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考核目标" sheetId="1" r:id="rId1"/>
    <sheet name="员工奖励明细" sheetId="4" r:id="rId2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<sst xmlns="http://schemas.openxmlformats.org/spreadsheetml/2006/main" count="581" uniqueCount="243">
  <si>
    <r>
      <rPr>
        <b/>
        <sz val="10"/>
        <rFont val="Arial"/>
        <charset val="134"/>
      </rPr>
      <t xml:space="preserve">5.22-5.26 </t>
    </r>
    <r>
      <rPr>
        <b/>
        <sz val="10"/>
        <rFont val="宋体"/>
        <charset val="134"/>
      </rPr>
      <t>考核目标</t>
    </r>
  </si>
  <si>
    <r>
      <rPr>
        <b/>
        <sz val="10"/>
        <rFont val="Arial"/>
        <charset val="134"/>
      </rPr>
      <t>5</t>
    </r>
    <r>
      <rPr>
        <b/>
        <sz val="10"/>
        <rFont val="宋体"/>
        <charset val="134"/>
      </rPr>
      <t>月</t>
    </r>
    <r>
      <rPr>
        <b/>
        <sz val="10"/>
        <rFont val="Arial"/>
        <charset val="134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  <charset val="134"/>
      </rPr>
      <t>—5</t>
    </r>
    <r>
      <rPr>
        <b/>
        <sz val="10"/>
        <rFont val="宋体"/>
        <charset val="134"/>
      </rPr>
      <t>月</t>
    </r>
    <r>
      <rPr>
        <b/>
        <sz val="10"/>
        <rFont val="Arial"/>
        <charset val="134"/>
      </rPr>
      <t>24</t>
    </r>
    <r>
      <rPr>
        <b/>
        <sz val="10"/>
        <rFont val="宋体"/>
        <charset val="134"/>
      </rPr>
      <t>日</t>
    </r>
    <r>
      <rPr>
        <b/>
        <sz val="10"/>
        <rFont val="Arial"/>
        <charset val="134"/>
      </rPr>
      <t xml:space="preserve"> </t>
    </r>
    <r>
      <rPr>
        <b/>
        <sz val="10"/>
        <rFont val="宋体"/>
        <charset val="134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</si>
  <si>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</si>
  <si>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</si>
  <si>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</si>
  <si>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</si>
  <si>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</si>
  <si>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134"/>
      </rPr>
      <t>一阶段</t>
    </r>
    <r>
      <rPr>
        <b/>
        <sz val="10"/>
        <rFont val="Arial"/>
        <charset val="134"/>
      </rPr>
      <t xml:space="preserve"> </t>
    </r>
    <r>
      <rPr>
        <b/>
        <sz val="10"/>
        <rFont val="宋体"/>
        <charset val="134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</si>
  <si>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</si>
  <si>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</si>
  <si>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</si>
  <si>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</si>
  <si>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</si>
  <si>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</si>
  <si>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134"/>
      </rPr>
      <t>二阶段</t>
    </r>
    <r>
      <rPr>
        <b/>
        <sz val="10"/>
        <rFont val="Arial"/>
        <charset val="134"/>
      </rPr>
      <t xml:space="preserve"> </t>
    </r>
    <r>
      <rPr>
        <b/>
        <sz val="10"/>
        <rFont val="宋体"/>
        <charset val="134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</si>
  <si>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</si>
  <si>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</si>
  <si>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</si>
  <si>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</si>
  <si>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</si>
  <si>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</si>
  <si>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</si>
  <si>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</si>
  <si>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</si>
  <si>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</si>
  <si>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134"/>
      </rPr>
      <t>1</t>
    </r>
    <r>
      <rPr>
        <b/>
        <sz val="10"/>
        <rFont val="宋体"/>
        <charset val="134"/>
      </rPr>
      <t>档</t>
    </r>
  </si>
  <si>
    <r>
      <rPr>
        <b/>
        <sz val="10"/>
        <rFont val="Arial"/>
        <charset val="134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  <charset val="134"/>
      </rPr>
      <t>3</t>
    </r>
    <r>
      <rPr>
        <b/>
        <sz val="10"/>
        <rFont val="宋体"/>
        <charset val="134"/>
      </rPr>
      <t>天销售</t>
    </r>
  </si>
  <si>
    <t>毛利率</t>
  </si>
  <si>
    <t>毛利</t>
  </si>
  <si>
    <r>
      <rPr>
        <b/>
        <sz val="10"/>
        <rFont val="Arial"/>
        <charset val="134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  <charset val="134"/>
      </rPr>
      <t>3</t>
    </r>
    <r>
      <rPr>
        <b/>
        <sz val="10"/>
        <rFont val="宋体"/>
        <charset val="134"/>
      </rPr>
      <t>天毛利</t>
    </r>
  </si>
  <si>
    <r>
      <rPr>
        <b/>
        <sz val="10"/>
        <rFont val="Arial"/>
        <charset val="134"/>
      </rPr>
      <t>2</t>
    </r>
    <r>
      <rPr>
        <b/>
        <sz val="10"/>
        <rFont val="宋体"/>
        <charset val="134"/>
      </rPr>
      <t>档</t>
    </r>
  </si>
  <si>
    <r>
      <rPr>
        <b/>
        <sz val="10"/>
        <rFont val="Arial"/>
        <charset val="134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  <charset val="134"/>
      </rPr>
      <t>3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</si>
  <si>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  <charset val="134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  <charset val="134"/>
      </rPr>
      <t>3</t>
    </r>
    <r>
      <rPr>
        <b/>
        <sz val="10"/>
        <rFont val="宋体"/>
        <charset val="134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</si>
  <si>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</si>
  <si>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</si>
  <si>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</si>
  <si>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</si>
  <si>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</si>
  <si>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</si>
  <si>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</si>
  <si>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</si>
  <si>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134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  <charset val="134"/>
      </rPr>
      <t>2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</si>
  <si>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  <charset val="134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  <charset val="134"/>
      </rPr>
      <t>2</t>
    </r>
    <r>
      <rPr>
        <b/>
        <sz val="10"/>
        <rFont val="宋体"/>
        <charset val="134"/>
      </rPr>
      <t>天毛利</t>
    </r>
  </si>
  <si>
    <r>
      <rPr>
        <b/>
        <sz val="10"/>
        <rFont val="Arial"/>
        <charset val="134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  <charset val="134"/>
      </rPr>
      <t>2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</si>
  <si>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  <charset val="134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  <charset val="134"/>
      </rPr>
      <t>2</t>
    </r>
    <r>
      <rPr>
        <b/>
        <sz val="10"/>
        <rFont val="宋体"/>
        <charset val="134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</si>
  <si>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</si>
  <si>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</si>
  <si>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</si>
  <si>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</si>
  <si>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</si>
  <si>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</si>
  <si>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</si>
  <si>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</si>
  <si>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</si>
  <si>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</si>
  <si>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</si>
  <si>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</si>
  <si>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</si>
  <si>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</si>
  <si>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</si>
  <si>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</si>
  <si>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</si>
  <si>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</si>
  <si>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</si>
  <si>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</si>
  <si>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</si>
  <si>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</si>
  <si>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</si>
  <si>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</si>
  <si>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</si>
  <si>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</si>
  <si>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</si>
  <si>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</si>
  <si>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</si>
  <si>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</si>
  <si>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</si>
  <si>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</si>
  <si>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</si>
  <si>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</si>
  <si>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</si>
  <si>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</si>
  <si>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</si>
  <si>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</si>
  <si>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</si>
  <si>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</si>
  <si>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</si>
  <si>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</si>
  <si>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</si>
  <si>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</si>
  <si>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</si>
  <si>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</si>
  <si>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</si>
  <si>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</si>
  <si>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</si>
  <si>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</si>
  <si>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</si>
  <si>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</si>
  <si>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</si>
  <si>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</si>
  <si>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</si>
  <si>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</si>
  <si>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</si>
  <si>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</si>
  <si>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</si>
  <si>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</si>
  <si>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</si>
  <si>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</si>
  <si>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</si>
  <si>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</si>
  <si>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</si>
  <si>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</si>
  <si>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</si>
  <si>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</si>
  <si>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</si>
  <si>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</si>
  <si>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</si>
  <si>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</si>
  <si>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</si>
  <si>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</si>
  <si>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</si>
  <si>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</si>
  <si>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</si>
  <si>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</si>
  <si>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</si>
  <si>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</si>
  <si>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</si>
  <si>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</si>
  <si>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</si>
  <si>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</si>
  <si>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</si>
  <si>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</si>
  <si>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</si>
  <si>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</si>
  <si>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</si>
  <si>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</si>
  <si>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</si>
  <si>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</si>
  <si>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</si>
  <si>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</si>
  <si>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</si>
  <si>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</si>
  <si>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</si>
  <si>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</si>
  <si>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</si>
  <si>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</si>
  <si>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</si>
  <si>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</si>
  <si>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</si>
  <si>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</si>
  <si>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</si>
  <si>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</si>
  <si>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</si>
  <si>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</si>
  <si>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</si>
  <si>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</si>
  <si>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</si>
  <si>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</si>
  <si>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</si>
  <si>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</si>
  <si>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</si>
  <si>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</si>
  <si>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</si>
  <si>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</si>
  <si>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</si>
  <si>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</si>
  <si>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</si>
  <si>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</si>
  <si>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</si>
  <si>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</si>
  <si>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</si>
  <si>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</si>
  <si>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</si>
  <si>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</si>
  <si>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</si>
  <si>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</si>
  <si>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</si>
  <si>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</si>
  <si>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</si>
  <si>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</si>
  <si>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</si>
  <si>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</si>
  <si>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</si>
  <si>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</si>
  <si>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</si>
  <si>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</si>
  <si>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</si>
  <si>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</si>
  <si>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</si>
  <si>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</si>
  <si>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</si>
  <si>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</si>
  <si>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</si>
  <si>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</si>
  <si>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</si>
  <si>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</si>
  <si>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</si>
  <si>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</si>
  <si>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</si>
  <si>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5.22-5.26 爱在五月 活动奖励明细（员工奖励）</t>
  </si>
  <si>
    <t>片区</t>
  </si>
  <si>
    <t>门店</t>
  </si>
  <si>
    <t>员工ID</t>
  </si>
  <si>
    <t>员工</t>
  </si>
  <si>
    <t>奖励金额</t>
  </si>
  <si>
    <t>费诗尧</t>
  </si>
  <si>
    <t>韩艳梅</t>
  </si>
  <si>
    <t>曹琼</t>
  </si>
  <si>
    <t>窦潘</t>
  </si>
  <si>
    <t>聚源店</t>
  </si>
  <si>
    <t>何丽萍</t>
  </si>
  <si>
    <t>易月红</t>
  </si>
  <si>
    <t>问道西路店</t>
  </si>
  <si>
    <t>孙佳丽</t>
  </si>
  <si>
    <t>吴志海</t>
  </si>
  <si>
    <t>夏彩红</t>
  </si>
  <si>
    <t>龚玉林</t>
  </si>
  <si>
    <t>永康东路</t>
  </si>
  <si>
    <t>胡建梅</t>
  </si>
  <si>
    <t>翁妮阿呷莫</t>
  </si>
  <si>
    <t>段娟</t>
  </si>
  <si>
    <t>都江堰店</t>
  </si>
  <si>
    <t>聂丽</t>
  </si>
  <si>
    <t>梁海燕</t>
  </si>
  <si>
    <t>宋丹</t>
  </si>
  <si>
    <t>蒲阳路店</t>
  </si>
  <si>
    <t>周有惠</t>
  </si>
  <si>
    <t>李燕</t>
  </si>
  <si>
    <t>蒲正碧</t>
  </si>
  <si>
    <t>宝莲路店</t>
  </si>
  <si>
    <t>吴阳</t>
  </si>
  <si>
    <t>秦庭月</t>
  </si>
  <si>
    <t>翔凤店</t>
  </si>
  <si>
    <t>杨文英</t>
  </si>
  <si>
    <t>乐良清</t>
  </si>
  <si>
    <t>王欧</t>
  </si>
  <si>
    <t>景中店</t>
  </si>
  <si>
    <t>杨科</t>
  </si>
  <si>
    <t>晏祥春</t>
  </si>
  <si>
    <t>陈凤珍</t>
  </si>
  <si>
    <t>王伊纯</t>
  </si>
  <si>
    <t>李秀丽</t>
  </si>
  <si>
    <t>何倩倩</t>
  </si>
  <si>
    <t>骆素花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</si>
</sst>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sz val="10"/>
      <color rgb="FFE532D2"/>
      <name val="Arial"/>
      <charset val="134"/>
    </font>
    <font>
      <sz val="10"/>
      <color rgb="FFFF000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E532D2"/>
      <name val="宋体"/>
      <charset val="134"/>
    </font>
    <font>
      <b/>
      <sz val="10"/>
      <color rgb="FFE532D2"/>
      <name val="Arial"/>
      <charset val="134"/>
    </font>
    <font>
      <b/>
      <sz val="10"/>
      <color rgb="FFE532D2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4" fillId="19" borderId="11" applyNumberFormat="0" applyAlignment="0" applyProtection="0">
      <alignment vertical="center"/>
    </xf>
    <xf numFmtId="0" fontId="36" fillId="19" borderId="7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 wrapText="1"/>
    </xf>
    <xf numFmtId="10" fontId="7" fillId="0" borderId="0" xfId="0" applyNumberFormat="1" applyFont="1" applyFill="1" applyAlignment="1">
      <alignment vertical="center" wrapText="1"/>
    </xf>
    <xf numFmtId="0" fontId="8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10" fontId="11" fillId="0" borderId="0" xfId="0" applyNumberFormat="1" applyFont="1" applyFill="1" applyAlignment="1">
      <alignment horizontal="center" vertical="center"/>
    </xf>
    <xf numFmtId="10" fontId="10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2" borderId="3" xfId="0" applyNumberFormat="1" applyFont="1" applyFill="1" applyBorder="1" applyAlignment="1">
      <alignment horizontal="center" vertical="center" wrapText="1"/>
    </xf>
    <xf numFmtId="10" fontId="13" fillId="2" borderId="3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6" fillId="2" borderId="4" xfId="0" applyNumberFormat="1" applyFont="1" applyFill="1" applyBorder="1" applyAlignment="1">
      <alignment horizontal="center" vertical="center" wrapText="1"/>
    </xf>
    <xf numFmtId="10" fontId="14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13" fillId="2" borderId="4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0" fontId="14" fillId="3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10" fontId="14" fillId="2" borderId="3" xfId="0" applyNumberFormat="1" applyFont="1" applyFill="1" applyBorder="1" applyAlignment="1">
      <alignment horizontal="center" vertical="center"/>
    </xf>
    <xf numFmtId="10" fontId="13" fillId="2" borderId="3" xfId="0" applyNumberFormat="1" applyFont="1" applyFill="1" applyBorder="1" applyAlignment="1">
      <alignment horizontal="center" vertical="center"/>
    </xf>
    <xf numFmtId="10" fontId="13" fillId="2" borderId="4" xfId="0" applyNumberFormat="1" applyFont="1" applyFill="1" applyBorder="1" applyAlignment="1">
      <alignment horizontal="center" vertical="center"/>
    </xf>
    <xf numFmtId="10" fontId="14" fillId="2" borderId="4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>
      <alignment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532D2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2"/>
  <sheetViews>
    <sheetView workbookViewId="0">
      <pane xSplit="7" topLeftCell="Z1" activePane="topRight" state="frozen"/>
      <selection/>
      <selection pane="topRight" activeCell="B113" sqref="B113:C117"/>
    </sheetView>
  </sheetViews>
  <sheetFormatPr defaultColWidth="9" defaultRowHeight="12.75"/>
  <cols>
    <col min="1" max="1" width="3.625" style="15" customWidth="1"/>
    <col min="2" max="2" width="6.625" style="15" customWidth="1"/>
    <col min="3" max="3" width="25.875" style="16" customWidth="1"/>
    <col min="4" max="4" width="8" style="15"/>
    <col min="5" max="5" width="5.875" style="17" customWidth="1"/>
    <col min="6" max="6" width="5.125" style="18" customWidth="1"/>
    <col min="7" max="7" width="4.875" style="19" customWidth="1"/>
    <col min="8" max="8" width="10.25" style="19" hidden="1" customWidth="1"/>
    <col min="9" max="9" width="9.25" style="19" customWidth="1"/>
    <col min="10" max="10" width="7.875" style="20" hidden="1" customWidth="1"/>
    <col min="11" max="11" width="10.25" style="21" hidden="1" customWidth="1"/>
    <col min="12" max="12" width="10.25" style="21" customWidth="1"/>
    <col min="13" max="13" width="11.125" style="19" hidden="1" customWidth="1"/>
    <col min="14" max="14" width="11.125" style="19"/>
    <col min="15" max="15" width="6.75" style="20" hidden="1" customWidth="1"/>
    <col min="16" max="16" width="9.875" style="22" hidden="1" customWidth="1"/>
    <col min="17" max="17" width="9.875" style="23" customWidth="1"/>
    <col min="18" max="18" width="9.375" style="23" customWidth="1"/>
    <col min="19" max="19" width="8.875" style="23" customWidth="1"/>
    <col min="20" max="21" width="8.875" style="24" customWidth="1"/>
    <col min="22" max="22" width="9.625" style="25" customWidth="1"/>
    <col min="23" max="23" width="8.375" style="25" customWidth="1"/>
    <col min="24" max="24" width="9.25" style="25" customWidth="1"/>
    <col min="25" max="25" width="7.875" style="25" customWidth="1"/>
    <col min="26" max="26" width="8.625" style="25" customWidth="1"/>
    <col min="27" max="27" width="8.375" style="26" customWidth="1"/>
    <col min="28" max="28" width="8" style="27" customWidth="1"/>
    <col min="29" max="29" width="7.625" style="28" customWidth="1"/>
    <col min="30" max="30" width="9.875" style="29" hidden="1" customWidth="1"/>
    <col min="31" max="31" width="9.875" style="29" customWidth="1"/>
    <col min="32" max="32" width="8.125" style="30" hidden="1" customWidth="1"/>
    <col min="33" max="33" width="9.625" style="29" hidden="1" customWidth="1"/>
    <col min="34" max="34" width="4.75" style="29" customWidth="1"/>
    <col min="35" max="36" width="9.875" style="29" hidden="1" customWidth="1"/>
    <col min="37" max="37" width="8" style="30" hidden="1" customWidth="1"/>
    <col min="38" max="39" width="10" style="29" hidden="1" customWidth="1"/>
    <col min="40" max="40" width="10" style="31" hidden="1" customWidth="1"/>
    <col min="41" max="41" width="9.5" style="31" hidden="1" customWidth="1"/>
    <col min="42" max="42" width="8.75" style="32" hidden="1" customWidth="1"/>
    <col min="43" max="43" width="8.375" style="32" hidden="1" customWidth="1"/>
    <col min="44" max="44" width="8.375" style="33" hidden="1" customWidth="1"/>
    <col min="45" max="45" width="7.5" style="34" customWidth="1"/>
    <col min="46" max="46" width="7.25" style="34" customWidth="1"/>
    <col min="47" max="47" width="7.625" style="34" customWidth="1"/>
    <col min="48" max="48" width="7.5" style="34" customWidth="1"/>
    <col min="49" max="49" width="6.375" style="35" customWidth="1"/>
    <col min="50" max="50" width="7" style="36" customWidth="1"/>
    <col min="51" max="51" width="5.125" style="37" customWidth="1"/>
    <col min="52" max="52" width="5.125" style="38" customWidth="1"/>
    <col min="53" max="53" width="11" style="39" customWidth="1"/>
    <col min="54" max="16383" width="9" style="40"/>
  </cols>
  <sheetData>
    <row r="1" spans="1:53">
      <c r="A1" s="41" t="s">
        <v>0</v>
      </c>
      <c r="B1" s="41"/>
      <c r="C1" s="41"/>
      <c r="D1" s="41"/>
      <c r="E1" s="42"/>
      <c r="F1" s="43"/>
      <c r="G1" s="44"/>
      <c r="H1" s="45" t="s">
        <v>1</v>
      </c>
      <c r="I1" s="57" t="s">
        <v>2</v>
      </c>
      <c r="J1" s="58"/>
      <c r="K1" s="58"/>
      <c r="L1" s="58"/>
      <c r="M1" s="58"/>
      <c r="N1" s="58"/>
      <c r="O1" s="58"/>
      <c r="P1" s="58"/>
      <c r="Q1" s="58"/>
      <c r="R1" s="65" t="s">
        <v>3</v>
      </c>
      <c r="S1" s="66"/>
      <c r="T1" s="67" t="s">
        <v>4</v>
      </c>
      <c r="U1" s="67" t="s">
        <v>5</v>
      </c>
      <c r="V1" s="68" t="s">
        <v>6</v>
      </c>
      <c r="W1" s="69" t="s">
        <v>7</v>
      </c>
      <c r="X1" s="70"/>
      <c r="Y1" s="70"/>
      <c r="Z1" s="83"/>
      <c r="AA1" s="84" t="s">
        <v>8</v>
      </c>
      <c r="AB1" s="85"/>
      <c r="AC1" s="86"/>
      <c r="AD1" s="87" t="s">
        <v>9</v>
      </c>
      <c r="AE1" s="87"/>
      <c r="AF1" s="87"/>
      <c r="AG1" s="87"/>
      <c r="AH1" s="87"/>
      <c r="AI1" s="87"/>
      <c r="AJ1" s="87"/>
      <c r="AK1" s="87"/>
      <c r="AL1" s="87"/>
      <c r="AM1" s="87"/>
      <c r="AN1" s="101" t="s">
        <v>10</v>
      </c>
      <c r="AO1" s="105"/>
      <c r="AP1" s="67" t="s">
        <v>11</v>
      </c>
      <c r="AQ1" s="67" t="s">
        <v>12</v>
      </c>
      <c r="AR1" s="68" t="s">
        <v>13</v>
      </c>
      <c r="AS1" s="106" t="s">
        <v>14</v>
      </c>
      <c r="AT1" s="107"/>
      <c r="AU1" s="107"/>
      <c r="AV1" s="108"/>
      <c r="AW1" s="116" t="s">
        <v>15</v>
      </c>
      <c r="AX1" s="117" t="s">
        <v>16</v>
      </c>
      <c r="AY1" s="117"/>
      <c r="AZ1" s="118"/>
      <c r="BA1" s="119" t="s">
        <v>17</v>
      </c>
    </row>
    <row r="2" s="13" customFormat="1" ht="24" spans="1:53">
      <c r="A2" s="46" t="s">
        <v>18</v>
      </c>
      <c r="B2" s="46" t="s">
        <v>19</v>
      </c>
      <c r="C2" s="46" t="s">
        <v>20</v>
      </c>
      <c r="D2" s="46" t="s">
        <v>21</v>
      </c>
      <c r="E2" s="47" t="s">
        <v>22</v>
      </c>
      <c r="F2" s="48" t="s">
        <v>23</v>
      </c>
      <c r="G2" s="4" t="s">
        <v>24</v>
      </c>
      <c r="H2" s="49" t="s">
        <v>25</v>
      </c>
      <c r="I2" s="49" t="s">
        <v>26</v>
      </c>
      <c r="J2" s="59" t="s">
        <v>27</v>
      </c>
      <c r="K2" s="60" t="s">
        <v>28</v>
      </c>
      <c r="L2" s="49" t="s">
        <v>29</v>
      </c>
      <c r="M2" s="49" t="s">
        <v>30</v>
      </c>
      <c r="N2" s="49" t="s">
        <v>31</v>
      </c>
      <c r="O2" s="59" t="s">
        <v>27</v>
      </c>
      <c r="P2" s="60" t="s">
        <v>28</v>
      </c>
      <c r="Q2" s="49" t="s">
        <v>32</v>
      </c>
      <c r="R2" s="71" t="s">
        <v>33</v>
      </c>
      <c r="S2" s="72" t="s">
        <v>28</v>
      </c>
      <c r="T2" s="67"/>
      <c r="U2" s="67"/>
      <c r="V2" s="68"/>
      <c r="W2" s="73" t="s">
        <v>34</v>
      </c>
      <c r="X2" s="74" t="s">
        <v>35</v>
      </c>
      <c r="Y2" s="88" t="s">
        <v>36</v>
      </c>
      <c r="Z2" s="74" t="s">
        <v>37</v>
      </c>
      <c r="AA2" s="89" t="s">
        <v>38</v>
      </c>
      <c r="AB2" s="90" t="s">
        <v>39</v>
      </c>
      <c r="AC2" s="91" t="s">
        <v>40</v>
      </c>
      <c r="AD2" s="87" t="s">
        <v>25</v>
      </c>
      <c r="AE2" s="87" t="s">
        <v>41</v>
      </c>
      <c r="AF2" s="92" t="s">
        <v>27</v>
      </c>
      <c r="AG2" s="102" t="s">
        <v>28</v>
      </c>
      <c r="AH2" s="87" t="s">
        <v>42</v>
      </c>
      <c r="AI2" s="87" t="s">
        <v>30</v>
      </c>
      <c r="AJ2" s="87" t="s">
        <v>43</v>
      </c>
      <c r="AK2" s="92" t="s">
        <v>27</v>
      </c>
      <c r="AL2" s="102" t="s">
        <v>28</v>
      </c>
      <c r="AM2" s="87" t="s">
        <v>44</v>
      </c>
      <c r="AN2" s="71" t="s">
        <v>33</v>
      </c>
      <c r="AO2" s="71" t="s">
        <v>28</v>
      </c>
      <c r="AP2" s="67"/>
      <c r="AQ2" s="67"/>
      <c r="AR2" s="68"/>
      <c r="AS2" s="109" t="s">
        <v>34</v>
      </c>
      <c r="AT2" s="74" t="s">
        <v>35</v>
      </c>
      <c r="AU2" s="74" t="s">
        <v>36</v>
      </c>
      <c r="AV2" s="74" t="s">
        <v>37</v>
      </c>
      <c r="AW2" s="120"/>
      <c r="AX2" s="117" t="s">
        <v>45</v>
      </c>
      <c r="AY2" s="4" t="s">
        <v>33</v>
      </c>
      <c r="AZ2" s="118" t="s">
        <v>46</v>
      </c>
      <c r="BA2" s="119"/>
    </row>
    <row r="3" hidden="1" spans="1:53">
      <c r="A3" s="50">
        <v>1</v>
      </c>
      <c r="B3" s="50">
        <v>114844</v>
      </c>
      <c r="C3" s="51" t="s">
        <v>47</v>
      </c>
      <c r="D3" s="50" t="s">
        <v>48</v>
      </c>
      <c r="E3" s="52"/>
      <c r="F3" s="52">
        <v>3</v>
      </c>
      <c r="G3" s="53" t="s">
        <v>49</v>
      </c>
      <c r="H3" s="54">
        <v>9375</v>
      </c>
      <c r="I3" s="54">
        <f t="shared" ref="I3:I66" si="0">H3*3</f>
        <v>28125</v>
      </c>
      <c r="J3" s="61">
        <v>0.1746</v>
      </c>
      <c r="K3" s="62">
        <v>1636.875</v>
      </c>
      <c r="L3" s="62">
        <f t="shared" ref="L3:L66" si="1">K3*3</f>
        <v>4910.625</v>
      </c>
      <c r="M3" s="54">
        <v>10781.25</v>
      </c>
      <c r="N3" s="54">
        <f t="shared" ref="N3:N66" si="2">M3*3</f>
        <v>32343.75</v>
      </c>
      <c r="O3" s="61">
        <v>0.17046</v>
      </c>
      <c r="P3" s="62">
        <v>1837.771875</v>
      </c>
      <c r="Q3" s="62">
        <f t="shared" ref="Q3:Q66" si="3">P3*3</f>
        <v>5513.315625</v>
      </c>
      <c r="R3" s="75">
        <v>76483.91</v>
      </c>
      <c r="S3" s="75">
        <v>-27404.75</v>
      </c>
      <c r="T3" s="76">
        <v>48348</v>
      </c>
      <c r="U3" s="76">
        <v>31724.82</v>
      </c>
      <c r="V3" s="77">
        <f>R3/I3</f>
        <v>2.71942791111111</v>
      </c>
      <c r="W3" s="78">
        <f>(R3-T3)/I3</f>
        <v>1.00038791111111</v>
      </c>
      <c r="X3" s="79">
        <f>(S3+U3)/L3</f>
        <v>0.879739340715286</v>
      </c>
      <c r="Y3" s="79">
        <f>(R3-T3)/N3</f>
        <v>0.869902531400966</v>
      </c>
      <c r="Z3" s="79">
        <f>(S3+U3)/Q3</f>
        <v>0.783570231388666</v>
      </c>
      <c r="AA3" s="93">
        <f>(E3*50)+(F3*100)</f>
        <v>300</v>
      </c>
      <c r="AB3" s="94"/>
      <c r="AC3" s="81"/>
      <c r="AD3" s="95">
        <v>8437.5</v>
      </c>
      <c r="AE3" s="95">
        <f>AD3*2</f>
        <v>16875</v>
      </c>
      <c r="AF3" s="96">
        <v>0.17748</v>
      </c>
      <c r="AG3" s="95">
        <v>1497.4875</v>
      </c>
      <c r="AH3" s="95">
        <f>AG3*2</f>
        <v>2994.975</v>
      </c>
      <c r="AI3" s="95">
        <v>9703.125</v>
      </c>
      <c r="AJ3" s="95">
        <f>AI3*2</f>
        <v>19406.25</v>
      </c>
      <c r="AK3" s="96">
        <v>0.1746</v>
      </c>
      <c r="AL3" s="95">
        <v>1694.165625</v>
      </c>
      <c r="AM3" s="95">
        <f>AL3*2</f>
        <v>3388.33125</v>
      </c>
      <c r="AN3" s="103">
        <v>13042.02</v>
      </c>
      <c r="AO3" s="103">
        <v>2767</v>
      </c>
      <c r="AP3" s="110"/>
      <c r="AQ3" s="110"/>
      <c r="AR3" s="111">
        <f>AN3/AE3</f>
        <v>0.772860444444444</v>
      </c>
      <c r="AS3" s="112">
        <f>(AN3-AP3)/AE3</f>
        <v>0.772860444444444</v>
      </c>
      <c r="AT3" s="112">
        <f>(AO3-AQ3)/AH3</f>
        <v>0.923880833729831</v>
      </c>
      <c r="AU3" s="112">
        <f>(AN3-AP3)/AJ3</f>
        <v>0.672052560386473</v>
      </c>
      <c r="AV3" s="112">
        <f>(AO3-AQ3)/AM3</f>
        <v>0.816626178446986</v>
      </c>
      <c r="AW3" s="121"/>
      <c r="AX3" s="122">
        <v>10</v>
      </c>
      <c r="AY3" s="123"/>
      <c r="AZ3" s="124"/>
      <c r="BA3" s="125">
        <f>AA3+AB3+AW3+AZ3</f>
        <v>300</v>
      </c>
    </row>
    <row r="4" hidden="1" spans="1:53">
      <c r="A4" s="9">
        <v>2</v>
      </c>
      <c r="B4" s="9">
        <v>365</v>
      </c>
      <c r="C4" s="10" t="s">
        <v>50</v>
      </c>
      <c r="D4" s="9" t="s">
        <v>51</v>
      </c>
      <c r="E4" s="52"/>
      <c r="F4" s="52">
        <v>3</v>
      </c>
      <c r="G4" s="53" t="s">
        <v>49</v>
      </c>
      <c r="H4" s="54">
        <v>13983.75</v>
      </c>
      <c r="I4" s="54">
        <f t="shared" si="0"/>
        <v>41951.25</v>
      </c>
      <c r="J4" s="61">
        <v>0.2716</v>
      </c>
      <c r="K4" s="62">
        <v>3797.9865</v>
      </c>
      <c r="L4" s="62">
        <f t="shared" si="1"/>
        <v>11393.9595</v>
      </c>
      <c r="M4" s="54">
        <v>16081.3125</v>
      </c>
      <c r="N4" s="54">
        <f t="shared" si="2"/>
        <v>48243.9375</v>
      </c>
      <c r="O4" s="61">
        <v>0.26516</v>
      </c>
      <c r="P4" s="62">
        <v>4264.1208225</v>
      </c>
      <c r="Q4" s="62">
        <f t="shared" si="3"/>
        <v>12792.3624675</v>
      </c>
      <c r="R4" s="80">
        <v>63262.92</v>
      </c>
      <c r="S4" s="80">
        <v>16941.96</v>
      </c>
      <c r="T4" s="76">
        <v>12097.8</v>
      </c>
      <c r="U4" s="76">
        <v>3757.65</v>
      </c>
      <c r="V4" s="77">
        <f t="shared" ref="V4:V35" si="4">R4/I4</f>
        <v>1.50801036917851</v>
      </c>
      <c r="W4" s="78">
        <f t="shared" ref="W4:W35" si="5">(R4-T4)/I4</f>
        <v>1.21963278805757</v>
      </c>
      <c r="X4" s="78">
        <f>(S4-U4)/L4</f>
        <v>1.1571315485192</v>
      </c>
      <c r="Y4" s="78">
        <f t="shared" ref="Y4:Y35" si="6">(R4-T4)/N4</f>
        <v>1.06055025048484</v>
      </c>
      <c r="Z4" s="78">
        <f>(S4-U4)/Q4</f>
        <v>1.0306391828324</v>
      </c>
      <c r="AA4" s="93">
        <f t="shared" ref="AA4:AA23" si="7">(E4*100)+(F4*200)</f>
        <v>600</v>
      </c>
      <c r="AB4" s="94">
        <f>(S4-U4-L4)*0.3</f>
        <v>537.10515</v>
      </c>
      <c r="AC4" s="81"/>
      <c r="AD4" s="95">
        <v>12585.375</v>
      </c>
      <c r="AE4" s="95">
        <f t="shared" ref="AE4:AE35" si="8">AD4*2</f>
        <v>25170.75</v>
      </c>
      <c r="AF4" s="96">
        <v>0.27608</v>
      </c>
      <c r="AG4" s="95">
        <v>3474.57033</v>
      </c>
      <c r="AH4" s="95">
        <f t="shared" ref="AH4:AH35" si="9">AG4*2</f>
        <v>6949.14066</v>
      </c>
      <c r="AI4" s="95">
        <v>14473.18125</v>
      </c>
      <c r="AJ4" s="95">
        <f t="shared" ref="AJ4:AJ35" si="10">AI4*2</f>
        <v>28946.3625</v>
      </c>
      <c r="AK4" s="96">
        <v>0.2716</v>
      </c>
      <c r="AL4" s="95">
        <v>3930.9160275</v>
      </c>
      <c r="AM4" s="95">
        <f t="shared" ref="AM4:AM35" si="11">AL4*2</f>
        <v>7861.832055</v>
      </c>
      <c r="AN4" s="104">
        <v>17922.65</v>
      </c>
      <c r="AO4" s="104">
        <v>4834.38</v>
      </c>
      <c r="AP4" s="110"/>
      <c r="AQ4" s="110"/>
      <c r="AR4" s="111">
        <f t="shared" ref="AR4:AR35" si="12">AN4/AE4</f>
        <v>0.712042748030949</v>
      </c>
      <c r="AS4" s="112">
        <f t="shared" ref="AS4:AS35" si="13">(AN4-AP4)/AE4</f>
        <v>0.712042748030949</v>
      </c>
      <c r="AT4" s="112">
        <f t="shared" ref="AT4:AT35" si="14">(AO4-AQ4)/AH4</f>
        <v>0.69568026271611</v>
      </c>
      <c r="AU4" s="112">
        <f t="shared" ref="AU4:AU35" si="15">(AN4-AP4)/AJ4</f>
        <v>0.619167606983434</v>
      </c>
      <c r="AV4" s="112">
        <f t="shared" ref="AV4:AV35" si="16">(AO4-AQ4)/AM4</f>
        <v>0.614917740061035</v>
      </c>
      <c r="AW4" s="121"/>
      <c r="AX4" s="122">
        <v>15</v>
      </c>
      <c r="AY4" s="123">
        <v>6</v>
      </c>
      <c r="AZ4" s="124">
        <f>AY4*3</f>
        <v>18</v>
      </c>
      <c r="BA4" s="125">
        <f t="shared" ref="BA4:BA35" si="17">AA4+AB4+AW4+AZ4</f>
        <v>1155.10515</v>
      </c>
    </row>
    <row r="5" hidden="1" spans="1:53">
      <c r="A5" s="9">
        <v>3</v>
      </c>
      <c r="B5" s="9">
        <v>311</v>
      </c>
      <c r="C5" s="10" t="s">
        <v>52</v>
      </c>
      <c r="D5" s="9" t="s">
        <v>51</v>
      </c>
      <c r="E5" s="52"/>
      <c r="F5" s="52">
        <v>2</v>
      </c>
      <c r="G5" s="53" t="s">
        <v>53</v>
      </c>
      <c r="H5" s="54">
        <v>8700</v>
      </c>
      <c r="I5" s="54">
        <f t="shared" si="0"/>
        <v>26100</v>
      </c>
      <c r="J5" s="61">
        <v>0.2425</v>
      </c>
      <c r="K5" s="62">
        <v>2109.75</v>
      </c>
      <c r="L5" s="62">
        <f t="shared" si="1"/>
        <v>6329.25</v>
      </c>
      <c r="M5" s="54">
        <v>10005</v>
      </c>
      <c r="N5" s="54">
        <f t="shared" si="2"/>
        <v>30015</v>
      </c>
      <c r="O5" s="61">
        <v>0.23675</v>
      </c>
      <c r="P5" s="62">
        <v>2368.68375</v>
      </c>
      <c r="Q5" s="62">
        <f t="shared" si="3"/>
        <v>7106.05125</v>
      </c>
      <c r="R5" s="80">
        <v>36397.93</v>
      </c>
      <c r="S5" s="80">
        <v>4475.49</v>
      </c>
      <c r="T5" s="76">
        <v>22924.5</v>
      </c>
      <c r="U5" s="76">
        <v>1343.85</v>
      </c>
      <c r="V5" s="77">
        <f t="shared" si="4"/>
        <v>1.39455670498084</v>
      </c>
      <c r="W5" s="79">
        <f t="shared" si="5"/>
        <v>0.51622337164751</v>
      </c>
      <c r="X5" s="79">
        <f t="shared" ref="X5:X36" si="18">(S5-U5)/L5</f>
        <v>0.494788482047636</v>
      </c>
      <c r="Y5" s="79">
        <f t="shared" si="6"/>
        <v>0.448889888389139</v>
      </c>
      <c r="Z5" s="79">
        <f t="shared" ref="Z5:Z36" si="19">(S5-U5)/Q5</f>
        <v>0.440700452308165</v>
      </c>
      <c r="AA5" s="93"/>
      <c r="AB5" s="94"/>
      <c r="AC5" s="81"/>
      <c r="AD5" s="95">
        <v>7830</v>
      </c>
      <c r="AE5" s="95">
        <f t="shared" si="8"/>
        <v>15660</v>
      </c>
      <c r="AF5" s="96">
        <v>0.2465</v>
      </c>
      <c r="AG5" s="95">
        <v>1930.095</v>
      </c>
      <c r="AH5" s="95">
        <f t="shared" si="9"/>
        <v>3860.19</v>
      </c>
      <c r="AI5" s="95">
        <v>9004.5</v>
      </c>
      <c r="AJ5" s="95">
        <f t="shared" si="10"/>
        <v>18009</v>
      </c>
      <c r="AK5" s="96">
        <v>0.2425</v>
      </c>
      <c r="AL5" s="95">
        <v>2183.59125</v>
      </c>
      <c r="AM5" s="95">
        <f t="shared" si="11"/>
        <v>4367.1825</v>
      </c>
      <c r="AN5" s="104">
        <v>21019.72</v>
      </c>
      <c r="AO5" s="104">
        <v>4545.02</v>
      </c>
      <c r="AP5" s="110">
        <v>4060</v>
      </c>
      <c r="AQ5" s="110">
        <v>238</v>
      </c>
      <c r="AR5" s="113">
        <f t="shared" si="12"/>
        <v>1.34225542784163</v>
      </c>
      <c r="AS5" s="114">
        <f t="shared" si="13"/>
        <v>1.08299616858238</v>
      </c>
      <c r="AT5" s="114">
        <f t="shared" si="14"/>
        <v>1.11575336965279</v>
      </c>
      <c r="AU5" s="112">
        <f t="shared" si="15"/>
        <v>0.941735798767283</v>
      </c>
      <c r="AV5" s="112">
        <f t="shared" si="16"/>
        <v>0.986223955605244</v>
      </c>
      <c r="AW5" s="126">
        <v>300</v>
      </c>
      <c r="AX5" s="122">
        <v>10</v>
      </c>
      <c r="AY5" s="123"/>
      <c r="AZ5" s="124"/>
      <c r="BA5" s="125">
        <f t="shared" si="17"/>
        <v>300</v>
      </c>
    </row>
    <row r="6" hidden="1" spans="1:53">
      <c r="A6" s="9">
        <v>4</v>
      </c>
      <c r="B6" s="9">
        <v>726</v>
      </c>
      <c r="C6" s="10" t="s">
        <v>54</v>
      </c>
      <c r="D6" s="9" t="s">
        <v>51</v>
      </c>
      <c r="E6" s="52">
        <v>1</v>
      </c>
      <c r="F6" s="52">
        <v>2</v>
      </c>
      <c r="G6" s="53" t="s">
        <v>53</v>
      </c>
      <c r="H6" s="54">
        <v>9181.25</v>
      </c>
      <c r="I6" s="54">
        <f t="shared" si="0"/>
        <v>27543.75</v>
      </c>
      <c r="J6" s="61">
        <v>0.2716</v>
      </c>
      <c r="K6" s="62">
        <v>2493.6275</v>
      </c>
      <c r="L6" s="62">
        <f t="shared" si="1"/>
        <v>7480.8825</v>
      </c>
      <c r="M6" s="54">
        <v>10558.4375</v>
      </c>
      <c r="N6" s="54">
        <f t="shared" si="2"/>
        <v>31675.3125</v>
      </c>
      <c r="O6" s="61">
        <v>0.26516</v>
      </c>
      <c r="P6" s="62">
        <v>2799.6752875</v>
      </c>
      <c r="Q6" s="62">
        <f t="shared" si="3"/>
        <v>8399.0258625</v>
      </c>
      <c r="R6" s="80">
        <v>37140.4</v>
      </c>
      <c r="S6" s="80">
        <v>8473.03</v>
      </c>
      <c r="T6" s="76">
        <v>3087</v>
      </c>
      <c r="U6" s="76">
        <v>220.5</v>
      </c>
      <c r="V6" s="77">
        <f t="shared" si="4"/>
        <v>1.34841479464488</v>
      </c>
      <c r="W6" s="78">
        <f t="shared" si="5"/>
        <v>1.23633855230315</v>
      </c>
      <c r="X6" s="78">
        <f t="shared" si="18"/>
        <v>1.10314926079911</v>
      </c>
      <c r="Y6" s="78">
        <f t="shared" si="6"/>
        <v>1.07507700200274</v>
      </c>
      <c r="Z6" s="79">
        <f t="shared" si="19"/>
        <v>0.982557993641373</v>
      </c>
      <c r="AA6" s="93">
        <f t="shared" si="7"/>
        <v>500</v>
      </c>
      <c r="AB6" s="94"/>
      <c r="AC6" s="81"/>
      <c r="AD6" s="95">
        <v>8263.125</v>
      </c>
      <c r="AE6" s="95">
        <f t="shared" si="8"/>
        <v>16526.25</v>
      </c>
      <c r="AF6" s="96">
        <v>0.27608</v>
      </c>
      <c r="AG6" s="95">
        <v>2281.28355</v>
      </c>
      <c r="AH6" s="95">
        <f t="shared" si="9"/>
        <v>4562.5671</v>
      </c>
      <c r="AI6" s="95">
        <v>9502.59375</v>
      </c>
      <c r="AJ6" s="95">
        <f t="shared" si="10"/>
        <v>19005.1875</v>
      </c>
      <c r="AK6" s="96">
        <v>0.2716</v>
      </c>
      <c r="AL6" s="95">
        <v>2580.9044625</v>
      </c>
      <c r="AM6" s="95">
        <f t="shared" si="11"/>
        <v>5161.808925</v>
      </c>
      <c r="AN6" s="104">
        <v>11246.8</v>
      </c>
      <c r="AO6" s="104">
        <v>3220.33</v>
      </c>
      <c r="AP6" s="110"/>
      <c r="AQ6" s="110"/>
      <c r="AR6" s="111">
        <f t="shared" si="12"/>
        <v>0.680541562665456</v>
      </c>
      <c r="AS6" s="112">
        <f t="shared" si="13"/>
        <v>0.680541562665456</v>
      </c>
      <c r="AT6" s="112">
        <f t="shared" si="14"/>
        <v>0.705815373104321</v>
      </c>
      <c r="AU6" s="112">
        <f t="shared" si="15"/>
        <v>0.591775271883006</v>
      </c>
      <c r="AV6" s="112">
        <f t="shared" si="16"/>
        <v>0.623876250901713</v>
      </c>
      <c r="AW6" s="121"/>
      <c r="AX6" s="122">
        <v>10</v>
      </c>
      <c r="AY6" s="123"/>
      <c r="AZ6" s="124"/>
      <c r="BA6" s="125">
        <f t="shared" si="17"/>
        <v>500</v>
      </c>
    </row>
    <row r="7" spans="1:16384">
      <c r="A7" s="50">
        <v>5</v>
      </c>
      <c r="B7" s="50">
        <v>754</v>
      </c>
      <c r="C7" s="51" t="s">
        <v>55</v>
      </c>
      <c r="D7" s="50" t="s">
        <v>56</v>
      </c>
      <c r="E7" s="55"/>
      <c r="F7" s="55">
        <v>4</v>
      </c>
      <c r="G7" s="56" t="s">
        <v>53</v>
      </c>
      <c r="H7" s="54">
        <v>8192.5</v>
      </c>
      <c r="I7" s="63">
        <f t="shared" si="0"/>
        <v>24577.5</v>
      </c>
      <c r="J7" s="61">
        <v>0.28615</v>
      </c>
      <c r="K7" s="62">
        <v>2344.283875</v>
      </c>
      <c r="L7" s="64">
        <f t="shared" si="1"/>
        <v>7032.851625</v>
      </c>
      <c r="M7" s="54">
        <v>9421.375</v>
      </c>
      <c r="N7" s="63">
        <f t="shared" si="2"/>
        <v>28264.125</v>
      </c>
      <c r="O7" s="61">
        <v>0.279365</v>
      </c>
      <c r="P7" s="62">
        <v>2632.002426875</v>
      </c>
      <c r="Q7" s="64">
        <f t="shared" si="3"/>
        <v>7896.007280625</v>
      </c>
      <c r="R7" s="75">
        <v>31882.41</v>
      </c>
      <c r="S7" s="75">
        <v>7919.07</v>
      </c>
      <c r="T7" s="81">
        <v>10736</v>
      </c>
      <c r="U7" s="81">
        <v>1576.85</v>
      </c>
      <c r="V7" s="82">
        <f t="shared" si="4"/>
        <v>1.29721940799512</v>
      </c>
      <c r="W7" s="78">
        <f t="shared" si="5"/>
        <v>0.860397111178924</v>
      </c>
      <c r="X7" s="78">
        <f t="shared" si="18"/>
        <v>0.901799204387452</v>
      </c>
      <c r="Y7" s="78">
        <f t="shared" si="6"/>
        <v>0.748171401025151</v>
      </c>
      <c r="Z7" s="78">
        <f t="shared" si="19"/>
        <v>0.803218610950671</v>
      </c>
      <c r="AA7" s="97"/>
      <c r="AB7" s="81"/>
      <c r="AC7" s="81"/>
      <c r="AD7" s="95">
        <v>7373.25</v>
      </c>
      <c r="AE7" s="98">
        <f t="shared" si="8"/>
        <v>14746.5</v>
      </c>
      <c r="AF7" s="96">
        <v>0.29087</v>
      </c>
      <c r="AG7" s="95">
        <v>2144.6572275</v>
      </c>
      <c r="AH7" s="98">
        <f t="shared" si="9"/>
        <v>4289.314455</v>
      </c>
      <c r="AI7" s="95">
        <v>8479.2375</v>
      </c>
      <c r="AJ7" s="95">
        <f t="shared" si="10"/>
        <v>16958.475</v>
      </c>
      <c r="AK7" s="96">
        <v>0.28615</v>
      </c>
      <c r="AL7" s="95">
        <v>2426.333810625</v>
      </c>
      <c r="AM7" s="95">
        <f t="shared" si="11"/>
        <v>4852.66762125</v>
      </c>
      <c r="AN7" s="104">
        <v>9041.5</v>
      </c>
      <c r="AO7" s="104">
        <v>2296.94</v>
      </c>
      <c r="AP7" s="110"/>
      <c r="AQ7" s="110"/>
      <c r="AR7" s="111">
        <f t="shared" si="12"/>
        <v>0.61312853897535</v>
      </c>
      <c r="AS7" s="114">
        <f t="shared" si="13"/>
        <v>0.61312853897535</v>
      </c>
      <c r="AT7" s="114">
        <f t="shared" si="14"/>
        <v>0.535502823142865</v>
      </c>
      <c r="AU7" s="114">
        <f t="shared" si="15"/>
        <v>0.533155251282913</v>
      </c>
      <c r="AV7" s="114">
        <f t="shared" si="16"/>
        <v>0.473335529913819</v>
      </c>
      <c r="AW7" s="113"/>
      <c r="AX7" s="127">
        <v>5</v>
      </c>
      <c r="AY7" s="128"/>
      <c r="AZ7" s="127"/>
      <c r="BA7" s="125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  <c r="XFB7" s="14"/>
      <c r="XFC7" s="14"/>
      <c r="XFD7" s="134"/>
    </row>
    <row r="8" hidden="1" spans="1:53">
      <c r="A8" s="9">
        <v>6</v>
      </c>
      <c r="B8" s="9">
        <v>343</v>
      </c>
      <c r="C8" s="10" t="s">
        <v>57</v>
      </c>
      <c r="D8" s="9" t="s">
        <v>51</v>
      </c>
      <c r="E8" s="52">
        <v>1</v>
      </c>
      <c r="F8" s="52">
        <v>3</v>
      </c>
      <c r="G8" s="53" t="s">
        <v>49</v>
      </c>
      <c r="H8" s="54">
        <v>24750</v>
      </c>
      <c r="I8" s="54">
        <f t="shared" si="0"/>
        <v>74250</v>
      </c>
      <c r="J8" s="61">
        <v>0.26675</v>
      </c>
      <c r="K8" s="62">
        <v>6602.0625</v>
      </c>
      <c r="L8" s="62">
        <f t="shared" si="1"/>
        <v>19806.1875</v>
      </c>
      <c r="M8" s="54">
        <v>28462.5</v>
      </c>
      <c r="N8" s="54">
        <f t="shared" si="2"/>
        <v>85387.5</v>
      </c>
      <c r="O8" s="61">
        <v>0.260425</v>
      </c>
      <c r="P8" s="62">
        <v>7412.3465625</v>
      </c>
      <c r="Q8" s="62">
        <f t="shared" si="3"/>
        <v>22237.0396875</v>
      </c>
      <c r="R8" s="80">
        <v>96182.69</v>
      </c>
      <c r="S8" s="80">
        <v>25227.24</v>
      </c>
      <c r="T8" s="76"/>
      <c r="U8" s="76"/>
      <c r="V8" s="77">
        <f t="shared" si="4"/>
        <v>1.29538976430976</v>
      </c>
      <c r="W8" s="78">
        <f t="shared" si="5"/>
        <v>1.29538976430976</v>
      </c>
      <c r="X8" s="78">
        <f t="shared" si="18"/>
        <v>1.27370499749131</v>
      </c>
      <c r="Y8" s="78">
        <f t="shared" si="6"/>
        <v>1.12642588200849</v>
      </c>
      <c r="Z8" s="78">
        <f t="shared" si="19"/>
        <v>1.1344693517897</v>
      </c>
      <c r="AA8" s="93">
        <f t="shared" si="7"/>
        <v>700</v>
      </c>
      <c r="AB8" s="94">
        <f t="shared" ref="AB8:AB23" si="20">(S8-U8-L8)*0.3</f>
        <v>1626.31575</v>
      </c>
      <c r="AC8" s="81"/>
      <c r="AD8" s="95">
        <v>22275</v>
      </c>
      <c r="AE8" s="95">
        <f t="shared" si="8"/>
        <v>44550</v>
      </c>
      <c r="AF8" s="96">
        <v>0.27115</v>
      </c>
      <c r="AG8" s="95">
        <v>6039.86625</v>
      </c>
      <c r="AH8" s="95">
        <f t="shared" si="9"/>
        <v>12079.7325</v>
      </c>
      <c r="AI8" s="95">
        <v>25616.25</v>
      </c>
      <c r="AJ8" s="95">
        <f t="shared" si="10"/>
        <v>51232.5</v>
      </c>
      <c r="AK8" s="96">
        <v>0.26675</v>
      </c>
      <c r="AL8" s="95">
        <v>6833.1346875</v>
      </c>
      <c r="AM8" s="95">
        <f t="shared" si="11"/>
        <v>13666.269375</v>
      </c>
      <c r="AN8" s="104">
        <v>33600.72</v>
      </c>
      <c r="AO8" s="104">
        <v>8891.77</v>
      </c>
      <c r="AP8" s="110"/>
      <c r="AQ8" s="110"/>
      <c r="AR8" s="111">
        <f t="shared" si="12"/>
        <v>0.754224915824916</v>
      </c>
      <c r="AS8" s="112">
        <f t="shared" si="13"/>
        <v>0.754224915824916</v>
      </c>
      <c r="AT8" s="112">
        <f t="shared" si="14"/>
        <v>0.736089975502355</v>
      </c>
      <c r="AU8" s="112">
        <f t="shared" si="15"/>
        <v>0.655847752891231</v>
      </c>
      <c r="AV8" s="112">
        <f t="shared" si="16"/>
        <v>0.650636231147756</v>
      </c>
      <c r="AW8" s="121"/>
      <c r="AX8" s="122">
        <v>15</v>
      </c>
      <c r="AY8" s="123">
        <v>20</v>
      </c>
      <c r="AZ8" s="124">
        <f>AY8*3</f>
        <v>60</v>
      </c>
      <c r="BA8" s="125">
        <f t="shared" si="17"/>
        <v>2386.31575</v>
      </c>
    </row>
    <row r="9" hidden="1" spans="1:53">
      <c r="A9" s="9">
        <v>7</v>
      </c>
      <c r="B9" s="9">
        <v>747</v>
      </c>
      <c r="C9" s="10" t="s">
        <v>58</v>
      </c>
      <c r="D9" s="9" t="s">
        <v>48</v>
      </c>
      <c r="E9" s="52">
        <v>1</v>
      </c>
      <c r="F9" s="52">
        <v>3</v>
      </c>
      <c r="G9" s="53" t="s">
        <v>53</v>
      </c>
      <c r="H9" s="54">
        <v>10876.25</v>
      </c>
      <c r="I9" s="54">
        <f t="shared" si="0"/>
        <v>32628.75</v>
      </c>
      <c r="J9" s="61">
        <v>0.21825</v>
      </c>
      <c r="K9" s="62">
        <v>2373.7415625</v>
      </c>
      <c r="L9" s="62">
        <f t="shared" si="1"/>
        <v>7121.2246875</v>
      </c>
      <c r="M9" s="54">
        <v>12507.6875</v>
      </c>
      <c r="N9" s="54">
        <f t="shared" si="2"/>
        <v>37523.0625</v>
      </c>
      <c r="O9" s="61">
        <v>0.213075</v>
      </c>
      <c r="P9" s="62">
        <v>2665.0755140625</v>
      </c>
      <c r="Q9" s="62">
        <f t="shared" si="3"/>
        <v>7995.2265421875</v>
      </c>
      <c r="R9" s="80">
        <v>42189.43</v>
      </c>
      <c r="S9" s="80">
        <v>7455.75</v>
      </c>
      <c r="T9" s="76"/>
      <c r="U9" s="76"/>
      <c r="V9" s="77">
        <f t="shared" si="4"/>
        <v>1.29301398306708</v>
      </c>
      <c r="W9" s="78">
        <f t="shared" si="5"/>
        <v>1.29301398306708</v>
      </c>
      <c r="X9" s="78">
        <f t="shared" si="18"/>
        <v>1.04697581205199</v>
      </c>
      <c r="Y9" s="78">
        <f t="shared" si="6"/>
        <v>1.12435998527572</v>
      </c>
      <c r="Z9" s="79">
        <f t="shared" si="19"/>
        <v>0.932525171195475</v>
      </c>
      <c r="AA9" s="93">
        <f t="shared" si="7"/>
        <v>700</v>
      </c>
      <c r="AB9" s="94"/>
      <c r="AC9" s="81"/>
      <c r="AD9" s="95">
        <v>9788.625</v>
      </c>
      <c r="AE9" s="95">
        <f t="shared" si="8"/>
        <v>19577.25</v>
      </c>
      <c r="AF9" s="96">
        <v>0.22185</v>
      </c>
      <c r="AG9" s="95">
        <v>2171.60645625</v>
      </c>
      <c r="AH9" s="95">
        <f t="shared" si="9"/>
        <v>4343.2129125</v>
      </c>
      <c r="AI9" s="95">
        <v>11256.91875</v>
      </c>
      <c r="AJ9" s="95">
        <f t="shared" si="10"/>
        <v>22513.8375</v>
      </c>
      <c r="AK9" s="96">
        <v>0.21825</v>
      </c>
      <c r="AL9" s="95">
        <v>2456.8225171875</v>
      </c>
      <c r="AM9" s="95">
        <f t="shared" si="11"/>
        <v>4913.645034375</v>
      </c>
      <c r="AN9" s="104">
        <v>19143.63</v>
      </c>
      <c r="AO9" s="104">
        <v>2535.12</v>
      </c>
      <c r="AP9" s="110"/>
      <c r="AQ9" s="110"/>
      <c r="AR9" s="111">
        <f t="shared" si="12"/>
        <v>0.977850821744627</v>
      </c>
      <c r="AS9" s="112">
        <f t="shared" si="13"/>
        <v>0.977850821744627</v>
      </c>
      <c r="AT9" s="112">
        <f t="shared" si="14"/>
        <v>0.583696920016007</v>
      </c>
      <c r="AU9" s="112">
        <f t="shared" si="15"/>
        <v>0.850305062386632</v>
      </c>
      <c r="AV9" s="112">
        <f t="shared" si="16"/>
        <v>0.515934704738487</v>
      </c>
      <c r="AW9" s="121"/>
      <c r="AX9" s="122">
        <v>15</v>
      </c>
      <c r="AY9" s="123"/>
      <c r="AZ9" s="124"/>
      <c r="BA9" s="125">
        <f t="shared" si="17"/>
        <v>700</v>
      </c>
    </row>
    <row r="10" hidden="1" spans="1:53">
      <c r="A10" s="9">
        <v>8</v>
      </c>
      <c r="B10" s="9">
        <v>116482</v>
      </c>
      <c r="C10" s="10" t="s">
        <v>59</v>
      </c>
      <c r="D10" s="9" t="s">
        <v>48</v>
      </c>
      <c r="E10" s="52">
        <v>1</v>
      </c>
      <c r="F10" s="52">
        <v>2</v>
      </c>
      <c r="G10" s="53" t="s">
        <v>60</v>
      </c>
      <c r="H10" s="54">
        <v>6750</v>
      </c>
      <c r="I10" s="54">
        <f t="shared" si="0"/>
        <v>20250</v>
      </c>
      <c r="J10" s="61">
        <v>0.2522</v>
      </c>
      <c r="K10" s="62">
        <v>1702.35</v>
      </c>
      <c r="L10" s="62">
        <f t="shared" si="1"/>
        <v>5107.05</v>
      </c>
      <c r="M10" s="54">
        <v>7762.5</v>
      </c>
      <c r="N10" s="54">
        <f t="shared" si="2"/>
        <v>23287.5</v>
      </c>
      <c r="O10" s="61">
        <v>0.24622</v>
      </c>
      <c r="P10" s="62">
        <v>1911.28275</v>
      </c>
      <c r="Q10" s="62">
        <f t="shared" si="3"/>
        <v>5733.84825</v>
      </c>
      <c r="R10" s="80">
        <v>25422.59</v>
      </c>
      <c r="S10" s="80">
        <v>6670.09</v>
      </c>
      <c r="T10" s="76"/>
      <c r="U10" s="76"/>
      <c r="V10" s="77">
        <f t="shared" si="4"/>
        <v>1.25543654320988</v>
      </c>
      <c r="W10" s="78">
        <f t="shared" si="5"/>
        <v>1.25543654320988</v>
      </c>
      <c r="X10" s="78">
        <f t="shared" si="18"/>
        <v>1.30605535485261</v>
      </c>
      <c r="Y10" s="78">
        <f t="shared" si="6"/>
        <v>1.09168395061728</v>
      </c>
      <c r="Z10" s="78">
        <f t="shared" si="19"/>
        <v>1.16328331500576</v>
      </c>
      <c r="AA10" s="93">
        <f t="shared" si="7"/>
        <v>500</v>
      </c>
      <c r="AB10" s="94">
        <f t="shared" si="20"/>
        <v>468.912</v>
      </c>
      <c r="AC10" s="81"/>
      <c r="AD10" s="95">
        <v>6075</v>
      </c>
      <c r="AE10" s="95">
        <f t="shared" si="8"/>
        <v>12150</v>
      </c>
      <c r="AF10" s="96">
        <v>0.25636</v>
      </c>
      <c r="AG10" s="95">
        <v>1557.387</v>
      </c>
      <c r="AH10" s="95">
        <f t="shared" si="9"/>
        <v>3114.774</v>
      </c>
      <c r="AI10" s="95">
        <v>6986.25</v>
      </c>
      <c r="AJ10" s="95">
        <f t="shared" si="10"/>
        <v>13972.5</v>
      </c>
      <c r="AK10" s="96">
        <v>0.2522</v>
      </c>
      <c r="AL10" s="95">
        <v>1761.93225</v>
      </c>
      <c r="AM10" s="95">
        <f t="shared" si="11"/>
        <v>3523.8645</v>
      </c>
      <c r="AN10" s="104">
        <v>10839.86</v>
      </c>
      <c r="AO10" s="104">
        <v>2553.16</v>
      </c>
      <c r="AP10" s="110"/>
      <c r="AQ10" s="110"/>
      <c r="AR10" s="111">
        <f t="shared" si="12"/>
        <v>0.892169547325103</v>
      </c>
      <c r="AS10" s="112">
        <f t="shared" si="13"/>
        <v>0.892169547325103</v>
      </c>
      <c r="AT10" s="112">
        <f t="shared" si="14"/>
        <v>0.819693499432061</v>
      </c>
      <c r="AU10" s="112">
        <f t="shared" si="15"/>
        <v>0.775799606369655</v>
      </c>
      <c r="AV10" s="112">
        <f t="shared" si="16"/>
        <v>0.724534101694319</v>
      </c>
      <c r="AW10" s="121"/>
      <c r="AX10" s="122">
        <v>5</v>
      </c>
      <c r="AY10" s="123">
        <v>1</v>
      </c>
      <c r="AZ10" s="124">
        <f>AY10*3</f>
        <v>3</v>
      </c>
      <c r="BA10" s="125">
        <f t="shared" si="17"/>
        <v>971.912</v>
      </c>
    </row>
    <row r="11" hidden="1" spans="1:53">
      <c r="A11" s="9">
        <v>9</v>
      </c>
      <c r="B11" s="9">
        <v>385</v>
      </c>
      <c r="C11" s="10" t="s">
        <v>61</v>
      </c>
      <c r="D11" s="9" t="s">
        <v>62</v>
      </c>
      <c r="E11" s="52"/>
      <c r="F11" s="52">
        <v>4</v>
      </c>
      <c r="G11" s="53" t="s">
        <v>49</v>
      </c>
      <c r="H11" s="54">
        <v>15400</v>
      </c>
      <c r="I11" s="54">
        <f t="shared" si="0"/>
        <v>46200</v>
      </c>
      <c r="J11" s="61">
        <v>0.2522</v>
      </c>
      <c r="K11" s="62">
        <v>3883.88</v>
      </c>
      <c r="L11" s="62">
        <f t="shared" si="1"/>
        <v>11651.64</v>
      </c>
      <c r="M11" s="54">
        <v>17710</v>
      </c>
      <c r="N11" s="54">
        <f t="shared" si="2"/>
        <v>53130</v>
      </c>
      <c r="O11" s="61">
        <v>0.24622</v>
      </c>
      <c r="P11" s="62">
        <v>4360.5562</v>
      </c>
      <c r="Q11" s="62">
        <f t="shared" si="3"/>
        <v>13081.6686</v>
      </c>
      <c r="R11" s="80">
        <v>57092.31</v>
      </c>
      <c r="S11" s="80">
        <v>9645.73</v>
      </c>
      <c r="T11" s="76">
        <v>18270</v>
      </c>
      <c r="U11" s="76">
        <v>1071</v>
      </c>
      <c r="V11" s="77">
        <f t="shared" si="4"/>
        <v>1.23576428571429</v>
      </c>
      <c r="W11" s="79">
        <f t="shared" si="5"/>
        <v>0.84030974025974</v>
      </c>
      <c r="X11" s="79">
        <f t="shared" si="18"/>
        <v>0.735924728192769</v>
      </c>
      <c r="Y11" s="79">
        <f t="shared" si="6"/>
        <v>0.730704121964991</v>
      </c>
      <c r="Z11" s="79">
        <f t="shared" si="19"/>
        <v>0.65547677916256</v>
      </c>
      <c r="AA11" s="93"/>
      <c r="AB11" s="94"/>
      <c r="AC11" s="81"/>
      <c r="AD11" s="95">
        <v>13860</v>
      </c>
      <c r="AE11" s="95">
        <f t="shared" si="8"/>
        <v>27720</v>
      </c>
      <c r="AF11" s="96">
        <v>0.25636</v>
      </c>
      <c r="AG11" s="95">
        <v>3553.1496</v>
      </c>
      <c r="AH11" s="95">
        <f t="shared" si="9"/>
        <v>7106.2992</v>
      </c>
      <c r="AI11" s="95">
        <v>15939</v>
      </c>
      <c r="AJ11" s="95">
        <f t="shared" si="10"/>
        <v>31878</v>
      </c>
      <c r="AK11" s="96">
        <v>0.2522</v>
      </c>
      <c r="AL11" s="95">
        <v>4019.8158</v>
      </c>
      <c r="AM11" s="95">
        <f t="shared" si="11"/>
        <v>8039.6316</v>
      </c>
      <c r="AN11" s="104">
        <v>70742.86</v>
      </c>
      <c r="AO11" s="104">
        <v>15689.13</v>
      </c>
      <c r="AP11" s="110">
        <v>27360</v>
      </c>
      <c r="AQ11" s="110">
        <v>2462.4</v>
      </c>
      <c r="AR11" s="113">
        <f t="shared" si="12"/>
        <v>2.55205122655123</v>
      </c>
      <c r="AS11" s="114">
        <f t="shared" si="13"/>
        <v>1.56503823953824</v>
      </c>
      <c r="AT11" s="114">
        <f t="shared" si="14"/>
        <v>1.86126838003106</v>
      </c>
      <c r="AU11" s="114">
        <f t="shared" si="15"/>
        <v>1.36090281698977</v>
      </c>
      <c r="AV11" s="114">
        <f t="shared" si="16"/>
        <v>1.64519105576927</v>
      </c>
      <c r="AW11" s="126">
        <v>800</v>
      </c>
      <c r="AX11" s="122">
        <v>15</v>
      </c>
      <c r="AY11" s="123">
        <v>17</v>
      </c>
      <c r="AZ11" s="124">
        <f>AY11*3</f>
        <v>51</v>
      </c>
      <c r="BA11" s="125">
        <f t="shared" si="17"/>
        <v>851</v>
      </c>
    </row>
    <row r="12" hidden="1" spans="1:53">
      <c r="A12" s="9">
        <v>10</v>
      </c>
      <c r="B12" s="9">
        <v>511</v>
      </c>
      <c r="C12" s="10" t="s">
        <v>63</v>
      </c>
      <c r="D12" s="9" t="s">
        <v>64</v>
      </c>
      <c r="E12" s="52">
        <v>2</v>
      </c>
      <c r="F12" s="52">
        <v>2</v>
      </c>
      <c r="G12" s="53" t="s">
        <v>49</v>
      </c>
      <c r="H12" s="54">
        <v>10730</v>
      </c>
      <c r="I12" s="54">
        <f t="shared" si="0"/>
        <v>32190</v>
      </c>
      <c r="J12" s="61">
        <v>0.27645</v>
      </c>
      <c r="K12" s="62">
        <v>2966.3085</v>
      </c>
      <c r="L12" s="62">
        <f t="shared" si="1"/>
        <v>8898.9255</v>
      </c>
      <c r="M12" s="54">
        <v>12339.5</v>
      </c>
      <c r="N12" s="54">
        <f t="shared" si="2"/>
        <v>37018.5</v>
      </c>
      <c r="O12" s="61">
        <v>0.269895</v>
      </c>
      <c r="P12" s="62">
        <v>3330.3693525</v>
      </c>
      <c r="Q12" s="62">
        <f t="shared" si="3"/>
        <v>9991.1080575</v>
      </c>
      <c r="R12" s="80">
        <v>38896.06</v>
      </c>
      <c r="S12" s="80">
        <v>10437.17</v>
      </c>
      <c r="T12" s="76"/>
      <c r="U12" s="76"/>
      <c r="V12" s="77">
        <f t="shared" si="4"/>
        <v>1.20832743087915</v>
      </c>
      <c r="W12" s="78">
        <f t="shared" si="5"/>
        <v>1.20832743087915</v>
      </c>
      <c r="X12" s="78">
        <f t="shared" si="18"/>
        <v>1.17285732979785</v>
      </c>
      <c r="Y12" s="78">
        <f t="shared" si="6"/>
        <v>1.05071950511231</v>
      </c>
      <c r="Z12" s="78">
        <f t="shared" si="19"/>
        <v>1.04464589312145</v>
      </c>
      <c r="AA12" s="93">
        <f t="shared" si="7"/>
        <v>600</v>
      </c>
      <c r="AB12" s="94">
        <f t="shared" si="20"/>
        <v>461.47335</v>
      </c>
      <c r="AC12" s="81"/>
      <c r="AD12" s="95">
        <v>9657</v>
      </c>
      <c r="AE12" s="95">
        <f t="shared" si="8"/>
        <v>19314</v>
      </c>
      <c r="AF12" s="96">
        <v>0.28101</v>
      </c>
      <c r="AG12" s="95">
        <v>2713.71357</v>
      </c>
      <c r="AH12" s="95">
        <f t="shared" si="9"/>
        <v>5427.42714</v>
      </c>
      <c r="AI12" s="95">
        <v>11105.55</v>
      </c>
      <c r="AJ12" s="95">
        <f t="shared" si="10"/>
        <v>22211.1</v>
      </c>
      <c r="AK12" s="96">
        <v>0.27645</v>
      </c>
      <c r="AL12" s="95">
        <v>3070.1292975</v>
      </c>
      <c r="AM12" s="95">
        <f t="shared" si="11"/>
        <v>6140.258595</v>
      </c>
      <c r="AN12" s="104">
        <v>19351.82</v>
      </c>
      <c r="AO12" s="104">
        <v>5729.13</v>
      </c>
      <c r="AP12" s="110"/>
      <c r="AQ12" s="110"/>
      <c r="AR12" s="113">
        <f t="shared" si="12"/>
        <v>1.00195816506161</v>
      </c>
      <c r="AS12" s="114">
        <f t="shared" si="13"/>
        <v>1.00195816506161</v>
      </c>
      <c r="AT12" s="114">
        <f t="shared" si="14"/>
        <v>1.05558856014417</v>
      </c>
      <c r="AU12" s="112">
        <f t="shared" si="15"/>
        <v>0.871267969618794</v>
      </c>
      <c r="AV12" s="112">
        <f t="shared" si="16"/>
        <v>0.933043765398613</v>
      </c>
      <c r="AW12" s="126">
        <v>500</v>
      </c>
      <c r="AX12" s="122">
        <v>15</v>
      </c>
      <c r="AY12" s="123"/>
      <c r="AZ12" s="124"/>
      <c r="BA12" s="125">
        <f t="shared" si="17"/>
        <v>1561.47335</v>
      </c>
    </row>
    <row r="13" hidden="1" spans="1:53">
      <c r="A13" s="9">
        <v>11</v>
      </c>
      <c r="B13" s="9">
        <v>744</v>
      </c>
      <c r="C13" s="10" t="s">
        <v>65</v>
      </c>
      <c r="D13" s="9" t="s">
        <v>48</v>
      </c>
      <c r="E13" s="52">
        <v>1</v>
      </c>
      <c r="F13" s="52">
        <v>3</v>
      </c>
      <c r="G13" s="53" t="s">
        <v>53</v>
      </c>
      <c r="H13" s="54">
        <v>10593.75</v>
      </c>
      <c r="I13" s="54">
        <f t="shared" si="0"/>
        <v>31781.25</v>
      </c>
      <c r="J13" s="61">
        <v>0.26675</v>
      </c>
      <c r="K13" s="62">
        <v>2825.8828125</v>
      </c>
      <c r="L13" s="62">
        <f t="shared" si="1"/>
        <v>8477.6484375</v>
      </c>
      <c r="M13" s="54">
        <v>12182.8125</v>
      </c>
      <c r="N13" s="54">
        <f t="shared" si="2"/>
        <v>36548.4375</v>
      </c>
      <c r="O13" s="61">
        <v>0.260425</v>
      </c>
      <c r="P13" s="62">
        <v>3172.7089453125</v>
      </c>
      <c r="Q13" s="62">
        <f t="shared" si="3"/>
        <v>9518.1268359375</v>
      </c>
      <c r="R13" s="80">
        <v>37948</v>
      </c>
      <c r="S13" s="80">
        <v>10278.03</v>
      </c>
      <c r="T13" s="76"/>
      <c r="U13" s="76"/>
      <c r="V13" s="77">
        <f t="shared" si="4"/>
        <v>1.19403736479843</v>
      </c>
      <c r="W13" s="78">
        <f t="shared" si="5"/>
        <v>1.19403736479843</v>
      </c>
      <c r="X13" s="78">
        <f t="shared" si="18"/>
        <v>1.2123680376431</v>
      </c>
      <c r="Y13" s="78">
        <f t="shared" si="6"/>
        <v>1.03829336069428</v>
      </c>
      <c r="Z13" s="78">
        <f t="shared" si="19"/>
        <v>1.07983746982582</v>
      </c>
      <c r="AA13" s="93">
        <f t="shared" si="7"/>
        <v>700</v>
      </c>
      <c r="AB13" s="94">
        <f t="shared" si="20"/>
        <v>540.11446875</v>
      </c>
      <c r="AC13" s="81"/>
      <c r="AD13" s="95">
        <v>9534.375</v>
      </c>
      <c r="AE13" s="95">
        <f t="shared" si="8"/>
        <v>19068.75</v>
      </c>
      <c r="AF13" s="96">
        <v>0.27115</v>
      </c>
      <c r="AG13" s="95">
        <v>2585.24578125</v>
      </c>
      <c r="AH13" s="95">
        <f t="shared" si="9"/>
        <v>5170.4915625</v>
      </c>
      <c r="AI13" s="95">
        <v>10964.53125</v>
      </c>
      <c r="AJ13" s="95">
        <f t="shared" si="10"/>
        <v>21929.0625</v>
      </c>
      <c r="AK13" s="96">
        <v>0.26675</v>
      </c>
      <c r="AL13" s="95">
        <v>2924.7887109375</v>
      </c>
      <c r="AM13" s="95">
        <f t="shared" si="11"/>
        <v>5849.577421875</v>
      </c>
      <c r="AN13" s="104">
        <v>21547.01</v>
      </c>
      <c r="AO13" s="104">
        <v>5083.67</v>
      </c>
      <c r="AP13" s="110"/>
      <c r="AQ13" s="110"/>
      <c r="AR13" s="113">
        <f t="shared" si="12"/>
        <v>1.12996447066536</v>
      </c>
      <c r="AS13" s="114">
        <f t="shared" si="13"/>
        <v>1.12996447066536</v>
      </c>
      <c r="AT13" s="115">
        <f t="shared" si="14"/>
        <v>0.983208257580442</v>
      </c>
      <c r="AU13" s="112">
        <f t="shared" si="15"/>
        <v>0.98257780057857</v>
      </c>
      <c r="AV13" s="112">
        <f t="shared" si="16"/>
        <v>0.869066196301493</v>
      </c>
      <c r="AW13" s="126"/>
      <c r="AX13" s="122">
        <v>10</v>
      </c>
      <c r="AY13" s="123"/>
      <c r="AZ13" s="124"/>
      <c r="BA13" s="125">
        <f t="shared" si="17"/>
        <v>1240.11446875</v>
      </c>
    </row>
    <row r="14" spans="1:16384">
      <c r="A14" s="9">
        <v>12</v>
      </c>
      <c r="B14" s="9">
        <v>329</v>
      </c>
      <c r="C14" s="10" t="s">
        <v>66</v>
      </c>
      <c r="D14" s="9" t="s">
        <v>56</v>
      </c>
      <c r="E14" s="52"/>
      <c r="F14" s="52">
        <v>2</v>
      </c>
      <c r="G14" s="53" t="s">
        <v>53</v>
      </c>
      <c r="H14" s="54">
        <v>7250</v>
      </c>
      <c r="I14" s="54">
        <f t="shared" si="0"/>
        <v>21750</v>
      </c>
      <c r="J14" s="61">
        <v>0.240948</v>
      </c>
      <c r="K14" s="62">
        <v>1746.873</v>
      </c>
      <c r="L14" s="62">
        <f t="shared" si="1"/>
        <v>5240.619</v>
      </c>
      <c r="M14" s="54">
        <v>8337.5</v>
      </c>
      <c r="N14" s="54">
        <f t="shared" si="2"/>
        <v>25012.5</v>
      </c>
      <c r="O14" s="61">
        <v>0.2352348</v>
      </c>
      <c r="P14" s="62">
        <v>1961.270145</v>
      </c>
      <c r="Q14" s="62">
        <f t="shared" si="3"/>
        <v>5883.810435</v>
      </c>
      <c r="R14" s="80">
        <v>25926.27</v>
      </c>
      <c r="S14" s="80">
        <v>5512.8</v>
      </c>
      <c r="T14" s="76"/>
      <c r="U14" s="76"/>
      <c r="V14" s="77">
        <f t="shared" si="4"/>
        <v>1.1920124137931</v>
      </c>
      <c r="W14" s="79">
        <f t="shared" si="5"/>
        <v>1.1920124137931</v>
      </c>
      <c r="X14" s="79">
        <f t="shared" si="18"/>
        <v>1.05193680364858</v>
      </c>
      <c r="Y14" s="79">
        <f t="shared" si="6"/>
        <v>1.03653253373313</v>
      </c>
      <c r="Z14" s="79">
        <f t="shared" si="19"/>
        <v>0.936943849721426</v>
      </c>
      <c r="AA14" s="99">
        <f t="shared" si="7"/>
        <v>400</v>
      </c>
      <c r="AB14" s="76"/>
      <c r="AC14" s="76"/>
      <c r="AD14" s="95">
        <v>6525</v>
      </c>
      <c r="AE14" s="100">
        <f t="shared" si="8"/>
        <v>13050</v>
      </c>
      <c r="AF14" s="96">
        <v>0.2449224</v>
      </c>
      <c r="AG14" s="95">
        <v>1598.11866</v>
      </c>
      <c r="AH14" s="100">
        <f t="shared" si="9"/>
        <v>3196.23732</v>
      </c>
      <c r="AI14" s="95">
        <v>7503.75</v>
      </c>
      <c r="AJ14" s="95">
        <f t="shared" si="10"/>
        <v>15007.5</v>
      </c>
      <c r="AK14" s="96">
        <v>0.240948</v>
      </c>
      <c r="AL14" s="95">
        <v>1808.013555</v>
      </c>
      <c r="AM14" s="95">
        <f t="shared" si="11"/>
        <v>3616.02711</v>
      </c>
      <c r="AN14" s="104">
        <v>62518.27</v>
      </c>
      <c r="AO14" s="104">
        <v>13839.9</v>
      </c>
      <c r="AP14" s="110">
        <v>23636</v>
      </c>
      <c r="AQ14" s="110">
        <v>1866</v>
      </c>
      <c r="AR14" s="113">
        <f t="shared" si="12"/>
        <v>4.79067203065134</v>
      </c>
      <c r="AS14" s="115">
        <f t="shared" si="13"/>
        <v>2.97948429118774</v>
      </c>
      <c r="AT14" s="115">
        <f t="shared" si="14"/>
        <v>3.74624872974076</v>
      </c>
      <c r="AU14" s="115">
        <f t="shared" si="15"/>
        <v>2.59085590538064</v>
      </c>
      <c r="AV14" s="115">
        <f t="shared" si="16"/>
        <v>3.31134132454001</v>
      </c>
      <c r="AW14" s="129">
        <v>500</v>
      </c>
      <c r="AX14" s="130">
        <v>5</v>
      </c>
      <c r="AY14" s="131">
        <v>1</v>
      </c>
      <c r="AZ14" s="130">
        <f>AY14*3</f>
        <v>3</v>
      </c>
      <c r="BA14" s="132">
        <f t="shared" si="17"/>
        <v>903</v>
      </c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33"/>
      <c r="NJ14" s="133"/>
      <c r="NK14" s="133"/>
      <c r="NL14" s="133"/>
      <c r="NM14" s="133"/>
      <c r="NN14" s="133"/>
      <c r="NO14" s="133"/>
      <c r="NP14" s="133"/>
      <c r="NQ14" s="133"/>
      <c r="NR14" s="133"/>
      <c r="NS14" s="133"/>
      <c r="NT14" s="133"/>
      <c r="NU14" s="133"/>
      <c r="NV14" s="133"/>
      <c r="NW14" s="133"/>
      <c r="NX14" s="133"/>
      <c r="NY14" s="133"/>
      <c r="NZ14" s="133"/>
      <c r="OA14" s="133"/>
      <c r="OB14" s="133"/>
      <c r="OC14" s="133"/>
      <c r="OD14" s="133"/>
      <c r="OE14" s="133"/>
      <c r="OF14" s="133"/>
      <c r="OG14" s="133"/>
      <c r="OH14" s="133"/>
      <c r="OI14" s="133"/>
      <c r="OJ14" s="133"/>
      <c r="OK14" s="133"/>
      <c r="OL14" s="133"/>
      <c r="OM14" s="133"/>
      <c r="ON14" s="133"/>
      <c r="OO14" s="133"/>
      <c r="OP14" s="133"/>
      <c r="OQ14" s="133"/>
      <c r="OR14" s="133"/>
      <c r="OS14" s="133"/>
      <c r="OT14" s="133"/>
      <c r="OU14" s="133"/>
      <c r="OV14" s="133"/>
      <c r="OW14" s="133"/>
      <c r="OX14" s="133"/>
      <c r="OY14" s="133"/>
      <c r="OZ14" s="133"/>
      <c r="PA14" s="133"/>
      <c r="PB14" s="133"/>
      <c r="PC14" s="133"/>
      <c r="PD14" s="133"/>
      <c r="PE14" s="133"/>
      <c r="PF14" s="133"/>
      <c r="PG14" s="133"/>
      <c r="PH14" s="133"/>
      <c r="PI14" s="133"/>
      <c r="PJ14" s="133"/>
      <c r="PK14" s="133"/>
      <c r="PL14" s="133"/>
      <c r="PM14" s="133"/>
      <c r="PN14" s="133"/>
      <c r="PO14" s="133"/>
      <c r="PP14" s="133"/>
      <c r="PQ14" s="133"/>
      <c r="PR14" s="133"/>
      <c r="PS14" s="133"/>
      <c r="PT14" s="133"/>
      <c r="PU14" s="133"/>
      <c r="PV14" s="133"/>
      <c r="PW14" s="133"/>
      <c r="PX14" s="133"/>
      <c r="PY14" s="133"/>
      <c r="PZ14" s="133"/>
      <c r="QA14" s="133"/>
      <c r="QB14" s="133"/>
      <c r="QC14" s="133"/>
      <c r="QD14" s="133"/>
      <c r="QE14" s="133"/>
      <c r="QF14" s="133"/>
      <c r="QG14" s="133"/>
      <c r="QH14" s="133"/>
      <c r="QI14" s="133"/>
      <c r="QJ14" s="133"/>
      <c r="QK14" s="133"/>
      <c r="QL14" s="133"/>
      <c r="QM14" s="133"/>
      <c r="QN14" s="133"/>
      <c r="QO14" s="133"/>
      <c r="QP14" s="133"/>
      <c r="QQ14" s="133"/>
      <c r="QR14" s="133"/>
      <c r="QS14" s="133"/>
      <c r="QT14" s="133"/>
      <c r="QU14" s="133"/>
      <c r="QV14" s="133"/>
      <c r="QW14" s="133"/>
      <c r="QX14" s="133"/>
      <c r="QY14" s="133"/>
      <c r="QZ14" s="133"/>
      <c r="RA14" s="133"/>
      <c r="RB14" s="133"/>
      <c r="RC14" s="133"/>
      <c r="RD14" s="133"/>
      <c r="RE14" s="133"/>
      <c r="RF14" s="133"/>
      <c r="RG14" s="133"/>
      <c r="RH14" s="133"/>
      <c r="RI14" s="133"/>
      <c r="RJ14" s="133"/>
      <c r="RK14" s="133"/>
      <c r="RL14" s="133"/>
      <c r="RM14" s="133"/>
      <c r="RN14" s="133"/>
      <c r="RO14" s="133"/>
      <c r="RP14" s="133"/>
      <c r="RQ14" s="133"/>
      <c r="RR14" s="133"/>
      <c r="RS14" s="133"/>
      <c r="RT14" s="133"/>
      <c r="RU14" s="133"/>
      <c r="RV14" s="133"/>
      <c r="RW14" s="133"/>
      <c r="RX14" s="133"/>
      <c r="RY14" s="133"/>
      <c r="RZ14" s="133"/>
      <c r="SA14" s="133"/>
      <c r="SB14" s="133"/>
      <c r="SC14" s="133"/>
      <c r="SD14" s="133"/>
      <c r="SE14" s="133"/>
      <c r="SF14" s="133"/>
      <c r="SG14" s="133"/>
      <c r="SH14" s="133"/>
      <c r="SI14" s="133"/>
      <c r="SJ14" s="133"/>
      <c r="SK14" s="133"/>
      <c r="SL14" s="133"/>
      <c r="SM14" s="133"/>
      <c r="SN14" s="133"/>
      <c r="SO14" s="133"/>
      <c r="SP14" s="133"/>
      <c r="SQ14" s="133"/>
      <c r="SR14" s="133"/>
      <c r="SS14" s="133"/>
      <c r="ST14" s="133"/>
      <c r="SU14" s="133"/>
      <c r="SV14" s="133"/>
      <c r="SW14" s="133"/>
      <c r="SX14" s="133"/>
      <c r="SY14" s="133"/>
      <c r="SZ14" s="133"/>
      <c r="TA14" s="133"/>
      <c r="TB14" s="133"/>
      <c r="TC14" s="133"/>
      <c r="TD14" s="133"/>
      <c r="TE14" s="133"/>
      <c r="TF14" s="133"/>
      <c r="TG14" s="133"/>
      <c r="TH14" s="133"/>
      <c r="TI14" s="133"/>
      <c r="TJ14" s="133"/>
      <c r="TK14" s="133"/>
      <c r="TL14" s="133"/>
      <c r="TM14" s="133"/>
      <c r="TN14" s="133"/>
      <c r="TO14" s="133"/>
      <c r="TP14" s="133"/>
      <c r="TQ14" s="133"/>
      <c r="TR14" s="133"/>
      <c r="TS14" s="133"/>
      <c r="TT14" s="133"/>
      <c r="TU14" s="133"/>
      <c r="TV14" s="133"/>
      <c r="TW14" s="133"/>
      <c r="TX14" s="133"/>
      <c r="TY14" s="133"/>
      <c r="TZ14" s="133"/>
      <c r="UA14" s="133"/>
      <c r="UB14" s="133"/>
      <c r="UC14" s="133"/>
      <c r="UD14" s="133"/>
      <c r="UE14" s="133"/>
      <c r="UF14" s="133"/>
      <c r="UG14" s="133"/>
      <c r="UH14" s="133"/>
      <c r="UI14" s="133"/>
      <c r="UJ14" s="133"/>
      <c r="UK14" s="133"/>
      <c r="UL14" s="133"/>
      <c r="UM14" s="133"/>
      <c r="UN14" s="133"/>
      <c r="UO14" s="133"/>
      <c r="UP14" s="133"/>
      <c r="UQ14" s="133"/>
      <c r="UR14" s="133"/>
      <c r="US14" s="133"/>
      <c r="UT14" s="133"/>
      <c r="UU14" s="133"/>
      <c r="UV14" s="133"/>
      <c r="UW14" s="133"/>
      <c r="UX14" s="133"/>
      <c r="UY14" s="133"/>
      <c r="UZ14" s="133"/>
      <c r="VA14" s="133"/>
      <c r="VB14" s="133"/>
      <c r="VC14" s="133"/>
      <c r="VD14" s="133"/>
      <c r="VE14" s="133"/>
      <c r="VF14" s="133"/>
      <c r="VG14" s="133"/>
      <c r="VH14" s="133"/>
      <c r="VI14" s="133"/>
      <c r="VJ14" s="133"/>
      <c r="VK14" s="133"/>
      <c r="VL14" s="133"/>
      <c r="VM14" s="133"/>
      <c r="VN14" s="133"/>
      <c r="VO14" s="133"/>
      <c r="VP14" s="133"/>
      <c r="VQ14" s="133"/>
      <c r="VR14" s="133"/>
      <c r="VS14" s="133"/>
      <c r="VT14" s="133"/>
      <c r="VU14" s="133"/>
      <c r="VV14" s="133"/>
      <c r="VW14" s="133"/>
      <c r="VX14" s="133"/>
      <c r="VY14" s="133"/>
      <c r="VZ14" s="133"/>
      <c r="WA14" s="133"/>
      <c r="WB14" s="133"/>
      <c r="WC14" s="133"/>
      <c r="WD14" s="133"/>
      <c r="WE14" s="133"/>
      <c r="WF14" s="133"/>
      <c r="WG14" s="133"/>
      <c r="WH14" s="133"/>
      <c r="WI14" s="133"/>
      <c r="WJ14" s="133"/>
      <c r="WK14" s="133"/>
      <c r="WL14" s="133"/>
      <c r="WM14" s="133"/>
      <c r="WN14" s="133"/>
      <c r="WO14" s="133"/>
      <c r="WP14" s="133"/>
      <c r="WQ14" s="133"/>
      <c r="WR14" s="133"/>
      <c r="WS14" s="133"/>
      <c r="WT14" s="133"/>
      <c r="WU14" s="133"/>
      <c r="WV14" s="133"/>
      <c r="WW14" s="133"/>
      <c r="WX14" s="133"/>
      <c r="WY14" s="133"/>
      <c r="WZ14" s="133"/>
      <c r="XA14" s="133"/>
      <c r="XB14" s="133"/>
      <c r="XC14" s="133"/>
      <c r="XD14" s="133"/>
      <c r="XE14" s="133"/>
      <c r="XF14" s="133"/>
      <c r="XG14" s="133"/>
      <c r="XH14" s="133"/>
      <c r="XI14" s="133"/>
      <c r="XJ14" s="133"/>
      <c r="XK14" s="133"/>
      <c r="XL14" s="133"/>
      <c r="XM14" s="133"/>
      <c r="XN14" s="133"/>
      <c r="XO14" s="133"/>
      <c r="XP14" s="133"/>
      <c r="XQ14" s="133"/>
      <c r="XR14" s="133"/>
      <c r="XS14" s="133"/>
      <c r="XT14" s="133"/>
      <c r="XU14" s="133"/>
      <c r="XV14" s="133"/>
      <c r="XW14" s="133"/>
      <c r="XX14" s="133"/>
      <c r="XY14" s="133"/>
      <c r="XZ14" s="133"/>
      <c r="YA14" s="133"/>
      <c r="YB14" s="133"/>
      <c r="YC14" s="133"/>
      <c r="YD14" s="133"/>
      <c r="YE14" s="133"/>
      <c r="YF14" s="133"/>
      <c r="YG14" s="133"/>
      <c r="YH14" s="133"/>
      <c r="YI14" s="133"/>
      <c r="YJ14" s="133"/>
      <c r="YK14" s="133"/>
      <c r="YL14" s="133"/>
      <c r="YM14" s="133"/>
      <c r="YN14" s="133"/>
      <c r="YO14" s="133"/>
      <c r="YP14" s="133"/>
      <c r="YQ14" s="133"/>
      <c r="YR14" s="133"/>
      <c r="YS14" s="133"/>
      <c r="YT14" s="133"/>
      <c r="YU14" s="133"/>
      <c r="YV14" s="133"/>
      <c r="YW14" s="133"/>
      <c r="YX14" s="133"/>
      <c r="YY14" s="133"/>
      <c r="YZ14" s="133"/>
      <c r="ZA14" s="133"/>
      <c r="ZB14" s="133"/>
      <c r="ZC14" s="133"/>
      <c r="ZD14" s="133"/>
      <c r="ZE14" s="133"/>
      <c r="ZF14" s="133"/>
      <c r="ZG14" s="133"/>
      <c r="ZH14" s="133"/>
      <c r="ZI14" s="133"/>
      <c r="ZJ14" s="133"/>
      <c r="ZK14" s="133"/>
      <c r="ZL14" s="133"/>
      <c r="ZM14" s="133"/>
      <c r="ZN14" s="133"/>
      <c r="ZO14" s="133"/>
      <c r="ZP14" s="133"/>
      <c r="ZQ14" s="133"/>
      <c r="ZR14" s="133"/>
      <c r="ZS14" s="133"/>
      <c r="ZT14" s="133"/>
      <c r="ZU14" s="133"/>
      <c r="ZV14" s="133"/>
      <c r="ZW14" s="133"/>
      <c r="ZX14" s="133"/>
      <c r="ZY14" s="133"/>
      <c r="ZZ14" s="133"/>
      <c r="AAA14" s="133"/>
      <c r="AAB14" s="133"/>
      <c r="AAC14" s="133"/>
      <c r="AAD14" s="133"/>
      <c r="AAE14" s="133"/>
      <c r="AAF14" s="133"/>
      <c r="AAG14" s="133"/>
      <c r="AAH14" s="133"/>
      <c r="AAI14" s="133"/>
      <c r="AAJ14" s="133"/>
      <c r="AAK14" s="133"/>
      <c r="AAL14" s="133"/>
      <c r="AAM14" s="133"/>
      <c r="AAN14" s="133"/>
      <c r="AAO14" s="133"/>
      <c r="AAP14" s="133"/>
      <c r="AAQ14" s="133"/>
      <c r="AAR14" s="133"/>
      <c r="AAS14" s="133"/>
      <c r="AAT14" s="133"/>
      <c r="AAU14" s="133"/>
      <c r="AAV14" s="133"/>
      <c r="AAW14" s="133"/>
      <c r="AAX14" s="133"/>
      <c r="AAY14" s="133"/>
      <c r="AAZ14" s="133"/>
      <c r="ABA14" s="133"/>
      <c r="ABB14" s="133"/>
      <c r="ABC14" s="133"/>
      <c r="ABD14" s="133"/>
      <c r="ABE14" s="133"/>
      <c r="ABF14" s="133"/>
      <c r="ABG14" s="133"/>
      <c r="ABH14" s="133"/>
      <c r="ABI14" s="133"/>
      <c r="ABJ14" s="133"/>
      <c r="ABK14" s="133"/>
      <c r="ABL14" s="133"/>
      <c r="ABM14" s="133"/>
      <c r="ABN14" s="133"/>
      <c r="ABO14" s="133"/>
      <c r="ABP14" s="133"/>
      <c r="ABQ14" s="133"/>
      <c r="ABR14" s="133"/>
      <c r="ABS14" s="133"/>
      <c r="ABT14" s="133"/>
      <c r="ABU14" s="133"/>
      <c r="ABV14" s="133"/>
      <c r="ABW14" s="133"/>
      <c r="ABX14" s="133"/>
      <c r="ABY14" s="133"/>
      <c r="ABZ14" s="133"/>
      <c r="ACA14" s="133"/>
      <c r="ACB14" s="133"/>
      <c r="ACC14" s="133"/>
      <c r="ACD14" s="133"/>
      <c r="ACE14" s="133"/>
      <c r="ACF14" s="133"/>
      <c r="ACG14" s="133"/>
      <c r="ACH14" s="133"/>
      <c r="ACI14" s="133"/>
      <c r="ACJ14" s="133"/>
      <c r="ACK14" s="133"/>
      <c r="ACL14" s="133"/>
      <c r="ACM14" s="133"/>
      <c r="ACN14" s="133"/>
      <c r="ACO14" s="133"/>
      <c r="ACP14" s="133"/>
      <c r="ACQ14" s="133"/>
      <c r="ACR14" s="133"/>
      <c r="ACS14" s="133"/>
      <c r="ACT14" s="133"/>
      <c r="ACU14" s="133"/>
      <c r="ACV14" s="133"/>
      <c r="ACW14" s="133"/>
      <c r="ACX14" s="133"/>
      <c r="ACY14" s="133"/>
      <c r="ACZ14" s="133"/>
      <c r="ADA14" s="133"/>
      <c r="ADB14" s="133"/>
      <c r="ADC14" s="133"/>
      <c r="ADD14" s="133"/>
      <c r="ADE14" s="133"/>
      <c r="ADF14" s="133"/>
      <c r="ADG14" s="133"/>
      <c r="ADH14" s="133"/>
      <c r="ADI14" s="133"/>
      <c r="ADJ14" s="133"/>
      <c r="ADK14" s="133"/>
      <c r="ADL14" s="133"/>
      <c r="ADM14" s="133"/>
      <c r="ADN14" s="133"/>
      <c r="ADO14" s="133"/>
      <c r="ADP14" s="133"/>
      <c r="ADQ14" s="133"/>
      <c r="ADR14" s="133"/>
      <c r="ADS14" s="133"/>
      <c r="ADT14" s="133"/>
      <c r="ADU14" s="133"/>
      <c r="ADV14" s="133"/>
      <c r="ADW14" s="133"/>
      <c r="ADX14" s="133"/>
      <c r="ADY14" s="133"/>
      <c r="ADZ14" s="133"/>
      <c r="AEA14" s="133"/>
      <c r="AEB14" s="133"/>
      <c r="AEC14" s="133"/>
      <c r="AED14" s="133"/>
      <c r="AEE14" s="133"/>
      <c r="AEF14" s="133"/>
      <c r="AEG14" s="133"/>
      <c r="AEH14" s="133"/>
      <c r="AEI14" s="133"/>
      <c r="AEJ14" s="133"/>
      <c r="AEK14" s="133"/>
      <c r="AEL14" s="133"/>
      <c r="AEM14" s="133"/>
      <c r="AEN14" s="133"/>
      <c r="AEO14" s="133"/>
      <c r="AEP14" s="133"/>
      <c r="AEQ14" s="133"/>
      <c r="AER14" s="133"/>
      <c r="AES14" s="133"/>
      <c r="AET14" s="133"/>
      <c r="AEU14" s="133"/>
      <c r="AEV14" s="133"/>
      <c r="AEW14" s="133"/>
      <c r="AEX14" s="133"/>
      <c r="AEY14" s="133"/>
      <c r="AEZ14" s="133"/>
      <c r="AFA14" s="133"/>
      <c r="AFB14" s="133"/>
      <c r="AFC14" s="133"/>
      <c r="AFD14" s="133"/>
      <c r="AFE14" s="133"/>
      <c r="AFF14" s="133"/>
      <c r="AFG14" s="133"/>
      <c r="AFH14" s="133"/>
      <c r="AFI14" s="133"/>
      <c r="AFJ14" s="133"/>
      <c r="AFK14" s="133"/>
      <c r="AFL14" s="133"/>
      <c r="AFM14" s="133"/>
      <c r="AFN14" s="133"/>
      <c r="AFO14" s="133"/>
      <c r="AFP14" s="133"/>
      <c r="AFQ14" s="133"/>
      <c r="AFR14" s="133"/>
      <c r="AFS14" s="133"/>
      <c r="AFT14" s="133"/>
      <c r="AFU14" s="133"/>
      <c r="AFV14" s="133"/>
      <c r="AFW14" s="133"/>
      <c r="AFX14" s="133"/>
      <c r="AFY14" s="133"/>
      <c r="AFZ14" s="133"/>
      <c r="AGA14" s="133"/>
      <c r="AGB14" s="133"/>
      <c r="AGC14" s="133"/>
      <c r="AGD14" s="133"/>
      <c r="AGE14" s="133"/>
      <c r="AGF14" s="133"/>
      <c r="AGG14" s="133"/>
      <c r="AGH14" s="133"/>
      <c r="AGI14" s="133"/>
      <c r="AGJ14" s="133"/>
      <c r="AGK14" s="133"/>
      <c r="AGL14" s="133"/>
      <c r="AGM14" s="133"/>
      <c r="AGN14" s="133"/>
      <c r="AGO14" s="133"/>
      <c r="AGP14" s="133"/>
      <c r="AGQ14" s="133"/>
      <c r="AGR14" s="133"/>
      <c r="AGS14" s="133"/>
      <c r="AGT14" s="133"/>
      <c r="AGU14" s="133"/>
      <c r="AGV14" s="133"/>
      <c r="AGW14" s="133"/>
      <c r="AGX14" s="133"/>
      <c r="AGY14" s="133"/>
      <c r="AGZ14" s="133"/>
      <c r="AHA14" s="133"/>
      <c r="AHB14" s="133"/>
      <c r="AHC14" s="133"/>
      <c r="AHD14" s="133"/>
      <c r="AHE14" s="133"/>
      <c r="AHF14" s="133"/>
      <c r="AHG14" s="133"/>
      <c r="AHH14" s="133"/>
      <c r="AHI14" s="133"/>
      <c r="AHJ14" s="133"/>
      <c r="AHK14" s="133"/>
      <c r="AHL14" s="133"/>
      <c r="AHM14" s="133"/>
      <c r="AHN14" s="133"/>
      <c r="AHO14" s="133"/>
      <c r="AHP14" s="133"/>
      <c r="AHQ14" s="133"/>
      <c r="AHR14" s="133"/>
      <c r="AHS14" s="133"/>
      <c r="AHT14" s="133"/>
      <c r="AHU14" s="133"/>
      <c r="AHV14" s="133"/>
      <c r="AHW14" s="133"/>
      <c r="AHX14" s="133"/>
      <c r="AHY14" s="133"/>
      <c r="AHZ14" s="133"/>
      <c r="AIA14" s="133"/>
      <c r="AIB14" s="133"/>
      <c r="AIC14" s="133"/>
      <c r="AID14" s="133"/>
      <c r="AIE14" s="133"/>
      <c r="AIF14" s="133"/>
      <c r="AIG14" s="133"/>
      <c r="AIH14" s="133"/>
      <c r="AII14" s="133"/>
      <c r="AIJ14" s="133"/>
      <c r="AIK14" s="133"/>
      <c r="AIL14" s="133"/>
      <c r="AIM14" s="133"/>
      <c r="AIN14" s="133"/>
      <c r="AIO14" s="133"/>
      <c r="AIP14" s="133"/>
      <c r="AIQ14" s="133"/>
      <c r="AIR14" s="133"/>
      <c r="AIS14" s="133"/>
      <c r="AIT14" s="133"/>
      <c r="AIU14" s="133"/>
      <c r="AIV14" s="133"/>
      <c r="AIW14" s="133"/>
      <c r="AIX14" s="133"/>
      <c r="AIY14" s="133"/>
      <c r="AIZ14" s="133"/>
      <c r="AJA14" s="133"/>
      <c r="AJB14" s="133"/>
      <c r="AJC14" s="133"/>
      <c r="AJD14" s="133"/>
      <c r="AJE14" s="133"/>
      <c r="AJF14" s="133"/>
      <c r="AJG14" s="133"/>
      <c r="AJH14" s="133"/>
      <c r="AJI14" s="133"/>
      <c r="AJJ14" s="133"/>
      <c r="AJK14" s="133"/>
      <c r="AJL14" s="133"/>
      <c r="AJM14" s="133"/>
      <c r="AJN14" s="133"/>
      <c r="AJO14" s="133"/>
      <c r="AJP14" s="133"/>
      <c r="AJQ14" s="133"/>
      <c r="AJR14" s="133"/>
      <c r="AJS14" s="133"/>
      <c r="AJT14" s="133"/>
      <c r="AJU14" s="133"/>
      <c r="AJV14" s="133"/>
      <c r="AJW14" s="133"/>
      <c r="AJX14" s="133"/>
      <c r="AJY14" s="133"/>
      <c r="AJZ14" s="133"/>
      <c r="AKA14" s="133"/>
      <c r="AKB14" s="133"/>
      <c r="AKC14" s="133"/>
      <c r="AKD14" s="133"/>
      <c r="AKE14" s="133"/>
      <c r="AKF14" s="133"/>
      <c r="AKG14" s="133"/>
      <c r="AKH14" s="133"/>
      <c r="AKI14" s="133"/>
      <c r="AKJ14" s="133"/>
      <c r="AKK14" s="133"/>
      <c r="AKL14" s="133"/>
      <c r="AKM14" s="133"/>
      <c r="AKN14" s="133"/>
      <c r="AKO14" s="133"/>
      <c r="AKP14" s="133"/>
      <c r="AKQ14" s="133"/>
      <c r="AKR14" s="133"/>
      <c r="AKS14" s="133"/>
      <c r="AKT14" s="133"/>
      <c r="AKU14" s="133"/>
      <c r="AKV14" s="133"/>
      <c r="AKW14" s="133"/>
      <c r="AKX14" s="133"/>
      <c r="AKY14" s="133"/>
      <c r="AKZ14" s="133"/>
      <c r="ALA14" s="133"/>
      <c r="ALB14" s="133"/>
      <c r="ALC14" s="133"/>
      <c r="ALD14" s="133"/>
      <c r="ALE14" s="133"/>
      <c r="ALF14" s="133"/>
      <c r="ALG14" s="133"/>
      <c r="ALH14" s="133"/>
      <c r="ALI14" s="133"/>
      <c r="ALJ14" s="133"/>
      <c r="ALK14" s="133"/>
      <c r="ALL14" s="133"/>
      <c r="ALM14" s="133"/>
      <c r="ALN14" s="133"/>
      <c r="ALO14" s="133"/>
      <c r="ALP14" s="133"/>
      <c r="ALQ14" s="133"/>
      <c r="ALR14" s="133"/>
      <c r="ALS14" s="133"/>
      <c r="ALT14" s="133"/>
      <c r="ALU14" s="133"/>
      <c r="ALV14" s="133"/>
      <c r="ALW14" s="133"/>
      <c r="ALX14" s="133"/>
      <c r="ALY14" s="133"/>
      <c r="ALZ14" s="133"/>
      <c r="AMA14" s="133"/>
      <c r="AMB14" s="133"/>
      <c r="AMC14" s="133"/>
      <c r="AMD14" s="133"/>
      <c r="AME14" s="133"/>
      <c r="AMF14" s="133"/>
      <c r="AMG14" s="133"/>
      <c r="AMH14" s="133"/>
      <c r="AMI14" s="133"/>
      <c r="AMJ14" s="133"/>
      <c r="AMK14" s="133"/>
      <c r="AML14" s="133"/>
      <c r="AMM14" s="133"/>
      <c r="AMN14" s="133"/>
      <c r="AMO14" s="133"/>
      <c r="AMP14" s="133"/>
      <c r="AMQ14" s="133"/>
      <c r="AMR14" s="133"/>
      <c r="AMS14" s="133"/>
      <c r="AMT14" s="133"/>
      <c r="AMU14" s="133"/>
      <c r="AMV14" s="133"/>
      <c r="AMW14" s="133"/>
      <c r="AMX14" s="133"/>
      <c r="AMY14" s="133"/>
      <c r="AMZ14" s="133"/>
      <c r="ANA14" s="133"/>
      <c r="ANB14" s="133"/>
      <c r="ANC14" s="133"/>
      <c r="AND14" s="133"/>
      <c r="ANE14" s="133"/>
      <c r="ANF14" s="133"/>
      <c r="ANG14" s="133"/>
      <c r="ANH14" s="133"/>
      <c r="ANI14" s="133"/>
      <c r="ANJ14" s="133"/>
      <c r="ANK14" s="133"/>
      <c r="ANL14" s="133"/>
      <c r="ANM14" s="133"/>
      <c r="ANN14" s="133"/>
      <c r="ANO14" s="133"/>
      <c r="ANP14" s="133"/>
      <c r="ANQ14" s="133"/>
      <c r="ANR14" s="133"/>
      <c r="ANS14" s="133"/>
      <c r="ANT14" s="133"/>
      <c r="ANU14" s="133"/>
      <c r="ANV14" s="133"/>
      <c r="ANW14" s="133"/>
      <c r="ANX14" s="133"/>
      <c r="ANY14" s="133"/>
      <c r="ANZ14" s="133"/>
      <c r="AOA14" s="133"/>
      <c r="AOB14" s="133"/>
      <c r="AOC14" s="133"/>
      <c r="AOD14" s="133"/>
      <c r="AOE14" s="133"/>
      <c r="AOF14" s="133"/>
      <c r="AOG14" s="133"/>
      <c r="AOH14" s="133"/>
      <c r="AOI14" s="133"/>
      <c r="AOJ14" s="133"/>
      <c r="AOK14" s="133"/>
      <c r="AOL14" s="133"/>
      <c r="AOM14" s="133"/>
      <c r="AON14" s="133"/>
      <c r="AOO14" s="133"/>
      <c r="AOP14" s="133"/>
      <c r="AOQ14" s="133"/>
      <c r="AOR14" s="133"/>
      <c r="AOS14" s="133"/>
      <c r="AOT14" s="133"/>
      <c r="AOU14" s="133"/>
      <c r="AOV14" s="133"/>
      <c r="AOW14" s="133"/>
      <c r="AOX14" s="133"/>
      <c r="AOY14" s="133"/>
      <c r="AOZ14" s="133"/>
      <c r="APA14" s="133"/>
      <c r="APB14" s="133"/>
      <c r="APC14" s="133"/>
      <c r="APD14" s="133"/>
      <c r="APE14" s="133"/>
      <c r="APF14" s="133"/>
      <c r="APG14" s="133"/>
      <c r="APH14" s="133"/>
      <c r="API14" s="133"/>
      <c r="APJ14" s="133"/>
      <c r="APK14" s="133"/>
      <c r="APL14" s="133"/>
      <c r="APM14" s="133"/>
      <c r="APN14" s="133"/>
      <c r="APO14" s="133"/>
      <c r="APP14" s="133"/>
      <c r="APQ14" s="133"/>
      <c r="APR14" s="133"/>
      <c r="APS14" s="133"/>
      <c r="APT14" s="133"/>
      <c r="APU14" s="133"/>
      <c r="APV14" s="133"/>
      <c r="APW14" s="133"/>
      <c r="APX14" s="133"/>
      <c r="APY14" s="133"/>
      <c r="APZ14" s="133"/>
      <c r="AQA14" s="133"/>
      <c r="AQB14" s="133"/>
      <c r="AQC14" s="133"/>
      <c r="AQD14" s="133"/>
      <c r="AQE14" s="133"/>
      <c r="AQF14" s="133"/>
      <c r="AQG14" s="133"/>
      <c r="AQH14" s="133"/>
      <c r="AQI14" s="133"/>
      <c r="AQJ14" s="133"/>
      <c r="AQK14" s="133"/>
      <c r="AQL14" s="133"/>
      <c r="AQM14" s="133"/>
      <c r="AQN14" s="133"/>
      <c r="AQO14" s="133"/>
      <c r="AQP14" s="133"/>
      <c r="AQQ14" s="133"/>
      <c r="AQR14" s="133"/>
      <c r="AQS14" s="133"/>
      <c r="AQT14" s="133"/>
      <c r="AQU14" s="133"/>
      <c r="AQV14" s="133"/>
      <c r="AQW14" s="133"/>
      <c r="AQX14" s="133"/>
      <c r="AQY14" s="133"/>
      <c r="AQZ14" s="133"/>
      <c r="ARA14" s="133"/>
      <c r="ARB14" s="133"/>
      <c r="ARC14" s="133"/>
      <c r="ARD14" s="133"/>
      <c r="ARE14" s="133"/>
      <c r="ARF14" s="133"/>
      <c r="ARG14" s="133"/>
      <c r="ARH14" s="133"/>
      <c r="ARI14" s="133"/>
      <c r="ARJ14" s="133"/>
      <c r="ARK14" s="133"/>
      <c r="ARL14" s="133"/>
      <c r="ARM14" s="133"/>
      <c r="ARN14" s="133"/>
      <c r="ARO14" s="133"/>
      <c r="ARP14" s="133"/>
      <c r="ARQ14" s="133"/>
      <c r="ARR14" s="133"/>
      <c r="ARS14" s="133"/>
      <c r="ART14" s="133"/>
      <c r="ARU14" s="133"/>
      <c r="ARV14" s="133"/>
      <c r="ARW14" s="133"/>
      <c r="ARX14" s="133"/>
      <c r="ARY14" s="133"/>
      <c r="ARZ14" s="133"/>
      <c r="ASA14" s="133"/>
      <c r="ASB14" s="133"/>
      <c r="ASC14" s="133"/>
      <c r="ASD14" s="133"/>
      <c r="ASE14" s="133"/>
      <c r="ASF14" s="133"/>
      <c r="ASG14" s="133"/>
      <c r="ASH14" s="133"/>
      <c r="ASI14" s="133"/>
      <c r="ASJ14" s="133"/>
      <c r="ASK14" s="133"/>
      <c r="ASL14" s="133"/>
      <c r="ASM14" s="133"/>
      <c r="ASN14" s="133"/>
      <c r="ASO14" s="133"/>
      <c r="ASP14" s="133"/>
      <c r="ASQ14" s="133"/>
      <c r="ASR14" s="133"/>
      <c r="ASS14" s="133"/>
      <c r="AST14" s="133"/>
      <c r="ASU14" s="133"/>
      <c r="ASV14" s="133"/>
      <c r="ASW14" s="133"/>
      <c r="ASX14" s="133"/>
      <c r="ASY14" s="133"/>
      <c r="ASZ14" s="133"/>
      <c r="ATA14" s="133"/>
      <c r="ATB14" s="133"/>
      <c r="ATC14" s="133"/>
      <c r="ATD14" s="133"/>
      <c r="ATE14" s="133"/>
      <c r="ATF14" s="133"/>
      <c r="ATG14" s="133"/>
      <c r="ATH14" s="133"/>
      <c r="ATI14" s="133"/>
      <c r="ATJ14" s="133"/>
      <c r="ATK14" s="133"/>
      <c r="ATL14" s="133"/>
      <c r="ATM14" s="133"/>
      <c r="ATN14" s="133"/>
      <c r="ATO14" s="133"/>
      <c r="ATP14" s="133"/>
      <c r="ATQ14" s="133"/>
      <c r="ATR14" s="133"/>
      <c r="ATS14" s="133"/>
      <c r="ATT14" s="133"/>
      <c r="ATU14" s="133"/>
      <c r="ATV14" s="133"/>
      <c r="ATW14" s="133"/>
      <c r="ATX14" s="133"/>
      <c r="ATY14" s="133"/>
      <c r="ATZ14" s="133"/>
      <c r="AUA14" s="133"/>
      <c r="AUB14" s="133"/>
      <c r="AUC14" s="133"/>
      <c r="AUD14" s="133"/>
      <c r="AUE14" s="133"/>
      <c r="AUF14" s="133"/>
      <c r="AUG14" s="133"/>
      <c r="AUH14" s="133"/>
      <c r="AUI14" s="133"/>
      <c r="AUJ14" s="133"/>
      <c r="AUK14" s="133"/>
      <c r="AUL14" s="133"/>
      <c r="AUM14" s="133"/>
      <c r="AUN14" s="133"/>
      <c r="AUO14" s="133"/>
      <c r="AUP14" s="133"/>
      <c r="AUQ14" s="133"/>
      <c r="AUR14" s="133"/>
      <c r="AUS14" s="133"/>
      <c r="AUT14" s="133"/>
      <c r="AUU14" s="133"/>
      <c r="AUV14" s="133"/>
      <c r="AUW14" s="133"/>
      <c r="AUX14" s="133"/>
      <c r="AUY14" s="133"/>
      <c r="AUZ14" s="133"/>
      <c r="AVA14" s="133"/>
      <c r="AVB14" s="133"/>
      <c r="AVC14" s="133"/>
      <c r="AVD14" s="133"/>
      <c r="AVE14" s="133"/>
      <c r="AVF14" s="133"/>
      <c r="AVG14" s="133"/>
      <c r="AVH14" s="133"/>
      <c r="AVI14" s="133"/>
      <c r="AVJ14" s="133"/>
      <c r="AVK14" s="133"/>
      <c r="AVL14" s="133"/>
      <c r="AVM14" s="133"/>
      <c r="AVN14" s="133"/>
      <c r="AVO14" s="133"/>
      <c r="AVP14" s="133"/>
      <c r="AVQ14" s="133"/>
      <c r="AVR14" s="133"/>
      <c r="AVS14" s="133"/>
      <c r="AVT14" s="133"/>
      <c r="AVU14" s="133"/>
      <c r="AVV14" s="133"/>
      <c r="AVW14" s="133"/>
      <c r="AVX14" s="133"/>
      <c r="AVY14" s="133"/>
      <c r="AVZ14" s="133"/>
      <c r="AWA14" s="133"/>
      <c r="AWB14" s="133"/>
      <c r="AWC14" s="133"/>
      <c r="AWD14" s="133"/>
      <c r="AWE14" s="133"/>
      <c r="AWF14" s="133"/>
      <c r="AWG14" s="133"/>
      <c r="AWH14" s="133"/>
      <c r="AWI14" s="133"/>
      <c r="AWJ14" s="133"/>
      <c r="AWK14" s="133"/>
      <c r="AWL14" s="133"/>
      <c r="AWM14" s="133"/>
      <c r="AWN14" s="133"/>
      <c r="AWO14" s="133"/>
      <c r="AWP14" s="133"/>
      <c r="AWQ14" s="133"/>
      <c r="AWR14" s="133"/>
      <c r="AWS14" s="133"/>
      <c r="AWT14" s="133"/>
      <c r="AWU14" s="133"/>
      <c r="AWV14" s="133"/>
      <c r="AWW14" s="133"/>
      <c r="AWX14" s="133"/>
      <c r="AWY14" s="133"/>
      <c r="AWZ14" s="133"/>
      <c r="AXA14" s="133"/>
      <c r="AXB14" s="133"/>
      <c r="AXC14" s="133"/>
      <c r="AXD14" s="133"/>
      <c r="AXE14" s="133"/>
      <c r="AXF14" s="133"/>
      <c r="AXG14" s="133"/>
      <c r="AXH14" s="133"/>
      <c r="AXI14" s="133"/>
      <c r="AXJ14" s="133"/>
      <c r="AXK14" s="133"/>
      <c r="AXL14" s="133"/>
      <c r="AXM14" s="133"/>
      <c r="AXN14" s="133"/>
      <c r="AXO14" s="133"/>
      <c r="AXP14" s="133"/>
      <c r="AXQ14" s="133"/>
      <c r="AXR14" s="133"/>
      <c r="AXS14" s="133"/>
      <c r="AXT14" s="133"/>
      <c r="AXU14" s="133"/>
      <c r="AXV14" s="133"/>
      <c r="AXW14" s="133"/>
      <c r="AXX14" s="133"/>
      <c r="AXY14" s="133"/>
      <c r="AXZ14" s="133"/>
      <c r="AYA14" s="133"/>
      <c r="AYB14" s="133"/>
      <c r="AYC14" s="133"/>
      <c r="AYD14" s="133"/>
      <c r="AYE14" s="133"/>
      <c r="AYF14" s="133"/>
      <c r="AYG14" s="133"/>
      <c r="AYH14" s="133"/>
      <c r="AYI14" s="133"/>
      <c r="AYJ14" s="133"/>
      <c r="AYK14" s="133"/>
      <c r="AYL14" s="133"/>
      <c r="AYM14" s="133"/>
      <c r="AYN14" s="133"/>
      <c r="AYO14" s="133"/>
      <c r="AYP14" s="133"/>
      <c r="AYQ14" s="133"/>
      <c r="AYR14" s="133"/>
      <c r="AYS14" s="133"/>
      <c r="AYT14" s="133"/>
      <c r="AYU14" s="133"/>
      <c r="AYV14" s="133"/>
      <c r="AYW14" s="133"/>
      <c r="AYX14" s="133"/>
      <c r="AYY14" s="133"/>
      <c r="AYZ14" s="133"/>
      <c r="AZA14" s="133"/>
      <c r="AZB14" s="133"/>
      <c r="AZC14" s="133"/>
      <c r="AZD14" s="133"/>
      <c r="AZE14" s="133"/>
      <c r="AZF14" s="133"/>
      <c r="AZG14" s="133"/>
      <c r="AZH14" s="133"/>
      <c r="AZI14" s="133"/>
      <c r="AZJ14" s="133"/>
      <c r="AZK14" s="133"/>
      <c r="AZL14" s="133"/>
      <c r="AZM14" s="133"/>
      <c r="AZN14" s="133"/>
      <c r="AZO14" s="133"/>
      <c r="AZP14" s="133"/>
      <c r="AZQ14" s="133"/>
      <c r="AZR14" s="133"/>
      <c r="AZS14" s="133"/>
      <c r="AZT14" s="133"/>
      <c r="AZU14" s="133"/>
      <c r="AZV14" s="133"/>
      <c r="AZW14" s="133"/>
      <c r="AZX14" s="133"/>
      <c r="AZY14" s="133"/>
      <c r="AZZ14" s="133"/>
      <c r="BAA14" s="133"/>
      <c r="BAB14" s="133"/>
      <c r="BAC14" s="133"/>
      <c r="BAD14" s="133"/>
      <c r="BAE14" s="133"/>
      <c r="BAF14" s="133"/>
      <c r="BAG14" s="133"/>
      <c r="BAH14" s="133"/>
      <c r="BAI14" s="133"/>
      <c r="BAJ14" s="133"/>
      <c r="BAK14" s="133"/>
      <c r="BAL14" s="133"/>
      <c r="BAM14" s="133"/>
      <c r="BAN14" s="133"/>
      <c r="BAO14" s="133"/>
      <c r="BAP14" s="133"/>
      <c r="BAQ14" s="133"/>
      <c r="BAR14" s="133"/>
      <c r="BAS14" s="133"/>
      <c r="BAT14" s="133"/>
      <c r="BAU14" s="133"/>
      <c r="BAV14" s="133"/>
      <c r="BAW14" s="133"/>
      <c r="BAX14" s="133"/>
      <c r="BAY14" s="133"/>
      <c r="BAZ14" s="133"/>
      <c r="BBA14" s="133"/>
      <c r="BBB14" s="133"/>
      <c r="BBC14" s="133"/>
      <c r="BBD14" s="133"/>
      <c r="BBE14" s="133"/>
      <c r="BBF14" s="133"/>
      <c r="BBG14" s="133"/>
      <c r="BBH14" s="133"/>
      <c r="BBI14" s="133"/>
      <c r="BBJ14" s="133"/>
      <c r="BBK14" s="133"/>
      <c r="BBL14" s="133"/>
      <c r="BBM14" s="133"/>
      <c r="BBN14" s="133"/>
      <c r="BBO14" s="133"/>
      <c r="BBP14" s="133"/>
      <c r="BBQ14" s="133"/>
      <c r="BBR14" s="133"/>
      <c r="BBS14" s="133"/>
      <c r="BBT14" s="133"/>
      <c r="BBU14" s="133"/>
      <c r="BBV14" s="133"/>
      <c r="BBW14" s="133"/>
      <c r="BBX14" s="133"/>
      <c r="BBY14" s="133"/>
      <c r="BBZ14" s="133"/>
      <c r="BCA14" s="133"/>
      <c r="BCB14" s="133"/>
      <c r="BCC14" s="133"/>
      <c r="BCD14" s="133"/>
      <c r="BCE14" s="133"/>
      <c r="BCF14" s="133"/>
      <c r="BCG14" s="133"/>
      <c r="BCH14" s="133"/>
      <c r="BCI14" s="133"/>
      <c r="BCJ14" s="133"/>
      <c r="BCK14" s="133"/>
      <c r="BCL14" s="133"/>
      <c r="BCM14" s="133"/>
      <c r="BCN14" s="133"/>
      <c r="BCO14" s="133"/>
      <c r="BCP14" s="133"/>
      <c r="BCQ14" s="133"/>
      <c r="BCR14" s="133"/>
      <c r="BCS14" s="133"/>
      <c r="BCT14" s="133"/>
      <c r="BCU14" s="133"/>
      <c r="BCV14" s="133"/>
      <c r="BCW14" s="133"/>
      <c r="BCX14" s="133"/>
      <c r="BCY14" s="133"/>
      <c r="BCZ14" s="133"/>
      <c r="BDA14" s="133"/>
      <c r="BDB14" s="133"/>
      <c r="BDC14" s="133"/>
      <c r="BDD14" s="133"/>
      <c r="BDE14" s="133"/>
      <c r="BDF14" s="133"/>
      <c r="BDG14" s="133"/>
      <c r="BDH14" s="133"/>
      <c r="BDI14" s="133"/>
      <c r="BDJ14" s="133"/>
      <c r="BDK14" s="133"/>
      <c r="BDL14" s="133"/>
      <c r="BDM14" s="133"/>
      <c r="BDN14" s="133"/>
      <c r="BDO14" s="133"/>
      <c r="BDP14" s="133"/>
      <c r="BDQ14" s="133"/>
      <c r="BDR14" s="133"/>
      <c r="BDS14" s="133"/>
      <c r="BDT14" s="133"/>
      <c r="BDU14" s="133"/>
      <c r="BDV14" s="133"/>
      <c r="BDW14" s="133"/>
      <c r="BDX14" s="133"/>
      <c r="BDY14" s="133"/>
      <c r="BDZ14" s="133"/>
      <c r="BEA14" s="133"/>
      <c r="BEB14" s="133"/>
      <c r="BEC14" s="133"/>
      <c r="BED14" s="133"/>
      <c r="BEE14" s="133"/>
      <c r="BEF14" s="133"/>
      <c r="BEG14" s="133"/>
      <c r="BEH14" s="133"/>
      <c r="BEI14" s="133"/>
      <c r="BEJ14" s="133"/>
      <c r="BEK14" s="133"/>
      <c r="BEL14" s="133"/>
      <c r="BEM14" s="133"/>
      <c r="BEN14" s="133"/>
      <c r="BEO14" s="133"/>
      <c r="BEP14" s="133"/>
      <c r="BEQ14" s="133"/>
      <c r="BER14" s="133"/>
      <c r="BES14" s="133"/>
      <c r="BET14" s="133"/>
      <c r="BEU14" s="133"/>
      <c r="BEV14" s="133"/>
      <c r="BEW14" s="133"/>
      <c r="BEX14" s="133"/>
      <c r="BEY14" s="133"/>
      <c r="BEZ14" s="133"/>
      <c r="BFA14" s="133"/>
      <c r="BFB14" s="133"/>
      <c r="BFC14" s="133"/>
      <c r="BFD14" s="133"/>
      <c r="BFE14" s="133"/>
      <c r="BFF14" s="133"/>
      <c r="BFG14" s="133"/>
      <c r="BFH14" s="133"/>
      <c r="BFI14" s="133"/>
      <c r="BFJ14" s="133"/>
      <c r="BFK14" s="133"/>
      <c r="BFL14" s="133"/>
      <c r="BFM14" s="133"/>
      <c r="BFN14" s="133"/>
      <c r="BFO14" s="133"/>
      <c r="BFP14" s="133"/>
      <c r="BFQ14" s="133"/>
      <c r="BFR14" s="133"/>
      <c r="BFS14" s="133"/>
      <c r="BFT14" s="133"/>
      <c r="BFU14" s="133"/>
      <c r="BFV14" s="133"/>
      <c r="BFW14" s="133"/>
      <c r="BFX14" s="133"/>
      <c r="BFY14" s="133"/>
      <c r="BFZ14" s="133"/>
      <c r="BGA14" s="133"/>
      <c r="BGB14" s="133"/>
      <c r="BGC14" s="133"/>
      <c r="BGD14" s="133"/>
      <c r="BGE14" s="133"/>
      <c r="BGF14" s="133"/>
      <c r="BGG14" s="133"/>
      <c r="BGH14" s="133"/>
      <c r="BGI14" s="133"/>
      <c r="BGJ14" s="133"/>
      <c r="BGK14" s="133"/>
      <c r="BGL14" s="133"/>
      <c r="BGM14" s="133"/>
      <c r="BGN14" s="133"/>
      <c r="BGO14" s="133"/>
      <c r="BGP14" s="133"/>
      <c r="BGQ14" s="133"/>
      <c r="BGR14" s="133"/>
      <c r="BGS14" s="133"/>
      <c r="BGT14" s="133"/>
      <c r="BGU14" s="133"/>
      <c r="BGV14" s="133"/>
      <c r="BGW14" s="133"/>
      <c r="BGX14" s="133"/>
      <c r="BGY14" s="133"/>
      <c r="BGZ14" s="133"/>
      <c r="BHA14" s="133"/>
      <c r="BHB14" s="133"/>
      <c r="BHC14" s="133"/>
      <c r="BHD14" s="133"/>
      <c r="BHE14" s="133"/>
      <c r="BHF14" s="133"/>
      <c r="BHG14" s="133"/>
      <c r="BHH14" s="133"/>
      <c r="BHI14" s="133"/>
      <c r="BHJ14" s="133"/>
      <c r="BHK14" s="133"/>
      <c r="BHL14" s="133"/>
      <c r="BHM14" s="133"/>
      <c r="BHN14" s="133"/>
      <c r="BHO14" s="133"/>
      <c r="BHP14" s="133"/>
      <c r="BHQ14" s="133"/>
      <c r="BHR14" s="133"/>
      <c r="BHS14" s="133"/>
      <c r="BHT14" s="133"/>
      <c r="BHU14" s="133"/>
      <c r="BHV14" s="133"/>
      <c r="BHW14" s="133"/>
      <c r="BHX14" s="133"/>
      <c r="BHY14" s="133"/>
      <c r="BHZ14" s="133"/>
      <c r="BIA14" s="133"/>
      <c r="BIB14" s="133"/>
      <c r="BIC14" s="133"/>
      <c r="BID14" s="133"/>
      <c r="BIE14" s="133"/>
      <c r="BIF14" s="133"/>
      <c r="BIG14" s="133"/>
      <c r="BIH14" s="133"/>
      <c r="BII14" s="133"/>
      <c r="BIJ14" s="133"/>
      <c r="BIK14" s="133"/>
      <c r="BIL14" s="133"/>
      <c r="BIM14" s="133"/>
      <c r="BIN14" s="133"/>
      <c r="BIO14" s="133"/>
      <c r="BIP14" s="133"/>
      <c r="BIQ14" s="133"/>
      <c r="BIR14" s="133"/>
      <c r="BIS14" s="133"/>
      <c r="BIT14" s="133"/>
      <c r="BIU14" s="133"/>
      <c r="BIV14" s="133"/>
      <c r="BIW14" s="133"/>
      <c r="BIX14" s="133"/>
      <c r="BIY14" s="133"/>
      <c r="BIZ14" s="133"/>
      <c r="BJA14" s="133"/>
      <c r="BJB14" s="133"/>
      <c r="BJC14" s="133"/>
      <c r="BJD14" s="133"/>
      <c r="BJE14" s="133"/>
      <c r="BJF14" s="133"/>
      <c r="BJG14" s="133"/>
      <c r="BJH14" s="133"/>
      <c r="BJI14" s="133"/>
      <c r="BJJ14" s="133"/>
      <c r="BJK14" s="133"/>
      <c r="BJL14" s="133"/>
      <c r="BJM14" s="133"/>
      <c r="BJN14" s="133"/>
      <c r="BJO14" s="133"/>
      <c r="BJP14" s="133"/>
      <c r="BJQ14" s="133"/>
      <c r="BJR14" s="133"/>
      <c r="BJS14" s="133"/>
      <c r="BJT14" s="133"/>
      <c r="BJU14" s="133"/>
      <c r="BJV14" s="133"/>
      <c r="BJW14" s="133"/>
      <c r="BJX14" s="133"/>
      <c r="BJY14" s="133"/>
      <c r="BJZ14" s="133"/>
      <c r="BKA14" s="133"/>
      <c r="BKB14" s="133"/>
      <c r="BKC14" s="133"/>
      <c r="BKD14" s="133"/>
      <c r="BKE14" s="133"/>
      <c r="BKF14" s="133"/>
      <c r="BKG14" s="133"/>
      <c r="BKH14" s="133"/>
      <c r="BKI14" s="133"/>
      <c r="BKJ14" s="133"/>
      <c r="BKK14" s="133"/>
      <c r="BKL14" s="133"/>
      <c r="BKM14" s="133"/>
      <c r="BKN14" s="133"/>
      <c r="BKO14" s="133"/>
      <c r="BKP14" s="133"/>
      <c r="BKQ14" s="133"/>
      <c r="BKR14" s="133"/>
      <c r="BKS14" s="133"/>
      <c r="BKT14" s="133"/>
      <c r="BKU14" s="133"/>
      <c r="BKV14" s="133"/>
      <c r="BKW14" s="133"/>
      <c r="BKX14" s="133"/>
      <c r="BKY14" s="133"/>
      <c r="BKZ14" s="133"/>
      <c r="BLA14" s="133"/>
      <c r="BLB14" s="133"/>
      <c r="BLC14" s="133"/>
      <c r="BLD14" s="133"/>
      <c r="BLE14" s="133"/>
      <c r="BLF14" s="133"/>
      <c r="BLG14" s="133"/>
      <c r="BLH14" s="133"/>
      <c r="BLI14" s="133"/>
      <c r="BLJ14" s="133"/>
      <c r="BLK14" s="133"/>
      <c r="BLL14" s="133"/>
      <c r="BLM14" s="133"/>
      <c r="BLN14" s="133"/>
      <c r="BLO14" s="133"/>
      <c r="BLP14" s="133"/>
      <c r="BLQ14" s="133"/>
      <c r="BLR14" s="133"/>
      <c r="BLS14" s="133"/>
      <c r="BLT14" s="133"/>
      <c r="BLU14" s="133"/>
      <c r="BLV14" s="133"/>
      <c r="BLW14" s="133"/>
      <c r="BLX14" s="133"/>
      <c r="BLY14" s="133"/>
      <c r="BLZ14" s="133"/>
      <c r="BMA14" s="133"/>
      <c r="BMB14" s="133"/>
      <c r="BMC14" s="133"/>
      <c r="BMD14" s="133"/>
      <c r="BME14" s="133"/>
      <c r="BMF14" s="133"/>
      <c r="BMG14" s="133"/>
      <c r="BMH14" s="133"/>
      <c r="BMI14" s="133"/>
      <c r="BMJ14" s="133"/>
      <c r="BMK14" s="133"/>
      <c r="BML14" s="133"/>
      <c r="BMM14" s="133"/>
      <c r="BMN14" s="133"/>
      <c r="BMO14" s="133"/>
      <c r="BMP14" s="133"/>
      <c r="BMQ14" s="133"/>
      <c r="BMR14" s="133"/>
      <c r="BMS14" s="133"/>
      <c r="BMT14" s="133"/>
      <c r="BMU14" s="133"/>
      <c r="BMV14" s="133"/>
      <c r="BMW14" s="133"/>
      <c r="BMX14" s="133"/>
      <c r="BMY14" s="133"/>
      <c r="BMZ14" s="133"/>
      <c r="BNA14" s="133"/>
      <c r="BNB14" s="133"/>
      <c r="BNC14" s="133"/>
      <c r="BND14" s="133"/>
      <c r="BNE14" s="133"/>
      <c r="BNF14" s="133"/>
      <c r="BNG14" s="133"/>
      <c r="BNH14" s="133"/>
      <c r="BNI14" s="133"/>
      <c r="BNJ14" s="133"/>
      <c r="BNK14" s="133"/>
      <c r="BNL14" s="133"/>
      <c r="BNM14" s="133"/>
      <c r="BNN14" s="133"/>
      <c r="BNO14" s="133"/>
      <c r="BNP14" s="133"/>
      <c r="BNQ14" s="133"/>
      <c r="BNR14" s="133"/>
      <c r="BNS14" s="133"/>
      <c r="BNT14" s="133"/>
      <c r="BNU14" s="133"/>
      <c r="BNV14" s="133"/>
      <c r="BNW14" s="133"/>
      <c r="BNX14" s="133"/>
      <c r="BNY14" s="133"/>
      <c r="BNZ14" s="133"/>
      <c r="BOA14" s="133"/>
      <c r="BOB14" s="133"/>
      <c r="BOC14" s="133"/>
      <c r="BOD14" s="133"/>
      <c r="BOE14" s="133"/>
      <c r="BOF14" s="133"/>
      <c r="BOG14" s="133"/>
      <c r="BOH14" s="133"/>
      <c r="BOI14" s="133"/>
      <c r="BOJ14" s="133"/>
      <c r="BOK14" s="133"/>
      <c r="BOL14" s="133"/>
      <c r="BOM14" s="133"/>
      <c r="BON14" s="133"/>
      <c r="BOO14" s="133"/>
      <c r="BOP14" s="133"/>
      <c r="BOQ14" s="133"/>
      <c r="BOR14" s="133"/>
      <c r="BOS14" s="133"/>
      <c r="BOT14" s="133"/>
      <c r="BOU14" s="133"/>
      <c r="BOV14" s="133"/>
      <c r="BOW14" s="133"/>
      <c r="BOX14" s="133"/>
      <c r="BOY14" s="133"/>
      <c r="BOZ14" s="133"/>
      <c r="BPA14" s="133"/>
      <c r="BPB14" s="133"/>
      <c r="BPC14" s="133"/>
      <c r="BPD14" s="133"/>
      <c r="BPE14" s="133"/>
      <c r="BPF14" s="133"/>
      <c r="BPG14" s="133"/>
      <c r="BPH14" s="133"/>
      <c r="BPI14" s="133"/>
      <c r="BPJ14" s="133"/>
      <c r="BPK14" s="133"/>
      <c r="BPL14" s="133"/>
      <c r="BPM14" s="133"/>
      <c r="BPN14" s="133"/>
      <c r="BPO14" s="133"/>
      <c r="BPP14" s="133"/>
      <c r="BPQ14" s="133"/>
      <c r="BPR14" s="133"/>
      <c r="BPS14" s="133"/>
      <c r="BPT14" s="133"/>
      <c r="BPU14" s="133"/>
      <c r="BPV14" s="133"/>
      <c r="BPW14" s="133"/>
      <c r="BPX14" s="133"/>
      <c r="BPY14" s="133"/>
      <c r="BPZ14" s="133"/>
      <c r="BQA14" s="133"/>
      <c r="BQB14" s="133"/>
      <c r="BQC14" s="133"/>
      <c r="BQD14" s="133"/>
      <c r="BQE14" s="133"/>
      <c r="BQF14" s="133"/>
      <c r="BQG14" s="133"/>
      <c r="BQH14" s="133"/>
      <c r="BQI14" s="133"/>
      <c r="BQJ14" s="133"/>
      <c r="BQK14" s="133"/>
      <c r="BQL14" s="133"/>
      <c r="BQM14" s="133"/>
      <c r="BQN14" s="133"/>
      <c r="BQO14" s="133"/>
      <c r="BQP14" s="133"/>
      <c r="BQQ14" s="133"/>
      <c r="BQR14" s="133"/>
      <c r="BQS14" s="133"/>
      <c r="BQT14" s="133"/>
      <c r="BQU14" s="133"/>
      <c r="BQV14" s="133"/>
      <c r="BQW14" s="133"/>
      <c r="BQX14" s="133"/>
      <c r="BQY14" s="133"/>
      <c r="BQZ14" s="133"/>
      <c r="BRA14" s="133"/>
      <c r="BRB14" s="133"/>
      <c r="BRC14" s="133"/>
      <c r="BRD14" s="133"/>
      <c r="BRE14" s="133"/>
      <c r="BRF14" s="133"/>
      <c r="BRG14" s="133"/>
      <c r="BRH14" s="133"/>
      <c r="BRI14" s="133"/>
      <c r="BRJ14" s="133"/>
      <c r="BRK14" s="133"/>
      <c r="BRL14" s="133"/>
      <c r="BRM14" s="133"/>
      <c r="BRN14" s="133"/>
      <c r="BRO14" s="133"/>
      <c r="BRP14" s="133"/>
      <c r="BRQ14" s="133"/>
      <c r="BRR14" s="133"/>
      <c r="BRS14" s="133"/>
      <c r="BRT14" s="133"/>
      <c r="BRU14" s="133"/>
      <c r="BRV14" s="133"/>
      <c r="BRW14" s="133"/>
      <c r="BRX14" s="133"/>
      <c r="BRY14" s="133"/>
      <c r="BRZ14" s="133"/>
      <c r="BSA14" s="133"/>
      <c r="BSB14" s="133"/>
      <c r="BSC14" s="133"/>
      <c r="BSD14" s="133"/>
      <c r="BSE14" s="133"/>
      <c r="BSF14" s="133"/>
      <c r="BSG14" s="133"/>
      <c r="BSH14" s="133"/>
      <c r="BSI14" s="133"/>
      <c r="BSJ14" s="133"/>
      <c r="BSK14" s="133"/>
      <c r="BSL14" s="133"/>
      <c r="BSM14" s="133"/>
      <c r="BSN14" s="133"/>
      <c r="BSO14" s="133"/>
      <c r="BSP14" s="133"/>
      <c r="BSQ14" s="133"/>
      <c r="BSR14" s="133"/>
      <c r="BSS14" s="133"/>
      <c r="BST14" s="133"/>
      <c r="BSU14" s="133"/>
      <c r="BSV14" s="133"/>
      <c r="BSW14" s="133"/>
      <c r="BSX14" s="133"/>
      <c r="BSY14" s="133"/>
      <c r="BSZ14" s="133"/>
      <c r="BTA14" s="133"/>
      <c r="BTB14" s="133"/>
      <c r="BTC14" s="133"/>
      <c r="BTD14" s="133"/>
      <c r="BTE14" s="133"/>
      <c r="BTF14" s="133"/>
      <c r="BTG14" s="133"/>
      <c r="BTH14" s="133"/>
      <c r="BTI14" s="133"/>
      <c r="BTJ14" s="133"/>
      <c r="BTK14" s="133"/>
      <c r="BTL14" s="133"/>
      <c r="BTM14" s="133"/>
      <c r="BTN14" s="133"/>
      <c r="BTO14" s="133"/>
      <c r="BTP14" s="133"/>
      <c r="BTQ14" s="133"/>
      <c r="BTR14" s="133"/>
      <c r="BTS14" s="133"/>
      <c r="BTT14" s="133"/>
      <c r="BTU14" s="133"/>
      <c r="BTV14" s="133"/>
      <c r="BTW14" s="133"/>
      <c r="BTX14" s="133"/>
      <c r="BTY14" s="133"/>
      <c r="BTZ14" s="133"/>
      <c r="BUA14" s="133"/>
      <c r="BUB14" s="133"/>
      <c r="BUC14" s="133"/>
      <c r="BUD14" s="133"/>
      <c r="BUE14" s="133"/>
      <c r="BUF14" s="133"/>
      <c r="BUG14" s="133"/>
      <c r="BUH14" s="133"/>
      <c r="BUI14" s="133"/>
      <c r="BUJ14" s="133"/>
      <c r="BUK14" s="133"/>
      <c r="BUL14" s="133"/>
      <c r="BUM14" s="133"/>
      <c r="BUN14" s="133"/>
      <c r="BUO14" s="133"/>
      <c r="BUP14" s="133"/>
      <c r="BUQ14" s="133"/>
      <c r="BUR14" s="133"/>
      <c r="BUS14" s="133"/>
      <c r="BUT14" s="133"/>
      <c r="BUU14" s="133"/>
      <c r="BUV14" s="133"/>
      <c r="BUW14" s="133"/>
      <c r="BUX14" s="133"/>
      <c r="BUY14" s="133"/>
      <c r="BUZ14" s="133"/>
      <c r="BVA14" s="133"/>
      <c r="BVB14" s="133"/>
      <c r="BVC14" s="133"/>
      <c r="BVD14" s="133"/>
      <c r="BVE14" s="133"/>
      <c r="BVF14" s="133"/>
      <c r="BVG14" s="133"/>
      <c r="BVH14" s="133"/>
      <c r="BVI14" s="133"/>
      <c r="BVJ14" s="133"/>
      <c r="BVK14" s="133"/>
      <c r="BVL14" s="133"/>
      <c r="BVM14" s="133"/>
      <c r="BVN14" s="133"/>
      <c r="BVO14" s="133"/>
      <c r="BVP14" s="133"/>
      <c r="BVQ14" s="133"/>
      <c r="BVR14" s="133"/>
      <c r="BVS14" s="133"/>
      <c r="BVT14" s="133"/>
      <c r="BVU14" s="133"/>
      <c r="BVV14" s="133"/>
      <c r="BVW14" s="133"/>
      <c r="BVX14" s="133"/>
      <c r="BVY14" s="133"/>
      <c r="BVZ14" s="133"/>
      <c r="BWA14" s="133"/>
      <c r="BWB14" s="133"/>
      <c r="BWC14" s="133"/>
      <c r="BWD14" s="133"/>
      <c r="BWE14" s="133"/>
      <c r="BWF14" s="133"/>
      <c r="BWG14" s="133"/>
      <c r="BWH14" s="133"/>
      <c r="BWI14" s="133"/>
      <c r="BWJ14" s="133"/>
      <c r="BWK14" s="133"/>
      <c r="BWL14" s="133"/>
      <c r="BWM14" s="133"/>
      <c r="BWN14" s="133"/>
      <c r="BWO14" s="133"/>
      <c r="BWP14" s="133"/>
      <c r="BWQ14" s="133"/>
      <c r="BWR14" s="133"/>
      <c r="BWS14" s="133"/>
      <c r="BWT14" s="133"/>
      <c r="BWU14" s="133"/>
      <c r="BWV14" s="133"/>
      <c r="BWW14" s="133"/>
      <c r="BWX14" s="133"/>
      <c r="BWY14" s="133"/>
      <c r="BWZ14" s="133"/>
      <c r="BXA14" s="133"/>
      <c r="BXB14" s="133"/>
      <c r="BXC14" s="133"/>
      <c r="BXD14" s="133"/>
      <c r="BXE14" s="133"/>
      <c r="BXF14" s="133"/>
      <c r="BXG14" s="133"/>
      <c r="BXH14" s="133"/>
      <c r="BXI14" s="133"/>
      <c r="BXJ14" s="133"/>
      <c r="BXK14" s="133"/>
      <c r="BXL14" s="133"/>
      <c r="BXM14" s="133"/>
      <c r="BXN14" s="133"/>
      <c r="BXO14" s="133"/>
      <c r="BXP14" s="133"/>
      <c r="BXQ14" s="133"/>
      <c r="BXR14" s="133"/>
      <c r="BXS14" s="133"/>
      <c r="BXT14" s="133"/>
      <c r="BXU14" s="133"/>
      <c r="BXV14" s="133"/>
      <c r="BXW14" s="133"/>
      <c r="BXX14" s="133"/>
      <c r="BXY14" s="133"/>
      <c r="BXZ14" s="133"/>
      <c r="BYA14" s="133"/>
      <c r="BYB14" s="133"/>
      <c r="BYC14" s="133"/>
      <c r="BYD14" s="133"/>
      <c r="BYE14" s="133"/>
      <c r="BYF14" s="133"/>
      <c r="BYG14" s="133"/>
      <c r="BYH14" s="133"/>
      <c r="BYI14" s="133"/>
      <c r="BYJ14" s="133"/>
      <c r="BYK14" s="133"/>
      <c r="BYL14" s="133"/>
      <c r="BYM14" s="133"/>
      <c r="BYN14" s="133"/>
      <c r="BYO14" s="133"/>
      <c r="BYP14" s="133"/>
      <c r="BYQ14" s="133"/>
      <c r="BYR14" s="133"/>
      <c r="BYS14" s="133"/>
      <c r="BYT14" s="133"/>
      <c r="BYU14" s="133"/>
      <c r="BYV14" s="133"/>
      <c r="BYW14" s="133"/>
      <c r="BYX14" s="133"/>
      <c r="BYY14" s="133"/>
      <c r="BYZ14" s="133"/>
      <c r="BZA14" s="133"/>
      <c r="BZB14" s="133"/>
      <c r="BZC14" s="133"/>
      <c r="BZD14" s="133"/>
      <c r="BZE14" s="133"/>
      <c r="BZF14" s="133"/>
      <c r="BZG14" s="133"/>
      <c r="BZH14" s="133"/>
      <c r="BZI14" s="133"/>
      <c r="BZJ14" s="133"/>
      <c r="BZK14" s="133"/>
      <c r="BZL14" s="133"/>
      <c r="BZM14" s="133"/>
      <c r="BZN14" s="133"/>
      <c r="BZO14" s="133"/>
      <c r="BZP14" s="133"/>
      <c r="BZQ14" s="133"/>
      <c r="BZR14" s="133"/>
      <c r="BZS14" s="133"/>
      <c r="BZT14" s="133"/>
      <c r="BZU14" s="133"/>
      <c r="BZV14" s="133"/>
      <c r="BZW14" s="133"/>
      <c r="BZX14" s="133"/>
      <c r="BZY14" s="133"/>
      <c r="BZZ14" s="133"/>
      <c r="CAA14" s="133"/>
      <c r="CAB14" s="133"/>
      <c r="CAC14" s="133"/>
      <c r="CAD14" s="133"/>
      <c r="CAE14" s="133"/>
      <c r="CAF14" s="133"/>
      <c r="CAG14" s="133"/>
      <c r="CAH14" s="133"/>
      <c r="CAI14" s="133"/>
      <c r="CAJ14" s="133"/>
      <c r="CAK14" s="133"/>
      <c r="CAL14" s="133"/>
      <c r="CAM14" s="133"/>
      <c r="CAN14" s="133"/>
      <c r="CAO14" s="133"/>
      <c r="CAP14" s="133"/>
      <c r="CAQ14" s="133"/>
      <c r="CAR14" s="133"/>
      <c r="CAS14" s="133"/>
      <c r="CAT14" s="133"/>
      <c r="CAU14" s="133"/>
      <c r="CAV14" s="133"/>
      <c r="CAW14" s="133"/>
      <c r="CAX14" s="133"/>
      <c r="CAY14" s="133"/>
      <c r="CAZ14" s="133"/>
      <c r="CBA14" s="133"/>
      <c r="CBB14" s="133"/>
      <c r="CBC14" s="133"/>
      <c r="CBD14" s="133"/>
      <c r="CBE14" s="133"/>
      <c r="CBF14" s="133"/>
      <c r="CBG14" s="133"/>
      <c r="CBH14" s="133"/>
      <c r="CBI14" s="133"/>
      <c r="CBJ14" s="133"/>
      <c r="CBK14" s="133"/>
      <c r="CBL14" s="133"/>
      <c r="CBM14" s="133"/>
      <c r="CBN14" s="133"/>
      <c r="CBO14" s="133"/>
      <c r="CBP14" s="133"/>
      <c r="CBQ14" s="133"/>
      <c r="CBR14" s="133"/>
      <c r="CBS14" s="133"/>
      <c r="CBT14" s="133"/>
      <c r="CBU14" s="133"/>
      <c r="CBV14" s="133"/>
      <c r="CBW14" s="133"/>
      <c r="CBX14" s="133"/>
      <c r="CBY14" s="133"/>
      <c r="CBZ14" s="133"/>
      <c r="CCA14" s="133"/>
      <c r="CCB14" s="133"/>
      <c r="CCC14" s="133"/>
      <c r="CCD14" s="133"/>
      <c r="CCE14" s="133"/>
      <c r="CCF14" s="133"/>
      <c r="CCG14" s="133"/>
      <c r="CCH14" s="133"/>
      <c r="CCI14" s="133"/>
      <c r="CCJ14" s="133"/>
      <c r="CCK14" s="133"/>
      <c r="CCL14" s="133"/>
      <c r="CCM14" s="133"/>
      <c r="CCN14" s="133"/>
      <c r="CCO14" s="133"/>
      <c r="CCP14" s="133"/>
      <c r="CCQ14" s="133"/>
      <c r="CCR14" s="133"/>
      <c r="CCS14" s="133"/>
      <c r="CCT14" s="133"/>
      <c r="CCU14" s="133"/>
      <c r="CCV14" s="133"/>
      <c r="CCW14" s="133"/>
      <c r="CCX14" s="133"/>
      <c r="CCY14" s="133"/>
      <c r="CCZ14" s="133"/>
      <c r="CDA14" s="133"/>
      <c r="CDB14" s="133"/>
      <c r="CDC14" s="133"/>
      <c r="CDD14" s="133"/>
      <c r="CDE14" s="133"/>
      <c r="CDF14" s="133"/>
      <c r="CDG14" s="133"/>
      <c r="CDH14" s="133"/>
      <c r="CDI14" s="133"/>
      <c r="CDJ14" s="133"/>
      <c r="CDK14" s="133"/>
      <c r="CDL14" s="133"/>
      <c r="CDM14" s="133"/>
      <c r="CDN14" s="133"/>
      <c r="CDO14" s="133"/>
      <c r="CDP14" s="133"/>
      <c r="CDQ14" s="133"/>
      <c r="CDR14" s="133"/>
      <c r="CDS14" s="133"/>
      <c r="CDT14" s="133"/>
      <c r="CDU14" s="133"/>
      <c r="CDV14" s="133"/>
      <c r="CDW14" s="133"/>
      <c r="CDX14" s="133"/>
      <c r="CDY14" s="133"/>
      <c r="CDZ14" s="133"/>
      <c r="CEA14" s="133"/>
      <c r="CEB14" s="133"/>
      <c r="CEC14" s="133"/>
      <c r="CED14" s="133"/>
      <c r="CEE14" s="133"/>
      <c r="CEF14" s="133"/>
      <c r="CEG14" s="133"/>
      <c r="CEH14" s="133"/>
      <c r="CEI14" s="133"/>
      <c r="CEJ14" s="133"/>
      <c r="CEK14" s="133"/>
      <c r="CEL14" s="133"/>
      <c r="CEM14" s="133"/>
      <c r="CEN14" s="133"/>
      <c r="CEO14" s="133"/>
      <c r="CEP14" s="133"/>
      <c r="CEQ14" s="133"/>
      <c r="CER14" s="133"/>
      <c r="CES14" s="133"/>
      <c r="CET14" s="133"/>
      <c r="CEU14" s="133"/>
      <c r="CEV14" s="133"/>
      <c r="CEW14" s="133"/>
      <c r="CEX14" s="133"/>
      <c r="CEY14" s="133"/>
      <c r="CEZ14" s="133"/>
      <c r="CFA14" s="133"/>
      <c r="CFB14" s="133"/>
      <c r="CFC14" s="133"/>
      <c r="CFD14" s="133"/>
      <c r="CFE14" s="133"/>
      <c r="CFF14" s="133"/>
      <c r="CFG14" s="133"/>
      <c r="CFH14" s="133"/>
      <c r="CFI14" s="133"/>
      <c r="CFJ14" s="133"/>
      <c r="CFK14" s="133"/>
      <c r="CFL14" s="133"/>
      <c r="CFM14" s="133"/>
      <c r="CFN14" s="133"/>
      <c r="CFO14" s="133"/>
      <c r="CFP14" s="133"/>
      <c r="CFQ14" s="133"/>
      <c r="CFR14" s="133"/>
      <c r="CFS14" s="133"/>
      <c r="CFT14" s="133"/>
      <c r="CFU14" s="133"/>
      <c r="CFV14" s="133"/>
      <c r="CFW14" s="133"/>
      <c r="CFX14" s="133"/>
      <c r="CFY14" s="133"/>
      <c r="CFZ14" s="133"/>
      <c r="CGA14" s="133"/>
      <c r="CGB14" s="133"/>
      <c r="CGC14" s="133"/>
      <c r="CGD14" s="133"/>
      <c r="CGE14" s="133"/>
      <c r="CGF14" s="133"/>
      <c r="CGG14" s="133"/>
      <c r="CGH14" s="133"/>
      <c r="CGI14" s="133"/>
      <c r="CGJ14" s="133"/>
      <c r="CGK14" s="133"/>
      <c r="CGL14" s="133"/>
      <c r="CGM14" s="133"/>
      <c r="CGN14" s="133"/>
      <c r="CGO14" s="133"/>
      <c r="CGP14" s="133"/>
      <c r="CGQ14" s="133"/>
      <c r="CGR14" s="133"/>
      <c r="CGS14" s="133"/>
      <c r="CGT14" s="133"/>
      <c r="CGU14" s="133"/>
      <c r="CGV14" s="133"/>
      <c r="CGW14" s="133"/>
      <c r="CGX14" s="133"/>
      <c r="CGY14" s="133"/>
      <c r="CGZ14" s="133"/>
      <c r="CHA14" s="133"/>
      <c r="CHB14" s="133"/>
      <c r="CHC14" s="133"/>
      <c r="CHD14" s="133"/>
      <c r="CHE14" s="133"/>
      <c r="CHF14" s="133"/>
      <c r="CHG14" s="133"/>
      <c r="CHH14" s="133"/>
      <c r="CHI14" s="133"/>
      <c r="CHJ14" s="133"/>
      <c r="CHK14" s="133"/>
      <c r="CHL14" s="133"/>
      <c r="CHM14" s="133"/>
      <c r="CHN14" s="133"/>
      <c r="CHO14" s="133"/>
      <c r="CHP14" s="133"/>
      <c r="CHQ14" s="133"/>
      <c r="CHR14" s="133"/>
      <c r="CHS14" s="133"/>
      <c r="CHT14" s="133"/>
      <c r="CHU14" s="133"/>
      <c r="CHV14" s="133"/>
      <c r="CHW14" s="133"/>
      <c r="CHX14" s="133"/>
      <c r="CHY14" s="133"/>
      <c r="CHZ14" s="133"/>
      <c r="CIA14" s="133"/>
      <c r="CIB14" s="133"/>
      <c r="CIC14" s="133"/>
      <c r="CID14" s="133"/>
      <c r="CIE14" s="133"/>
      <c r="CIF14" s="133"/>
      <c r="CIG14" s="133"/>
      <c r="CIH14" s="133"/>
      <c r="CII14" s="133"/>
      <c r="CIJ14" s="133"/>
      <c r="CIK14" s="133"/>
      <c r="CIL14" s="133"/>
      <c r="CIM14" s="133"/>
      <c r="CIN14" s="133"/>
      <c r="CIO14" s="133"/>
      <c r="CIP14" s="133"/>
      <c r="CIQ14" s="133"/>
      <c r="CIR14" s="133"/>
      <c r="CIS14" s="133"/>
      <c r="CIT14" s="133"/>
      <c r="CIU14" s="133"/>
      <c r="CIV14" s="133"/>
      <c r="CIW14" s="133"/>
      <c r="CIX14" s="133"/>
      <c r="CIY14" s="133"/>
      <c r="CIZ14" s="133"/>
      <c r="CJA14" s="133"/>
      <c r="CJB14" s="133"/>
      <c r="CJC14" s="133"/>
      <c r="CJD14" s="133"/>
      <c r="CJE14" s="133"/>
      <c r="CJF14" s="133"/>
      <c r="CJG14" s="133"/>
      <c r="CJH14" s="133"/>
      <c r="CJI14" s="133"/>
      <c r="CJJ14" s="133"/>
      <c r="CJK14" s="133"/>
      <c r="CJL14" s="133"/>
      <c r="CJM14" s="133"/>
      <c r="CJN14" s="133"/>
      <c r="CJO14" s="133"/>
      <c r="CJP14" s="133"/>
      <c r="CJQ14" s="133"/>
      <c r="CJR14" s="133"/>
      <c r="CJS14" s="133"/>
      <c r="CJT14" s="133"/>
      <c r="CJU14" s="133"/>
      <c r="CJV14" s="133"/>
      <c r="CJW14" s="133"/>
      <c r="CJX14" s="133"/>
      <c r="CJY14" s="133"/>
      <c r="CJZ14" s="133"/>
      <c r="CKA14" s="133"/>
      <c r="CKB14" s="133"/>
      <c r="CKC14" s="133"/>
      <c r="CKD14" s="133"/>
      <c r="CKE14" s="133"/>
      <c r="CKF14" s="133"/>
      <c r="CKG14" s="133"/>
      <c r="CKH14" s="133"/>
      <c r="CKI14" s="133"/>
      <c r="CKJ14" s="133"/>
      <c r="CKK14" s="133"/>
      <c r="CKL14" s="133"/>
      <c r="CKM14" s="133"/>
      <c r="CKN14" s="133"/>
      <c r="CKO14" s="133"/>
      <c r="CKP14" s="133"/>
      <c r="CKQ14" s="133"/>
      <c r="CKR14" s="133"/>
      <c r="CKS14" s="133"/>
      <c r="CKT14" s="133"/>
      <c r="CKU14" s="133"/>
      <c r="CKV14" s="133"/>
      <c r="CKW14" s="133"/>
      <c r="CKX14" s="133"/>
      <c r="CKY14" s="133"/>
      <c r="CKZ14" s="133"/>
      <c r="CLA14" s="133"/>
      <c r="CLB14" s="133"/>
      <c r="CLC14" s="133"/>
      <c r="CLD14" s="133"/>
      <c r="CLE14" s="133"/>
      <c r="CLF14" s="133"/>
      <c r="CLG14" s="133"/>
      <c r="CLH14" s="133"/>
      <c r="CLI14" s="133"/>
      <c r="CLJ14" s="133"/>
      <c r="CLK14" s="133"/>
      <c r="CLL14" s="133"/>
      <c r="CLM14" s="133"/>
      <c r="CLN14" s="133"/>
      <c r="CLO14" s="133"/>
      <c r="CLP14" s="133"/>
      <c r="CLQ14" s="133"/>
      <c r="CLR14" s="133"/>
      <c r="CLS14" s="133"/>
      <c r="CLT14" s="133"/>
      <c r="CLU14" s="133"/>
      <c r="CLV14" s="133"/>
      <c r="CLW14" s="133"/>
      <c r="CLX14" s="133"/>
      <c r="CLY14" s="133"/>
      <c r="CLZ14" s="133"/>
      <c r="CMA14" s="133"/>
      <c r="CMB14" s="133"/>
      <c r="CMC14" s="133"/>
      <c r="CMD14" s="133"/>
      <c r="CME14" s="133"/>
      <c r="CMF14" s="133"/>
      <c r="CMG14" s="133"/>
      <c r="CMH14" s="133"/>
      <c r="CMI14" s="133"/>
      <c r="CMJ14" s="133"/>
      <c r="CMK14" s="133"/>
      <c r="CML14" s="133"/>
      <c r="CMM14" s="133"/>
      <c r="CMN14" s="133"/>
      <c r="CMO14" s="133"/>
      <c r="CMP14" s="133"/>
      <c r="CMQ14" s="133"/>
      <c r="CMR14" s="133"/>
      <c r="CMS14" s="133"/>
      <c r="CMT14" s="133"/>
      <c r="CMU14" s="133"/>
      <c r="CMV14" s="133"/>
      <c r="CMW14" s="133"/>
      <c r="CMX14" s="133"/>
      <c r="CMY14" s="133"/>
      <c r="CMZ14" s="133"/>
      <c r="CNA14" s="133"/>
      <c r="CNB14" s="133"/>
      <c r="CNC14" s="133"/>
      <c r="CND14" s="133"/>
      <c r="CNE14" s="133"/>
      <c r="CNF14" s="133"/>
      <c r="CNG14" s="133"/>
      <c r="CNH14" s="133"/>
      <c r="CNI14" s="133"/>
      <c r="CNJ14" s="133"/>
      <c r="CNK14" s="133"/>
      <c r="CNL14" s="133"/>
      <c r="CNM14" s="133"/>
      <c r="CNN14" s="133"/>
      <c r="CNO14" s="133"/>
      <c r="CNP14" s="133"/>
      <c r="CNQ14" s="133"/>
      <c r="CNR14" s="133"/>
      <c r="CNS14" s="133"/>
      <c r="CNT14" s="133"/>
      <c r="CNU14" s="133"/>
      <c r="CNV14" s="133"/>
      <c r="CNW14" s="133"/>
      <c r="CNX14" s="133"/>
      <c r="CNY14" s="133"/>
      <c r="CNZ14" s="133"/>
      <c r="COA14" s="133"/>
      <c r="COB14" s="133"/>
      <c r="COC14" s="133"/>
      <c r="COD14" s="133"/>
      <c r="COE14" s="133"/>
      <c r="COF14" s="133"/>
      <c r="COG14" s="133"/>
      <c r="COH14" s="133"/>
      <c r="COI14" s="133"/>
      <c r="COJ14" s="133"/>
      <c r="COK14" s="133"/>
      <c r="COL14" s="133"/>
      <c r="COM14" s="133"/>
      <c r="CON14" s="133"/>
      <c r="COO14" s="133"/>
      <c r="COP14" s="133"/>
      <c r="COQ14" s="133"/>
      <c r="COR14" s="133"/>
      <c r="COS14" s="133"/>
      <c r="COT14" s="133"/>
      <c r="COU14" s="133"/>
      <c r="COV14" s="133"/>
      <c r="COW14" s="133"/>
      <c r="COX14" s="133"/>
      <c r="COY14" s="133"/>
      <c r="COZ14" s="133"/>
      <c r="CPA14" s="133"/>
      <c r="CPB14" s="133"/>
      <c r="CPC14" s="133"/>
      <c r="CPD14" s="133"/>
      <c r="CPE14" s="133"/>
      <c r="CPF14" s="133"/>
      <c r="CPG14" s="133"/>
      <c r="CPH14" s="133"/>
      <c r="CPI14" s="133"/>
      <c r="CPJ14" s="133"/>
      <c r="CPK14" s="133"/>
      <c r="CPL14" s="133"/>
      <c r="CPM14" s="133"/>
      <c r="CPN14" s="133"/>
      <c r="CPO14" s="133"/>
      <c r="CPP14" s="133"/>
      <c r="CPQ14" s="133"/>
      <c r="CPR14" s="133"/>
      <c r="CPS14" s="133"/>
      <c r="CPT14" s="133"/>
      <c r="CPU14" s="133"/>
      <c r="CPV14" s="133"/>
      <c r="CPW14" s="133"/>
      <c r="CPX14" s="133"/>
      <c r="CPY14" s="133"/>
      <c r="CPZ14" s="133"/>
      <c r="CQA14" s="133"/>
      <c r="CQB14" s="133"/>
      <c r="CQC14" s="133"/>
      <c r="CQD14" s="133"/>
      <c r="CQE14" s="133"/>
      <c r="CQF14" s="133"/>
      <c r="CQG14" s="133"/>
      <c r="CQH14" s="133"/>
      <c r="CQI14" s="133"/>
      <c r="CQJ14" s="133"/>
      <c r="CQK14" s="133"/>
      <c r="CQL14" s="133"/>
      <c r="CQM14" s="133"/>
      <c r="CQN14" s="133"/>
      <c r="CQO14" s="133"/>
      <c r="CQP14" s="133"/>
      <c r="CQQ14" s="133"/>
      <c r="CQR14" s="133"/>
      <c r="CQS14" s="133"/>
      <c r="CQT14" s="133"/>
      <c r="CQU14" s="133"/>
      <c r="CQV14" s="133"/>
      <c r="CQW14" s="133"/>
      <c r="CQX14" s="133"/>
      <c r="CQY14" s="133"/>
      <c r="CQZ14" s="133"/>
      <c r="CRA14" s="133"/>
      <c r="CRB14" s="133"/>
      <c r="CRC14" s="133"/>
      <c r="CRD14" s="133"/>
      <c r="CRE14" s="133"/>
      <c r="CRF14" s="133"/>
      <c r="CRG14" s="133"/>
      <c r="CRH14" s="133"/>
      <c r="CRI14" s="133"/>
      <c r="CRJ14" s="133"/>
      <c r="CRK14" s="133"/>
      <c r="CRL14" s="133"/>
      <c r="CRM14" s="133"/>
      <c r="CRN14" s="133"/>
      <c r="CRO14" s="133"/>
      <c r="CRP14" s="133"/>
      <c r="CRQ14" s="133"/>
      <c r="CRR14" s="133"/>
      <c r="CRS14" s="133"/>
      <c r="CRT14" s="133"/>
      <c r="CRU14" s="133"/>
      <c r="CRV14" s="133"/>
      <c r="CRW14" s="133"/>
      <c r="CRX14" s="133"/>
      <c r="CRY14" s="133"/>
      <c r="CRZ14" s="133"/>
      <c r="CSA14" s="133"/>
      <c r="CSB14" s="133"/>
      <c r="CSC14" s="133"/>
      <c r="CSD14" s="133"/>
      <c r="CSE14" s="133"/>
      <c r="CSF14" s="133"/>
      <c r="CSG14" s="133"/>
      <c r="CSH14" s="133"/>
      <c r="CSI14" s="133"/>
      <c r="CSJ14" s="133"/>
      <c r="CSK14" s="133"/>
      <c r="CSL14" s="133"/>
      <c r="CSM14" s="133"/>
      <c r="CSN14" s="133"/>
      <c r="CSO14" s="133"/>
      <c r="CSP14" s="133"/>
      <c r="CSQ14" s="133"/>
      <c r="CSR14" s="133"/>
      <c r="CSS14" s="133"/>
      <c r="CST14" s="133"/>
      <c r="CSU14" s="133"/>
      <c r="CSV14" s="133"/>
      <c r="CSW14" s="133"/>
      <c r="CSX14" s="133"/>
      <c r="CSY14" s="133"/>
      <c r="CSZ14" s="133"/>
      <c r="CTA14" s="133"/>
      <c r="CTB14" s="133"/>
      <c r="CTC14" s="133"/>
      <c r="CTD14" s="133"/>
      <c r="CTE14" s="133"/>
      <c r="CTF14" s="133"/>
      <c r="CTG14" s="133"/>
      <c r="CTH14" s="133"/>
      <c r="CTI14" s="133"/>
      <c r="CTJ14" s="133"/>
      <c r="CTK14" s="133"/>
      <c r="CTL14" s="133"/>
      <c r="CTM14" s="133"/>
      <c r="CTN14" s="133"/>
      <c r="CTO14" s="133"/>
      <c r="CTP14" s="133"/>
      <c r="CTQ14" s="133"/>
      <c r="CTR14" s="133"/>
      <c r="CTS14" s="133"/>
      <c r="CTT14" s="133"/>
      <c r="CTU14" s="133"/>
      <c r="CTV14" s="133"/>
      <c r="CTW14" s="133"/>
      <c r="CTX14" s="133"/>
      <c r="CTY14" s="133"/>
      <c r="CTZ14" s="133"/>
      <c r="CUA14" s="133"/>
      <c r="CUB14" s="133"/>
      <c r="CUC14" s="133"/>
      <c r="CUD14" s="133"/>
      <c r="CUE14" s="133"/>
      <c r="CUF14" s="133"/>
      <c r="CUG14" s="133"/>
      <c r="CUH14" s="133"/>
      <c r="CUI14" s="133"/>
      <c r="CUJ14" s="133"/>
      <c r="CUK14" s="133"/>
      <c r="CUL14" s="133"/>
      <c r="CUM14" s="133"/>
      <c r="CUN14" s="133"/>
      <c r="CUO14" s="133"/>
      <c r="CUP14" s="133"/>
      <c r="CUQ14" s="133"/>
      <c r="CUR14" s="133"/>
      <c r="CUS14" s="133"/>
      <c r="CUT14" s="133"/>
      <c r="CUU14" s="133"/>
      <c r="CUV14" s="133"/>
      <c r="CUW14" s="133"/>
      <c r="CUX14" s="133"/>
      <c r="CUY14" s="133"/>
      <c r="CUZ14" s="133"/>
      <c r="CVA14" s="133"/>
      <c r="CVB14" s="133"/>
      <c r="CVC14" s="133"/>
      <c r="CVD14" s="133"/>
      <c r="CVE14" s="133"/>
      <c r="CVF14" s="133"/>
      <c r="CVG14" s="133"/>
      <c r="CVH14" s="133"/>
      <c r="CVI14" s="133"/>
      <c r="CVJ14" s="133"/>
      <c r="CVK14" s="133"/>
      <c r="CVL14" s="133"/>
      <c r="CVM14" s="133"/>
      <c r="CVN14" s="133"/>
      <c r="CVO14" s="133"/>
      <c r="CVP14" s="133"/>
      <c r="CVQ14" s="133"/>
      <c r="CVR14" s="133"/>
      <c r="CVS14" s="133"/>
      <c r="CVT14" s="133"/>
      <c r="CVU14" s="133"/>
      <c r="CVV14" s="133"/>
      <c r="CVW14" s="133"/>
      <c r="CVX14" s="133"/>
      <c r="CVY14" s="133"/>
      <c r="CVZ14" s="133"/>
      <c r="CWA14" s="133"/>
      <c r="CWB14" s="133"/>
      <c r="CWC14" s="133"/>
      <c r="CWD14" s="133"/>
      <c r="CWE14" s="133"/>
      <c r="CWF14" s="133"/>
      <c r="CWG14" s="133"/>
      <c r="CWH14" s="133"/>
      <c r="CWI14" s="133"/>
      <c r="CWJ14" s="133"/>
      <c r="CWK14" s="133"/>
      <c r="CWL14" s="133"/>
      <c r="CWM14" s="133"/>
      <c r="CWN14" s="133"/>
      <c r="CWO14" s="133"/>
      <c r="CWP14" s="133"/>
      <c r="CWQ14" s="133"/>
      <c r="CWR14" s="133"/>
      <c r="CWS14" s="133"/>
      <c r="CWT14" s="133"/>
      <c r="CWU14" s="133"/>
      <c r="CWV14" s="133"/>
      <c r="CWW14" s="133"/>
      <c r="CWX14" s="133"/>
      <c r="CWY14" s="133"/>
      <c r="CWZ14" s="133"/>
      <c r="CXA14" s="133"/>
      <c r="CXB14" s="133"/>
      <c r="CXC14" s="133"/>
      <c r="CXD14" s="133"/>
      <c r="CXE14" s="133"/>
      <c r="CXF14" s="133"/>
      <c r="CXG14" s="133"/>
      <c r="CXH14" s="133"/>
      <c r="CXI14" s="133"/>
      <c r="CXJ14" s="133"/>
      <c r="CXK14" s="133"/>
      <c r="CXL14" s="133"/>
      <c r="CXM14" s="133"/>
      <c r="CXN14" s="133"/>
      <c r="CXO14" s="133"/>
      <c r="CXP14" s="133"/>
      <c r="CXQ14" s="133"/>
      <c r="CXR14" s="133"/>
      <c r="CXS14" s="133"/>
      <c r="CXT14" s="133"/>
      <c r="CXU14" s="133"/>
      <c r="CXV14" s="133"/>
      <c r="CXW14" s="133"/>
      <c r="CXX14" s="133"/>
      <c r="CXY14" s="133"/>
      <c r="CXZ14" s="133"/>
      <c r="CYA14" s="133"/>
      <c r="CYB14" s="133"/>
      <c r="CYC14" s="133"/>
      <c r="CYD14" s="133"/>
      <c r="CYE14" s="133"/>
      <c r="CYF14" s="133"/>
      <c r="CYG14" s="133"/>
      <c r="CYH14" s="133"/>
      <c r="CYI14" s="133"/>
      <c r="CYJ14" s="133"/>
      <c r="CYK14" s="133"/>
      <c r="CYL14" s="133"/>
      <c r="CYM14" s="133"/>
      <c r="CYN14" s="133"/>
      <c r="CYO14" s="133"/>
      <c r="CYP14" s="133"/>
      <c r="CYQ14" s="133"/>
      <c r="CYR14" s="133"/>
      <c r="CYS14" s="133"/>
      <c r="CYT14" s="133"/>
      <c r="CYU14" s="133"/>
      <c r="CYV14" s="133"/>
      <c r="CYW14" s="133"/>
      <c r="CYX14" s="133"/>
      <c r="CYY14" s="133"/>
      <c r="CYZ14" s="133"/>
      <c r="CZA14" s="133"/>
      <c r="CZB14" s="133"/>
      <c r="CZC14" s="133"/>
      <c r="CZD14" s="133"/>
      <c r="CZE14" s="133"/>
      <c r="CZF14" s="133"/>
      <c r="CZG14" s="133"/>
      <c r="CZH14" s="133"/>
      <c r="CZI14" s="133"/>
      <c r="CZJ14" s="133"/>
      <c r="CZK14" s="133"/>
      <c r="CZL14" s="133"/>
      <c r="CZM14" s="133"/>
      <c r="CZN14" s="133"/>
      <c r="CZO14" s="133"/>
      <c r="CZP14" s="133"/>
      <c r="CZQ14" s="133"/>
      <c r="CZR14" s="133"/>
      <c r="CZS14" s="133"/>
      <c r="CZT14" s="133"/>
      <c r="CZU14" s="133"/>
      <c r="CZV14" s="133"/>
      <c r="CZW14" s="133"/>
      <c r="CZX14" s="133"/>
      <c r="CZY14" s="133"/>
      <c r="CZZ14" s="133"/>
      <c r="DAA14" s="133"/>
      <c r="DAB14" s="133"/>
      <c r="DAC14" s="133"/>
      <c r="DAD14" s="133"/>
      <c r="DAE14" s="133"/>
      <c r="DAF14" s="133"/>
      <c r="DAG14" s="133"/>
      <c r="DAH14" s="133"/>
      <c r="DAI14" s="133"/>
      <c r="DAJ14" s="133"/>
      <c r="DAK14" s="133"/>
      <c r="DAL14" s="133"/>
      <c r="DAM14" s="133"/>
      <c r="DAN14" s="133"/>
      <c r="DAO14" s="133"/>
      <c r="DAP14" s="133"/>
      <c r="DAQ14" s="133"/>
      <c r="DAR14" s="133"/>
      <c r="DAS14" s="133"/>
      <c r="DAT14" s="133"/>
      <c r="DAU14" s="133"/>
      <c r="DAV14" s="133"/>
      <c r="DAW14" s="133"/>
      <c r="DAX14" s="133"/>
      <c r="DAY14" s="133"/>
      <c r="DAZ14" s="133"/>
      <c r="DBA14" s="133"/>
      <c r="DBB14" s="133"/>
      <c r="DBC14" s="133"/>
      <c r="DBD14" s="133"/>
      <c r="DBE14" s="133"/>
      <c r="DBF14" s="133"/>
      <c r="DBG14" s="133"/>
      <c r="DBH14" s="133"/>
      <c r="DBI14" s="133"/>
      <c r="DBJ14" s="133"/>
      <c r="DBK14" s="133"/>
      <c r="DBL14" s="133"/>
      <c r="DBM14" s="133"/>
      <c r="DBN14" s="133"/>
      <c r="DBO14" s="133"/>
      <c r="DBP14" s="133"/>
      <c r="DBQ14" s="133"/>
      <c r="DBR14" s="133"/>
      <c r="DBS14" s="133"/>
      <c r="DBT14" s="133"/>
      <c r="DBU14" s="133"/>
      <c r="DBV14" s="133"/>
      <c r="DBW14" s="133"/>
      <c r="DBX14" s="133"/>
      <c r="DBY14" s="133"/>
      <c r="DBZ14" s="133"/>
      <c r="DCA14" s="133"/>
      <c r="DCB14" s="133"/>
      <c r="DCC14" s="133"/>
      <c r="DCD14" s="133"/>
      <c r="DCE14" s="133"/>
      <c r="DCF14" s="133"/>
      <c r="DCG14" s="133"/>
      <c r="DCH14" s="133"/>
      <c r="DCI14" s="133"/>
      <c r="DCJ14" s="133"/>
      <c r="DCK14" s="133"/>
      <c r="DCL14" s="133"/>
      <c r="DCM14" s="133"/>
      <c r="DCN14" s="133"/>
      <c r="DCO14" s="133"/>
      <c r="DCP14" s="133"/>
      <c r="DCQ14" s="133"/>
      <c r="DCR14" s="133"/>
      <c r="DCS14" s="133"/>
      <c r="DCT14" s="133"/>
      <c r="DCU14" s="133"/>
      <c r="DCV14" s="133"/>
      <c r="DCW14" s="133"/>
      <c r="DCX14" s="133"/>
      <c r="DCY14" s="133"/>
      <c r="DCZ14" s="133"/>
      <c r="DDA14" s="133"/>
      <c r="DDB14" s="133"/>
      <c r="DDC14" s="133"/>
      <c r="DDD14" s="133"/>
      <c r="DDE14" s="133"/>
      <c r="DDF14" s="133"/>
      <c r="DDG14" s="133"/>
      <c r="DDH14" s="133"/>
      <c r="DDI14" s="133"/>
      <c r="DDJ14" s="133"/>
      <c r="DDK14" s="133"/>
      <c r="DDL14" s="133"/>
      <c r="DDM14" s="133"/>
      <c r="DDN14" s="133"/>
      <c r="DDO14" s="133"/>
      <c r="DDP14" s="133"/>
      <c r="DDQ14" s="133"/>
      <c r="DDR14" s="133"/>
      <c r="DDS14" s="133"/>
      <c r="DDT14" s="133"/>
      <c r="DDU14" s="133"/>
      <c r="DDV14" s="133"/>
      <c r="DDW14" s="133"/>
      <c r="DDX14" s="133"/>
      <c r="DDY14" s="133"/>
      <c r="DDZ14" s="133"/>
      <c r="DEA14" s="133"/>
      <c r="DEB14" s="133"/>
      <c r="DEC14" s="133"/>
      <c r="DED14" s="133"/>
      <c r="DEE14" s="133"/>
      <c r="DEF14" s="133"/>
      <c r="DEG14" s="133"/>
      <c r="DEH14" s="133"/>
      <c r="DEI14" s="133"/>
      <c r="DEJ14" s="133"/>
      <c r="DEK14" s="133"/>
      <c r="DEL14" s="133"/>
      <c r="DEM14" s="133"/>
      <c r="DEN14" s="133"/>
      <c r="DEO14" s="133"/>
      <c r="DEP14" s="133"/>
      <c r="DEQ14" s="133"/>
      <c r="DER14" s="133"/>
      <c r="DES14" s="133"/>
      <c r="DET14" s="133"/>
      <c r="DEU14" s="133"/>
      <c r="DEV14" s="133"/>
      <c r="DEW14" s="133"/>
      <c r="DEX14" s="133"/>
      <c r="DEY14" s="133"/>
      <c r="DEZ14" s="133"/>
      <c r="DFA14" s="133"/>
      <c r="DFB14" s="133"/>
      <c r="DFC14" s="133"/>
      <c r="DFD14" s="133"/>
      <c r="DFE14" s="133"/>
      <c r="DFF14" s="133"/>
      <c r="DFG14" s="133"/>
      <c r="DFH14" s="133"/>
      <c r="DFI14" s="133"/>
      <c r="DFJ14" s="133"/>
      <c r="DFK14" s="133"/>
      <c r="DFL14" s="133"/>
      <c r="DFM14" s="133"/>
      <c r="DFN14" s="133"/>
      <c r="DFO14" s="133"/>
      <c r="DFP14" s="133"/>
      <c r="DFQ14" s="133"/>
      <c r="DFR14" s="133"/>
      <c r="DFS14" s="133"/>
      <c r="DFT14" s="133"/>
      <c r="DFU14" s="133"/>
      <c r="DFV14" s="133"/>
      <c r="DFW14" s="133"/>
      <c r="DFX14" s="133"/>
      <c r="DFY14" s="133"/>
      <c r="DFZ14" s="133"/>
      <c r="DGA14" s="133"/>
      <c r="DGB14" s="133"/>
      <c r="DGC14" s="133"/>
      <c r="DGD14" s="133"/>
      <c r="DGE14" s="133"/>
      <c r="DGF14" s="133"/>
      <c r="DGG14" s="133"/>
      <c r="DGH14" s="133"/>
      <c r="DGI14" s="133"/>
      <c r="DGJ14" s="133"/>
      <c r="DGK14" s="133"/>
      <c r="DGL14" s="133"/>
      <c r="DGM14" s="133"/>
      <c r="DGN14" s="133"/>
      <c r="DGO14" s="133"/>
      <c r="DGP14" s="133"/>
      <c r="DGQ14" s="133"/>
      <c r="DGR14" s="133"/>
      <c r="DGS14" s="133"/>
      <c r="DGT14" s="133"/>
      <c r="DGU14" s="133"/>
      <c r="DGV14" s="133"/>
      <c r="DGW14" s="133"/>
      <c r="DGX14" s="133"/>
      <c r="DGY14" s="133"/>
      <c r="DGZ14" s="133"/>
      <c r="DHA14" s="133"/>
      <c r="DHB14" s="133"/>
      <c r="DHC14" s="133"/>
      <c r="DHD14" s="133"/>
      <c r="DHE14" s="133"/>
      <c r="DHF14" s="133"/>
      <c r="DHG14" s="133"/>
      <c r="DHH14" s="133"/>
      <c r="DHI14" s="133"/>
      <c r="DHJ14" s="133"/>
      <c r="DHK14" s="133"/>
      <c r="DHL14" s="133"/>
      <c r="DHM14" s="133"/>
      <c r="DHN14" s="133"/>
      <c r="DHO14" s="133"/>
      <c r="DHP14" s="133"/>
      <c r="DHQ14" s="133"/>
      <c r="DHR14" s="133"/>
      <c r="DHS14" s="133"/>
      <c r="DHT14" s="133"/>
      <c r="DHU14" s="133"/>
      <c r="DHV14" s="133"/>
      <c r="DHW14" s="133"/>
      <c r="DHX14" s="133"/>
      <c r="DHY14" s="133"/>
      <c r="DHZ14" s="133"/>
      <c r="DIA14" s="133"/>
      <c r="DIB14" s="133"/>
      <c r="DIC14" s="133"/>
      <c r="DID14" s="133"/>
      <c r="DIE14" s="133"/>
      <c r="DIF14" s="133"/>
      <c r="DIG14" s="133"/>
      <c r="DIH14" s="133"/>
      <c r="DII14" s="133"/>
      <c r="DIJ14" s="133"/>
      <c r="DIK14" s="133"/>
      <c r="DIL14" s="133"/>
      <c r="DIM14" s="133"/>
      <c r="DIN14" s="133"/>
      <c r="DIO14" s="133"/>
      <c r="DIP14" s="133"/>
      <c r="DIQ14" s="133"/>
      <c r="DIR14" s="133"/>
      <c r="DIS14" s="133"/>
      <c r="DIT14" s="133"/>
      <c r="DIU14" s="133"/>
      <c r="DIV14" s="133"/>
      <c r="DIW14" s="133"/>
      <c r="DIX14" s="133"/>
      <c r="DIY14" s="133"/>
      <c r="DIZ14" s="133"/>
      <c r="DJA14" s="133"/>
      <c r="DJB14" s="133"/>
      <c r="DJC14" s="133"/>
      <c r="DJD14" s="133"/>
      <c r="DJE14" s="133"/>
      <c r="DJF14" s="133"/>
      <c r="DJG14" s="133"/>
      <c r="DJH14" s="133"/>
      <c r="DJI14" s="133"/>
      <c r="DJJ14" s="133"/>
      <c r="DJK14" s="133"/>
      <c r="DJL14" s="133"/>
      <c r="DJM14" s="133"/>
      <c r="DJN14" s="133"/>
      <c r="DJO14" s="133"/>
      <c r="DJP14" s="133"/>
      <c r="DJQ14" s="133"/>
      <c r="DJR14" s="133"/>
      <c r="DJS14" s="133"/>
      <c r="DJT14" s="133"/>
      <c r="DJU14" s="133"/>
      <c r="DJV14" s="133"/>
      <c r="DJW14" s="133"/>
      <c r="DJX14" s="133"/>
      <c r="DJY14" s="133"/>
      <c r="DJZ14" s="133"/>
      <c r="DKA14" s="133"/>
      <c r="DKB14" s="133"/>
      <c r="DKC14" s="133"/>
      <c r="DKD14" s="133"/>
      <c r="DKE14" s="133"/>
      <c r="DKF14" s="133"/>
      <c r="DKG14" s="133"/>
      <c r="DKH14" s="133"/>
      <c r="DKI14" s="133"/>
      <c r="DKJ14" s="133"/>
      <c r="DKK14" s="133"/>
      <c r="DKL14" s="133"/>
      <c r="DKM14" s="133"/>
      <c r="DKN14" s="133"/>
      <c r="DKO14" s="133"/>
      <c r="DKP14" s="133"/>
      <c r="DKQ14" s="133"/>
      <c r="DKR14" s="133"/>
      <c r="DKS14" s="133"/>
      <c r="DKT14" s="133"/>
      <c r="DKU14" s="133"/>
      <c r="DKV14" s="133"/>
      <c r="DKW14" s="133"/>
      <c r="DKX14" s="133"/>
      <c r="DKY14" s="133"/>
      <c r="DKZ14" s="133"/>
      <c r="DLA14" s="133"/>
      <c r="DLB14" s="133"/>
      <c r="DLC14" s="133"/>
      <c r="DLD14" s="133"/>
      <c r="DLE14" s="133"/>
      <c r="DLF14" s="133"/>
      <c r="DLG14" s="133"/>
      <c r="DLH14" s="133"/>
      <c r="DLI14" s="133"/>
      <c r="DLJ14" s="133"/>
      <c r="DLK14" s="133"/>
      <c r="DLL14" s="133"/>
      <c r="DLM14" s="133"/>
      <c r="DLN14" s="133"/>
      <c r="DLO14" s="133"/>
      <c r="DLP14" s="133"/>
      <c r="DLQ14" s="133"/>
      <c r="DLR14" s="133"/>
      <c r="DLS14" s="133"/>
      <c r="DLT14" s="133"/>
      <c r="DLU14" s="133"/>
      <c r="DLV14" s="133"/>
      <c r="DLW14" s="133"/>
      <c r="DLX14" s="133"/>
      <c r="DLY14" s="133"/>
      <c r="DLZ14" s="133"/>
      <c r="DMA14" s="133"/>
      <c r="DMB14" s="133"/>
      <c r="DMC14" s="133"/>
      <c r="DMD14" s="133"/>
      <c r="DME14" s="133"/>
      <c r="DMF14" s="133"/>
      <c r="DMG14" s="133"/>
      <c r="DMH14" s="133"/>
      <c r="DMI14" s="133"/>
      <c r="DMJ14" s="133"/>
      <c r="DMK14" s="133"/>
      <c r="DML14" s="133"/>
      <c r="DMM14" s="133"/>
      <c r="DMN14" s="133"/>
      <c r="DMO14" s="133"/>
      <c r="DMP14" s="133"/>
      <c r="DMQ14" s="133"/>
      <c r="DMR14" s="133"/>
      <c r="DMS14" s="133"/>
      <c r="DMT14" s="133"/>
      <c r="DMU14" s="133"/>
      <c r="DMV14" s="133"/>
      <c r="DMW14" s="133"/>
      <c r="DMX14" s="133"/>
      <c r="DMY14" s="133"/>
      <c r="DMZ14" s="133"/>
      <c r="DNA14" s="133"/>
      <c r="DNB14" s="133"/>
      <c r="DNC14" s="133"/>
      <c r="DND14" s="133"/>
      <c r="DNE14" s="133"/>
      <c r="DNF14" s="133"/>
      <c r="DNG14" s="133"/>
      <c r="DNH14" s="133"/>
      <c r="DNI14" s="133"/>
      <c r="DNJ14" s="133"/>
      <c r="DNK14" s="133"/>
      <c r="DNL14" s="133"/>
      <c r="DNM14" s="133"/>
      <c r="DNN14" s="133"/>
      <c r="DNO14" s="133"/>
      <c r="DNP14" s="133"/>
      <c r="DNQ14" s="133"/>
      <c r="DNR14" s="133"/>
      <c r="DNS14" s="133"/>
      <c r="DNT14" s="133"/>
      <c r="DNU14" s="133"/>
      <c r="DNV14" s="133"/>
      <c r="DNW14" s="133"/>
      <c r="DNX14" s="133"/>
      <c r="DNY14" s="133"/>
      <c r="DNZ14" s="133"/>
      <c r="DOA14" s="133"/>
      <c r="DOB14" s="133"/>
      <c r="DOC14" s="133"/>
      <c r="DOD14" s="133"/>
      <c r="DOE14" s="133"/>
      <c r="DOF14" s="133"/>
      <c r="DOG14" s="133"/>
      <c r="DOH14" s="133"/>
      <c r="DOI14" s="133"/>
      <c r="DOJ14" s="133"/>
      <c r="DOK14" s="133"/>
      <c r="DOL14" s="133"/>
      <c r="DOM14" s="133"/>
      <c r="DON14" s="133"/>
      <c r="DOO14" s="133"/>
      <c r="DOP14" s="133"/>
      <c r="DOQ14" s="133"/>
      <c r="DOR14" s="133"/>
      <c r="DOS14" s="133"/>
      <c r="DOT14" s="133"/>
      <c r="DOU14" s="133"/>
      <c r="DOV14" s="133"/>
      <c r="DOW14" s="133"/>
      <c r="DOX14" s="133"/>
      <c r="DOY14" s="133"/>
      <c r="DOZ14" s="133"/>
      <c r="DPA14" s="133"/>
      <c r="DPB14" s="133"/>
      <c r="DPC14" s="133"/>
      <c r="DPD14" s="133"/>
      <c r="DPE14" s="133"/>
      <c r="DPF14" s="133"/>
      <c r="DPG14" s="133"/>
      <c r="DPH14" s="133"/>
      <c r="DPI14" s="133"/>
      <c r="DPJ14" s="133"/>
      <c r="DPK14" s="133"/>
      <c r="DPL14" s="133"/>
      <c r="DPM14" s="133"/>
      <c r="DPN14" s="133"/>
      <c r="DPO14" s="133"/>
      <c r="DPP14" s="133"/>
      <c r="DPQ14" s="133"/>
      <c r="DPR14" s="133"/>
      <c r="DPS14" s="133"/>
      <c r="DPT14" s="133"/>
      <c r="DPU14" s="133"/>
      <c r="DPV14" s="133"/>
      <c r="DPW14" s="133"/>
      <c r="DPX14" s="133"/>
      <c r="DPY14" s="133"/>
      <c r="DPZ14" s="133"/>
      <c r="DQA14" s="133"/>
      <c r="DQB14" s="133"/>
      <c r="DQC14" s="133"/>
      <c r="DQD14" s="133"/>
      <c r="DQE14" s="133"/>
      <c r="DQF14" s="133"/>
      <c r="DQG14" s="133"/>
      <c r="DQH14" s="133"/>
      <c r="DQI14" s="133"/>
      <c r="DQJ14" s="133"/>
      <c r="DQK14" s="133"/>
      <c r="DQL14" s="133"/>
      <c r="DQM14" s="133"/>
      <c r="DQN14" s="133"/>
      <c r="DQO14" s="133"/>
      <c r="DQP14" s="133"/>
      <c r="DQQ14" s="133"/>
      <c r="DQR14" s="133"/>
      <c r="DQS14" s="133"/>
      <c r="DQT14" s="133"/>
      <c r="DQU14" s="133"/>
      <c r="DQV14" s="133"/>
      <c r="DQW14" s="133"/>
      <c r="DQX14" s="133"/>
      <c r="DQY14" s="133"/>
      <c r="DQZ14" s="133"/>
      <c r="DRA14" s="133"/>
      <c r="DRB14" s="133"/>
      <c r="DRC14" s="133"/>
      <c r="DRD14" s="133"/>
      <c r="DRE14" s="133"/>
      <c r="DRF14" s="133"/>
      <c r="DRG14" s="133"/>
      <c r="DRH14" s="133"/>
      <c r="DRI14" s="133"/>
      <c r="DRJ14" s="133"/>
      <c r="DRK14" s="133"/>
      <c r="DRL14" s="133"/>
      <c r="DRM14" s="133"/>
      <c r="DRN14" s="133"/>
      <c r="DRO14" s="133"/>
      <c r="DRP14" s="133"/>
      <c r="DRQ14" s="133"/>
      <c r="DRR14" s="133"/>
      <c r="DRS14" s="133"/>
      <c r="DRT14" s="133"/>
      <c r="DRU14" s="133"/>
      <c r="DRV14" s="133"/>
      <c r="DRW14" s="133"/>
      <c r="DRX14" s="133"/>
      <c r="DRY14" s="133"/>
      <c r="DRZ14" s="133"/>
      <c r="DSA14" s="133"/>
      <c r="DSB14" s="133"/>
      <c r="DSC14" s="133"/>
      <c r="DSD14" s="133"/>
      <c r="DSE14" s="133"/>
      <c r="DSF14" s="133"/>
      <c r="DSG14" s="133"/>
      <c r="DSH14" s="133"/>
      <c r="DSI14" s="133"/>
      <c r="DSJ14" s="133"/>
      <c r="DSK14" s="133"/>
      <c r="DSL14" s="133"/>
      <c r="DSM14" s="133"/>
      <c r="DSN14" s="133"/>
      <c r="DSO14" s="133"/>
      <c r="DSP14" s="133"/>
      <c r="DSQ14" s="133"/>
      <c r="DSR14" s="133"/>
      <c r="DSS14" s="133"/>
      <c r="DST14" s="133"/>
      <c r="DSU14" s="133"/>
      <c r="DSV14" s="133"/>
      <c r="DSW14" s="133"/>
      <c r="DSX14" s="133"/>
      <c r="DSY14" s="133"/>
      <c r="DSZ14" s="133"/>
      <c r="DTA14" s="133"/>
      <c r="DTB14" s="133"/>
      <c r="DTC14" s="133"/>
      <c r="DTD14" s="133"/>
      <c r="DTE14" s="133"/>
      <c r="DTF14" s="133"/>
      <c r="DTG14" s="133"/>
      <c r="DTH14" s="133"/>
      <c r="DTI14" s="133"/>
      <c r="DTJ14" s="133"/>
      <c r="DTK14" s="133"/>
      <c r="DTL14" s="133"/>
      <c r="DTM14" s="133"/>
      <c r="DTN14" s="133"/>
      <c r="DTO14" s="133"/>
      <c r="DTP14" s="133"/>
      <c r="DTQ14" s="133"/>
      <c r="DTR14" s="133"/>
      <c r="DTS14" s="133"/>
      <c r="DTT14" s="133"/>
      <c r="DTU14" s="133"/>
      <c r="DTV14" s="133"/>
      <c r="DTW14" s="133"/>
      <c r="DTX14" s="133"/>
      <c r="DTY14" s="133"/>
      <c r="DTZ14" s="133"/>
      <c r="DUA14" s="133"/>
      <c r="DUB14" s="133"/>
      <c r="DUC14" s="133"/>
      <c r="DUD14" s="133"/>
      <c r="DUE14" s="133"/>
      <c r="DUF14" s="133"/>
      <c r="DUG14" s="133"/>
      <c r="DUH14" s="133"/>
      <c r="DUI14" s="133"/>
      <c r="DUJ14" s="133"/>
      <c r="DUK14" s="133"/>
      <c r="DUL14" s="133"/>
      <c r="DUM14" s="133"/>
      <c r="DUN14" s="133"/>
      <c r="DUO14" s="133"/>
      <c r="DUP14" s="133"/>
      <c r="DUQ14" s="133"/>
      <c r="DUR14" s="133"/>
      <c r="DUS14" s="133"/>
      <c r="DUT14" s="133"/>
      <c r="DUU14" s="133"/>
      <c r="DUV14" s="133"/>
      <c r="DUW14" s="133"/>
      <c r="DUX14" s="133"/>
      <c r="DUY14" s="133"/>
      <c r="DUZ14" s="133"/>
      <c r="DVA14" s="133"/>
      <c r="DVB14" s="133"/>
      <c r="DVC14" s="133"/>
      <c r="DVD14" s="133"/>
      <c r="DVE14" s="133"/>
      <c r="DVF14" s="133"/>
      <c r="DVG14" s="133"/>
      <c r="DVH14" s="133"/>
      <c r="DVI14" s="133"/>
      <c r="DVJ14" s="133"/>
      <c r="DVK14" s="133"/>
      <c r="DVL14" s="133"/>
      <c r="DVM14" s="133"/>
      <c r="DVN14" s="133"/>
      <c r="DVO14" s="133"/>
      <c r="DVP14" s="133"/>
      <c r="DVQ14" s="133"/>
      <c r="DVR14" s="133"/>
      <c r="DVS14" s="133"/>
      <c r="DVT14" s="133"/>
      <c r="DVU14" s="133"/>
      <c r="DVV14" s="133"/>
      <c r="DVW14" s="133"/>
      <c r="DVX14" s="133"/>
      <c r="DVY14" s="133"/>
      <c r="DVZ14" s="133"/>
      <c r="DWA14" s="133"/>
      <c r="DWB14" s="133"/>
      <c r="DWC14" s="133"/>
      <c r="DWD14" s="133"/>
      <c r="DWE14" s="133"/>
      <c r="DWF14" s="133"/>
      <c r="DWG14" s="133"/>
      <c r="DWH14" s="133"/>
      <c r="DWI14" s="133"/>
      <c r="DWJ14" s="133"/>
      <c r="DWK14" s="133"/>
      <c r="DWL14" s="133"/>
      <c r="DWM14" s="133"/>
      <c r="DWN14" s="133"/>
      <c r="DWO14" s="133"/>
      <c r="DWP14" s="133"/>
      <c r="DWQ14" s="133"/>
      <c r="DWR14" s="133"/>
      <c r="DWS14" s="133"/>
      <c r="DWT14" s="133"/>
      <c r="DWU14" s="133"/>
      <c r="DWV14" s="133"/>
      <c r="DWW14" s="133"/>
      <c r="DWX14" s="133"/>
      <c r="DWY14" s="133"/>
      <c r="DWZ14" s="133"/>
      <c r="DXA14" s="133"/>
      <c r="DXB14" s="133"/>
      <c r="DXC14" s="133"/>
      <c r="DXD14" s="133"/>
      <c r="DXE14" s="133"/>
      <c r="DXF14" s="133"/>
      <c r="DXG14" s="133"/>
      <c r="DXH14" s="133"/>
      <c r="DXI14" s="133"/>
      <c r="DXJ14" s="133"/>
      <c r="DXK14" s="133"/>
      <c r="DXL14" s="133"/>
      <c r="DXM14" s="133"/>
      <c r="DXN14" s="133"/>
      <c r="DXO14" s="133"/>
      <c r="DXP14" s="133"/>
      <c r="DXQ14" s="133"/>
      <c r="DXR14" s="133"/>
      <c r="DXS14" s="133"/>
      <c r="DXT14" s="133"/>
      <c r="DXU14" s="133"/>
      <c r="DXV14" s="133"/>
      <c r="DXW14" s="133"/>
      <c r="DXX14" s="133"/>
      <c r="DXY14" s="133"/>
      <c r="DXZ14" s="133"/>
      <c r="DYA14" s="133"/>
      <c r="DYB14" s="133"/>
      <c r="DYC14" s="133"/>
      <c r="DYD14" s="133"/>
      <c r="DYE14" s="133"/>
      <c r="DYF14" s="133"/>
      <c r="DYG14" s="133"/>
      <c r="DYH14" s="133"/>
      <c r="DYI14" s="133"/>
      <c r="DYJ14" s="133"/>
      <c r="DYK14" s="133"/>
      <c r="DYL14" s="133"/>
      <c r="DYM14" s="133"/>
      <c r="DYN14" s="133"/>
      <c r="DYO14" s="133"/>
      <c r="DYP14" s="133"/>
      <c r="DYQ14" s="133"/>
      <c r="DYR14" s="133"/>
      <c r="DYS14" s="133"/>
      <c r="DYT14" s="133"/>
      <c r="DYU14" s="133"/>
      <c r="DYV14" s="133"/>
      <c r="DYW14" s="133"/>
      <c r="DYX14" s="133"/>
      <c r="DYY14" s="133"/>
      <c r="DYZ14" s="133"/>
      <c r="DZA14" s="133"/>
      <c r="DZB14" s="133"/>
      <c r="DZC14" s="133"/>
      <c r="DZD14" s="133"/>
      <c r="DZE14" s="133"/>
      <c r="DZF14" s="133"/>
      <c r="DZG14" s="133"/>
      <c r="DZH14" s="133"/>
      <c r="DZI14" s="133"/>
      <c r="DZJ14" s="133"/>
      <c r="DZK14" s="133"/>
      <c r="DZL14" s="133"/>
      <c r="DZM14" s="133"/>
      <c r="DZN14" s="133"/>
      <c r="DZO14" s="133"/>
      <c r="DZP14" s="133"/>
      <c r="DZQ14" s="133"/>
      <c r="DZR14" s="133"/>
      <c r="DZS14" s="133"/>
      <c r="DZT14" s="133"/>
      <c r="DZU14" s="133"/>
      <c r="DZV14" s="133"/>
      <c r="DZW14" s="133"/>
      <c r="DZX14" s="133"/>
      <c r="DZY14" s="133"/>
      <c r="DZZ14" s="133"/>
      <c r="EAA14" s="133"/>
      <c r="EAB14" s="133"/>
      <c r="EAC14" s="133"/>
      <c r="EAD14" s="133"/>
      <c r="EAE14" s="133"/>
      <c r="EAF14" s="133"/>
      <c r="EAG14" s="133"/>
      <c r="EAH14" s="133"/>
      <c r="EAI14" s="133"/>
      <c r="EAJ14" s="133"/>
      <c r="EAK14" s="133"/>
      <c r="EAL14" s="133"/>
      <c r="EAM14" s="133"/>
      <c r="EAN14" s="133"/>
      <c r="EAO14" s="133"/>
      <c r="EAP14" s="133"/>
      <c r="EAQ14" s="133"/>
      <c r="EAR14" s="133"/>
      <c r="EAS14" s="133"/>
      <c r="EAT14" s="133"/>
      <c r="EAU14" s="133"/>
      <c r="EAV14" s="133"/>
      <c r="EAW14" s="133"/>
      <c r="EAX14" s="133"/>
      <c r="EAY14" s="133"/>
      <c r="EAZ14" s="133"/>
      <c r="EBA14" s="133"/>
      <c r="EBB14" s="133"/>
      <c r="EBC14" s="133"/>
      <c r="EBD14" s="133"/>
      <c r="EBE14" s="133"/>
      <c r="EBF14" s="133"/>
      <c r="EBG14" s="133"/>
      <c r="EBH14" s="133"/>
      <c r="EBI14" s="133"/>
      <c r="EBJ14" s="133"/>
      <c r="EBK14" s="133"/>
      <c r="EBL14" s="133"/>
      <c r="EBM14" s="133"/>
      <c r="EBN14" s="133"/>
      <c r="EBO14" s="133"/>
      <c r="EBP14" s="133"/>
      <c r="EBQ14" s="133"/>
      <c r="EBR14" s="133"/>
      <c r="EBS14" s="133"/>
      <c r="EBT14" s="133"/>
      <c r="EBU14" s="133"/>
      <c r="EBV14" s="133"/>
      <c r="EBW14" s="133"/>
      <c r="EBX14" s="133"/>
      <c r="EBY14" s="133"/>
      <c r="EBZ14" s="133"/>
      <c r="ECA14" s="133"/>
      <c r="ECB14" s="133"/>
      <c r="ECC14" s="133"/>
      <c r="ECD14" s="133"/>
      <c r="ECE14" s="133"/>
      <c r="ECF14" s="133"/>
      <c r="ECG14" s="133"/>
      <c r="ECH14" s="133"/>
      <c r="ECI14" s="133"/>
      <c r="ECJ14" s="133"/>
      <c r="ECK14" s="133"/>
      <c r="ECL14" s="133"/>
      <c r="ECM14" s="133"/>
      <c r="ECN14" s="133"/>
      <c r="ECO14" s="133"/>
      <c r="ECP14" s="133"/>
      <c r="ECQ14" s="133"/>
      <c r="ECR14" s="133"/>
      <c r="ECS14" s="133"/>
      <c r="ECT14" s="133"/>
      <c r="ECU14" s="133"/>
      <c r="ECV14" s="133"/>
      <c r="ECW14" s="133"/>
      <c r="ECX14" s="133"/>
      <c r="ECY14" s="133"/>
      <c r="ECZ14" s="133"/>
      <c r="EDA14" s="133"/>
      <c r="EDB14" s="133"/>
      <c r="EDC14" s="133"/>
      <c r="EDD14" s="133"/>
      <c r="EDE14" s="133"/>
      <c r="EDF14" s="133"/>
      <c r="EDG14" s="133"/>
      <c r="EDH14" s="133"/>
      <c r="EDI14" s="133"/>
      <c r="EDJ14" s="133"/>
      <c r="EDK14" s="133"/>
      <c r="EDL14" s="133"/>
      <c r="EDM14" s="133"/>
      <c r="EDN14" s="133"/>
      <c r="EDO14" s="133"/>
      <c r="EDP14" s="133"/>
      <c r="EDQ14" s="133"/>
      <c r="EDR14" s="133"/>
      <c r="EDS14" s="133"/>
      <c r="EDT14" s="133"/>
      <c r="EDU14" s="133"/>
      <c r="EDV14" s="133"/>
      <c r="EDW14" s="133"/>
      <c r="EDX14" s="133"/>
      <c r="EDY14" s="133"/>
      <c r="EDZ14" s="133"/>
      <c r="EEA14" s="133"/>
      <c r="EEB14" s="133"/>
      <c r="EEC14" s="133"/>
      <c r="EED14" s="133"/>
      <c r="EEE14" s="133"/>
      <c r="EEF14" s="133"/>
      <c r="EEG14" s="133"/>
      <c r="EEH14" s="133"/>
      <c r="EEI14" s="133"/>
      <c r="EEJ14" s="133"/>
      <c r="EEK14" s="133"/>
      <c r="EEL14" s="133"/>
      <c r="EEM14" s="133"/>
      <c r="EEN14" s="133"/>
      <c r="EEO14" s="133"/>
      <c r="EEP14" s="133"/>
      <c r="EEQ14" s="133"/>
      <c r="EER14" s="133"/>
      <c r="EES14" s="133"/>
      <c r="EET14" s="133"/>
      <c r="EEU14" s="133"/>
      <c r="EEV14" s="133"/>
      <c r="EEW14" s="133"/>
      <c r="EEX14" s="133"/>
      <c r="EEY14" s="133"/>
      <c r="EEZ14" s="133"/>
      <c r="EFA14" s="133"/>
      <c r="EFB14" s="133"/>
      <c r="EFC14" s="133"/>
      <c r="EFD14" s="133"/>
      <c r="EFE14" s="133"/>
      <c r="EFF14" s="133"/>
      <c r="EFG14" s="133"/>
      <c r="EFH14" s="133"/>
      <c r="EFI14" s="133"/>
      <c r="EFJ14" s="133"/>
      <c r="EFK14" s="133"/>
      <c r="EFL14" s="133"/>
      <c r="EFM14" s="133"/>
      <c r="EFN14" s="133"/>
      <c r="EFO14" s="133"/>
      <c r="EFP14" s="133"/>
      <c r="EFQ14" s="133"/>
      <c r="EFR14" s="133"/>
      <c r="EFS14" s="133"/>
      <c r="EFT14" s="133"/>
      <c r="EFU14" s="133"/>
      <c r="EFV14" s="133"/>
      <c r="EFW14" s="133"/>
      <c r="EFX14" s="133"/>
      <c r="EFY14" s="133"/>
      <c r="EFZ14" s="133"/>
      <c r="EGA14" s="133"/>
      <c r="EGB14" s="133"/>
      <c r="EGC14" s="133"/>
      <c r="EGD14" s="133"/>
      <c r="EGE14" s="133"/>
      <c r="EGF14" s="133"/>
      <c r="EGG14" s="133"/>
      <c r="EGH14" s="133"/>
      <c r="EGI14" s="133"/>
      <c r="EGJ14" s="133"/>
      <c r="EGK14" s="133"/>
      <c r="EGL14" s="133"/>
      <c r="EGM14" s="133"/>
      <c r="EGN14" s="133"/>
      <c r="EGO14" s="133"/>
      <c r="EGP14" s="133"/>
      <c r="EGQ14" s="133"/>
      <c r="EGR14" s="133"/>
      <c r="EGS14" s="133"/>
      <c r="EGT14" s="133"/>
      <c r="EGU14" s="133"/>
      <c r="EGV14" s="133"/>
      <c r="EGW14" s="133"/>
      <c r="EGX14" s="133"/>
      <c r="EGY14" s="133"/>
      <c r="EGZ14" s="133"/>
      <c r="EHA14" s="133"/>
      <c r="EHB14" s="133"/>
      <c r="EHC14" s="133"/>
      <c r="EHD14" s="133"/>
      <c r="EHE14" s="133"/>
      <c r="EHF14" s="133"/>
      <c r="EHG14" s="133"/>
      <c r="EHH14" s="133"/>
      <c r="EHI14" s="133"/>
      <c r="EHJ14" s="133"/>
      <c r="EHK14" s="133"/>
      <c r="EHL14" s="133"/>
      <c r="EHM14" s="133"/>
      <c r="EHN14" s="133"/>
      <c r="EHO14" s="133"/>
      <c r="EHP14" s="133"/>
      <c r="EHQ14" s="133"/>
      <c r="EHR14" s="133"/>
      <c r="EHS14" s="133"/>
      <c r="EHT14" s="133"/>
      <c r="EHU14" s="133"/>
      <c r="EHV14" s="133"/>
      <c r="EHW14" s="133"/>
      <c r="EHX14" s="133"/>
      <c r="EHY14" s="133"/>
      <c r="EHZ14" s="133"/>
      <c r="EIA14" s="133"/>
      <c r="EIB14" s="133"/>
      <c r="EIC14" s="133"/>
      <c r="EID14" s="133"/>
      <c r="EIE14" s="133"/>
      <c r="EIF14" s="133"/>
      <c r="EIG14" s="133"/>
      <c r="EIH14" s="133"/>
      <c r="EII14" s="133"/>
      <c r="EIJ14" s="133"/>
      <c r="EIK14" s="133"/>
      <c r="EIL14" s="133"/>
      <c r="EIM14" s="133"/>
      <c r="EIN14" s="133"/>
      <c r="EIO14" s="133"/>
      <c r="EIP14" s="133"/>
      <c r="EIQ14" s="133"/>
      <c r="EIR14" s="133"/>
      <c r="EIS14" s="133"/>
      <c r="EIT14" s="133"/>
      <c r="EIU14" s="133"/>
      <c r="EIV14" s="133"/>
      <c r="EIW14" s="133"/>
      <c r="EIX14" s="133"/>
      <c r="EIY14" s="133"/>
      <c r="EIZ14" s="133"/>
      <c r="EJA14" s="133"/>
      <c r="EJB14" s="133"/>
      <c r="EJC14" s="133"/>
      <c r="EJD14" s="133"/>
      <c r="EJE14" s="133"/>
      <c r="EJF14" s="133"/>
      <c r="EJG14" s="133"/>
      <c r="EJH14" s="133"/>
      <c r="EJI14" s="133"/>
      <c r="EJJ14" s="133"/>
      <c r="EJK14" s="133"/>
      <c r="EJL14" s="133"/>
      <c r="EJM14" s="133"/>
      <c r="EJN14" s="133"/>
      <c r="EJO14" s="133"/>
      <c r="EJP14" s="133"/>
      <c r="EJQ14" s="133"/>
      <c r="EJR14" s="133"/>
      <c r="EJS14" s="133"/>
      <c r="EJT14" s="133"/>
      <c r="EJU14" s="133"/>
      <c r="EJV14" s="133"/>
      <c r="EJW14" s="133"/>
      <c r="EJX14" s="133"/>
      <c r="EJY14" s="133"/>
      <c r="EJZ14" s="133"/>
      <c r="EKA14" s="133"/>
      <c r="EKB14" s="133"/>
      <c r="EKC14" s="133"/>
      <c r="EKD14" s="133"/>
      <c r="EKE14" s="133"/>
      <c r="EKF14" s="133"/>
      <c r="EKG14" s="133"/>
      <c r="EKH14" s="133"/>
      <c r="EKI14" s="133"/>
      <c r="EKJ14" s="133"/>
      <c r="EKK14" s="133"/>
      <c r="EKL14" s="133"/>
      <c r="EKM14" s="133"/>
      <c r="EKN14" s="133"/>
      <c r="EKO14" s="133"/>
      <c r="EKP14" s="133"/>
      <c r="EKQ14" s="133"/>
      <c r="EKR14" s="133"/>
      <c r="EKS14" s="133"/>
      <c r="EKT14" s="133"/>
      <c r="EKU14" s="133"/>
      <c r="EKV14" s="133"/>
      <c r="EKW14" s="133"/>
      <c r="EKX14" s="133"/>
      <c r="EKY14" s="133"/>
      <c r="EKZ14" s="133"/>
      <c r="ELA14" s="133"/>
      <c r="ELB14" s="133"/>
      <c r="ELC14" s="133"/>
      <c r="ELD14" s="133"/>
      <c r="ELE14" s="133"/>
      <c r="ELF14" s="133"/>
      <c r="ELG14" s="133"/>
      <c r="ELH14" s="133"/>
      <c r="ELI14" s="133"/>
      <c r="ELJ14" s="133"/>
      <c r="ELK14" s="133"/>
      <c r="ELL14" s="133"/>
      <c r="ELM14" s="133"/>
      <c r="ELN14" s="133"/>
      <c r="ELO14" s="133"/>
      <c r="ELP14" s="133"/>
      <c r="ELQ14" s="133"/>
      <c r="ELR14" s="133"/>
      <c r="ELS14" s="133"/>
      <c r="ELT14" s="133"/>
      <c r="ELU14" s="133"/>
      <c r="ELV14" s="133"/>
      <c r="ELW14" s="133"/>
      <c r="ELX14" s="133"/>
      <c r="ELY14" s="133"/>
      <c r="ELZ14" s="133"/>
      <c r="EMA14" s="133"/>
      <c r="EMB14" s="133"/>
      <c r="EMC14" s="133"/>
      <c r="EMD14" s="133"/>
      <c r="EME14" s="133"/>
      <c r="EMF14" s="133"/>
      <c r="EMG14" s="133"/>
      <c r="EMH14" s="133"/>
      <c r="EMI14" s="133"/>
      <c r="EMJ14" s="133"/>
      <c r="EMK14" s="133"/>
      <c r="EML14" s="133"/>
      <c r="EMM14" s="133"/>
      <c r="EMN14" s="133"/>
      <c r="EMO14" s="133"/>
      <c r="EMP14" s="133"/>
      <c r="EMQ14" s="133"/>
      <c r="EMR14" s="133"/>
      <c r="EMS14" s="133"/>
      <c r="EMT14" s="133"/>
      <c r="EMU14" s="133"/>
      <c r="EMV14" s="133"/>
      <c r="EMW14" s="133"/>
      <c r="EMX14" s="133"/>
      <c r="EMY14" s="133"/>
      <c r="EMZ14" s="133"/>
      <c r="ENA14" s="133"/>
      <c r="ENB14" s="133"/>
      <c r="ENC14" s="133"/>
      <c r="END14" s="133"/>
      <c r="ENE14" s="133"/>
      <c r="ENF14" s="133"/>
      <c r="ENG14" s="133"/>
      <c r="ENH14" s="133"/>
      <c r="ENI14" s="133"/>
      <c r="ENJ14" s="133"/>
      <c r="ENK14" s="133"/>
      <c r="ENL14" s="133"/>
      <c r="ENM14" s="133"/>
      <c r="ENN14" s="133"/>
      <c r="ENO14" s="133"/>
      <c r="ENP14" s="133"/>
      <c r="ENQ14" s="133"/>
      <c r="ENR14" s="133"/>
      <c r="ENS14" s="133"/>
      <c r="ENT14" s="133"/>
      <c r="ENU14" s="133"/>
      <c r="ENV14" s="133"/>
      <c r="ENW14" s="133"/>
      <c r="ENX14" s="133"/>
      <c r="ENY14" s="133"/>
      <c r="ENZ14" s="133"/>
      <c r="EOA14" s="133"/>
      <c r="EOB14" s="133"/>
      <c r="EOC14" s="133"/>
      <c r="EOD14" s="133"/>
      <c r="EOE14" s="133"/>
      <c r="EOF14" s="133"/>
      <c r="EOG14" s="133"/>
      <c r="EOH14" s="133"/>
      <c r="EOI14" s="133"/>
      <c r="EOJ14" s="133"/>
      <c r="EOK14" s="133"/>
      <c r="EOL14" s="133"/>
      <c r="EOM14" s="133"/>
      <c r="EON14" s="133"/>
      <c r="EOO14" s="133"/>
      <c r="EOP14" s="133"/>
      <c r="EOQ14" s="133"/>
      <c r="EOR14" s="133"/>
      <c r="EOS14" s="133"/>
      <c r="EOT14" s="133"/>
      <c r="EOU14" s="133"/>
      <c r="EOV14" s="133"/>
      <c r="EOW14" s="133"/>
      <c r="EOX14" s="133"/>
      <c r="EOY14" s="133"/>
      <c r="EOZ14" s="133"/>
      <c r="EPA14" s="133"/>
      <c r="EPB14" s="133"/>
      <c r="EPC14" s="133"/>
      <c r="EPD14" s="133"/>
      <c r="EPE14" s="133"/>
      <c r="EPF14" s="133"/>
      <c r="EPG14" s="133"/>
      <c r="EPH14" s="133"/>
      <c r="EPI14" s="133"/>
      <c r="EPJ14" s="133"/>
      <c r="EPK14" s="133"/>
      <c r="EPL14" s="133"/>
      <c r="EPM14" s="133"/>
      <c r="EPN14" s="133"/>
      <c r="EPO14" s="133"/>
      <c r="EPP14" s="133"/>
      <c r="EPQ14" s="133"/>
      <c r="EPR14" s="133"/>
      <c r="EPS14" s="133"/>
      <c r="EPT14" s="133"/>
      <c r="EPU14" s="133"/>
      <c r="EPV14" s="133"/>
      <c r="EPW14" s="133"/>
      <c r="EPX14" s="133"/>
      <c r="EPY14" s="133"/>
      <c r="EPZ14" s="133"/>
      <c r="EQA14" s="133"/>
      <c r="EQB14" s="133"/>
      <c r="EQC14" s="133"/>
      <c r="EQD14" s="133"/>
      <c r="EQE14" s="133"/>
      <c r="EQF14" s="133"/>
      <c r="EQG14" s="133"/>
      <c r="EQH14" s="133"/>
      <c r="EQI14" s="133"/>
      <c r="EQJ14" s="133"/>
      <c r="EQK14" s="133"/>
      <c r="EQL14" s="133"/>
      <c r="EQM14" s="133"/>
      <c r="EQN14" s="133"/>
      <c r="EQO14" s="133"/>
      <c r="EQP14" s="133"/>
      <c r="EQQ14" s="133"/>
      <c r="EQR14" s="133"/>
      <c r="EQS14" s="133"/>
      <c r="EQT14" s="133"/>
      <c r="EQU14" s="133"/>
      <c r="EQV14" s="133"/>
      <c r="EQW14" s="133"/>
      <c r="EQX14" s="133"/>
      <c r="EQY14" s="133"/>
      <c r="EQZ14" s="133"/>
      <c r="ERA14" s="133"/>
      <c r="ERB14" s="133"/>
      <c r="ERC14" s="133"/>
      <c r="ERD14" s="133"/>
      <c r="ERE14" s="133"/>
      <c r="ERF14" s="133"/>
      <c r="ERG14" s="133"/>
      <c r="ERH14" s="133"/>
      <c r="ERI14" s="133"/>
      <c r="ERJ14" s="133"/>
      <c r="ERK14" s="133"/>
      <c r="ERL14" s="133"/>
      <c r="ERM14" s="133"/>
      <c r="ERN14" s="133"/>
      <c r="ERO14" s="133"/>
      <c r="ERP14" s="133"/>
      <c r="ERQ14" s="133"/>
      <c r="ERR14" s="133"/>
      <c r="ERS14" s="133"/>
      <c r="ERT14" s="133"/>
      <c r="ERU14" s="133"/>
      <c r="ERV14" s="133"/>
      <c r="ERW14" s="133"/>
      <c r="ERX14" s="133"/>
      <c r="ERY14" s="133"/>
      <c r="ERZ14" s="133"/>
      <c r="ESA14" s="133"/>
      <c r="ESB14" s="133"/>
      <c r="ESC14" s="133"/>
      <c r="ESD14" s="133"/>
      <c r="ESE14" s="133"/>
      <c r="ESF14" s="133"/>
      <c r="ESG14" s="133"/>
      <c r="ESH14" s="133"/>
      <c r="ESI14" s="133"/>
      <c r="ESJ14" s="133"/>
      <c r="ESK14" s="133"/>
      <c r="ESL14" s="133"/>
      <c r="ESM14" s="133"/>
      <c r="ESN14" s="133"/>
      <c r="ESO14" s="133"/>
      <c r="ESP14" s="133"/>
      <c r="ESQ14" s="133"/>
      <c r="ESR14" s="133"/>
      <c r="ESS14" s="133"/>
      <c r="EST14" s="133"/>
      <c r="ESU14" s="133"/>
      <c r="ESV14" s="133"/>
      <c r="ESW14" s="133"/>
      <c r="ESX14" s="133"/>
      <c r="ESY14" s="133"/>
      <c r="ESZ14" s="133"/>
      <c r="ETA14" s="133"/>
      <c r="ETB14" s="133"/>
      <c r="ETC14" s="133"/>
      <c r="ETD14" s="133"/>
      <c r="ETE14" s="133"/>
      <c r="ETF14" s="133"/>
      <c r="ETG14" s="133"/>
      <c r="ETH14" s="133"/>
      <c r="ETI14" s="133"/>
      <c r="ETJ14" s="133"/>
      <c r="ETK14" s="133"/>
      <c r="ETL14" s="133"/>
      <c r="ETM14" s="133"/>
      <c r="ETN14" s="133"/>
      <c r="ETO14" s="133"/>
      <c r="ETP14" s="133"/>
      <c r="ETQ14" s="133"/>
      <c r="ETR14" s="133"/>
      <c r="ETS14" s="133"/>
      <c r="ETT14" s="133"/>
      <c r="ETU14" s="133"/>
      <c r="ETV14" s="133"/>
      <c r="ETW14" s="133"/>
      <c r="ETX14" s="133"/>
      <c r="ETY14" s="133"/>
      <c r="ETZ14" s="133"/>
      <c r="EUA14" s="133"/>
      <c r="EUB14" s="133"/>
      <c r="EUC14" s="133"/>
      <c r="EUD14" s="133"/>
      <c r="EUE14" s="133"/>
      <c r="EUF14" s="133"/>
      <c r="EUG14" s="133"/>
      <c r="EUH14" s="133"/>
      <c r="EUI14" s="133"/>
      <c r="EUJ14" s="133"/>
      <c r="EUK14" s="133"/>
      <c r="EUL14" s="133"/>
      <c r="EUM14" s="133"/>
      <c r="EUN14" s="133"/>
      <c r="EUO14" s="133"/>
      <c r="EUP14" s="133"/>
      <c r="EUQ14" s="133"/>
      <c r="EUR14" s="133"/>
      <c r="EUS14" s="133"/>
      <c r="EUT14" s="133"/>
      <c r="EUU14" s="133"/>
      <c r="EUV14" s="133"/>
      <c r="EUW14" s="133"/>
      <c r="EUX14" s="133"/>
      <c r="EUY14" s="133"/>
      <c r="EUZ14" s="133"/>
      <c r="EVA14" s="133"/>
      <c r="EVB14" s="133"/>
      <c r="EVC14" s="133"/>
      <c r="EVD14" s="133"/>
      <c r="EVE14" s="133"/>
      <c r="EVF14" s="133"/>
      <c r="EVG14" s="133"/>
      <c r="EVH14" s="133"/>
      <c r="EVI14" s="133"/>
      <c r="EVJ14" s="133"/>
      <c r="EVK14" s="133"/>
      <c r="EVL14" s="133"/>
      <c r="EVM14" s="133"/>
      <c r="EVN14" s="133"/>
      <c r="EVO14" s="133"/>
      <c r="EVP14" s="133"/>
      <c r="EVQ14" s="133"/>
      <c r="EVR14" s="133"/>
      <c r="EVS14" s="133"/>
      <c r="EVT14" s="133"/>
      <c r="EVU14" s="133"/>
      <c r="EVV14" s="133"/>
      <c r="EVW14" s="133"/>
      <c r="EVX14" s="133"/>
      <c r="EVY14" s="133"/>
      <c r="EVZ14" s="133"/>
      <c r="EWA14" s="133"/>
      <c r="EWB14" s="133"/>
      <c r="EWC14" s="133"/>
      <c r="EWD14" s="133"/>
      <c r="EWE14" s="133"/>
      <c r="EWF14" s="133"/>
      <c r="EWG14" s="133"/>
      <c r="EWH14" s="133"/>
      <c r="EWI14" s="133"/>
      <c r="EWJ14" s="133"/>
      <c r="EWK14" s="133"/>
      <c r="EWL14" s="133"/>
      <c r="EWM14" s="133"/>
      <c r="EWN14" s="133"/>
      <c r="EWO14" s="133"/>
      <c r="EWP14" s="133"/>
      <c r="EWQ14" s="133"/>
      <c r="EWR14" s="133"/>
      <c r="EWS14" s="133"/>
      <c r="EWT14" s="133"/>
      <c r="EWU14" s="133"/>
      <c r="EWV14" s="133"/>
      <c r="EWW14" s="133"/>
      <c r="EWX14" s="133"/>
      <c r="EWY14" s="133"/>
      <c r="EWZ14" s="133"/>
      <c r="EXA14" s="133"/>
      <c r="EXB14" s="133"/>
      <c r="EXC14" s="133"/>
      <c r="EXD14" s="133"/>
      <c r="EXE14" s="133"/>
      <c r="EXF14" s="133"/>
      <c r="EXG14" s="133"/>
      <c r="EXH14" s="133"/>
      <c r="EXI14" s="133"/>
      <c r="EXJ14" s="133"/>
      <c r="EXK14" s="133"/>
      <c r="EXL14" s="133"/>
      <c r="EXM14" s="133"/>
      <c r="EXN14" s="133"/>
      <c r="EXO14" s="133"/>
      <c r="EXP14" s="133"/>
      <c r="EXQ14" s="133"/>
      <c r="EXR14" s="133"/>
      <c r="EXS14" s="133"/>
      <c r="EXT14" s="133"/>
      <c r="EXU14" s="133"/>
      <c r="EXV14" s="133"/>
      <c r="EXW14" s="133"/>
      <c r="EXX14" s="133"/>
      <c r="EXY14" s="133"/>
      <c r="EXZ14" s="133"/>
      <c r="EYA14" s="133"/>
      <c r="EYB14" s="133"/>
      <c r="EYC14" s="133"/>
      <c r="EYD14" s="133"/>
      <c r="EYE14" s="133"/>
      <c r="EYF14" s="133"/>
      <c r="EYG14" s="133"/>
      <c r="EYH14" s="133"/>
      <c r="EYI14" s="133"/>
      <c r="EYJ14" s="133"/>
      <c r="EYK14" s="133"/>
      <c r="EYL14" s="133"/>
      <c r="EYM14" s="133"/>
      <c r="EYN14" s="133"/>
      <c r="EYO14" s="133"/>
      <c r="EYP14" s="133"/>
      <c r="EYQ14" s="133"/>
      <c r="EYR14" s="133"/>
      <c r="EYS14" s="133"/>
      <c r="EYT14" s="133"/>
      <c r="EYU14" s="133"/>
      <c r="EYV14" s="133"/>
      <c r="EYW14" s="133"/>
      <c r="EYX14" s="133"/>
      <c r="EYY14" s="133"/>
      <c r="EYZ14" s="133"/>
      <c r="EZA14" s="133"/>
      <c r="EZB14" s="133"/>
      <c r="EZC14" s="133"/>
      <c r="EZD14" s="133"/>
      <c r="EZE14" s="133"/>
      <c r="EZF14" s="133"/>
      <c r="EZG14" s="133"/>
      <c r="EZH14" s="133"/>
      <c r="EZI14" s="133"/>
      <c r="EZJ14" s="133"/>
      <c r="EZK14" s="133"/>
      <c r="EZL14" s="133"/>
      <c r="EZM14" s="133"/>
      <c r="EZN14" s="133"/>
      <c r="EZO14" s="133"/>
      <c r="EZP14" s="133"/>
      <c r="EZQ14" s="133"/>
      <c r="EZR14" s="133"/>
      <c r="EZS14" s="133"/>
      <c r="EZT14" s="133"/>
      <c r="EZU14" s="133"/>
      <c r="EZV14" s="133"/>
      <c r="EZW14" s="133"/>
      <c r="EZX14" s="133"/>
      <c r="EZY14" s="133"/>
      <c r="EZZ14" s="133"/>
      <c r="FAA14" s="133"/>
      <c r="FAB14" s="133"/>
      <c r="FAC14" s="133"/>
      <c r="FAD14" s="133"/>
      <c r="FAE14" s="133"/>
      <c r="FAF14" s="133"/>
      <c r="FAG14" s="133"/>
      <c r="FAH14" s="133"/>
      <c r="FAI14" s="133"/>
      <c r="FAJ14" s="133"/>
      <c r="FAK14" s="133"/>
      <c r="FAL14" s="133"/>
      <c r="FAM14" s="133"/>
      <c r="FAN14" s="133"/>
      <c r="FAO14" s="133"/>
      <c r="FAP14" s="133"/>
      <c r="FAQ14" s="133"/>
      <c r="FAR14" s="133"/>
      <c r="FAS14" s="133"/>
      <c r="FAT14" s="133"/>
      <c r="FAU14" s="133"/>
      <c r="FAV14" s="133"/>
      <c r="FAW14" s="133"/>
      <c r="FAX14" s="133"/>
      <c r="FAY14" s="133"/>
      <c r="FAZ14" s="133"/>
      <c r="FBA14" s="133"/>
      <c r="FBB14" s="133"/>
      <c r="FBC14" s="133"/>
      <c r="FBD14" s="133"/>
      <c r="FBE14" s="133"/>
      <c r="FBF14" s="133"/>
      <c r="FBG14" s="133"/>
      <c r="FBH14" s="133"/>
      <c r="FBI14" s="133"/>
      <c r="FBJ14" s="133"/>
      <c r="FBK14" s="133"/>
      <c r="FBL14" s="133"/>
      <c r="FBM14" s="133"/>
      <c r="FBN14" s="133"/>
      <c r="FBO14" s="133"/>
      <c r="FBP14" s="133"/>
      <c r="FBQ14" s="133"/>
      <c r="FBR14" s="133"/>
      <c r="FBS14" s="133"/>
      <c r="FBT14" s="133"/>
      <c r="FBU14" s="133"/>
      <c r="FBV14" s="133"/>
      <c r="FBW14" s="133"/>
      <c r="FBX14" s="133"/>
      <c r="FBY14" s="133"/>
      <c r="FBZ14" s="133"/>
      <c r="FCA14" s="133"/>
      <c r="FCB14" s="133"/>
      <c r="FCC14" s="133"/>
      <c r="FCD14" s="133"/>
      <c r="FCE14" s="133"/>
      <c r="FCF14" s="133"/>
      <c r="FCG14" s="133"/>
      <c r="FCH14" s="133"/>
      <c r="FCI14" s="133"/>
      <c r="FCJ14" s="133"/>
      <c r="FCK14" s="133"/>
      <c r="FCL14" s="133"/>
      <c r="FCM14" s="133"/>
      <c r="FCN14" s="133"/>
      <c r="FCO14" s="133"/>
      <c r="FCP14" s="133"/>
      <c r="FCQ14" s="133"/>
      <c r="FCR14" s="133"/>
      <c r="FCS14" s="133"/>
      <c r="FCT14" s="133"/>
      <c r="FCU14" s="133"/>
      <c r="FCV14" s="133"/>
      <c r="FCW14" s="133"/>
      <c r="FCX14" s="133"/>
      <c r="FCY14" s="133"/>
      <c r="FCZ14" s="133"/>
      <c r="FDA14" s="133"/>
      <c r="FDB14" s="133"/>
      <c r="FDC14" s="133"/>
      <c r="FDD14" s="133"/>
      <c r="FDE14" s="133"/>
      <c r="FDF14" s="133"/>
      <c r="FDG14" s="133"/>
      <c r="FDH14" s="133"/>
      <c r="FDI14" s="133"/>
      <c r="FDJ14" s="133"/>
      <c r="FDK14" s="133"/>
      <c r="FDL14" s="133"/>
      <c r="FDM14" s="133"/>
      <c r="FDN14" s="133"/>
      <c r="FDO14" s="133"/>
      <c r="FDP14" s="133"/>
      <c r="FDQ14" s="133"/>
      <c r="FDR14" s="133"/>
      <c r="FDS14" s="133"/>
      <c r="FDT14" s="133"/>
      <c r="FDU14" s="133"/>
      <c r="FDV14" s="133"/>
      <c r="FDW14" s="133"/>
      <c r="FDX14" s="133"/>
      <c r="FDY14" s="133"/>
      <c r="FDZ14" s="133"/>
      <c r="FEA14" s="133"/>
      <c r="FEB14" s="133"/>
      <c r="FEC14" s="133"/>
      <c r="FED14" s="133"/>
      <c r="FEE14" s="133"/>
      <c r="FEF14" s="133"/>
      <c r="FEG14" s="133"/>
      <c r="FEH14" s="133"/>
      <c r="FEI14" s="133"/>
      <c r="FEJ14" s="133"/>
      <c r="FEK14" s="133"/>
      <c r="FEL14" s="133"/>
      <c r="FEM14" s="133"/>
      <c r="FEN14" s="133"/>
      <c r="FEO14" s="133"/>
      <c r="FEP14" s="133"/>
      <c r="FEQ14" s="133"/>
      <c r="FER14" s="133"/>
      <c r="FES14" s="133"/>
      <c r="FET14" s="133"/>
      <c r="FEU14" s="133"/>
      <c r="FEV14" s="133"/>
      <c r="FEW14" s="133"/>
      <c r="FEX14" s="133"/>
      <c r="FEY14" s="133"/>
      <c r="FEZ14" s="133"/>
      <c r="FFA14" s="133"/>
      <c r="FFB14" s="133"/>
      <c r="FFC14" s="133"/>
      <c r="FFD14" s="133"/>
      <c r="FFE14" s="133"/>
      <c r="FFF14" s="133"/>
      <c r="FFG14" s="133"/>
      <c r="FFH14" s="133"/>
      <c r="FFI14" s="133"/>
      <c r="FFJ14" s="133"/>
      <c r="FFK14" s="133"/>
      <c r="FFL14" s="133"/>
      <c r="FFM14" s="133"/>
      <c r="FFN14" s="133"/>
      <c r="FFO14" s="133"/>
      <c r="FFP14" s="133"/>
      <c r="FFQ14" s="133"/>
      <c r="FFR14" s="133"/>
      <c r="FFS14" s="133"/>
      <c r="FFT14" s="133"/>
      <c r="FFU14" s="133"/>
      <c r="FFV14" s="133"/>
      <c r="FFW14" s="133"/>
      <c r="FFX14" s="133"/>
      <c r="FFY14" s="133"/>
      <c r="FFZ14" s="133"/>
      <c r="FGA14" s="133"/>
      <c r="FGB14" s="133"/>
      <c r="FGC14" s="133"/>
      <c r="FGD14" s="133"/>
      <c r="FGE14" s="133"/>
      <c r="FGF14" s="133"/>
      <c r="FGG14" s="133"/>
      <c r="FGH14" s="133"/>
      <c r="FGI14" s="133"/>
      <c r="FGJ14" s="133"/>
      <c r="FGK14" s="133"/>
      <c r="FGL14" s="133"/>
      <c r="FGM14" s="133"/>
      <c r="FGN14" s="133"/>
      <c r="FGO14" s="133"/>
      <c r="FGP14" s="133"/>
      <c r="FGQ14" s="133"/>
      <c r="FGR14" s="133"/>
      <c r="FGS14" s="133"/>
      <c r="FGT14" s="133"/>
      <c r="FGU14" s="133"/>
      <c r="FGV14" s="133"/>
      <c r="FGW14" s="133"/>
      <c r="FGX14" s="133"/>
      <c r="FGY14" s="133"/>
      <c r="FGZ14" s="133"/>
      <c r="FHA14" s="133"/>
      <c r="FHB14" s="133"/>
      <c r="FHC14" s="133"/>
      <c r="FHD14" s="133"/>
      <c r="FHE14" s="133"/>
      <c r="FHF14" s="133"/>
      <c r="FHG14" s="133"/>
      <c r="FHH14" s="133"/>
      <c r="FHI14" s="133"/>
      <c r="FHJ14" s="133"/>
      <c r="FHK14" s="133"/>
      <c r="FHL14" s="133"/>
      <c r="FHM14" s="133"/>
      <c r="FHN14" s="133"/>
      <c r="FHO14" s="133"/>
      <c r="FHP14" s="133"/>
      <c r="FHQ14" s="133"/>
      <c r="FHR14" s="133"/>
      <c r="FHS14" s="133"/>
      <c r="FHT14" s="133"/>
      <c r="FHU14" s="133"/>
      <c r="FHV14" s="133"/>
      <c r="FHW14" s="133"/>
      <c r="FHX14" s="133"/>
      <c r="FHY14" s="133"/>
      <c r="FHZ14" s="133"/>
      <c r="FIA14" s="133"/>
      <c r="FIB14" s="133"/>
      <c r="FIC14" s="133"/>
      <c r="FID14" s="133"/>
      <c r="FIE14" s="133"/>
      <c r="FIF14" s="133"/>
      <c r="FIG14" s="133"/>
      <c r="FIH14" s="133"/>
      <c r="FII14" s="133"/>
      <c r="FIJ14" s="133"/>
      <c r="FIK14" s="133"/>
      <c r="FIL14" s="133"/>
      <c r="FIM14" s="133"/>
      <c r="FIN14" s="133"/>
      <c r="FIO14" s="133"/>
      <c r="FIP14" s="133"/>
      <c r="FIQ14" s="133"/>
      <c r="FIR14" s="133"/>
      <c r="FIS14" s="133"/>
      <c r="FIT14" s="133"/>
      <c r="FIU14" s="133"/>
      <c r="FIV14" s="133"/>
      <c r="FIW14" s="133"/>
      <c r="FIX14" s="133"/>
      <c r="FIY14" s="133"/>
      <c r="FIZ14" s="133"/>
      <c r="FJA14" s="133"/>
      <c r="FJB14" s="133"/>
      <c r="FJC14" s="133"/>
      <c r="FJD14" s="133"/>
      <c r="FJE14" s="133"/>
      <c r="FJF14" s="133"/>
      <c r="FJG14" s="133"/>
      <c r="FJH14" s="133"/>
      <c r="FJI14" s="133"/>
      <c r="FJJ14" s="133"/>
      <c r="FJK14" s="133"/>
      <c r="FJL14" s="133"/>
      <c r="FJM14" s="133"/>
      <c r="FJN14" s="133"/>
      <c r="FJO14" s="133"/>
      <c r="FJP14" s="133"/>
      <c r="FJQ14" s="133"/>
      <c r="FJR14" s="133"/>
      <c r="FJS14" s="133"/>
      <c r="FJT14" s="133"/>
      <c r="FJU14" s="133"/>
      <c r="FJV14" s="133"/>
      <c r="FJW14" s="133"/>
      <c r="FJX14" s="133"/>
      <c r="FJY14" s="133"/>
      <c r="FJZ14" s="133"/>
      <c r="FKA14" s="133"/>
      <c r="FKB14" s="133"/>
      <c r="FKC14" s="133"/>
      <c r="FKD14" s="133"/>
      <c r="FKE14" s="133"/>
      <c r="FKF14" s="133"/>
      <c r="FKG14" s="133"/>
      <c r="FKH14" s="133"/>
      <c r="FKI14" s="133"/>
      <c r="FKJ14" s="133"/>
      <c r="FKK14" s="133"/>
      <c r="FKL14" s="133"/>
      <c r="FKM14" s="133"/>
      <c r="FKN14" s="133"/>
      <c r="FKO14" s="133"/>
      <c r="FKP14" s="133"/>
      <c r="FKQ14" s="133"/>
      <c r="FKR14" s="133"/>
      <c r="FKS14" s="133"/>
      <c r="FKT14" s="133"/>
      <c r="FKU14" s="133"/>
      <c r="FKV14" s="133"/>
      <c r="FKW14" s="133"/>
      <c r="FKX14" s="133"/>
      <c r="FKY14" s="133"/>
      <c r="FKZ14" s="133"/>
      <c r="FLA14" s="133"/>
      <c r="FLB14" s="133"/>
      <c r="FLC14" s="133"/>
      <c r="FLD14" s="133"/>
      <c r="FLE14" s="133"/>
      <c r="FLF14" s="133"/>
      <c r="FLG14" s="133"/>
      <c r="FLH14" s="133"/>
      <c r="FLI14" s="133"/>
      <c r="FLJ14" s="133"/>
      <c r="FLK14" s="133"/>
      <c r="FLL14" s="133"/>
      <c r="FLM14" s="133"/>
      <c r="FLN14" s="133"/>
      <c r="FLO14" s="133"/>
      <c r="FLP14" s="133"/>
      <c r="FLQ14" s="133"/>
      <c r="FLR14" s="133"/>
      <c r="FLS14" s="133"/>
      <c r="FLT14" s="133"/>
      <c r="FLU14" s="133"/>
      <c r="FLV14" s="133"/>
      <c r="FLW14" s="133"/>
      <c r="FLX14" s="133"/>
      <c r="FLY14" s="133"/>
      <c r="FLZ14" s="133"/>
      <c r="FMA14" s="133"/>
      <c r="FMB14" s="133"/>
      <c r="FMC14" s="133"/>
      <c r="FMD14" s="133"/>
      <c r="FME14" s="133"/>
      <c r="FMF14" s="133"/>
      <c r="FMG14" s="133"/>
      <c r="FMH14" s="133"/>
      <c r="FMI14" s="133"/>
      <c r="FMJ14" s="133"/>
      <c r="FMK14" s="133"/>
      <c r="FML14" s="133"/>
      <c r="FMM14" s="133"/>
      <c r="FMN14" s="133"/>
      <c r="FMO14" s="133"/>
      <c r="FMP14" s="133"/>
      <c r="FMQ14" s="133"/>
      <c r="FMR14" s="133"/>
      <c r="FMS14" s="133"/>
      <c r="FMT14" s="133"/>
      <c r="FMU14" s="133"/>
      <c r="FMV14" s="133"/>
      <c r="FMW14" s="133"/>
      <c r="FMX14" s="133"/>
      <c r="FMY14" s="133"/>
      <c r="FMZ14" s="133"/>
      <c r="FNA14" s="133"/>
      <c r="FNB14" s="133"/>
      <c r="FNC14" s="133"/>
      <c r="FND14" s="133"/>
      <c r="FNE14" s="133"/>
      <c r="FNF14" s="133"/>
      <c r="FNG14" s="133"/>
      <c r="FNH14" s="133"/>
      <c r="FNI14" s="133"/>
      <c r="FNJ14" s="133"/>
      <c r="FNK14" s="133"/>
      <c r="FNL14" s="133"/>
      <c r="FNM14" s="133"/>
      <c r="FNN14" s="133"/>
      <c r="FNO14" s="133"/>
      <c r="FNP14" s="133"/>
      <c r="FNQ14" s="133"/>
      <c r="FNR14" s="133"/>
      <c r="FNS14" s="133"/>
      <c r="FNT14" s="133"/>
      <c r="FNU14" s="133"/>
      <c r="FNV14" s="133"/>
      <c r="FNW14" s="133"/>
      <c r="FNX14" s="133"/>
      <c r="FNY14" s="133"/>
      <c r="FNZ14" s="133"/>
      <c r="FOA14" s="133"/>
      <c r="FOB14" s="133"/>
      <c r="FOC14" s="133"/>
      <c r="FOD14" s="133"/>
      <c r="FOE14" s="133"/>
      <c r="FOF14" s="133"/>
      <c r="FOG14" s="133"/>
      <c r="FOH14" s="133"/>
      <c r="FOI14" s="133"/>
      <c r="FOJ14" s="133"/>
      <c r="FOK14" s="133"/>
      <c r="FOL14" s="133"/>
      <c r="FOM14" s="133"/>
      <c r="FON14" s="133"/>
      <c r="FOO14" s="133"/>
      <c r="FOP14" s="133"/>
      <c r="FOQ14" s="133"/>
      <c r="FOR14" s="133"/>
      <c r="FOS14" s="133"/>
      <c r="FOT14" s="133"/>
      <c r="FOU14" s="133"/>
      <c r="FOV14" s="133"/>
      <c r="FOW14" s="133"/>
      <c r="FOX14" s="133"/>
      <c r="FOY14" s="133"/>
      <c r="FOZ14" s="133"/>
      <c r="FPA14" s="133"/>
      <c r="FPB14" s="133"/>
      <c r="FPC14" s="133"/>
      <c r="FPD14" s="133"/>
      <c r="FPE14" s="133"/>
      <c r="FPF14" s="133"/>
      <c r="FPG14" s="133"/>
      <c r="FPH14" s="133"/>
      <c r="FPI14" s="133"/>
      <c r="FPJ14" s="133"/>
      <c r="FPK14" s="133"/>
      <c r="FPL14" s="133"/>
      <c r="FPM14" s="133"/>
      <c r="FPN14" s="133"/>
      <c r="FPO14" s="133"/>
      <c r="FPP14" s="133"/>
      <c r="FPQ14" s="133"/>
      <c r="FPR14" s="133"/>
      <c r="FPS14" s="133"/>
      <c r="FPT14" s="133"/>
      <c r="FPU14" s="133"/>
      <c r="FPV14" s="133"/>
      <c r="FPW14" s="133"/>
      <c r="FPX14" s="133"/>
      <c r="FPY14" s="133"/>
      <c r="FPZ14" s="133"/>
      <c r="FQA14" s="133"/>
      <c r="FQB14" s="133"/>
      <c r="FQC14" s="133"/>
      <c r="FQD14" s="133"/>
      <c r="FQE14" s="133"/>
      <c r="FQF14" s="133"/>
      <c r="FQG14" s="133"/>
      <c r="FQH14" s="133"/>
      <c r="FQI14" s="133"/>
      <c r="FQJ14" s="133"/>
      <c r="FQK14" s="133"/>
      <c r="FQL14" s="133"/>
      <c r="FQM14" s="133"/>
      <c r="FQN14" s="133"/>
      <c r="FQO14" s="133"/>
      <c r="FQP14" s="133"/>
      <c r="FQQ14" s="133"/>
      <c r="FQR14" s="133"/>
      <c r="FQS14" s="133"/>
      <c r="FQT14" s="133"/>
      <c r="FQU14" s="133"/>
      <c r="FQV14" s="133"/>
      <c r="FQW14" s="133"/>
      <c r="FQX14" s="133"/>
      <c r="FQY14" s="133"/>
      <c r="FQZ14" s="133"/>
      <c r="FRA14" s="133"/>
      <c r="FRB14" s="133"/>
      <c r="FRC14" s="133"/>
      <c r="FRD14" s="133"/>
      <c r="FRE14" s="133"/>
      <c r="FRF14" s="133"/>
      <c r="FRG14" s="133"/>
      <c r="FRH14" s="133"/>
      <c r="FRI14" s="133"/>
      <c r="FRJ14" s="133"/>
      <c r="FRK14" s="133"/>
      <c r="FRL14" s="133"/>
      <c r="FRM14" s="133"/>
      <c r="FRN14" s="133"/>
      <c r="FRO14" s="133"/>
      <c r="FRP14" s="133"/>
      <c r="FRQ14" s="133"/>
      <c r="FRR14" s="133"/>
      <c r="FRS14" s="133"/>
      <c r="FRT14" s="133"/>
      <c r="FRU14" s="133"/>
      <c r="FRV14" s="133"/>
      <c r="FRW14" s="133"/>
      <c r="FRX14" s="133"/>
      <c r="FRY14" s="133"/>
      <c r="FRZ14" s="133"/>
      <c r="FSA14" s="133"/>
      <c r="FSB14" s="133"/>
      <c r="FSC14" s="133"/>
      <c r="FSD14" s="133"/>
      <c r="FSE14" s="133"/>
      <c r="FSF14" s="133"/>
      <c r="FSG14" s="133"/>
      <c r="FSH14" s="133"/>
      <c r="FSI14" s="133"/>
      <c r="FSJ14" s="133"/>
      <c r="FSK14" s="133"/>
      <c r="FSL14" s="133"/>
      <c r="FSM14" s="133"/>
      <c r="FSN14" s="133"/>
      <c r="FSO14" s="133"/>
      <c r="FSP14" s="133"/>
      <c r="FSQ14" s="133"/>
      <c r="FSR14" s="133"/>
      <c r="FSS14" s="133"/>
      <c r="FST14" s="133"/>
      <c r="FSU14" s="133"/>
      <c r="FSV14" s="133"/>
      <c r="FSW14" s="133"/>
      <c r="FSX14" s="133"/>
      <c r="FSY14" s="133"/>
      <c r="FSZ14" s="133"/>
      <c r="FTA14" s="133"/>
      <c r="FTB14" s="133"/>
      <c r="FTC14" s="133"/>
      <c r="FTD14" s="133"/>
      <c r="FTE14" s="133"/>
      <c r="FTF14" s="133"/>
      <c r="FTG14" s="133"/>
      <c r="FTH14" s="133"/>
      <c r="FTI14" s="133"/>
      <c r="FTJ14" s="133"/>
      <c r="FTK14" s="133"/>
      <c r="FTL14" s="133"/>
      <c r="FTM14" s="133"/>
      <c r="FTN14" s="133"/>
      <c r="FTO14" s="133"/>
      <c r="FTP14" s="133"/>
      <c r="FTQ14" s="133"/>
      <c r="FTR14" s="133"/>
      <c r="FTS14" s="133"/>
      <c r="FTT14" s="133"/>
      <c r="FTU14" s="133"/>
      <c r="FTV14" s="133"/>
      <c r="FTW14" s="133"/>
      <c r="FTX14" s="133"/>
      <c r="FTY14" s="133"/>
      <c r="FTZ14" s="133"/>
      <c r="FUA14" s="133"/>
      <c r="FUB14" s="133"/>
      <c r="FUC14" s="133"/>
      <c r="FUD14" s="133"/>
      <c r="FUE14" s="133"/>
      <c r="FUF14" s="133"/>
      <c r="FUG14" s="133"/>
      <c r="FUH14" s="133"/>
      <c r="FUI14" s="133"/>
      <c r="FUJ14" s="133"/>
      <c r="FUK14" s="133"/>
      <c r="FUL14" s="133"/>
      <c r="FUM14" s="133"/>
      <c r="FUN14" s="133"/>
      <c r="FUO14" s="133"/>
      <c r="FUP14" s="133"/>
      <c r="FUQ14" s="133"/>
      <c r="FUR14" s="133"/>
      <c r="FUS14" s="133"/>
      <c r="FUT14" s="133"/>
      <c r="FUU14" s="133"/>
      <c r="FUV14" s="133"/>
      <c r="FUW14" s="133"/>
      <c r="FUX14" s="133"/>
      <c r="FUY14" s="133"/>
      <c r="FUZ14" s="133"/>
      <c r="FVA14" s="133"/>
      <c r="FVB14" s="133"/>
      <c r="FVC14" s="133"/>
      <c r="FVD14" s="133"/>
      <c r="FVE14" s="133"/>
      <c r="FVF14" s="133"/>
      <c r="FVG14" s="133"/>
      <c r="FVH14" s="133"/>
      <c r="FVI14" s="133"/>
      <c r="FVJ14" s="133"/>
      <c r="FVK14" s="133"/>
      <c r="FVL14" s="133"/>
      <c r="FVM14" s="133"/>
      <c r="FVN14" s="133"/>
      <c r="FVO14" s="133"/>
      <c r="FVP14" s="133"/>
      <c r="FVQ14" s="133"/>
      <c r="FVR14" s="133"/>
      <c r="FVS14" s="133"/>
      <c r="FVT14" s="133"/>
      <c r="FVU14" s="133"/>
      <c r="FVV14" s="133"/>
      <c r="FVW14" s="133"/>
      <c r="FVX14" s="133"/>
      <c r="FVY14" s="133"/>
      <c r="FVZ14" s="133"/>
      <c r="FWA14" s="133"/>
      <c r="FWB14" s="133"/>
      <c r="FWC14" s="133"/>
      <c r="FWD14" s="133"/>
      <c r="FWE14" s="133"/>
      <c r="FWF14" s="133"/>
      <c r="FWG14" s="133"/>
      <c r="FWH14" s="133"/>
      <c r="FWI14" s="133"/>
      <c r="FWJ14" s="133"/>
      <c r="FWK14" s="133"/>
      <c r="FWL14" s="133"/>
      <c r="FWM14" s="133"/>
      <c r="FWN14" s="133"/>
      <c r="FWO14" s="133"/>
      <c r="FWP14" s="133"/>
      <c r="FWQ14" s="133"/>
      <c r="FWR14" s="133"/>
      <c r="FWS14" s="133"/>
      <c r="FWT14" s="133"/>
      <c r="FWU14" s="133"/>
      <c r="FWV14" s="133"/>
      <c r="FWW14" s="133"/>
      <c r="FWX14" s="133"/>
      <c r="FWY14" s="133"/>
      <c r="FWZ14" s="133"/>
      <c r="FXA14" s="133"/>
      <c r="FXB14" s="133"/>
      <c r="FXC14" s="133"/>
      <c r="FXD14" s="133"/>
      <c r="FXE14" s="133"/>
      <c r="FXF14" s="133"/>
      <c r="FXG14" s="133"/>
      <c r="FXH14" s="133"/>
      <c r="FXI14" s="133"/>
      <c r="FXJ14" s="133"/>
      <c r="FXK14" s="133"/>
      <c r="FXL14" s="133"/>
      <c r="FXM14" s="133"/>
      <c r="FXN14" s="133"/>
      <c r="FXO14" s="133"/>
      <c r="FXP14" s="133"/>
      <c r="FXQ14" s="133"/>
      <c r="FXR14" s="133"/>
      <c r="FXS14" s="133"/>
      <c r="FXT14" s="133"/>
      <c r="FXU14" s="133"/>
      <c r="FXV14" s="133"/>
      <c r="FXW14" s="133"/>
      <c r="FXX14" s="133"/>
      <c r="FXY14" s="133"/>
      <c r="FXZ14" s="133"/>
      <c r="FYA14" s="133"/>
      <c r="FYB14" s="133"/>
      <c r="FYC14" s="133"/>
      <c r="FYD14" s="133"/>
      <c r="FYE14" s="133"/>
      <c r="FYF14" s="133"/>
      <c r="FYG14" s="133"/>
      <c r="FYH14" s="133"/>
      <c r="FYI14" s="133"/>
      <c r="FYJ14" s="133"/>
      <c r="FYK14" s="133"/>
      <c r="FYL14" s="133"/>
      <c r="FYM14" s="133"/>
      <c r="FYN14" s="133"/>
      <c r="FYO14" s="133"/>
      <c r="FYP14" s="133"/>
      <c r="FYQ14" s="133"/>
      <c r="FYR14" s="133"/>
      <c r="FYS14" s="133"/>
      <c r="FYT14" s="133"/>
      <c r="FYU14" s="133"/>
      <c r="FYV14" s="133"/>
      <c r="FYW14" s="133"/>
      <c r="FYX14" s="133"/>
      <c r="FYY14" s="133"/>
      <c r="FYZ14" s="133"/>
      <c r="FZA14" s="133"/>
      <c r="FZB14" s="133"/>
      <c r="FZC14" s="133"/>
      <c r="FZD14" s="133"/>
      <c r="FZE14" s="133"/>
      <c r="FZF14" s="133"/>
      <c r="FZG14" s="133"/>
      <c r="FZH14" s="133"/>
      <c r="FZI14" s="133"/>
      <c r="FZJ14" s="133"/>
      <c r="FZK14" s="133"/>
      <c r="FZL14" s="133"/>
      <c r="FZM14" s="133"/>
      <c r="FZN14" s="133"/>
      <c r="FZO14" s="133"/>
      <c r="FZP14" s="133"/>
      <c r="FZQ14" s="133"/>
      <c r="FZR14" s="133"/>
      <c r="FZS14" s="133"/>
      <c r="FZT14" s="133"/>
      <c r="FZU14" s="133"/>
      <c r="FZV14" s="133"/>
      <c r="FZW14" s="133"/>
      <c r="FZX14" s="133"/>
      <c r="FZY14" s="133"/>
      <c r="FZZ14" s="133"/>
      <c r="GAA14" s="133"/>
      <c r="GAB14" s="133"/>
      <c r="GAC14" s="133"/>
      <c r="GAD14" s="133"/>
      <c r="GAE14" s="133"/>
      <c r="GAF14" s="133"/>
      <c r="GAG14" s="133"/>
      <c r="GAH14" s="133"/>
      <c r="GAI14" s="133"/>
      <c r="GAJ14" s="133"/>
      <c r="GAK14" s="133"/>
      <c r="GAL14" s="133"/>
      <c r="GAM14" s="133"/>
      <c r="GAN14" s="133"/>
      <c r="GAO14" s="133"/>
      <c r="GAP14" s="133"/>
      <c r="GAQ14" s="133"/>
      <c r="GAR14" s="133"/>
      <c r="GAS14" s="133"/>
      <c r="GAT14" s="133"/>
      <c r="GAU14" s="133"/>
      <c r="GAV14" s="133"/>
      <c r="GAW14" s="133"/>
      <c r="GAX14" s="133"/>
      <c r="GAY14" s="133"/>
      <c r="GAZ14" s="133"/>
      <c r="GBA14" s="133"/>
      <c r="GBB14" s="133"/>
      <c r="GBC14" s="133"/>
      <c r="GBD14" s="133"/>
      <c r="GBE14" s="133"/>
      <c r="GBF14" s="133"/>
      <c r="GBG14" s="133"/>
      <c r="GBH14" s="133"/>
      <c r="GBI14" s="133"/>
      <c r="GBJ14" s="133"/>
      <c r="GBK14" s="133"/>
      <c r="GBL14" s="133"/>
      <c r="GBM14" s="133"/>
      <c r="GBN14" s="133"/>
      <c r="GBO14" s="133"/>
      <c r="GBP14" s="133"/>
      <c r="GBQ14" s="133"/>
      <c r="GBR14" s="133"/>
      <c r="GBS14" s="133"/>
      <c r="GBT14" s="133"/>
      <c r="GBU14" s="133"/>
      <c r="GBV14" s="133"/>
      <c r="GBW14" s="133"/>
      <c r="GBX14" s="133"/>
      <c r="GBY14" s="133"/>
      <c r="GBZ14" s="133"/>
      <c r="GCA14" s="133"/>
      <c r="GCB14" s="133"/>
      <c r="GCC14" s="133"/>
      <c r="GCD14" s="133"/>
      <c r="GCE14" s="133"/>
      <c r="GCF14" s="133"/>
      <c r="GCG14" s="133"/>
      <c r="GCH14" s="133"/>
      <c r="GCI14" s="133"/>
      <c r="GCJ14" s="133"/>
      <c r="GCK14" s="133"/>
      <c r="GCL14" s="133"/>
      <c r="GCM14" s="133"/>
      <c r="GCN14" s="133"/>
      <c r="GCO14" s="133"/>
      <c r="GCP14" s="133"/>
      <c r="GCQ14" s="133"/>
      <c r="GCR14" s="133"/>
      <c r="GCS14" s="133"/>
      <c r="GCT14" s="133"/>
      <c r="GCU14" s="133"/>
      <c r="GCV14" s="133"/>
      <c r="GCW14" s="133"/>
      <c r="GCX14" s="133"/>
      <c r="GCY14" s="133"/>
      <c r="GCZ14" s="133"/>
      <c r="GDA14" s="133"/>
      <c r="GDB14" s="133"/>
      <c r="GDC14" s="133"/>
      <c r="GDD14" s="133"/>
      <c r="GDE14" s="133"/>
      <c r="GDF14" s="133"/>
      <c r="GDG14" s="133"/>
      <c r="GDH14" s="133"/>
      <c r="GDI14" s="133"/>
      <c r="GDJ14" s="133"/>
      <c r="GDK14" s="133"/>
      <c r="GDL14" s="133"/>
      <c r="GDM14" s="133"/>
      <c r="GDN14" s="133"/>
      <c r="GDO14" s="133"/>
      <c r="GDP14" s="133"/>
      <c r="GDQ14" s="133"/>
      <c r="GDR14" s="133"/>
      <c r="GDS14" s="133"/>
      <c r="GDT14" s="133"/>
      <c r="GDU14" s="133"/>
      <c r="GDV14" s="133"/>
      <c r="GDW14" s="133"/>
      <c r="GDX14" s="133"/>
      <c r="GDY14" s="133"/>
      <c r="GDZ14" s="133"/>
      <c r="GEA14" s="133"/>
      <c r="GEB14" s="133"/>
      <c r="GEC14" s="133"/>
      <c r="GED14" s="133"/>
      <c r="GEE14" s="133"/>
      <c r="GEF14" s="133"/>
      <c r="GEG14" s="133"/>
      <c r="GEH14" s="133"/>
      <c r="GEI14" s="133"/>
      <c r="GEJ14" s="133"/>
      <c r="GEK14" s="133"/>
      <c r="GEL14" s="133"/>
      <c r="GEM14" s="133"/>
      <c r="GEN14" s="133"/>
      <c r="GEO14" s="133"/>
      <c r="GEP14" s="133"/>
      <c r="GEQ14" s="133"/>
      <c r="GER14" s="133"/>
      <c r="GES14" s="133"/>
      <c r="GET14" s="133"/>
      <c r="GEU14" s="133"/>
      <c r="GEV14" s="133"/>
      <c r="GEW14" s="133"/>
      <c r="GEX14" s="133"/>
      <c r="GEY14" s="133"/>
      <c r="GEZ14" s="133"/>
      <c r="GFA14" s="133"/>
      <c r="GFB14" s="133"/>
      <c r="GFC14" s="133"/>
      <c r="GFD14" s="133"/>
      <c r="GFE14" s="133"/>
      <c r="GFF14" s="133"/>
      <c r="GFG14" s="133"/>
      <c r="GFH14" s="133"/>
      <c r="GFI14" s="133"/>
      <c r="GFJ14" s="133"/>
      <c r="GFK14" s="133"/>
      <c r="GFL14" s="133"/>
      <c r="GFM14" s="133"/>
      <c r="GFN14" s="133"/>
      <c r="GFO14" s="133"/>
      <c r="GFP14" s="133"/>
      <c r="GFQ14" s="133"/>
      <c r="GFR14" s="133"/>
      <c r="GFS14" s="133"/>
      <c r="GFT14" s="133"/>
      <c r="GFU14" s="133"/>
      <c r="GFV14" s="133"/>
      <c r="GFW14" s="133"/>
      <c r="GFX14" s="133"/>
      <c r="GFY14" s="133"/>
      <c r="GFZ14" s="133"/>
      <c r="GGA14" s="133"/>
      <c r="GGB14" s="133"/>
      <c r="GGC14" s="133"/>
      <c r="GGD14" s="133"/>
      <c r="GGE14" s="133"/>
      <c r="GGF14" s="133"/>
      <c r="GGG14" s="133"/>
      <c r="GGH14" s="133"/>
      <c r="GGI14" s="133"/>
      <c r="GGJ14" s="133"/>
      <c r="GGK14" s="133"/>
      <c r="GGL14" s="133"/>
      <c r="GGM14" s="133"/>
      <c r="GGN14" s="133"/>
      <c r="GGO14" s="133"/>
      <c r="GGP14" s="133"/>
      <c r="GGQ14" s="133"/>
      <c r="GGR14" s="133"/>
      <c r="GGS14" s="133"/>
      <c r="GGT14" s="133"/>
      <c r="GGU14" s="133"/>
      <c r="GGV14" s="133"/>
      <c r="GGW14" s="133"/>
      <c r="GGX14" s="133"/>
      <c r="GGY14" s="133"/>
      <c r="GGZ14" s="133"/>
      <c r="GHA14" s="133"/>
      <c r="GHB14" s="133"/>
      <c r="GHC14" s="133"/>
      <c r="GHD14" s="133"/>
      <c r="GHE14" s="133"/>
      <c r="GHF14" s="133"/>
      <c r="GHG14" s="133"/>
      <c r="GHH14" s="133"/>
      <c r="GHI14" s="133"/>
      <c r="GHJ14" s="133"/>
      <c r="GHK14" s="133"/>
      <c r="GHL14" s="133"/>
      <c r="GHM14" s="133"/>
      <c r="GHN14" s="133"/>
      <c r="GHO14" s="133"/>
      <c r="GHP14" s="133"/>
      <c r="GHQ14" s="133"/>
      <c r="GHR14" s="133"/>
      <c r="GHS14" s="133"/>
      <c r="GHT14" s="133"/>
      <c r="GHU14" s="133"/>
      <c r="GHV14" s="133"/>
      <c r="GHW14" s="133"/>
      <c r="GHX14" s="133"/>
      <c r="GHY14" s="133"/>
      <c r="GHZ14" s="133"/>
      <c r="GIA14" s="133"/>
      <c r="GIB14" s="133"/>
      <c r="GIC14" s="133"/>
      <c r="GID14" s="133"/>
      <c r="GIE14" s="133"/>
      <c r="GIF14" s="133"/>
      <c r="GIG14" s="133"/>
      <c r="GIH14" s="133"/>
      <c r="GII14" s="133"/>
      <c r="GIJ14" s="133"/>
      <c r="GIK14" s="133"/>
      <c r="GIL14" s="133"/>
      <c r="GIM14" s="133"/>
      <c r="GIN14" s="133"/>
      <c r="GIO14" s="133"/>
      <c r="GIP14" s="133"/>
      <c r="GIQ14" s="133"/>
      <c r="GIR14" s="133"/>
      <c r="GIS14" s="133"/>
      <c r="GIT14" s="133"/>
      <c r="GIU14" s="133"/>
      <c r="GIV14" s="133"/>
      <c r="GIW14" s="133"/>
      <c r="GIX14" s="133"/>
      <c r="GIY14" s="133"/>
      <c r="GIZ14" s="133"/>
      <c r="GJA14" s="133"/>
      <c r="GJB14" s="133"/>
      <c r="GJC14" s="133"/>
      <c r="GJD14" s="133"/>
      <c r="GJE14" s="133"/>
      <c r="GJF14" s="133"/>
      <c r="GJG14" s="133"/>
      <c r="GJH14" s="133"/>
      <c r="GJI14" s="133"/>
      <c r="GJJ14" s="133"/>
      <c r="GJK14" s="133"/>
      <c r="GJL14" s="133"/>
      <c r="GJM14" s="133"/>
      <c r="GJN14" s="133"/>
      <c r="GJO14" s="133"/>
      <c r="GJP14" s="133"/>
      <c r="GJQ14" s="133"/>
      <c r="GJR14" s="133"/>
      <c r="GJS14" s="133"/>
      <c r="GJT14" s="133"/>
      <c r="GJU14" s="133"/>
      <c r="GJV14" s="133"/>
      <c r="GJW14" s="133"/>
      <c r="GJX14" s="133"/>
      <c r="GJY14" s="133"/>
      <c r="GJZ14" s="133"/>
      <c r="GKA14" s="133"/>
      <c r="GKB14" s="133"/>
      <c r="GKC14" s="133"/>
      <c r="GKD14" s="133"/>
      <c r="GKE14" s="133"/>
      <c r="GKF14" s="133"/>
      <c r="GKG14" s="133"/>
      <c r="GKH14" s="133"/>
      <c r="GKI14" s="133"/>
      <c r="GKJ14" s="133"/>
      <c r="GKK14" s="133"/>
      <c r="GKL14" s="133"/>
      <c r="GKM14" s="133"/>
      <c r="GKN14" s="133"/>
      <c r="GKO14" s="133"/>
      <c r="GKP14" s="133"/>
      <c r="GKQ14" s="133"/>
      <c r="GKR14" s="133"/>
      <c r="GKS14" s="133"/>
      <c r="GKT14" s="133"/>
      <c r="GKU14" s="133"/>
      <c r="GKV14" s="133"/>
      <c r="GKW14" s="133"/>
      <c r="GKX14" s="133"/>
      <c r="GKY14" s="133"/>
      <c r="GKZ14" s="133"/>
      <c r="GLA14" s="133"/>
      <c r="GLB14" s="133"/>
      <c r="GLC14" s="133"/>
      <c r="GLD14" s="133"/>
      <c r="GLE14" s="133"/>
      <c r="GLF14" s="133"/>
      <c r="GLG14" s="133"/>
      <c r="GLH14" s="133"/>
      <c r="GLI14" s="133"/>
      <c r="GLJ14" s="133"/>
      <c r="GLK14" s="133"/>
      <c r="GLL14" s="133"/>
      <c r="GLM14" s="133"/>
      <c r="GLN14" s="133"/>
      <c r="GLO14" s="133"/>
      <c r="GLP14" s="133"/>
      <c r="GLQ14" s="133"/>
      <c r="GLR14" s="133"/>
      <c r="GLS14" s="133"/>
      <c r="GLT14" s="133"/>
      <c r="GLU14" s="133"/>
      <c r="GLV14" s="133"/>
      <c r="GLW14" s="133"/>
      <c r="GLX14" s="133"/>
      <c r="GLY14" s="133"/>
      <c r="GLZ14" s="133"/>
      <c r="GMA14" s="133"/>
      <c r="GMB14" s="133"/>
      <c r="GMC14" s="133"/>
      <c r="GMD14" s="133"/>
      <c r="GME14" s="133"/>
      <c r="GMF14" s="133"/>
      <c r="GMG14" s="133"/>
      <c r="GMH14" s="133"/>
      <c r="GMI14" s="133"/>
      <c r="GMJ14" s="133"/>
      <c r="GMK14" s="133"/>
      <c r="GML14" s="133"/>
      <c r="GMM14" s="133"/>
      <c r="GMN14" s="133"/>
      <c r="GMO14" s="133"/>
      <c r="GMP14" s="133"/>
      <c r="GMQ14" s="133"/>
      <c r="GMR14" s="133"/>
      <c r="GMS14" s="133"/>
      <c r="GMT14" s="133"/>
      <c r="GMU14" s="133"/>
      <c r="GMV14" s="133"/>
      <c r="GMW14" s="133"/>
      <c r="GMX14" s="133"/>
      <c r="GMY14" s="133"/>
      <c r="GMZ14" s="133"/>
      <c r="GNA14" s="133"/>
      <c r="GNB14" s="133"/>
      <c r="GNC14" s="133"/>
      <c r="GND14" s="133"/>
      <c r="GNE14" s="133"/>
      <c r="GNF14" s="133"/>
      <c r="GNG14" s="133"/>
      <c r="GNH14" s="133"/>
      <c r="GNI14" s="133"/>
      <c r="GNJ14" s="133"/>
      <c r="GNK14" s="133"/>
      <c r="GNL14" s="133"/>
      <c r="GNM14" s="133"/>
      <c r="GNN14" s="133"/>
      <c r="GNO14" s="133"/>
      <c r="GNP14" s="133"/>
      <c r="GNQ14" s="133"/>
      <c r="GNR14" s="133"/>
      <c r="GNS14" s="133"/>
      <c r="GNT14" s="133"/>
      <c r="GNU14" s="133"/>
      <c r="GNV14" s="133"/>
      <c r="GNW14" s="133"/>
      <c r="GNX14" s="133"/>
      <c r="GNY14" s="133"/>
      <c r="GNZ14" s="133"/>
      <c r="GOA14" s="133"/>
      <c r="GOB14" s="133"/>
      <c r="GOC14" s="133"/>
      <c r="GOD14" s="133"/>
      <c r="GOE14" s="133"/>
      <c r="GOF14" s="133"/>
      <c r="GOG14" s="133"/>
      <c r="GOH14" s="133"/>
      <c r="GOI14" s="133"/>
      <c r="GOJ14" s="133"/>
      <c r="GOK14" s="133"/>
      <c r="GOL14" s="133"/>
      <c r="GOM14" s="133"/>
      <c r="GON14" s="133"/>
      <c r="GOO14" s="133"/>
      <c r="GOP14" s="133"/>
      <c r="GOQ14" s="133"/>
      <c r="GOR14" s="133"/>
      <c r="GOS14" s="133"/>
      <c r="GOT14" s="133"/>
      <c r="GOU14" s="133"/>
      <c r="GOV14" s="133"/>
      <c r="GOW14" s="133"/>
      <c r="GOX14" s="133"/>
      <c r="GOY14" s="133"/>
      <c r="GOZ14" s="133"/>
      <c r="GPA14" s="133"/>
      <c r="GPB14" s="133"/>
      <c r="GPC14" s="133"/>
      <c r="GPD14" s="133"/>
      <c r="GPE14" s="133"/>
      <c r="GPF14" s="133"/>
      <c r="GPG14" s="133"/>
      <c r="GPH14" s="133"/>
      <c r="GPI14" s="133"/>
      <c r="GPJ14" s="133"/>
      <c r="GPK14" s="133"/>
      <c r="GPL14" s="133"/>
      <c r="GPM14" s="133"/>
      <c r="GPN14" s="133"/>
      <c r="GPO14" s="133"/>
      <c r="GPP14" s="133"/>
      <c r="GPQ14" s="133"/>
      <c r="GPR14" s="133"/>
      <c r="GPS14" s="133"/>
      <c r="GPT14" s="133"/>
      <c r="GPU14" s="133"/>
      <c r="GPV14" s="133"/>
      <c r="GPW14" s="133"/>
      <c r="GPX14" s="133"/>
      <c r="GPY14" s="133"/>
      <c r="GPZ14" s="133"/>
      <c r="GQA14" s="133"/>
      <c r="GQB14" s="133"/>
      <c r="GQC14" s="133"/>
      <c r="GQD14" s="133"/>
      <c r="GQE14" s="133"/>
      <c r="GQF14" s="133"/>
      <c r="GQG14" s="133"/>
      <c r="GQH14" s="133"/>
      <c r="GQI14" s="133"/>
      <c r="GQJ14" s="133"/>
      <c r="GQK14" s="133"/>
      <c r="GQL14" s="133"/>
      <c r="GQM14" s="133"/>
      <c r="GQN14" s="133"/>
      <c r="GQO14" s="133"/>
      <c r="GQP14" s="133"/>
      <c r="GQQ14" s="133"/>
      <c r="GQR14" s="133"/>
      <c r="GQS14" s="133"/>
      <c r="GQT14" s="133"/>
      <c r="GQU14" s="133"/>
      <c r="GQV14" s="133"/>
      <c r="GQW14" s="133"/>
      <c r="GQX14" s="133"/>
      <c r="GQY14" s="133"/>
      <c r="GQZ14" s="133"/>
      <c r="GRA14" s="133"/>
      <c r="GRB14" s="133"/>
      <c r="GRC14" s="133"/>
      <c r="GRD14" s="133"/>
      <c r="GRE14" s="133"/>
      <c r="GRF14" s="133"/>
      <c r="GRG14" s="133"/>
      <c r="GRH14" s="133"/>
      <c r="GRI14" s="133"/>
      <c r="GRJ14" s="133"/>
      <c r="GRK14" s="133"/>
      <c r="GRL14" s="133"/>
      <c r="GRM14" s="133"/>
      <c r="GRN14" s="133"/>
      <c r="GRO14" s="133"/>
      <c r="GRP14" s="133"/>
      <c r="GRQ14" s="133"/>
      <c r="GRR14" s="133"/>
      <c r="GRS14" s="133"/>
      <c r="GRT14" s="133"/>
      <c r="GRU14" s="133"/>
      <c r="GRV14" s="133"/>
      <c r="GRW14" s="133"/>
      <c r="GRX14" s="133"/>
      <c r="GRY14" s="133"/>
      <c r="GRZ14" s="133"/>
      <c r="GSA14" s="133"/>
      <c r="GSB14" s="133"/>
      <c r="GSC14" s="133"/>
      <c r="GSD14" s="133"/>
      <c r="GSE14" s="133"/>
      <c r="GSF14" s="133"/>
      <c r="GSG14" s="133"/>
      <c r="GSH14" s="133"/>
      <c r="GSI14" s="133"/>
      <c r="GSJ14" s="133"/>
      <c r="GSK14" s="133"/>
      <c r="GSL14" s="133"/>
      <c r="GSM14" s="133"/>
      <c r="GSN14" s="133"/>
      <c r="GSO14" s="133"/>
      <c r="GSP14" s="133"/>
      <c r="GSQ14" s="133"/>
      <c r="GSR14" s="133"/>
      <c r="GSS14" s="133"/>
      <c r="GST14" s="133"/>
      <c r="GSU14" s="133"/>
      <c r="GSV14" s="133"/>
      <c r="GSW14" s="133"/>
      <c r="GSX14" s="133"/>
      <c r="GSY14" s="133"/>
      <c r="GSZ14" s="133"/>
      <c r="GTA14" s="133"/>
      <c r="GTB14" s="133"/>
      <c r="GTC14" s="133"/>
      <c r="GTD14" s="133"/>
      <c r="GTE14" s="133"/>
      <c r="GTF14" s="133"/>
      <c r="GTG14" s="133"/>
      <c r="GTH14" s="133"/>
      <c r="GTI14" s="133"/>
      <c r="GTJ14" s="133"/>
      <c r="GTK14" s="133"/>
      <c r="GTL14" s="133"/>
      <c r="GTM14" s="133"/>
      <c r="GTN14" s="133"/>
      <c r="GTO14" s="133"/>
      <c r="GTP14" s="133"/>
      <c r="GTQ14" s="133"/>
      <c r="GTR14" s="133"/>
      <c r="GTS14" s="133"/>
      <c r="GTT14" s="133"/>
      <c r="GTU14" s="133"/>
      <c r="GTV14" s="133"/>
      <c r="GTW14" s="133"/>
      <c r="GTX14" s="133"/>
      <c r="GTY14" s="133"/>
      <c r="GTZ14" s="133"/>
      <c r="GUA14" s="133"/>
      <c r="GUB14" s="133"/>
      <c r="GUC14" s="133"/>
      <c r="GUD14" s="133"/>
      <c r="GUE14" s="133"/>
      <c r="GUF14" s="133"/>
      <c r="GUG14" s="133"/>
      <c r="GUH14" s="133"/>
      <c r="GUI14" s="133"/>
      <c r="GUJ14" s="133"/>
      <c r="GUK14" s="133"/>
      <c r="GUL14" s="133"/>
      <c r="GUM14" s="133"/>
      <c r="GUN14" s="133"/>
      <c r="GUO14" s="133"/>
      <c r="GUP14" s="133"/>
      <c r="GUQ14" s="133"/>
      <c r="GUR14" s="133"/>
      <c r="GUS14" s="133"/>
      <c r="GUT14" s="133"/>
      <c r="GUU14" s="133"/>
      <c r="GUV14" s="133"/>
      <c r="GUW14" s="133"/>
      <c r="GUX14" s="133"/>
      <c r="GUY14" s="133"/>
      <c r="GUZ14" s="133"/>
      <c r="GVA14" s="133"/>
      <c r="GVB14" s="133"/>
      <c r="GVC14" s="133"/>
      <c r="GVD14" s="133"/>
      <c r="GVE14" s="133"/>
      <c r="GVF14" s="133"/>
      <c r="GVG14" s="133"/>
      <c r="GVH14" s="133"/>
      <c r="GVI14" s="133"/>
      <c r="GVJ14" s="133"/>
      <c r="GVK14" s="133"/>
      <c r="GVL14" s="133"/>
      <c r="GVM14" s="133"/>
      <c r="GVN14" s="133"/>
      <c r="GVO14" s="133"/>
      <c r="GVP14" s="133"/>
      <c r="GVQ14" s="133"/>
      <c r="GVR14" s="133"/>
      <c r="GVS14" s="133"/>
      <c r="GVT14" s="133"/>
      <c r="GVU14" s="133"/>
      <c r="GVV14" s="133"/>
      <c r="GVW14" s="133"/>
      <c r="GVX14" s="133"/>
      <c r="GVY14" s="133"/>
      <c r="GVZ14" s="133"/>
      <c r="GWA14" s="133"/>
      <c r="GWB14" s="133"/>
      <c r="GWC14" s="133"/>
      <c r="GWD14" s="133"/>
      <c r="GWE14" s="133"/>
      <c r="GWF14" s="133"/>
      <c r="GWG14" s="133"/>
      <c r="GWH14" s="133"/>
      <c r="GWI14" s="133"/>
      <c r="GWJ14" s="133"/>
      <c r="GWK14" s="133"/>
      <c r="GWL14" s="133"/>
      <c r="GWM14" s="133"/>
      <c r="GWN14" s="133"/>
      <c r="GWO14" s="133"/>
      <c r="GWP14" s="133"/>
      <c r="GWQ14" s="133"/>
      <c r="GWR14" s="133"/>
      <c r="GWS14" s="133"/>
      <c r="GWT14" s="133"/>
      <c r="GWU14" s="133"/>
      <c r="GWV14" s="133"/>
      <c r="GWW14" s="133"/>
      <c r="GWX14" s="133"/>
      <c r="GWY14" s="133"/>
      <c r="GWZ14" s="133"/>
      <c r="GXA14" s="133"/>
      <c r="GXB14" s="133"/>
      <c r="GXC14" s="133"/>
      <c r="GXD14" s="133"/>
      <c r="GXE14" s="133"/>
      <c r="GXF14" s="133"/>
      <c r="GXG14" s="133"/>
      <c r="GXH14" s="133"/>
      <c r="GXI14" s="133"/>
      <c r="GXJ14" s="133"/>
      <c r="GXK14" s="133"/>
      <c r="GXL14" s="133"/>
      <c r="GXM14" s="133"/>
      <c r="GXN14" s="133"/>
      <c r="GXO14" s="133"/>
      <c r="GXP14" s="133"/>
      <c r="GXQ14" s="133"/>
      <c r="GXR14" s="133"/>
      <c r="GXS14" s="133"/>
      <c r="GXT14" s="133"/>
      <c r="GXU14" s="133"/>
      <c r="GXV14" s="133"/>
      <c r="GXW14" s="133"/>
      <c r="GXX14" s="133"/>
      <c r="GXY14" s="133"/>
      <c r="GXZ14" s="133"/>
      <c r="GYA14" s="133"/>
      <c r="GYB14" s="133"/>
      <c r="GYC14" s="133"/>
      <c r="GYD14" s="133"/>
      <c r="GYE14" s="133"/>
      <c r="GYF14" s="133"/>
      <c r="GYG14" s="133"/>
      <c r="GYH14" s="133"/>
      <c r="GYI14" s="133"/>
      <c r="GYJ14" s="133"/>
      <c r="GYK14" s="133"/>
      <c r="GYL14" s="133"/>
      <c r="GYM14" s="133"/>
      <c r="GYN14" s="133"/>
      <c r="GYO14" s="133"/>
      <c r="GYP14" s="133"/>
      <c r="GYQ14" s="133"/>
      <c r="GYR14" s="133"/>
      <c r="GYS14" s="133"/>
      <c r="GYT14" s="133"/>
      <c r="GYU14" s="133"/>
      <c r="GYV14" s="133"/>
      <c r="GYW14" s="133"/>
      <c r="GYX14" s="133"/>
      <c r="GYY14" s="133"/>
      <c r="GYZ14" s="133"/>
      <c r="GZA14" s="133"/>
      <c r="GZB14" s="133"/>
      <c r="GZC14" s="133"/>
      <c r="GZD14" s="133"/>
      <c r="GZE14" s="133"/>
      <c r="GZF14" s="133"/>
      <c r="GZG14" s="133"/>
      <c r="GZH14" s="133"/>
      <c r="GZI14" s="133"/>
      <c r="GZJ14" s="133"/>
      <c r="GZK14" s="133"/>
      <c r="GZL14" s="133"/>
      <c r="GZM14" s="133"/>
      <c r="GZN14" s="133"/>
      <c r="GZO14" s="133"/>
      <c r="GZP14" s="133"/>
      <c r="GZQ14" s="133"/>
      <c r="GZR14" s="133"/>
      <c r="GZS14" s="133"/>
      <c r="GZT14" s="133"/>
      <c r="GZU14" s="133"/>
      <c r="GZV14" s="133"/>
      <c r="GZW14" s="133"/>
      <c r="GZX14" s="133"/>
      <c r="GZY14" s="133"/>
      <c r="GZZ14" s="133"/>
      <c r="HAA14" s="133"/>
      <c r="HAB14" s="133"/>
      <c r="HAC14" s="133"/>
      <c r="HAD14" s="133"/>
      <c r="HAE14" s="133"/>
      <c r="HAF14" s="133"/>
      <c r="HAG14" s="133"/>
      <c r="HAH14" s="133"/>
      <c r="HAI14" s="133"/>
      <c r="HAJ14" s="133"/>
      <c r="HAK14" s="133"/>
      <c r="HAL14" s="133"/>
      <c r="HAM14" s="133"/>
      <c r="HAN14" s="133"/>
      <c r="HAO14" s="133"/>
      <c r="HAP14" s="133"/>
      <c r="HAQ14" s="133"/>
      <c r="HAR14" s="133"/>
      <c r="HAS14" s="133"/>
      <c r="HAT14" s="133"/>
      <c r="HAU14" s="133"/>
      <c r="HAV14" s="133"/>
      <c r="HAW14" s="133"/>
      <c r="HAX14" s="133"/>
      <c r="HAY14" s="133"/>
      <c r="HAZ14" s="133"/>
      <c r="HBA14" s="133"/>
      <c r="HBB14" s="133"/>
      <c r="HBC14" s="133"/>
      <c r="HBD14" s="133"/>
      <c r="HBE14" s="133"/>
      <c r="HBF14" s="133"/>
      <c r="HBG14" s="133"/>
      <c r="HBH14" s="133"/>
      <c r="HBI14" s="133"/>
      <c r="HBJ14" s="133"/>
      <c r="HBK14" s="133"/>
      <c r="HBL14" s="133"/>
      <c r="HBM14" s="133"/>
      <c r="HBN14" s="133"/>
      <c r="HBO14" s="133"/>
      <c r="HBP14" s="133"/>
      <c r="HBQ14" s="133"/>
      <c r="HBR14" s="133"/>
      <c r="HBS14" s="133"/>
      <c r="HBT14" s="133"/>
      <c r="HBU14" s="133"/>
      <c r="HBV14" s="133"/>
      <c r="HBW14" s="133"/>
      <c r="HBX14" s="133"/>
      <c r="HBY14" s="133"/>
      <c r="HBZ14" s="133"/>
      <c r="HCA14" s="133"/>
      <c r="HCB14" s="133"/>
      <c r="HCC14" s="133"/>
      <c r="HCD14" s="133"/>
      <c r="HCE14" s="133"/>
      <c r="HCF14" s="133"/>
      <c r="HCG14" s="133"/>
      <c r="HCH14" s="133"/>
      <c r="HCI14" s="133"/>
      <c r="HCJ14" s="133"/>
      <c r="HCK14" s="133"/>
      <c r="HCL14" s="133"/>
      <c r="HCM14" s="133"/>
      <c r="HCN14" s="133"/>
      <c r="HCO14" s="133"/>
      <c r="HCP14" s="133"/>
      <c r="HCQ14" s="133"/>
      <c r="HCR14" s="133"/>
      <c r="HCS14" s="133"/>
      <c r="HCT14" s="133"/>
      <c r="HCU14" s="133"/>
      <c r="HCV14" s="133"/>
      <c r="HCW14" s="133"/>
      <c r="HCX14" s="133"/>
      <c r="HCY14" s="133"/>
      <c r="HCZ14" s="133"/>
      <c r="HDA14" s="133"/>
      <c r="HDB14" s="133"/>
      <c r="HDC14" s="133"/>
      <c r="HDD14" s="133"/>
      <c r="HDE14" s="133"/>
      <c r="HDF14" s="133"/>
      <c r="HDG14" s="133"/>
      <c r="HDH14" s="133"/>
      <c r="HDI14" s="133"/>
      <c r="HDJ14" s="133"/>
      <c r="HDK14" s="133"/>
      <c r="HDL14" s="133"/>
      <c r="HDM14" s="133"/>
      <c r="HDN14" s="133"/>
      <c r="HDO14" s="133"/>
      <c r="HDP14" s="133"/>
      <c r="HDQ14" s="133"/>
      <c r="HDR14" s="133"/>
      <c r="HDS14" s="133"/>
      <c r="HDT14" s="133"/>
      <c r="HDU14" s="133"/>
      <c r="HDV14" s="133"/>
      <c r="HDW14" s="133"/>
      <c r="HDX14" s="133"/>
      <c r="HDY14" s="133"/>
      <c r="HDZ14" s="133"/>
      <c r="HEA14" s="133"/>
      <c r="HEB14" s="133"/>
      <c r="HEC14" s="133"/>
      <c r="HED14" s="133"/>
      <c r="HEE14" s="133"/>
      <c r="HEF14" s="133"/>
      <c r="HEG14" s="133"/>
      <c r="HEH14" s="133"/>
      <c r="HEI14" s="133"/>
      <c r="HEJ14" s="133"/>
      <c r="HEK14" s="133"/>
      <c r="HEL14" s="133"/>
      <c r="HEM14" s="133"/>
      <c r="HEN14" s="133"/>
      <c r="HEO14" s="133"/>
      <c r="HEP14" s="133"/>
      <c r="HEQ14" s="133"/>
      <c r="HER14" s="133"/>
      <c r="HES14" s="133"/>
      <c r="HET14" s="133"/>
      <c r="HEU14" s="133"/>
      <c r="HEV14" s="133"/>
      <c r="HEW14" s="133"/>
      <c r="HEX14" s="133"/>
      <c r="HEY14" s="133"/>
      <c r="HEZ14" s="133"/>
      <c r="HFA14" s="133"/>
      <c r="HFB14" s="133"/>
      <c r="HFC14" s="133"/>
      <c r="HFD14" s="133"/>
      <c r="HFE14" s="133"/>
      <c r="HFF14" s="133"/>
      <c r="HFG14" s="133"/>
      <c r="HFH14" s="133"/>
      <c r="HFI14" s="133"/>
      <c r="HFJ14" s="133"/>
      <c r="HFK14" s="133"/>
      <c r="HFL14" s="133"/>
      <c r="HFM14" s="133"/>
      <c r="HFN14" s="133"/>
      <c r="HFO14" s="133"/>
      <c r="HFP14" s="133"/>
      <c r="HFQ14" s="133"/>
      <c r="HFR14" s="133"/>
      <c r="HFS14" s="133"/>
      <c r="HFT14" s="133"/>
      <c r="HFU14" s="133"/>
      <c r="HFV14" s="133"/>
      <c r="HFW14" s="133"/>
      <c r="HFX14" s="133"/>
      <c r="HFY14" s="133"/>
      <c r="HFZ14" s="133"/>
      <c r="HGA14" s="133"/>
      <c r="HGB14" s="133"/>
      <c r="HGC14" s="133"/>
      <c r="HGD14" s="133"/>
      <c r="HGE14" s="133"/>
      <c r="HGF14" s="133"/>
      <c r="HGG14" s="133"/>
      <c r="HGH14" s="133"/>
      <c r="HGI14" s="133"/>
      <c r="HGJ14" s="133"/>
      <c r="HGK14" s="133"/>
      <c r="HGL14" s="133"/>
      <c r="HGM14" s="133"/>
      <c r="HGN14" s="133"/>
      <c r="HGO14" s="133"/>
      <c r="HGP14" s="133"/>
      <c r="HGQ14" s="133"/>
      <c r="HGR14" s="133"/>
      <c r="HGS14" s="133"/>
      <c r="HGT14" s="133"/>
      <c r="HGU14" s="133"/>
      <c r="HGV14" s="133"/>
      <c r="HGW14" s="133"/>
      <c r="HGX14" s="133"/>
      <c r="HGY14" s="133"/>
      <c r="HGZ14" s="133"/>
      <c r="HHA14" s="133"/>
      <c r="HHB14" s="133"/>
      <c r="HHC14" s="133"/>
      <c r="HHD14" s="133"/>
      <c r="HHE14" s="133"/>
      <c r="HHF14" s="133"/>
      <c r="HHG14" s="133"/>
      <c r="HHH14" s="133"/>
      <c r="HHI14" s="133"/>
      <c r="HHJ14" s="133"/>
      <c r="HHK14" s="133"/>
      <c r="HHL14" s="133"/>
      <c r="HHM14" s="133"/>
      <c r="HHN14" s="133"/>
      <c r="HHO14" s="133"/>
      <c r="HHP14" s="133"/>
      <c r="HHQ14" s="133"/>
      <c r="HHR14" s="133"/>
      <c r="HHS14" s="133"/>
      <c r="HHT14" s="133"/>
      <c r="HHU14" s="133"/>
      <c r="HHV14" s="133"/>
      <c r="HHW14" s="133"/>
      <c r="HHX14" s="133"/>
      <c r="HHY14" s="133"/>
      <c r="HHZ14" s="133"/>
      <c r="HIA14" s="133"/>
      <c r="HIB14" s="133"/>
      <c r="HIC14" s="133"/>
      <c r="HID14" s="133"/>
      <c r="HIE14" s="133"/>
      <c r="HIF14" s="133"/>
      <c r="HIG14" s="133"/>
      <c r="HIH14" s="133"/>
      <c r="HII14" s="133"/>
      <c r="HIJ14" s="133"/>
      <c r="HIK14" s="133"/>
      <c r="HIL14" s="133"/>
      <c r="HIM14" s="133"/>
      <c r="HIN14" s="133"/>
      <c r="HIO14" s="133"/>
      <c r="HIP14" s="133"/>
      <c r="HIQ14" s="133"/>
      <c r="HIR14" s="133"/>
      <c r="HIS14" s="133"/>
      <c r="HIT14" s="133"/>
      <c r="HIU14" s="133"/>
      <c r="HIV14" s="133"/>
      <c r="HIW14" s="133"/>
      <c r="HIX14" s="133"/>
      <c r="HIY14" s="133"/>
      <c r="HIZ14" s="133"/>
      <c r="HJA14" s="133"/>
      <c r="HJB14" s="133"/>
      <c r="HJC14" s="133"/>
      <c r="HJD14" s="133"/>
      <c r="HJE14" s="133"/>
      <c r="HJF14" s="133"/>
      <c r="HJG14" s="133"/>
      <c r="HJH14" s="133"/>
      <c r="HJI14" s="133"/>
      <c r="HJJ14" s="133"/>
      <c r="HJK14" s="133"/>
      <c r="HJL14" s="133"/>
      <c r="HJM14" s="133"/>
      <c r="HJN14" s="133"/>
      <c r="HJO14" s="133"/>
      <c r="HJP14" s="133"/>
      <c r="HJQ14" s="133"/>
      <c r="HJR14" s="133"/>
      <c r="HJS14" s="133"/>
      <c r="HJT14" s="133"/>
      <c r="HJU14" s="133"/>
      <c r="HJV14" s="133"/>
      <c r="HJW14" s="133"/>
      <c r="HJX14" s="133"/>
      <c r="HJY14" s="133"/>
      <c r="HJZ14" s="133"/>
      <c r="HKA14" s="133"/>
      <c r="HKB14" s="133"/>
      <c r="HKC14" s="133"/>
      <c r="HKD14" s="133"/>
      <c r="HKE14" s="133"/>
      <c r="HKF14" s="133"/>
      <c r="HKG14" s="133"/>
      <c r="HKH14" s="133"/>
      <c r="HKI14" s="133"/>
      <c r="HKJ14" s="133"/>
      <c r="HKK14" s="133"/>
      <c r="HKL14" s="133"/>
      <c r="HKM14" s="133"/>
      <c r="HKN14" s="133"/>
      <c r="HKO14" s="133"/>
      <c r="HKP14" s="133"/>
      <c r="HKQ14" s="133"/>
      <c r="HKR14" s="133"/>
      <c r="HKS14" s="133"/>
      <c r="HKT14" s="133"/>
      <c r="HKU14" s="133"/>
      <c r="HKV14" s="133"/>
      <c r="HKW14" s="133"/>
      <c r="HKX14" s="133"/>
      <c r="HKY14" s="133"/>
      <c r="HKZ14" s="133"/>
      <c r="HLA14" s="133"/>
      <c r="HLB14" s="133"/>
      <c r="HLC14" s="133"/>
      <c r="HLD14" s="133"/>
      <c r="HLE14" s="133"/>
      <c r="HLF14" s="133"/>
      <c r="HLG14" s="133"/>
      <c r="HLH14" s="133"/>
      <c r="HLI14" s="133"/>
      <c r="HLJ14" s="133"/>
      <c r="HLK14" s="133"/>
      <c r="HLL14" s="133"/>
      <c r="HLM14" s="133"/>
      <c r="HLN14" s="133"/>
      <c r="HLO14" s="133"/>
      <c r="HLP14" s="133"/>
      <c r="HLQ14" s="133"/>
      <c r="HLR14" s="133"/>
      <c r="HLS14" s="133"/>
      <c r="HLT14" s="133"/>
      <c r="HLU14" s="133"/>
      <c r="HLV14" s="133"/>
      <c r="HLW14" s="133"/>
      <c r="HLX14" s="133"/>
      <c r="HLY14" s="133"/>
      <c r="HLZ14" s="133"/>
      <c r="HMA14" s="133"/>
      <c r="HMB14" s="133"/>
      <c r="HMC14" s="133"/>
      <c r="HMD14" s="133"/>
      <c r="HME14" s="133"/>
      <c r="HMF14" s="133"/>
      <c r="HMG14" s="133"/>
      <c r="HMH14" s="133"/>
      <c r="HMI14" s="133"/>
      <c r="HMJ14" s="133"/>
      <c r="HMK14" s="133"/>
      <c r="HML14" s="133"/>
      <c r="HMM14" s="133"/>
      <c r="HMN14" s="133"/>
      <c r="HMO14" s="133"/>
      <c r="HMP14" s="133"/>
      <c r="HMQ14" s="133"/>
      <c r="HMR14" s="133"/>
      <c r="HMS14" s="133"/>
      <c r="HMT14" s="133"/>
      <c r="HMU14" s="133"/>
      <c r="HMV14" s="133"/>
      <c r="HMW14" s="133"/>
      <c r="HMX14" s="133"/>
      <c r="HMY14" s="133"/>
      <c r="HMZ14" s="133"/>
      <c r="HNA14" s="133"/>
      <c r="HNB14" s="133"/>
      <c r="HNC14" s="133"/>
      <c r="HND14" s="133"/>
      <c r="HNE14" s="133"/>
      <c r="HNF14" s="133"/>
      <c r="HNG14" s="133"/>
      <c r="HNH14" s="133"/>
      <c r="HNI14" s="133"/>
      <c r="HNJ14" s="133"/>
      <c r="HNK14" s="133"/>
      <c r="HNL14" s="133"/>
      <c r="HNM14" s="133"/>
      <c r="HNN14" s="133"/>
      <c r="HNO14" s="133"/>
      <c r="HNP14" s="133"/>
      <c r="HNQ14" s="133"/>
      <c r="HNR14" s="133"/>
      <c r="HNS14" s="133"/>
      <c r="HNT14" s="133"/>
      <c r="HNU14" s="133"/>
      <c r="HNV14" s="133"/>
      <c r="HNW14" s="133"/>
      <c r="HNX14" s="133"/>
      <c r="HNY14" s="133"/>
      <c r="HNZ14" s="133"/>
      <c r="HOA14" s="133"/>
      <c r="HOB14" s="133"/>
      <c r="HOC14" s="133"/>
      <c r="HOD14" s="133"/>
      <c r="HOE14" s="133"/>
      <c r="HOF14" s="133"/>
      <c r="HOG14" s="133"/>
      <c r="HOH14" s="133"/>
      <c r="HOI14" s="133"/>
      <c r="HOJ14" s="133"/>
      <c r="HOK14" s="133"/>
      <c r="HOL14" s="133"/>
      <c r="HOM14" s="133"/>
      <c r="HON14" s="133"/>
      <c r="HOO14" s="133"/>
      <c r="HOP14" s="133"/>
      <c r="HOQ14" s="133"/>
      <c r="HOR14" s="133"/>
      <c r="HOS14" s="133"/>
      <c r="HOT14" s="133"/>
      <c r="HOU14" s="133"/>
      <c r="HOV14" s="133"/>
      <c r="HOW14" s="133"/>
      <c r="HOX14" s="133"/>
      <c r="HOY14" s="133"/>
      <c r="HOZ14" s="133"/>
      <c r="HPA14" s="133"/>
      <c r="HPB14" s="133"/>
      <c r="HPC14" s="133"/>
      <c r="HPD14" s="133"/>
      <c r="HPE14" s="133"/>
      <c r="HPF14" s="133"/>
      <c r="HPG14" s="133"/>
      <c r="HPH14" s="133"/>
      <c r="HPI14" s="133"/>
      <c r="HPJ14" s="133"/>
      <c r="HPK14" s="133"/>
      <c r="HPL14" s="133"/>
      <c r="HPM14" s="133"/>
      <c r="HPN14" s="133"/>
      <c r="HPO14" s="133"/>
      <c r="HPP14" s="133"/>
      <c r="HPQ14" s="133"/>
      <c r="HPR14" s="133"/>
      <c r="HPS14" s="133"/>
      <c r="HPT14" s="133"/>
      <c r="HPU14" s="133"/>
      <c r="HPV14" s="133"/>
      <c r="HPW14" s="133"/>
      <c r="HPX14" s="133"/>
      <c r="HPY14" s="133"/>
      <c r="HPZ14" s="133"/>
      <c r="HQA14" s="133"/>
      <c r="HQB14" s="133"/>
      <c r="HQC14" s="133"/>
      <c r="HQD14" s="133"/>
      <c r="HQE14" s="133"/>
      <c r="HQF14" s="133"/>
      <c r="HQG14" s="133"/>
      <c r="HQH14" s="133"/>
      <c r="HQI14" s="133"/>
      <c r="HQJ14" s="133"/>
      <c r="HQK14" s="133"/>
      <c r="HQL14" s="133"/>
      <c r="HQM14" s="133"/>
      <c r="HQN14" s="133"/>
      <c r="HQO14" s="133"/>
      <c r="HQP14" s="133"/>
      <c r="HQQ14" s="133"/>
      <c r="HQR14" s="133"/>
      <c r="HQS14" s="133"/>
      <c r="HQT14" s="133"/>
      <c r="HQU14" s="133"/>
      <c r="HQV14" s="133"/>
      <c r="HQW14" s="133"/>
      <c r="HQX14" s="133"/>
      <c r="HQY14" s="133"/>
      <c r="HQZ14" s="133"/>
      <c r="HRA14" s="133"/>
      <c r="HRB14" s="133"/>
      <c r="HRC14" s="133"/>
      <c r="HRD14" s="133"/>
      <c r="HRE14" s="133"/>
      <c r="HRF14" s="133"/>
      <c r="HRG14" s="133"/>
      <c r="HRH14" s="133"/>
      <c r="HRI14" s="133"/>
      <c r="HRJ14" s="133"/>
      <c r="HRK14" s="133"/>
      <c r="HRL14" s="133"/>
      <c r="HRM14" s="133"/>
      <c r="HRN14" s="133"/>
      <c r="HRO14" s="133"/>
      <c r="HRP14" s="133"/>
      <c r="HRQ14" s="133"/>
      <c r="HRR14" s="133"/>
      <c r="HRS14" s="133"/>
      <c r="HRT14" s="133"/>
      <c r="HRU14" s="133"/>
      <c r="HRV14" s="133"/>
      <c r="HRW14" s="133"/>
      <c r="HRX14" s="133"/>
      <c r="HRY14" s="133"/>
      <c r="HRZ14" s="133"/>
      <c r="HSA14" s="133"/>
      <c r="HSB14" s="133"/>
      <c r="HSC14" s="133"/>
      <c r="HSD14" s="133"/>
      <c r="HSE14" s="133"/>
      <c r="HSF14" s="133"/>
      <c r="HSG14" s="133"/>
      <c r="HSH14" s="133"/>
      <c r="HSI14" s="133"/>
      <c r="HSJ14" s="133"/>
      <c r="HSK14" s="133"/>
      <c r="HSL14" s="133"/>
      <c r="HSM14" s="133"/>
      <c r="HSN14" s="133"/>
      <c r="HSO14" s="133"/>
      <c r="HSP14" s="133"/>
      <c r="HSQ14" s="133"/>
      <c r="HSR14" s="133"/>
      <c r="HSS14" s="133"/>
      <c r="HST14" s="133"/>
      <c r="HSU14" s="133"/>
      <c r="HSV14" s="133"/>
      <c r="HSW14" s="133"/>
      <c r="HSX14" s="133"/>
      <c r="HSY14" s="133"/>
      <c r="HSZ14" s="133"/>
      <c r="HTA14" s="133"/>
      <c r="HTB14" s="133"/>
      <c r="HTC14" s="133"/>
      <c r="HTD14" s="133"/>
      <c r="HTE14" s="133"/>
      <c r="HTF14" s="133"/>
      <c r="HTG14" s="133"/>
      <c r="HTH14" s="133"/>
      <c r="HTI14" s="133"/>
      <c r="HTJ14" s="133"/>
      <c r="HTK14" s="133"/>
      <c r="HTL14" s="133"/>
      <c r="HTM14" s="133"/>
      <c r="HTN14" s="133"/>
      <c r="HTO14" s="133"/>
      <c r="HTP14" s="133"/>
      <c r="HTQ14" s="133"/>
      <c r="HTR14" s="133"/>
      <c r="HTS14" s="133"/>
      <c r="HTT14" s="133"/>
      <c r="HTU14" s="133"/>
      <c r="HTV14" s="133"/>
      <c r="HTW14" s="133"/>
      <c r="HTX14" s="133"/>
      <c r="HTY14" s="133"/>
      <c r="HTZ14" s="133"/>
      <c r="HUA14" s="133"/>
      <c r="HUB14" s="133"/>
      <c r="HUC14" s="133"/>
      <c r="HUD14" s="133"/>
      <c r="HUE14" s="133"/>
      <c r="HUF14" s="133"/>
      <c r="HUG14" s="133"/>
      <c r="HUH14" s="133"/>
      <c r="HUI14" s="133"/>
      <c r="HUJ14" s="133"/>
      <c r="HUK14" s="133"/>
      <c r="HUL14" s="133"/>
      <c r="HUM14" s="133"/>
      <c r="HUN14" s="133"/>
      <c r="HUO14" s="133"/>
      <c r="HUP14" s="133"/>
      <c r="HUQ14" s="133"/>
      <c r="HUR14" s="133"/>
      <c r="HUS14" s="133"/>
      <c r="HUT14" s="133"/>
      <c r="HUU14" s="133"/>
      <c r="HUV14" s="133"/>
      <c r="HUW14" s="133"/>
      <c r="HUX14" s="133"/>
      <c r="HUY14" s="133"/>
      <c r="HUZ14" s="133"/>
      <c r="HVA14" s="133"/>
      <c r="HVB14" s="133"/>
      <c r="HVC14" s="133"/>
      <c r="HVD14" s="133"/>
      <c r="HVE14" s="133"/>
      <c r="HVF14" s="133"/>
      <c r="HVG14" s="133"/>
      <c r="HVH14" s="133"/>
      <c r="HVI14" s="133"/>
      <c r="HVJ14" s="133"/>
      <c r="HVK14" s="133"/>
      <c r="HVL14" s="133"/>
      <c r="HVM14" s="133"/>
      <c r="HVN14" s="133"/>
      <c r="HVO14" s="133"/>
      <c r="HVP14" s="133"/>
      <c r="HVQ14" s="133"/>
      <c r="HVR14" s="133"/>
      <c r="HVS14" s="133"/>
      <c r="HVT14" s="133"/>
      <c r="HVU14" s="133"/>
      <c r="HVV14" s="133"/>
      <c r="HVW14" s="133"/>
      <c r="HVX14" s="133"/>
      <c r="HVY14" s="133"/>
      <c r="HVZ14" s="133"/>
      <c r="HWA14" s="133"/>
      <c r="HWB14" s="133"/>
      <c r="HWC14" s="133"/>
      <c r="HWD14" s="133"/>
      <c r="HWE14" s="133"/>
      <c r="HWF14" s="133"/>
      <c r="HWG14" s="133"/>
      <c r="HWH14" s="133"/>
      <c r="HWI14" s="133"/>
      <c r="HWJ14" s="133"/>
      <c r="HWK14" s="133"/>
      <c r="HWL14" s="133"/>
      <c r="HWM14" s="133"/>
      <c r="HWN14" s="133"/>
      <c r="HWO14" s="133"/>
      <c r="HWP14" s="133"/>
      <c r="HWQ14" s="133"/>
      <c r="HWR14" s="133"/>
      <c r="HWS14" s="133"/>
      <c r="HWT14" s="133"/>
      <c r="HWU14" s="133"/>
      <c r="HWV14" s="133"/>
      <c r="HWW14" s="133"/>
      <c r="HWX14" s="133"/>
      <c r="HWY14" s="133"/>
      <c r="HWZ14" s="133"/>
      <c r="HXA14" s="133"/>
      <c r="HXB14" s="133"/>
      <c r="HXC14" s="133"/>
      <c r="HXD14" s="133"/>
      <c r="HXE14" s="133"/>
      <c r="HXF14" s="133"/>
      <c r="HXG14" s="133"/>
      <c r="HXH14" s="133"/>
      <c r="HXI14" s="133"/>
      <c r="HXJ14" s="133"/>
      <c r="HXK14" s="133"/>
      <c r="HXL14" s="133"/>
      <c r="HXM14" s="133"/>
      <c r="HXN14" s="133"/>
      <c r="HXO14" s="133"/>
      <c r="HXP14" s="133"/>
      <c r="HXQ14" s="133"/>
      <c r="HXR14" s="133"/>
      <c r="HXS14" s="133"/>
      <c r="HXT14" s="133"/>
      <c r="HXU14" s="133"/>
      <c r="HXV14" s="133"/>
      <c r="HXW14" s="133"/>
      <c r="HXX14" s="133"/>
      <c r="HXY14" s="133"/>
      <c r="HXZ14" s="133"/>
      <c r="HYA14" s="133"/>
      <c r="HYB14" s="133"/>
      <c r="HYC14" s="133"/>
      <c r="HYD14" s="133"/>
      <c r="HYE14" s="133"/>
      <c r="HYF14" s="133"/>
      <c r="HYG14" s="133"/>
      <c r="HYH14" s="133"/>
      <c r="HYI14" s="133"/>
      <c r="HYJ14" s="133"/>
      <c r="HYK14" s="133"/>
      <c r="HYL14" s="133"/>
      <c r="HYM14" s="133"/>
      <c r="HYN14" s="133"/>
      <c r="HYO14" s="133"/>
      <c r="HYP14" s="133"/>
      <c r="HYQ14" s="133"/>
      <c r="HYR14" s="133"/>
      <c r="HYS14" s="133"/>
      <c r="HYT14" s="133"/>
      <c r="HYU14" s="133"/>
      <c r="HYV14" s="133"/>
      <c r="HYW14" s="133"/>
      <c r="HYX14" s="133"/>
      <c r="HYY14" s="133"/>
      <c r="HYZ14" s="133"/>
      <c r="HZA14" s="133"/>
      <c r="HZB14" s="133"/>
      <c r="HZC14" s="133"/>
      <c r="HZD14" s="133"/>
      <c r="HZE14" s="133"/>
      <c r="HZF14" s="133"/>
      <c r="HZG14" s="133"/>
      <c r="HZH14" s="133"/>
      <c r="HZI14" s="133"/>
      <c r="HZJ14" s="133"/>
      <c r="HZK14" s="133"/>
      <c r="HZL14" s="133"/>
      <c r="HZM14" s="133"/>
      <c r="HZN14" s="133"/>
      <c r="HZO14" s="133"/>
      <c r="HZP14" s="133"/>
      <c r="HZQ14" s="133"/>
      <c r="HZR14" s="133"/>
      <c r="HZS14" s="133"/>
      <c r="HZT14" s="133"/>
      <c r="HZU14" s="133"/>
      <c r="HZV14" s="133"/>
      <c r="HZW14" s="133"/>
      <c r="HZX14" s="133"/>
      <c r="HZY14" s="133"/>
      <c r="HZZ14" s="133"/>
      <c r="IAA14" s="133"/>
      <c r="IAB14" s="133"/>
      <c r="IAC14" s="133"/>
      <c r="IAD14" s="133"/>
      <c r="IAE14" s="133"/>
      <c r="IAF14" s="133"/>
      <c r="IAG14" s="133"/>
      <c r="IAH14" s="133"/>
      <c r="IAI14" s="133"/>
      <c r="IAJ14" s="133"/>
      <c r="IAK14" s="133"/>
      <c r="IAL14" s="133"/>
      <c r="IAM14" s="133"/>
      <c r="IAN14" s="133"/>
      <c r="IAO14" s="133"/>
      <c r="IAP14" s="133"/>
      <c r="IAQ14" s="133"/>
      <c r="IAR14" s="133"/>
      <c r="IAS14" s="133"/>
      <c r="IAT14" s="133"/>
      <c r="IAU14" s="133"/>
      <c r="IAV14" s="133"/>
      <c r="IAW14" s="133"/>
      <c r="IAX14" s="133"/>
      <c r="IAY14" s="133"/>
      <c r="IAZ14" s="133"/>
      <c r="IBA14" s="133"/>
      <c r="IBB14" s="133"/>
      <c r="IBC14" s="133"/>
      <c r="IBD14" s="133"/>
      <c r="IBE14" s="133"/>
      <c r="IBF14" s="133"/>
      <c r="IBG14" s="133"/>
      <c r="IBH14" s="133"/>
      <c r="IBI14" s="133"/>
      <c r="IBJ14" s="133"/>
      <c r="IBK14" s="133"/>
      <c r="IBL14" s="133"/>
      <c r="IBM14" s="133"/>
      <c r="IBN14" s="133"/>
      <c r="IBO14" s="133"/>
      <c r="IBP14" s="133"/>
      <c r="IBQ14" s="133"/>
      <c r="IBR14" s="133"/>
      <c r="IBS14" s="133"/>
      <c r="IBT14" s="133"/>
      <c r="IBU14" s="133"/>
      <c r="IBV14" s="133"/>
      <c r="IBW14" s="133"/>
      <c r="IBX14" s="133"/>
      <c r="IBY14" s="133"/>
      <c r="IBZ14" s="133"/>
      <c r="ICA14" s="133"/>
      <c r="ICB14" s="133"/>
      <c r="ICC14" s="133"/>
      <c r="ICD14" s="133"/>
      <c r="ICE14" s="133"/>
      <c r="ICF14" s="133"/>
      <c r="ICG14" s="133"/>
      <c r="ICH14" s="133"/>
      <c r="ICI14" s="133"/>
      <c r="ICJ14" s="133"/>
      <c r="ICK14" s="133"/>
      <c r="ICL14" s="133"/>
      <c r="ICM14" s="133"/>
      <c r="ICN14" s="133"/>
      <c r="ICO14" s="133"/>
      <c r="ICP14" s="133"/>
      <c r="ICQ14" s="133"/>
      <c r="ICR14" s="133"/>
      <c r="ICS14" s="133"/>
      <c r="ICT14" s="133"/>
      <c r="ICU14" s="133"/>
      <c r="ICV14" s="133"/>
      <c r="ICW14" s="133"/>
      <c r="ICX14" s="133"/>
      <c r="ICY14" s="133"/>
      <c r="ICZ14" s="133"/>
      <c r="IDA14" s="133"/>
      <c r="IDB14" s="133"/>
      <c r="IDC14" s="133"/>
      <c r="IDD14" s="133"/>
      <c r="IDE14" s="133"/>
      <c r="IDF14" s="133"/>
      <c r="IDG14" s="133"/>
      <c r="IDH14" s="133"/>
      <c r="IDI14" s="133"/>
      <c r="IDJ14" s="133"/>
      <c r="IDK14" s="133"/>
      <c r="IDL14" s="133"/>
      <c r="IDM14" s="133"/>
      <c r="IDN14" s="133"/>
      <c r="IDO14" s="133"/>
      <c r="IDP14" s="133"/>
      <c r="IDQ14" s="133"/>
      <c r="IDR14" s="133"/>
      <c r="IDS14" s="133"/>
      <c r="IDT14" s="133"/>
      <c r="IDU14" s="133"/>
      <c r="IDV14" s="133"/>
      <c r="IDW14" s="133"/>
      <c r="IDX14" s="133"/>
      <c r="IDY14" s="133"/>
      <c r="IDZ14" s="133"/>
      <c r="IEA14" s="133"/>
      <c r="IEB14" s="133"/>
      <c r="IEC14" s="133"/>
      <c r="IED14" s="133"/>
      <c r="IEE14" s="133"/>
      <c r="IEF14" s="133"/>
      <c r="IEG14" s="133"/>
      <c r="IEH14" s="133"/>
      <c r="IEI14" s="133"/>
      <c r="IEJ14" s="133"/>
      <c r="IEK14" s="133"/>
      <c r="IEL14" s="133"/>
      <c r="IEM14" s="133"/>
      <c r="IEN14" s="133"/>
      <c r="IEO14" s="133"/>
      <c r="IEP14" s="133"/>
      <c r="IEQ14" s="133"/>
      <c r="IER14" s="133"/>
      <c r="IES14" s="133"/>
      <c r="IET14" s="133"/>
      <c r="IEU14" s="133"/>
      <c r="IEV14" s="133"/>
      <c r="IEW14" s="133"/>
      <c r="IEX14" s="133"/>
      <c r="IEY14" s="133"/>
      <c r="IEZ14" s="133"/>
      <c r="IFA14" s="133"/>
      <c r="IFB14" s="133"/>
      <c r="IFC14" s="133"/>
      <c r="IFD14" s="133"/>
      <c r="IFE14" s="133"/>
      <c r="IFF14" s="133"/>
      <c r="IFG14" s="133"/>
      <c r="IFH14" s="133"/>
      <c r="IFI14" s="133"/>
      <c r="IFJ14" s="133"/>
      <c r="IFK14" s="133"/>
      <c r="IFL14" s="133"/>
      <c r="IFM14" s="133"/>
      <c r="IFN14" s="133"/>
      <c r="IFO14" s="133"/>
      <c r="IFP14" s="133"/>
      <c r="IFQ14" s="133"/>
      <c r="IFR14" s="133"/>
      <c r="IFS14" s="133"/>
      <c r="IFT14" s="133"/>
      <c r="IFU14" s="133"/>
      <c r="IFV14" s="133"/>
      <c r="IFW14" s="133"/>
      <c r="IFX14" s="133"/>
      <c r="IFY14" s="133"/>
      <c r="IFZ14" s="133"/>
      <c r="IGA14" s="133"/>
      <c r="IGB14" s="133"/>
      <c r="IGC14" s="133"/>
      <c r="IGD14" s="133"/>
      <c r="IGE14" s="133"/>
      <c r="IGF14" s="133"/>
      <c r="IGG14" s="133"/>
      <c r="IGH14" s="133"/>
      <c r="IGI14" s="133"/>
      <c r="IGJ14" s="133"/>
      <c r="IGK14" s="133"/>
      <c r="IGL14" s="133"/>
      <c r="IGM14" s="133"/>
      <c r="IGN14" s="133"/>
      <c r="IGO14" s="133"/>
      <c r="IGP14" s="133"/>
      <c r="IGQ14" s="133"/>
      <c r="IGR14" s="133"/>
      <c r="IGS14" s="133"/>
      <c r="IGT14" s="133"/>
      <c r="IGU14" s="133"/>
      <c r="IGV14" s="133"/>
      <c r="IGW14" s="133"/>
      <c r="IGX14" s="133"/>
      <c r="IGY14" s="133"/>
      <c r="IGZ14" s="133"/>
      <c r="IHA14" s="133"/>
      <c r="IHB14" s="133"/>
      <c r="IHC14" s="133"/>
      <c r="IHD14" s="133"/>
      <c r="IHE14" s="133"/>
      <c r="IHF14" s="133"/>
      <c r="IHG14" s="133"/>
      <c r="IHH14" s="133"/>
      <c r="IHI14" s="133"/>
      <c r="IHJ14" s="133"/>
      <c r="IHK14" s="133"/>
      <c r="IHL14" s="133"/>
      <c r="IHM14" s="133"/>
      <c r="IHN14" s="133"/>
      <c r="IHO14" s="133"/>
      <c r="IHP14" s="133"/>
      <c r="IHQ14" s="133"/>
      <c r="IHR14" s="133"/>
      <c r="IHS14" s="133"/>
      <c r="IHT14" s="133"/>
      <c r="IHU14" s="133"/>
      <c r="IHV14" s="133"/>
      <c r="IHW14" s="133"/>
      <c r="IHX14" s="133"/>
      <c r="IHY14" s="133"/>
      <c r="IHZ14" s="133"/>
      <c r="IIA14" s="133"/>
      <c r="IIB14" s="133"/>
      <c r="IIC14" s="133"/>
      <c r="IID14" s="133"/>
      <c r="IIE14" s="133"/>
      <c r="IIF14" s="133"/>
      <c r="IIG14" s="133"/>
      <c r="IIH14" s="133"/>
      <c r="III14" s="133"/>
      <c r="IIJ14" s="133"/>
      <c r="IIK14" s="133"/>
      <c r="IIL14" s="133"/>
      <c r="IIM14" s="133"/>
      <c r="IIN14" s="133"/>
      <c r="IIO14" s="133"/>
      <c r="IIP14" s="133"/>
      <c r="IIQ14" s="133"/>
      <c r="IIR14" s="133"/>
      <c r="IIS14" s="133"/>
      <c r="IIT14" s="133"/>
      <c r="IIU14" s="133"/>
      <c r="IIV14" s="133"/>
      <c r="IIW14" s="133"/>
      <c r="IIX14" s="133"/>
      <c r="IIY14" s="133"/>
      <c r="IIZ14" s="133"/>
      <c r="IJA14" s="133"/>
      <c r="IJB14" s="133"/>
      <c r="IJC14" s="133"/>
      <c r="IJD14" s="133"/>
      <c r="IJE14" s="133"/>
      <c r="IJF14" s="133"/>
      <c r="IJG14" s="133"/>
      <c r="IJH14" s="133"/>
      <c r="IJI14" s="133"/>
      <c r="IJJ14" s="133"/>
      <c r="IJK14" s="133"/>
      <c r="IJL14" s="133"/>
      <c r="IJM14" s="133"/>
      <c r="IJN14" s="133"/>
      <c r="IJO14" s="133"/>
      <c r="IJP14" s="133"/>
      <c r="IJQ14" s="133"/>
      <c r="IJR14" s="133"/>
      <c r="IJS14" s="133"/>
      <c r="IJT14" s="133"/>
      <c r="IJU14" s="133"/>
      <c r="IJV14" s="133"/>
      <c r="IJW14" s="133"/>
      <c r="IJX14" s="133"/>
      <c r="IJY14" s="133"/>
      <c r="IJZ14" s="133"/>
      <c r="IKA14" s="133"/>
      <c r="IKB14" s="133"/>
      <c r="IKC14" s="133"/>
      <c r="IKD14" s="133"/>
      <c r="IKE14" s="133"/>
      <c r="IKF14" s="133"/>
      <c r="IKG14" s="133"/>
      <c r="IKH14" s="133"/>
      <c r="IKI14" s="133"/>
      <c r="IKJ14" s="133"/>
      <c r="IKK14" s="133"/>
      <c r="IKL14" s="133"/>
      <c r="IKM14" s="133"/>
      <c r="IKN14" s="133"/>
      <c r="IKO14" s="133"/>
      <c r="IKP14" s="133"/>
      <c r="IKQ14" s="133"/>
      <c r="IKR14" s="133"/>
      <c r="IKS14" s="133"/>
      <c r="IKT14" s="133"/>
      <c r="IKU14" s="133"/>
      <c r="IKV14" s="133"/>
      <c r="IKW14" s="133"/>
      <c r="IKX14" s="133"/>
      <c r="IKY14" s="133"/>
      <c r="IKZ14" s="133"/>
      <c r="ILA14" s="133"/>
      <c r="ILB14" s="133"/>
      <c r="ILC14" s="133"/>
      <c r="ILD14" s="133"/>
      <c r="ILE14" s="133"/>
      <c r="ILF14" s="133"/>
      <c r="ILG14" s="133"/>
      <c r="ILH14" s="133"/>
      <c r="ILI14" s="133"/>
      <c r="ILJ14" s="133"/>
      <c r="ILK14" s="133"/>
      <c r="ILL14" s="133"/>
      <c r="ILM14" s="133"/>
      <c r="ILN14" s="133"/>
      <c r="ILO14" s="133"/>
      <c r="ILP14" s="133"/>
      <c r="ILQ14" s="133"/>
      <c r="ILR14" s="133"/>
      <c r="ILS14" s="133"/>
      <c r="ILT14" s="133"/>
      <c r="ILU14" s="133"/>
      <c r="ILV14" s="133"/>
      <c r="ILW14" s="133"/>
      <c r="ILX14" s="133"/>
      <c r="ILY14" s="133"/>
      <c r="ILZ14" s="133"/>
      <c r="IMA14" s="133"/>
      <c r="IMB14" s="133"/>
      <c r="IMC14" s="133"/>
      <c r="IMD14" s="133"/>
      <c r="IME14" s="133"/>
      <c r="IMF14" s="133"/>
      <c r="IMG14" s="133"/>
      <c r="IMH14" s="133"/>
      <c r="IMI14" s="133"/>
      <c r="IMJ14" s="133"/>
      <c r="IMK14" s="133"/>
      <c r="IML14" s="133"/>
      <c r="IMM14" s="133"/>
      <c r="IMN14" s="133"/>
      <c r="IMO14" s="133"/>
      <c r="IMP14" s="133"/>
      <c r="IMQ14" s="133"/>
      <c r="IMR14" s="133"/>
      <c r="IMS14" s="133"/>
      <c r="IMT14" s="133"/>
      <c r="IMU14" s="133"/>
      <c r="IMV14" s="133"/>
      <c r="IMW14" s="133"/>
      <c r="IMX14" s="133"/>
      <c r="IMY14" s="133"/>
      <c r="IMZ14" s="133"/>
      <c r="INA14" s="133"/>
      <c r="INB14" s="133"/>
      <c r="INC14" s="133"/>
      <c r="IND14" s="133"/>
      <c r="INE14" s="133"/>
      <c r="INF14" s="133"/>
      <c r="ING14" s="133"/>
      <c r="INH14" s="133"/>
      <c r="INI14" s="133"/>
      <c r="INJ14" s="133"/>
      <c r="INK14" s="133"/>
      <c r="INL14" s="133"/>
      <c r="INM14" s="133"/>
      <c r="INN14" s="133"/>
      <c r="INO14" s="133"/>
      <c r="INP14" s="133"/>
      <c r="INQ14" s="133"/>
      <c r="INR14" s="133"/>
      <c r="INS14" s="133"/>
      <c r="INT14" s="133"/>
      <c r="INU14" s="133"/>
      <c r="INV14" s="133"/>
      <c r="INW14" s="133"/>
      <c r="INX14" s="133"/>
      <c r="INY14" s="133"/>
      <c r="INZ14" s="133"/>
      <c r="IOA14" s="133"/>
      <c r="IOB14" s="133"/>
      <c r="IOC14" s="133"/>
      <c r="IOD14" s="133"/>
      <c r="IOE14" s="133"/>
      <c r="IOF14" s="133"/>
      <c r="IOG14" s="133"/>
      <c r="IOH14" s="133"/>
      <c r="IOI14" s="133"/>
      <c r="IOJ14" s="133"/>
      <c r="IOK14" s="133"/>
      <c r="IOL14" s="133"/>
      <c r="IOM14" s="133"/>
      <c r="ION14" s="133"/>
      <c r="IOO14" s="133"/>
      <c r="IOP14" s="133"/>
      <c r="IOQ14" s="133"/>
      <c r="IOR14" s="133"/>
      <c r="IOS14" s="133"/>
      <c r="IOT14" s="133"/>
      <c r="IOU14" s="133"/>
      <c r="IOV14" s="133"/>
      <c r="IOW14" s="133"/>
      <c r="IOX14" s="133"/>
      <c r="IOY14" s="133"/>
      <c r="IOZ14" s="133"/>
      <c r="IPA14" s="133"/>
      <c r="IPB14" s="133"/>
      <c r="IPC14" s="133"/>
      <c r="IPD14" s="133"/>
      <c r="IPE14" s="133"/>
      <c r="IPF14" s="133"/>
      <c r="IPG14" s="133"/>
      <c r="IPH14" s="133"/>
      <c r="IPI14" s="133"/>
      <c r="IPJ14" s="133"/>
      <c r="IPK14" s="133"/>
      <c r="IPL14" s="133"/>
      <c r="IPM14" s="133"/>
      <c r="IPN14" s="133"/>
      <c r="IPO14" s="133"/>
      <c r="IPP14" s="133"/>
      <c r="IPQ14" s="133"/>
      <c r="IPR14" s="133"/>
      <c r="IPS14" s="133"/>
      <c r="IPT14" s="133"/>
      <c r="IPU14" s="133"/>
      <c r="IPV14" s="133"/>
      <c r="IPW14" s="133"/>
      <c r="IPX14" s="133"/>
      <c r="IPY14" s="133"/>
      <c r="IPZ14" s="133"/>
      <c r="IQA14" s="133"/>
      <c r="IQB14" s="133"/>
      <c r="IQC14" s="133"/>
      <c r="IQD14" s="133"/>
      <c r="IQE14" s="133"/>
      <c r="IQF14" s="133"/>
      <c r="IQG14" s="133"/>
      <c r="IQH14" s="133"/>
      <c r="IQI14" s="133"/>
      <c r="IQJ14" s="133"/>
      <c r="IQK14" s="133"/>
      <c r="IQL14" s="133"/>
      <c r="IQM14" s="133"/>
      <c r="IQN14" s="133"/>
      <c r="IQO14" s="133"/>
      <c r="IQP14" s="133"/>
      <c r="IQQ14" s="133"/>
      <c r="IQR14" s="133"/>
      <c r="IQS14" s="133"/>
      <c r="IQT14" s="133"/>
      <c r="IQU14" s="133"/>
      <c r="IQV14" s="133"/>
      <c r="IQW14" s="133"/>
      <c r="IQX14" s="133"/>
      <c r="IQY14" s="133"/>
      <c r="IQZ14" s="133"/>
      <c r="IRA14" s="133"/>
      <c r="IRB14" s="133"/>
      <c r="IRC14" s="133"/>
      <c r="IRD14" s="133"/>
      <c r="IRE14" s="133"/>
      <c r="IRF14" s="133"/>
      <c r="IRG14" s="133"/>
      <c r="IRH14" s="133"/>
      <c r="IRI14" s="133"/>
      <c r="IRJ14" s="133"/>
      <c r="IRK14" s="133"/>
      <c r="IRL14" s="133"/>
      <c r="IRM14" s="133"/>
      <c r="IRN14" s="133"/>
      <c r="IRO14" s="133"/>
      <c r="IRP14" s="133"/>
      <c r="IRQ14" s="133"/>
      <c r="IRR14" s="133"/>
      <c r="IRS14" s="133"/>
      <c r="IRT14" s="133"/>
      <c r="IRU14" s="133"/>
      <c r="IRV14" s="133"/>
      <c r="IRW14" s="133"/>
      <c r="IRX14" s="133"/>
      <c r="IRY14" s="133"/>
      <c r="IRZ14" s="133"/>
      <c r="ISA14" s="133"/>
      <c r="ISB14" s="133"/>
      <c r="ISC14" s="133"/>
      <c r="ISD14" s="133"/>
      <c r="ISE14" s="133"/>
      <c r="ISF14" s="133"/>
      <c r="ISG14" s="133"/>
      <c r="ISH14" s="133"/>
      <c r="ISI14" s="133"/>
      <c r="ISJ14" s="133"/>
      <c r="ISK14" s="133"/>
      <c r="ISL14" s="133"/>
      <c r="ISM14" s="133"/>
      <c r="ISN14" s="133"/>
      <c r="ISO14" s="133"/>
      <c r="ISP14" s="133"/>
      <c r="ISQ14" s="133"/>
      <c r="ISR14" s="133"/>
      <c r="ISS14" s="133"/>
      <c r="IST14" s="133"/>
      <c r="ISU14" s="133"/>
      <c r="ISV14" s="133"/>
      <c r="ISW14" s="133"/>
      <c r="ISX14" s="133"/>
      <c r="ISY14" s="133"/>
      <c r="ISZ14" s="133"/>
      <c r="ITA14" s="133"/>
      <c r="ITB14" s="133"/>
      <c r="ITC14" s="133"/>
      <c r="ITD14" s="133"/>
      <c r="ITE14" s="133"/>
      <c r="ITF14" s="133"/>
      <c r="ITG14" s="133"/>
      <c r="ITH14" s="133"/>
      <c r="ITI14" s="133"/>
      <c r="ITJ14" s="133"/>
      <c r="ITK14" s="133"/>
      <c r="ITL14" s="133"/>
      <c r="ITM14" s="133"/>
      <c r="ITN14" s="133"/>
      <c r="ITO14" s="133"/>
      <c r="ITP14" s="133"/>
      <c r="ITQ14" s="133"/>
      <c r="ITR14" s="133"/>
      <c r="ITS14" s="133"/>
      <c r="ITT14" s="133"/>
      <c r="ITU14" s="133"/>
      <c r="ITV14" s="133"/>
      <c r="ITW14" s="133"/>
      <c r="ITX14" s="133"/>
      <c r="ITY14" s="133"/>
      <c r="ITZ14" s="133"/>
      <c r="IUA14" s="133"/>
      <c r="IUB14" s="133"/>
      <c r="IUC14" s="133"/>
      <c r="IUD14" s="133"/>
      <c r="IUE14" s="133"/>
      <c r="IUF14" s="133"/>
      <c r="IUG14" s="133"/>
      <c r="IUH14" s="133"/>
      <c r="IUI14" s="133"/>
      <c r="IUJ14" s="133"/>
      <c r="IUK14" s="133"/>
      <c r="IUL14" s="133"/>
      <c r="IUM14" s="133"/>
      <c r="IUN14" s="133"/>
      <c r="IUO14" s="133"/>
      <c r="IUP14" s="133"/>
      <c r="IUQ14" s="133"/>
      <c r="IUR14" s="133"/>
      <c r="IUS14" s="133"/>
      <c r="IUT14" s="133"/>
      <c r="IUU14" s="133"/>
      <c r="IUV14" s="133"/>
      <c r="IUW14" s="133"/>
      <c r="IUX14" s="133"/>
      <c r="IUY14" s="133"/>
      <c r="IUZ14" s="133"/>
      <c r="IVA14" s="133"/>
      <c r="IVB14" s="133"/>
      <c r="IVC14" s="133"/>
      <c r="IVD14" s="133"/>
      <c r="IVE14" s="133"/>
      <c r="IVF14" s="133"/>
      <c r="IVG14" s="133"/>
      <c r="IVH14" s="133"/>
      <c r="IVI14" s="133"/>
      <c r="IVJ14" s="133"/>
      <c r="IVK14" s="133"/>
      <c r="IVL14" s="133"/>
      <c r="IVM14" s="133"/>
      <c r="IVN14" s="133"/>
      <c r="IVO14" s="133"/>
      <c r="IVP14" s="133"/>
      <c r="IVQ14" s="133"/>
      <c r="IVR14" s="133"/>
      <c r="IVS14" s="133"/>
      <c r="IVT14" s="133"/>
      <c r="IVU14" s="133"/>
      <c r="IVV14" s="133"/>
      <c r="IVW14" s="133"/>
      <c r="IVX14" s="133"/>
      <c r="IVY14" s="133"/>
      <c r="IVZ14" s="133"/>
      <c r="IWA14" s="133"/>
      <c r="IWB14" s="133"/>
      <c r="IWC14" s="133"/>
      <c r="IWD14" s="133"/>
      <c r="IWE14" s="133"/>
      <c r="IWF14" s="133"/>
      <c r="IWG14" s="133"/>
      <c r="IWH14" s="133"/>
      <c r="IWI14" s="133"/>
      <c r="IWJ14" s="133"/>
      <c r="IWK14" s="133"/>
      <c r="IWL14" s="133"/>
      <c r="IWM14" s="133"/>
      <c r="IWN14" s="133"/>
      <c r="IWO14" s="133"/>
      <c r="IWP14" s="133"/>
      <c r="IWQ14" s="133"/>
      <c r="IWR14" s="133"/>
      <c r="IWS14" s="133"/>
      <c r="IWT14" s="133"/>
      <c r="IWU14" s="133"/>
      <c r="IWV14" s="133"/>
      <c r="IWW14" s="133"/>
      <c r="IWX14" s="133"/>
      <c r="IWY14" s="133"/>
      <c r="IWZ14" s="133"/>
      <c r="IXA14" s="133"/>
      <c r="IXB14" s="133"/>
      <c r="IXC14" s="133"/>
      <c r="IXD14" s="133"/>
      <c r="IXE14" s="133"/>
      <c r="IXF14" s="133"/>
      <c r="IXG14" s="133"/>
      <c r="IXH14" s="133"/>
      <c r="IXI14" s="133"/>
      <c r="IXJ14" s="133"/>
      <c r="IXK14" s="133"/>
      <c r="IXL14" s="133"/>
      <c r="IXM14" s="133"/>
      <c r="IXN14" s="133"/>
      <c r="IXO14" s="133"/>
      <c r="IXP14" s="133"/>
      <c r="IXQ14" s="133"/>
      <c r="IXR14" s="133"/>
      <c r="IXS14" s="133"/>
      <c r="IXT14" s="133"/>
      <c r="IXU14" s="133"/>
      <c r="IXV14" s="133"/>
      <c r="IXW14" s="133"/>
      <c r="IXX14" s="133"/>
      <c r="IXY14" s="133"/>
      <c r="IXZ14" s="133"/>
      <c r="IYA14" s="133"/>
      <c r="IYB14" s="133"/>
      <c r="IYC14" s="133"/>
      <c r="IYD14" s="133"/>
      <c r="IYE14" s="133"/>
      <c r="IYF14" s="133"/>
      <c r="IYG14" s="133"/>
      <c r="IYH14" s="133"/>
      <c r="IYI14" s="133"/>
      <c r="IYJ14" s="133"/>
      <c r="IYK14" s="133"/>
      <c r="IYL14" s="133"/>
      <c r="IYM14" s="133"/>
      <c r="IYN14" s="133"/>
      <c r="IYO14" s="133"/>
      <c r="IYP14" s="133"/>
      <c r="IYQ14" s="133"/>
      <c r="IYR14" s="133"/>
      <c r="IYS14" s="133"/>
      <c r="IYT14" s="133"/>
      <c r="IYU14" s="133"/>
      <c r="IYV14" s="133"/>
      <c r="IYW14" s="133"/>
      <c r="IYX14" s="133"/>
      <c r="IYY14" s="133"/>
      <c r="IYZ14" s="133"/>
      <c r="IZA14" s="133"/>
      <c r="IZB14" s="133"/>
      <c r="IZC14" s="133"/>
      <c r="IZD14" s="133"/>
      <c r="IZE14" s="133"/>
      <c r="IZF14" s="133"/>
      <c r="IZG14" s="133"/>
      <c r="IZH14" s="133"/>
      <c r="IZI14" s="133"/>
      <c r="IZJ14" s="133"/>
      <c r="IZK14" s="133"/>
      <c r="IZL14" s="133"/>
      <c r="IZM14" s="133"/>
      <c r="IZN14" s="133"/>
      <c r="IZO14" s="133"/>
      <c r="IZP14" s="133"/>
      <c r="IZQ14" s="133"/>
      <c r="IZR14" s="133"/>
      <c r="IZS14" s="133"/>
      <c r="IZT14" s="133"/>
      <c r="IZU14" s="133"/>
      <c r="IZV14" s="133"/>
      <c r="IZW14" s="133"/>
      <c r="IZX14" s="133"/>
      <c r="IZY14" s="133"/>
      <c r="IZZ14" s="133"/>
      <c r="JAA14" s="133"/>
      <c r="JAB14" s="133"/>
      <c r="JAC14" s="133"/>
      <c r="JAD14" s="133"/>
      <c r="JAE14" s="133"/>
      <c r="JAF14" s="133"/>
      <c r="JAG14" s="133"/>
      <c r="JAH14" s="133"/>
      <c r="JAI14" s="133"/>
      <c r="JAJ14" s="133"/>
      <c r="JAK14" s="133"/>
      <c r="JAL14" s="133"/>
      <c r="JAM14" s="133"/>
      <c r="JAN14" s="133"/>
      <c r="JAO14" s="133"/>
      <c r="JAP14" s="133"/>
      <c r="JAQ14" s="133"/>
      <c r="JAR14" s="133"/>
      <c r="JAS14" s="133"/>
      <c r="JAT14" s="133"/>
      <c r="JAU14" s="133"/>
      <c r="JAV14" s="133"/>
      <c r="JAW14" s="133"/>
      <c r="JAX14" s="133"/>
      <c r="JAY14" s="133"/>
      <c r="JAZ14" s="133"/>
      <c r="JBA14" s="133"/>
      <c r="JBB14" s="133"/>
      <c r="JBC14" s="133"/>
      <c r="JBD14" s="133"/>
      <c r="JBE14" s="133"/>
      <c r="JBF14" s="133"/>
      <c r="JBG14" s="133"/>
      <c r="JBH14" s="133"/>
      <c r="JBI14" s="133"/>
      <c r="JBJ14" s="133"/>
      <c r="JBK14" s="133"/>
      <c r="JBL14" s="133"/>
      <c r="JBM14" s="133"/>
      <c r="JBN14" s="133"/>
      <c r="JBO14" s="133"/>
      <c r="JBP14" s="133"/>
      <c r="JBQ14" s="133"/>
      <c r="JBR14" s="133"/>
      <c r="JBS14" s="133"/>
      <c r="JBT14" s="133"/>
      <c r="JBU14" s="133"/>
      <c r="JBV14" s="133"/>
      <c r="JBW14" s="133"/>
      <c r="JBX14" s="133"/>
      <c r="JBY14" s="133"/>
      <c r="JBZ14" s="133"/>
      <c r="JCA14" s="133"/>
      <c r="JCB14" s="133"/>
      <c r="JCC14" s="133"/>
      <c r="JCD14" s="133"/>
      <c r="JCE14" s="133"/>
      <c r="JCF14" s="133"/>
      <c r="JCG14" s="133"/>
      <c r="JCH14" s="133"/>
      <c r="JCI14" s="133"/>
      <c r="JCJ14" s="133"/>
      <c r="JCK14" s="133"/>
      <c r="JCL14" s="133"/>
      <c r="JCM14" s="133"/>
      <c r="JCN14" s="133"/>
      <c r="JCO14" s="133"/>
      <c r="JCP14" s="133"/>
      <c r="JCQ14" s="133"/>
      <c r="JCR14" s="133"/>
      <c r="JCS14" s="133"/>
      <c r="JCT14" s="133"/>
      <c r="JCU14" s="133"/>
      <c r="JCV14" s="133"/>
      <c r="JCW14" s="133"/>
      <c r="JCX14" s="133"/>
      <c r="JCY14" s="133"/>
      <c r="JCZ14" s="133"/>
      <c r="JDA14" s="133"/>
      <c r="JDB14" s="133"/>
      <c r="JDC14" s="133"/>
      <c r="JDD14" s="133"/>
      <c r="JDE14" s="133"/>
      <c r="JDF14" s="133"/>
      <c r="JDG14" s="133"/>
      <c r="JDH14" s="133"/>
      <c r="JDI14" s="133"/>
      <c r="JDJ14" s="133"/>
      <c r="JDK14" s="133"/>
      <c r="JDL14" s="133"/>
      <c r="JDM14" s="133"/>
      <c r="JDN14" s="133"/>
      <c r="JDO14" s="133"/>
      <c r="JDP14" s="133"/>
      <c r="JDQ14" s="133"/>
      <c r="JDR14" s="133"/>
      <c r="JDS14" s="133"/>
      <c r="JDT14" s="133"/>
      <c r="JDU14" s="133"/>
      <c r="JDV14" s="133"/>
      <c r="JDW14" s="133"/>
      <c r="JDX14" s="133"/>
      <c r="JDY14" s="133"/>
      <c r="JDZ14" s="133"/>
      <c r="JEA14" s="133"/>
      <c r="JEB14" s="133"/>
      <c r="JEC14" s="133"/>
      <c r="JED14" s="133"/>
      <c r="JEE14" s="133"/>
      <c r="JEF14" s="133"/>
      <c r="JEG14" s="133"/>
      <c r="JEH14" s="133"/>
      <c r="JEI14" s="133"/>
      <c r="JEJ14" s="133"/>
      <c r="JEK14" s="133"/>
      <c r="JEL14" s="133"/>
      <c r="JEM14" s="133"/>
      <c r="JEN14" s="133"/>
      <c r="JEO14" s="133"/>
      <c r="JEP14" s="133"/>
      <c r="JEQ14" s="133"/>
      <c r="JER14" s="133"/>
      <c r="JES14" s="133"/>
      <c r="JET14" s="133"/>
      <c r="JEU14" s="133"/>
      <c r="JEV14" s="133"/>
      <c r="JEW14" s="133"/>
      <c r="JEX14" s="133"/>
      <c r="JEY14" s="133"/>
      <c r="JEZ14" s="133"/>
      <c r="JFA14" s="133"/>
      <c r="JFB14" s="133"/>
      <c r="JFC14" s="133"/>
      <c r="JFD14" s="133"/>
      <c r="JFE14" s="133"/>
      <c r="JFF14" s="133"/>
      <c r="JFG14" s="133"/>
      <c r="JFH14" s="133"/>
      <c r="JFI14" s="133"/>
      <c r="JFJ14" s="133"/>
      <c r="JFK14" s="133"/>
      <c r="JFL14" s="133"/>
      <c r="JFM14" s="133"/>
      <c r="JFN14" s="133"/>
      <c r="JFO14" s="133"/>
      <c r="JFP14" s="133"/>
      <c r="JFQ14" s="133"/>
      <c r="JFR14" s="133"/>
      <c r="JFS14" s="133"/>
      <c r="JFT14" s="133"/>
      <c r="JFU14" s="133"/>
      <c r="JFV14" s="133"/>
      <c r="JFW14" s="133"/>
      <c r="JFX14" s="133"/>
      <c r="JFY14" s="133"/>
      <c r="JFZ14" s="133"/>
      <c r="JGA14" s="133"/>
      <c r="JGB14" s="133"/>
      <c r="JGC14" s="133"/>
      <c r="JGD14" s="133"/>
      <c r="JGE14" s="133"/>
      <c r="JGF14" s="133"/>
      <c r="JGG14" s="133"/>
      <c r="JGH14" s="133"/>
      <c r="JGI14" s="133"/>
      <c r="JGJ14" s="133"/>
      <c r="JGK14" s="133"/>
      <c r="JGL14" s="133"/>
      <c r="JGM14" s="133"/>
      <c r="JGN14" s="133"/>
      <c r="JGO14" s="133"/>
      <c r="JGP14" s="133"/>
      <c r="JGQ14" s="133"/>
      <c r="JGR14" s="133"/>
      <c r="JGS14" s="133"/>
      <c r="JGT14" s="133"/>
      <c r="JGU14" s="133"/>
      <c r="JGV14" s="133"/>
      <c r="JGW14" s="133"/>
      <c r="JGX14" s="133"/>
      <c r="JGY14" s="133"/>
      <c r="JGZ14" s="133"/>
      <c r="JHA14" s="133"/>
      <c r="JHB14" s="133"/>
      <c r="JHC14" s="133"/>
      <c r="JHD14" s="133"/>
      <c r="JHE14" s="133"/>
      <c r="JHF14" s="133"/>
      <c r="JHG14" s="133"/>
      <c r="JHH14" s="133"/>
      <c r="JHI14" s="133"/>
      <c r="JHJ14" s="133"/>
      <c r="JHK14" s="133"/>
      <c r="JHL14" s="133"/>
      <c r="JHM14" s="133"/>
      <c r="JHN14" s="133"/>
      <c r="JHO14" s="133"/>
      <c r="JHP14" s="133"/>
      <c r="JHQ14" s="133"/>
      <c r="JHR14" s="133"/>
      <c r="JHS14" s="133"/>
      <c r="JHT14" s="133"/>
      <c r="JHU14" s="133"/>
      <c r="JHV14" s="133"/>
      <c r="JHW14" s="133"/>
      <c r="JHX14" s="133"/>
      <c r="JHY14" s="133"/>
      <c r="JHZ14" s="133"/>
      <c r="JIA14" s="133"/>
      <c r="JIB14" s="133"/>
      <c r="JIC14" s="133"/>
      <c r="JID14" s="133"/>
      <c r="JIE14" s="133"/>
      <c r="JIF14" s="133"/>
      <c r="JIG14" s="133"/>
      <c r="JIH14" s="133"/>
      <c r="JII14" s="133"/>
      <c r="JIJ14" s="133"/>
      <c r="JIK14" s="133"/>
      <c r="JIL14" s="133"/>
      <c r="JIM14" s="133"/>
      <c r="JIN14" s="133"/>
      <c r="JIO14" s="133"/>
      <c r="JIP14" s="133"/>
      <c r="JIQ14" s="133"/>
      <c r="JIR14" s="133"/>
      <c r="JIS14" s="133"/>
      <c r="JIT14" s="133"/>
      <c r="JIU14" s="133"/>
      <c r="JIV14" s="133"/>
      <c r="JIW14" s="133"/>
      <c r="JIX14" s="133"/>
      <c r="JIY14" s="133"/>
      <c r="JIZ14" s="133"/>
      <c r="JJA14" s="133"/>
      <c r="JJB14" s="133"/>
      <c r="JJC14" s="133"/>
      <c r="JJD14" s="133"/>
      <c r="JJE14" s="133"/>
      <c r="JJF14" s="133"/>
      <c r="JJG14" s="133"/>
      <c r="JJH14" s="133"/>
      <c r="JJI14" s="133"/>
      <c r="JJJ14" s="133"/>
      <c r="JJK14" s="133"/>
      <c r="JJL14" s="133"/>
      <c r="JJM14" s="133"/>
      <c r="JJN14" s="133"/>
      <c r="JJO14" s="133"/>
      <c r="JJP14" s="133"/>
      <c r="JJQ14" s="133"/>
      <c r="JJR14" s="133"/>
      <c r="JJS14" s="133"/>
      <c r="JJT14" s="133"/>
      <c r="JJU14" s="133"/>
      <c r="JJV14" s="133"/>
      <c r="JJW14" s="133"/>
      <c r="JJX14" s="133"/>
      <c r="JJY14" s="133"/>
      <c r="JJZ14" s="133"/>
      <c r="JKA14" s="133"/>
      <c r="JKB14" s="133"/>
      <c r="JKC14" s="133"/>
      <c r="JKD14" s="133"/>
      <c r="JKE14" s="133"/>
      <c r="JKF14" s="133"/>
      <c r="JKG14" s="133"/>
      <c r="JKH14" s="133"/>
      <c r="JKI14" s="133"/>
      <c r="JKJ14" s="133"/>
      <c r="JKK14" s="133"/>
      <c r="JKL14" s="133"/>
      <c r="JKM14" s="133"/>
      <c r="JKN14" s="133"/>
      <c r="JKO14" s="133"/>
      <c r="JKP14" s="133"/>
      <c r="JKQ14" s="133"/>
      <c r="JKR14" s="133"/>
      <c r="JKS14" s="133"/>
      <c r="JKT14" s="133"/>
      <c r="JKU14" s="133"/>
      <c r="JKV14" s="133"/>
      <c r="JKW14" s="133"/>
      <c r="JKX14" s="133"/>
      <c r="JKY14" s="133"/>
      <c r="JKZ14" s="133"/>
      <c r="JLA14" s="133"/>
      <c r="JLB14" s="133"/>
      <c r="JLC14" s="133"/>
      <c r="JLD14" s="133"/>
      <c r="JLE14" s="133"/>
      <c r="JLF14" s="133"/>
      <c r="JLG14" s="133"/>
      <c r="JLH14" s="133"/>
      <c r="JLI14" s="133"/>
      <c r="JLJ14" s="133"/>
      <c r="JLK14" s="133"/>
      <c r="JLL14" s="133"/>
      <c r="JLM14" s="133"/>
      <c r="JLN14" s="133"/>
      <c r="JLO14" s="133"/>
      <c r="JLP14" s="133"/>
      <c r="JLQ14" s="133"/>
      <c r="JLR14" s="133"/>
      <c r="JLS14" s="133"/>
      <c r="JLT14" s="133"/>
      <c r="JLU14" s="133"/>
      <c r="JLV14" s="133"/>
      <c r="JLW14" s="133"/>
      <c r="JLX14" s="133"/>
      <c r="JLY14" s="133"/>
      <c r="JLZ14" s="133"/>
      <c r="JMA14" s="133"/>
      <c r="JMB14" s="133"/>
      <c r="JMC14" s="133"/>
      <c r="JMD14" s="133"/>
      <c r="JME14" s="133"/>
      <c r="JMF14" s="133"/>
      <c r="JMG14" s="133"/>
      <c r="JMH14" s="133"/>
      <c r="JMI14" s="133"/>
      <c r="JMJ14" s="133"/>
      <c r="JMK14" s="133"/>
      <c r="JML14" s="133"/>
      <c r="JMM14" s="133"/>
      <c r="JMN14" s="133"/>
      <c r="JMO14" s="133"/>
      <c r="JMP14" s="133"/>
      <c r="JMQ14" s="133"/>
      <c r="JMR14" s="133"/>
      <c r="JMS14" s="133"/>
      <c r="JMT14" s="133"/>
      <c r="JMU14" s="133"/>
      <c r="JMV14" s="133"/>
      <c r="JMW14" s="133"/>
      <c r="JMX14" s="133"/>
      <c r="JMY14" s="133"/>
      <c r="JMZ14" s="133"/>
      <c r="JNA14" s="133"/>
      <c r="JNB14" s="133"/>
      <c r="JNC14" s="133"/>
      <c r="JND14" s="133"/>
      <c r="JNE14" s="133"/>
      <c r="JNF14" s="133"/>
      <c r="JNG14" s="133"/>
      <c r="JNH14" s="133"/>
      <c r="JNI14" s="133"/>
      <c r="JNJ14" s="133"/>
      <c r="JNK14" s="133"/>
      <c r="JNL14" s="133"/>
      <c r="JNM14" s="133"/>
      <c r="JNN14" s="133"/>
      <c r="JNO14" s="133"/>
      <c r="JNP14" s="133"/>
      <c r="JNQ14" s="133"/>
      <c r="JNR14" s="133"/>
      <c r="JNS14" s="133"/>
      <c r="JNT14" s="133"/>
      <c r="JNU14" s="133"/>
      <c r="JNV14" s="133"/>
      <c r="JNW14" s="133"/>
      <c r="JNX14" s="133"/>
      <c r="JNY14" s="133"/>
      <c r="JNZ14" s="133"/>
      <c r="JOA14" s="133"/>
      <c r="JOB14" s="133"/>
      <c r="JOC14" s="133"/>
      <c r="JOD14" s="133"/>
      <c r="JOE14" s="133"/>
      <c r="JOF14" s="133"/>
      <c r="JOG14" s="133"/>
      <c r="JOH14" s="133"/>
      <c r="JOI14" s="133"/>
      <c r="JOJ14" s="133"/>
      <c r="JOK14" s="133"/>
      <c r="JOL14" s="133"/>
      <c r="JOM14" s="133"/>
      <c r="JON14" s="133"/>
      <c r="JOO14" s="133"/>
      <c r="JOP14" s="133"/>
      <c r="JOQ14" s="133"/>
      <c r="JOR14" s="133"/>
      <c r="JOS14" s="133"/>
      <c r="JOT14" s="133"/>
      <c r="JOU14" s="133"/>
      <c r="JOV14" s="133"/>
      <c r="JOW14" s="133"/>
      <c r="JOX14" s="133"/>
      <c r="JOY14" s="133"/>
      <c r="JOZ14" s="133"/>
      <c r="JPA14" s="133"/>
      <c r="JPB14" s="133"/>
      <c r="JPC14" s="133"/>
      <c r="JPD14" s="133"/>
      <c r="JPE14" s="133"/>
      <c r="JPF14" s="133"/>
      <c r="JPG14" s="133"/>
      <c r="JPH14" s="133"/>
      <c r="JPI14" s="133"/>
      <c r="JPJ14" s="133"/>
      <c r="JPK14" s="133"/>
      <c r="JPL14" s="133"/>
      <c r="JPM14" s="133"/>
      <c r="JPN14" s="133"/>
      <c r="JPO14" s="133"/>
      <c r="JPP14" s="133"/>
      <c r="JPQ14" s="133"/>
      <c r="JPR14" s="133"/>
      <c r="JPS14" s="133"/>
      <c r="JPT14" s="133"/>
      <c r="JPU14" s="133"/>
      <c r="JPV14" s="133"/>
      <c r="JPW14" s="133"/>
      <c r="JPX14" s="133"/>
      <c r="JPY14" s="133"/>
      <c r="JPZ14" s="133"/>
      <c r="JQA14" s="133"/>
      <c r="JQB14" s="133"/>
      <c r="JQC14" s="133"/>
      <c r="JQD14" s="133"/>
      <c r="JQE14" s="133"/>
      <c r="JQF14" s="133"/>
      <c r="JQG14" s="133"/>
      <c r="JQH14" s="133"/>
      <c r="JQI14" s="133"/>
      <c r="JQJ14" s="133"/>
      <c r="JQK14" s="133"/>
      <c r="JQL14" s="133"/>
      <c r="JQM14" s="133"/>
      <c r="JQN14" s="133"/>
      <c r="JQO14" s="133"/>
      <c r="JQP14" s="133"/>
      <c r="JQQ14" s="133"/>
      <c r="JQR14" s="133"/>
      <c r="JQS14" s="133"/>
      <c r="JQT14" s="133"/>
      <c r="JQU14" s="133"/>
      <c r="JQV14" s="133"/>
      <c r="JQW14" s="133"/>
      <c r="JQX14" s="133"/>
      <c r="JQY14" s="133"/>
      <c r="JQZ14" s="133"/>
      <c r="JRA14" s="133"/>
      <c r="JRB14" s="133"/>
      <c r="JRC14" s="133"/>
      <c r="JRD14" s="133"/>
      <c r="JRE14" s="133"/>
      <c r="JRF14" s="133"/>
      <c r="JRG14" s="133"/>
      <c r="JRH14" s="133"/>
      <c r="JRI14" s="133"/>
      <c r="JRJ14" s="133"/>
      <c r="JRK14" s="133"/>
      <c r="JRL14" s="133"/>
      <c r="JRM14" s="133"/>
      <c r="JRN14" s="133"/>
      <c r="JRO14" s="133"/>
      <c r="JRP14" s="133"/>
      <c r="JRQ14" s="133"/>
      <c r="JRR14" s="133"/>
      <c r="JRS14" s="133"/>
      <c r="JRT14" s="133"/>
      <c r="JRU14" s="133"/>
      <c r="JRV14" s="133"/>
      <c r="JRW14" s="133"/>
      <c r="JRX14" s="133"/>
      <c r="JRY14" s="133"/>
      <c r="JRZ14" s="133"/>
      <c r="JSA14" s="133"/>
      <c r="JSB14" s="133"/>
      <c r="JSC14" s="133"/>
      <c r="JSD14" s="133"/>
      <c r="JSE14" s="133"/>
      <c r="JSF14" s="133"/>
      <c r="JSG14" s="133"/>
      <c r="JSH14" s="133"/>
      <c r="JSI14" s="133"/>
      <c r="JSJ14" s="133"/>
      <c r="JSK14" s="133"/>
      <c r="JSL14" s="133"/>
      <c r="JSM14" s="133"/>
      <c r="JSN14" s="133"/>
      <c r="JSO14" s="133"/>
      <c r="JSP14" s="133"/>
      <c r="JSQ14" s="133"/>
      <c r="JSR14" s="133"/>
      <c r="JSS14" s="133"/>
      <c r="JST14" s="133"/>
      <c r="JSU14" s="133"/>
      <c r="JSV14" s="133"/>
      <c r="JSW14" s="133"/>
      <c r="JSX14" s="133"/>
      <c r="JSY14" s="133"/>
      <c r="JSZ14" s="133"/>
      <c r="JTA14" s="133"/>
      <c r="JTB14" s="133"/>
      <c r="JTC14" s="133"/>
      <c r="JTD14" s="133"/>
      <c r="JTE14" s="133"/>
      <c r="JTF14" s="133"/>
      <c r="JTG14" s="133"/>
      <c r="JTH14" s="133"/>
      <c r="JTI14" s="133"/>
      <c r="JTJ14" s="133"/>
      <c r="JTK14" s="133"/>
      <c r="JTL14" s="133"/>
      <c r="JTM14" s="133"/>
      <c r="JTN14" s="133"/>
      <c r="JTO14" s="133"/>
      <c r="JTP14" s="133"/>
      <c r="JTQ14" s="133"/>
      <c r="JTR14" s="133"/>
      <c r="JTS14" s="133"/>
      <c r="JTT14" s="133"/>
      <c r="JTU14" s="133"/>
      <c r="JTV14" s="133"/>
      <c r="JTW14" s="133"/>
      <c r="JTX14" s="133"/>
      <c r="JTY14" s="133"/>
      <c r="JTZ14" s="133"/>
      <c r="JUA14" s="133"/>
      <c r="JUB14" s="133"/>
      <c r="JUC14" s="133"/>
      <c r="JUD14" s="133"/>
      <c r="JUE14" s="133"/>
      <c r="JUF14" s="133"/>
      <c r="JUG14" s="133"/>
      <c r="JUH14" s="133"/>
      <c r="JUI14" s="133"/>
      <c r="JUJ14" s="133"/>
      <c r="JUK14" s="133"/>
      <c r="JUL14" s="133"/>
      <c r="JUM14" s="133"/>
      <c r="JUN14" s="133"/>
      <c r="JUO14" s="133"/>
      <c r="JUP14" s="133"/>
      <c r="JUQ14" s="133"/>
      <c r="JUR14" s="133"/>
      <c r="JUS14" s="133"/>
      <c r="JUT14" s="133"/>
      <c r="JUU14" s="133"/>
      <c r="JUV14" s="133"/>
      <c r="JUW14" s="133"/>
      <c r="JUX14" s="133"/>
      <c r="JUY14" s="133"/>
      <c r="JUZ14" s="133"/>
      <c r="JVA14" s="133"/>
      <c r="JVB14" s="133"/>
      <c r="JVC14" s="133"/>
      <c r="JVD14" s="133"/>
      <c r="JVE14" s="133"/>
      <c r="JVF14" s="133"/>
      <c r="JVG14" s="133"/>
      <c r="JVH14" s="133"/>
      <c r="JVI14" s="133"/>
      <c r="JVJ14" s="133"/>
      <c r="JVK14" s="133"/>
      <c r="JVL14" s="133"/>
      <c r="JVM14" s="133"/>
      <c r="JVN14" s="133"/>
      <c r="JVO14" s="133"/>
      <c r="JVP14" s="133"/>
      <c r="JVQ14" s="133"/>
      <c r="JVR14" s="133"/>
      <c r="JVS14" s="133"/>
      <c r="JVT14" s="133"/>
      <c r="JVU14" s="133"/>
      <c r="JVV14" s="133"/>
      <c r="JVW14" s="133"/>
      <c r="JVX14" s="133"/>
      <c r="JVY14" s="133"/>
      <c r="JVZ14" s="133"/>
      <c r="JWA14" s="133"/>
      <c r="JWB14" s="133"/>
      <c r="JWC14" s="133"/>
      <c r="JWD14" s="133"/>
      <c r="JWE14" s="133"/>
      <c r="JWF14" s="133"/>
      <c r="JWG14" s="133"/>
      <c r="JWH14" s="133"/>
      <c r="JWI14" s="133"/>
      <c r="JWJ14" s="133"/>
      <c r="JWK14" s="133"/>
      <c r="JWL14" s="133"/>
      <c r="JWM14" s="133"/>
      <c r="JWN14" s="133"/>
      <c r="JWO14" s="133"/>
      <c r="JWP14" s="133"/>
      <c r="JWQ14" s="133"/>
      <c r="JWR14" s="133"/>
      <c r="JWS14" s="133"/>
      <c r="JWT14" s="133"/>
      <c r="JWU14" s="133"/>
      <c r="JWV14" s="133"/>
      <c r="JWW14" s="133"/>
      <c r="JWX14" s="133"/>
      <c r="JWY14" s="133"/>
      <c r="JWZ14" s="133"/>
      <c r="JXA14" s="133"/>
      <c r="JXB14" s="133"/>
      <c r="JXC14" s="133"/>
      <c r="JXD14" s="133"/>
      <c r="JXE14" s="133"/>
      <c r="JXF14" s="133"/>
      <c r="JXG14" s="133"/>
      <c r="JXH14" s="133"/>
      <c r="JXI14" s="133"/>
      <c r="JXJ14" s="133"/>
      <c r="JXK14" s="133"/>
      <c r="JXL14" s="133"/>
      <c r="JXM14" s="133"/>
      <c r="JXN14" s="133"/>
      <c r="JXO14" s="133"/>
      <c r="JXP14" s="133"/>
      <c r="JXQ14" s="133"/>
      <c r="JXR14" s="133"/>
      <c r="JXS14" s="133"/>
      <c r="JXT14" s="133"/>
      <c r="JXU14" s="133"/>
      <c r="JXV14" s="133"/>
      <c r="JXW14" s="133"/>
      <c r="JXX14" s="133"/>
      <c r="JXY14" s="133"/>
      <c r="JXZ14" s="133"/>
      <c r="JYA14" s="133"/>
      <c r="JYB14" s="133"/>
      <c r="JYC14" s="133"/>
      <c r="JYD14" s="133"/>
      <c r="JYE14" s="133"/>
      <c r="JYF14" s="133"/>
      <c r="JYG14" s="133"/>
      <c r="JYH14" s="133"/>
      <c r="JYI14" s="133"/>
      <c r="JYJ14" s="133"/>
      <c r="JYK14" s="133"/>
      <c r="JYL14" s="133"/>
      <c r="JYM14" s="133"/>
      <c r="JYN14" s="133"/>
      <c r="JYO14" s="133"/>
      <c r="JYP14" s="133"/>
      <c r="JYQ14" s="133"/>
      <c r="JYR14" s="133"/>
      <c r="JYS14" s="133"/>
      <c r="JYT14" s="133"/>
      <c r="JYU14" s="133"/>
      <c r="JYV14" s="133"/>
      <c r="JYW14" s="133"/>
      <c r="JYX14" s="133"/>
      <c r="JYY14" s="133"/>
      <c r="JYZ14" s="133"/>
      <c r="JZA14" s="133"/>
      <c r="JZB14" s="133"/>
      <c r="JZC14" s="133"/>
      <c r="JZD14" s="133"/>
      <c r="JZE14" s="133"/>
      <c r="JZF14" s="133"/>
      <c r="JZG14" s="133"/>
      <c r="JZH14" s="133"/>
      <c r="JZI14" s="133"/>
      <c r="JZJ14" s="133"/>
      <c r="JZK14" s="133"/>
      <c r="JZL14" s="133"/>
      <c r="JZM14" s="133"/>
      <c r="JZN14" s="133"/>
      <c r="JZO14" s="133"/>
      <c r="JZP14" s="133"/>
      <c r="JZQ14" s="133"/>
      <c r="JZR14" s="133"/>
      <c r="JZS14" s="133"/>
      <c r="JZT14" s="133"/>
      <c r="JZU14" s="133"/>
      <c r="JZV14" s="133"/>
      <c r="JZW14" s="133"/>
      <c r="JZX14" s="133"/>
      <c r="JZY14" s="133"/>
      <c r="JZZ14" s="133"/>
      <c r="KAA14" s="133"/>
      <c r="KAB14" s="133"/>
      <c r="KAC14" s="133"/>
      <c r="KAD14" s="133"/>
      <c r="KAE14" s="133"/>
      <c r="KAF14" s="133"/>
      <c r="KAG14" s="133"/>
      <c r="KAH14" s="133"/>
      <c r="KAI14" s="133"/>
      <c r="KAJ14" s="133"/>
      <c r="KAK14" s="133"/>
      <c r="KAL14" s="133"/>
      <c r="KAM14" s="133"/>
      <c r="KAN14" s="133"/>
      <c r="KAO14" s="133"/>
      <c r="KAP14" s="133"/>
      <c r="KAQ14" s="133"/>
      <c r="KAR14" s="133"/>
      <c r="KAS14" s="133"/>
      <c r="KAT14" s="133"/>
      <c r="KAU14" s="133"/>
      <c r="KAV14" s="133"/>
      <c r="KAW14" s="133"/>
      <c r="KAX14" s="133"/>
      <c r="KAY14" s="133"/>
      <c r="KAZ14" s="133"/>
      <c r="KBA14" s="133"/>
      <c r="KBB14" s="133"/>
      <c r="KBC14" s="133"/>
      <c r="KBD14" s="133"/>
      <c r="KBE14" s="133"/>
      <c r="KBF14" s="133"/>
      <c r="KBG14" s="133"/>
      <c r="KBH14" s="133"/>
      <c r="KBI14" s="133"/>
      <c r="KBJ14" s="133"/>
      <c r="KBK14" s="133"/>
      <c r="KBL14" s="133"/>
      <c r="KBM14" s="133"/>
      <c r="KBN14" s="133"/>
      <c r="KBO14" s="133"/>
      <c r="KBP14" s="133"/>
      <c r="KBQ14" s="133"/>
      <c r="KBR14" s="133"/>
      <c r="KBS14" s="133"/>
      <c r="KBT14" s="133"/>
      <c r="KBU14" s="133"/>
      <c r="KBV14" s="133"/>
      <c r="KBW14" s="133"/>
      <c r="KBX14" s="133"/>
      <c r="KBY14" s="133"/>
      <c r="KBZ14" s="133"/>
      <c r="KCA14" s="133"/>
      <c r="KCB14" s="133"/>
      <c r="KCC14" s="133"/>
      <c r="KCD14" s="133"/>
      <c r="KCE14" s="133"/>
      <c r="KCF14" s="133"/>
      <c r="KCG14" s="133"/>
      <c r="KCH14" s="133"/>
      <c r="KCI14" s="133"/>
      <c r="KCJ14" s="133"/>
      <c r="KCK14" s="133"/>
      <c r="KCL14" s="133"/>
      <c r="KCM14" s="133"/>
      <c r="KCN14" s="133"/>
      <c r="KCO14" s="133"/>
      <c r="KCP14" s="133"/>
      <c r="KCQ14" s="133"/>
      <c r="KCR14" s="133"/>
      <c r="KCS14" s="133"/>
      <c r="KCT14" s="133"/>
      <c r="KCU14" s="133"/>
      <c r="KCV14" s="133"/>
      <c r="KCW14" s="133"/>
      <c r="KCX14" s="133"/>
      <c r="KCY14" s="133"/>
      <c r="KCZ14" s="133"/>
      <c r="KDA14" s="133"/>
      <c r="KDB14" s="133"/>
      <c r="KDC14" s="133"/>
      <c r="KDD14" s="133"/>
      <c r="KDE14" s="133"/>
      <c r="KDF14" s="133"/>
      <c r="KDG14" s="133"/>
      <c r="KDH14" s="133"/>
      <c r="KDI14" s="133"/>
      <c r="KDJ14" s="133"/>
      <c r="KDK14" s="133"/>
      <c r="KDL14" s="133"/>
      <c r="KDM14" s="133"/>
      <c r="KDN14" s="133"/>
      <c r="KDO14" s="133"/>
      <c r="KDP14" s="133"/>
      <c r="KDQ14" s="133"/>
      <c r="KDR14" s="133"/>
      <c r="KDS14" s="133"/>
      <c r="KDT14" s="133"/>
      <c r="KDU14" s="133"/>
      <c r="KDV14" s="133"/>
      <c r="KDW14" s="133"/>
      <c r="KDX14" s="133"/>
      <c r="KDY14" s="133"/>
      <c r="KDZ14" s="133"/>
      <c r="KEA14" s="133"/>
      <c r="KEB14" s="133"/>
      <c r="KEC14" s="133"/>
      <c r="KED14" s="133"/>
      <c r="KEE14" s="133"/>
      <c r="KEF14" s="133"/>
      <c r="KEG14" s="133"/>
      <c r="KEH14" s="133"/>
      <c r="KEI14" s="133"/>
      <c r="KEJ14" s="133"/>
      <c r="KEK14" s="133"/>
      <c r="KEL14" s="133"/>
      <c r="KEM14" s="133"/>
      <c r="KEN14" s="133"/>
      <c r="KEO14" s="133"/>
      <c r="KEP14" s="133"/>
      <c r="KEQ14" s="133"/>
      <c r="KER14" s="133"/>
      <c r="KES14" s="133"/>
      <c r="KET14" s="133"/>
      <c r="KEU14" s="133"/>
      <c r="KEV14" s="133"/>
      <c r="KEW14" s="133"/>
      <c r="KEX14" s="133"/>
      <c r="KEY14" s="133"/>
      <c r="KEZ14" s="133"/>
      <c r="KFA14" s="133"/>
      <c r="KFB14" s="133"/>
      <c r="KFC14" s="133"/>
      <c r="KFD14" s="133"/>
      <c r="KFE14" s="133"/>
      <c r="KFF14" s="133"/>
      <c r="KFG14" s="133"/>
      <c r="KFH14" s="133"/>
      <c r="KFI14" s="133"/>
      <c r="KFJ14" s="133"/>
      <c r="KFK14" s="133"/>
      <c r="KFL14" s="133"/>
      <c r="KFM14" s="133"/>
      <c r="KFN14" s="133"/>
      <c r="KFO14" s="133"/>
      <c r="KFP14" s="133"/>
      <c r="KFQ14" s="133"/>
      <c r="KFR14" s="133"/>
      <c r="KFS14" s="133"/>
      <c r="KFT14" s="133"/>
      <c r="KFU14" s="133"/>
      <c r="KFV14" s="133"/>
      <c r="KFW14" s="133"/>
      <c r="KFX14" s="133"/>
      <c r="KFY14" s="133"/>
      <c r="KFZ14" s="133"/>
      <c r="KGA14" s="133"/>
      <c r="KGB14" s="133"/>
      <c r="KGC14" s="133"/>
      <c r="KGD14" s="133"/>
      <c r="KGE14" s="133"/>
      <c r="KGF14" s="133"/>
      <c r="KGG14" s="133"/>
      <c r="KGH14" s="133"/>
      <c r="KGI14" s="133"/>
      <c r="KGJ14" s="133"/>
      <c r="KGK14" s="133"/>
      <c r="KGL14" s="133"/>
      <c r="KGM14" s="133"/>
      <c r="KGN14" s="133"/>
      <c r="KGO14" s="133"/>
      <c r="KGP14" s="133"/>
      <c r="KGQ14" s="133"/>
      <c r="KGR14" s="133"/>
      <c r="KGS14" s="133"/>
      <c r="KGT14" s="133"/>
      <c r="KGU14" s="133"/>
      <c r="KGV14" s="133"/>
      <c r="KGW14" s="133"/>
      <c r="KGX14" s="133"/>
      <c r="KGY14" s="133"/>
      <c r="KGZ14" s="133"/>
      <c r="KHA14" s="133"/>
      <c r="KHB14" s="133"/>
      <c r="KHC14" s="133"/>
      <c r="KHD14" s="133"/>
      <c r="KHE14" s="133"/>
      <c r="KHF14" s="133"/>
      <c r="KHG14" s="133"/>
      <c r="KHH14" s="133"/>
      <c r="KHI14" s="133"/>
      <c r="KHJ14" s="133"/>
      <c r="KHK14" s="133"/>
      <c r="KHL14" s="133"/>
      <c r="KHM14" s="133"/>
      <c r="KHN14" s="133"/>
      <c r="KHO14" s="133"/>
      <c r="KHP14" s="133"/>
      <c r="KHQ14" s="133"/>
      <c r="KHR14" s="133"/>
      <c r="KHS14" s="133"/>
      <c r="KHT14" s="133"/>
      <c r="KHU14" s="133"/>
      <c r="KHV14" s="133"/>
      <c r="KHW14" s="133"/>
      <c r="KHX14" s="133"/>
      <c r="KHY14" s="133"/>
      <c r="KHZ14" s="133"/>
      <c r="KIA14" s="133"/>
      <c r="KIB14" s="133"/>
      <c r="KIC14" s="133"/>
      <c r="KID14" s="133"/>
      <c r="KIE14" s="133"/>
      <c r="KIF14" s="133"/>
      <c r="KIG14" s="133"/>
      <c r="KIH14" s="133"/>
      <c r="KII14" s="133"/>
      <c r="KIJ14" s="133"/>
      <c r="KIK14" s="133"/>
      <c r="KIL14" s="133"/>
      <c r="KIM14" s="133"/>
      <c r="KIN14" s="133"/>
      <c r="KIO14" s="133"/>
      <c r="KIP14" s="133"/>
      <c r="KIQ14" s="133"/>
      <c r="KIR14" s="133"/>
      <c r="KIS14" s="133"/>
      <c r="KIT14" s="133"/>
      <c r="KIU14" s="133"/>
      <c r="KIV14" s="133"/>
      <c r="KIW14" s="133"/>
      <c r="KIX14" s="133"/>
      <c r="KIY14" s="133"/>
      <c r="KIZ14" s="133"/>
      <c r="KJA14" s="133"/>
      <c r="KJB14" s="133"/>
      <c r="KJC14" s="133"/>
      <c r="KJD14" s="133"/>
      <c r="KJE14" s="133"/>
      <c r="KJF14" s="133"/>
      <c r="KJG14" s="133"/>
      <c r="KJH14" s="133"/>
      <c r="KJI14" s="133"/>
      <c r="KJJ14" s="133"/>
      <c r="KJK14" s="133"/>
      <c r="KJL14" s="133"/>
      <c r="KJM14" s="133"/>
      <c r="KJN14" s="133"/>
      <c r="KJO14" s="133"/>
      <c r="KJP14" s="133"/>
      <c r="KJQ14" s="133"/>
      <c r="KJR14" s="133"/>
      <c r="KJS14" s="133"/>
      <c r="KJT14" s="133"/>
      <c r="KJU14" s="133"/>
      <c r="KJV14" s="133"/>
      <c r="KJW14" s="133"/>
      <c r="KJX14" s="133"/>
      <c r="KJY14" s="133"/>
      <c r="KJZ14" s="133"/>
      <c r="KKA14" s="133"/>
      <c r="KKB14" s="133"/>
      <c r="KKC14" s="133"/>
      <c r="KKD14" s="133"/>
      <c r="KKE14" s="133"/>
      <c r="KKF14" s="133"/>
      <c r="KKG14" s="133"/>
      <c r="KKH14" s="133"/>
      <c r="KKI14" s="133"/>
      <c r="KKJ14" s="133"/>
      <c r="KKK14" s="133"/>
      <c r="KKL14" s="133"/>
      <c r="KKM14" s="133"/>
      <c r="KKN14" s="133"/>
      <c r="KKO14" s="133"/>
      <c r="KKP14" s="133"/>
      <c r="KKQ14" s="133"/>
      <c r="KKR14" s="133"/>
      <c r="KKS14" s="133"/>
      <c r="KKT14" s="133"/>
      <c r="KKU14" s="133"/>
      <c r="KKV14" s="133"/>
      <c r="KKW14" s="133"/>
      <c r="KKX14" s="133"/>
      <c r="KKY14" s="133"/>
      <c r="KKZ14" s="133"/>
      <c r="KLA14" s="133"/>
      <c r="KLB14" s="133"/>
      <c r="KLC14" s="133"/>
      <c r="KLD14" s="133"/>
      <c r="KLE14" s="133"/>
      <c r="KLF14" s="133"/>
      <c r="KLG14" s="133"/>
      <c r="KLH14" s="133"/>
      <c r="KLI14" s="133"/>
      <c r="KLJ14" s="133"/>
      <c r="KLK14" s="133"/>
      <c r="KLL14" s="133"/>
      <c r="KLM14" s="133"/>
      <c r="KLN14" s="133"/>
      <c r="KLO14" s="133"/>
      <c r="KLP14" s="133"/>
      <c r="KLQ14" s="133"/>
      <c r="KLR14" s="133"/>
      <c r="KLS14" s="133"/>
      <c r="KLT14" s="133"/>
      <c r="KLU14" s="133"/>
      <c r="KLV14" s="133"/>
      <c r="KLW14" s="133"/>
      <c r="KLX14" s="133"/>
      <c r="KLY14" s="133"/>
      <c r="KLZ14" s="133"/>
      <c r="KMA14" s="133"/>
      <c r="KMB14" s="133"/>
      <c r="KMC14" s="133"/>
      <c r="KMD14" s="133"/>
      <c r="KME14" s="133"/>
      <c r="KMF14" s="133"/>
      <c r="KMG14" s="133"/>
      <c r="KMH14" s="133"/>
      <c r="KMI14" s="133"/>
      <c r="KMJ14" s="133"/>
      <c r="KMK14" s="133"/>
      <c r="KML14" s="133"/>
      <c r="KMM14" s="133"/>
      <c r="KMN14" s="133"/>
      <c r="KMO14" s="133"/>
      <c r="KMP14" s="133"/>
      <c r="KMQ14" s="133"/>
      <c r="KMR14" s="133"/>
      <c r="KMS14" s="133"/>
      <c r="KMT14" s="133"/>
      <c r="KMU14" s="133"/>
      <c r="KMV14" s="133"/>
      <c r="KMW14" s="133"/>
      <c r="KMX14" s="133"/>
      <c r="KMY14" s="133"/>
      <c r="KMZ14" s="133"/>
      <c r="KNA14" s="133"/>
      <c r="KNB14" s="133"/>
      <c r="KNC14" s="133"/>
      <c r="KND14" s="133"/>
      <c r="KNE14" s="133"/>
      <c r="KNF14" s="133"/>
      <c r="KNG14" s="133"/>
      <c r="KNH14" s="133"/>
      <c r="KNI14" s="133"/>
      <c r="KNJ14" s="133"/>
      <c r="KNK14" s="133"/>
      <c r="KNL14" s="133"/>
      <c r="KNM14" s="133"/>
      <c r="KNN14" s="133"/>
      <c r="KNO14" s="133"/>
      <c r="KNP14" s="133"/>
      <c r="KNQ14" s="133"/>
      <c r="KNR14" s="133"/>
      <c r="KNS14" s="133"/>
      <c r="KNT14" s="133"/>
      <c r="KNU14" s="133"/>
      <c r="KNV14" s="133"/>
      <c r="KNW14" s="133"/>
      <c r="KNX14" s="133"/>
      <c r="KNY14" s="133"/>
      <c r="KNZ14" s="133"/>
      <c r="KOA14" s="133"/>
      <c r="KOB14" s="133"/>
      <c r="KOC14" s="133"/>
      <c r="KOD14" s="133"/>
      <c r="KOE14" s="133"/>
      <c r="KOF14" s="133"/>
      <c r="KOG14" s="133"/>
      <c r="KOH14" s="133"/>
      <c r="KOI14" s="133"/>
      <c r="KOJ14" s="133"/>
      <c r="KOK14" s="133"/>
      <c r="KOL14" s="133"/>
      <c r="KOM14" s="133"/>
      <c r="KON14" s="133"/>
      <c r="KOO14" s="133"/>
      <c r="KOP14" s="133"/>
      <c r="KOQ14" s="133"/>
      <c r="KOR14" s="133"/>
      <c r="KOS14" s="133"/>
      <c r="KOT14" s="133"/>
      <c r="KOU14" s="133"/>
      <c r="KOV14" s="133"/>
      <c r="KOW14" s="133"/>
      <c r="KOX14" s="133"/>
      <c r="KOY14" s="133"/>
      <c r="KOZ14" s="133"/>
      <c r="KPA14" s="133"/>
      <c r="KPB14" s="133"/>
      <c r="KPC14" s="133"/>
      <c r="KPD14" s="133"/>
      <c r="KPE14" s="133"/>
      <c r="KPF14" s="133"/>
      <c r="KPG14" s="133"/>
      <c r="KPH14" s="133"/>
      <c r="KPI14" s="133"/>
      <c r="KPJ14" s="133"/>
      <c r="KPK14" s="133"/>
      <c r="KPL14" s="133"/>
      <c r="KPM14" s="133"/>
      <c r="KPN14" s="133"/>
      <c r="KPO14" s="133"/>
      <c r="KPP14" s="133"/>
      <c r="KPQ14" s="133"/>
      <c r="KPR14" s="133"/>
      <c r="KPS14" s="133"/>
      <c r="KPT14" s="133"/>
      <c r="KPU14" s="133"/>
      <c r="KPV14" s="133"/>
      <c r="KPW14" s="133"/>
      <c r="KPX14" s="133"/>
      <c r="KPY14" s="133"/>
      <c r="KPZ14" s="133"/>
      <c r="KQA14" s="133"/>
      <c r="KQB14" s="133"/>
      <c r="KQC14" s="133"/>
      <c r="KQD14" s="133"/>
      <c r="KQE14" s="133"/>
      <c r="KQF14" s="133"/>
      <c r="KQG14" s="133"/>
      <c r="KQH14" s="133"/>
      <c r="KQI14" s="133"/>
      <c r="KQJ14" s="133"/>
      <c r="KQK14" s="133"/>
      <c r="KQL14" s="133"/>
      <c r="KQM14" s="133"/>
      <c r="KQN14" s="133"/>
      <c r="KQO14" s="133"/>
      <c r="KQP14" s="133"/>
      <c r="KQQ14" s="133"/>
      <c r="KQR14" s="133"/>
      <c r="KQS14" s="133"/>
      <c r="KQT14" s="133"/>
      <c r="KQU14" s="133"/>
      <c r="KQV14" s="133"/>
      <c r="KQW14" s="133"/>
      <c r="KQX14" s="133"/>
      <c r="KQY14" s="133"/>
      <c r="KQZ14" s="133"/>
      <c r="KRA14" s="133"/>
      <c r="KRB14" s="133"/>
      <c r="KRC14" s="133"/>
      <c r="KRD14" s="133"/>
      <c r="KRE14" s="133"/>
      <c r="KRF14" s="133"/>
      <c r="KRG14" s="133"/>
      <c r="KRH14" s="133"/>
      <c r="KRI14" s="133"/>
      <c r="KRJ14" s="133"/>
      <c r="KRK14" s="133"/>
      <c r="KRL14" s="133"/>
      <c r="KRM14" s="133"/>
      <c r="KRN14" s="133"/>
      <c r="KRO14" s="133"/>
      <c r="KRP14" s="133"/>
      <c r="KRQ14" s="133"/>
      <c r="KRR14" s="133"/>
      <c r="KRS14" s="133"/>
      <c r="KRT14" s="133"/>
      <c r="KRU14" s="133"/>
      <c r="KRV14" s="133"/>
      <c r="KRW14" s="133"/>
      <c r="KRX14" s="133"/>
      <c r="KRY14" s="133"/>
      <c r="KRZ14" s="133"/>
      <c r="KSA14" s="133"/>
      <c r="KSB14" s="133"/>
      <c r="KSC14" s="133"/>
      <c r="KSD14" s="133"/>
      <c r="KSE14" s="133"/>
      <c r="KSF14" s="133"/>
      <c r="KSG14" s="133"/>
      <c r="KSH14" s="133"/>
      <c r="KSI14" s="133"/>
      <c r="KSJ14" s="133"/>
      <c r="KSK14" s="133"/>
      <c r="KSL14" s="133"/>
      <c r="KSM14" s="133"/>
      <c r="KSN14" s="133"/>
      <c r="KSO14" s="133"/>
      <c r="KSP14" s="133"/>
      <c r="KSQ14" s="133"/>
      <c r="KSR14" s="133"/>
      <c r="KSS14" s="133"/>
      <c r="KST14" s="133"/>
      <c r="KSU14" s="133"/>
      <c r="KSV14" s="133"/>
      <c r="KSW14" s="133"/>
      <c r="KSX14" s="133"/>
      <c r="KSY14" s="133"/>
      <c r="KSZ14" s="133"/>
      <c r="KTA14" s="133"/>
      <c r="KTB14" s="133"/>
      <c r="KTC14" s="133"/>
      <c r="KTD14" s="133"/>
      <c r="KTE14" s="133"/>
      <c r="KTF14" s="133"/>
      <c r="KTG14" s="133"/>
      <c r="KTH14" s="133"/>
      <c r="KTI14" s="133"/>
      <c r="KTJ14" s="133"/>
      <c r="KTK14" s="133"/>
      <c r="KTL14" s="133"/>
      <c r="KTM14" s="133"/>
      <c r="KTN14" s="133"/>
      <c r="KTO14" s="133"/>
      <c r="KTP14" s="133"/>
      <c r="KTQ14" s="133"/>
      <c r="KTR14" s="133"/>
      <c r="KTS14" s="133"/>
      <c r="KTT14" s="133"/>
      <c r="KTU14" s="133"/>
      <c r="KTV14" s="133"/>
      <c r="KTW14" s="133"/>
      <c r="KTX14" s="133"/>
      <c r="KTY14" s="133"/>
      <c r="KTZ14" s="133"/>
      <c r="KUA14" s="133"/>
      <c r="KUB14" s="133"/>
      <c r="KUC14" s="133"/>
      <c r="KUD14" s="133"/>
      <c r="KUE14" s="133"/>
      <c r="KUF14" s="133"/>
      <c r="KUG14" s="133"/>
      <c r="KUH14" s="133"/>
      <c r="KUI14" s="133"/>
      <c r="KUJ14" s="133"/>
      <c r="KUK14" s="133"/>
      <c r="KUL14" s="133"/>
      <c r="KUM14" s="133"/>
      <c r="KUN14" s="133"/>
      <c r="KUO14" s="133"/>
      <c r="KUP14" s="133"/>
      <c r="KUQ14" s="133"/>
      <c r="KUR14" s="133"/>
      <c r="KUS14" s="133"/>
      <c r="KUT14" s="133"/>
      <c r="KUU14" s="133"/>
      <c r="KUV14" s="133"/>
      <c r="KUW14" s="133"/>
      <c r="KUX14" s="133"/>
      <c r="KUY14" s="133"/>
      <c r="KUZ14" s="133"/>
      <c r="KVA14" s="133"/>
      <c r="KVB14" s="133"/>
      <c r="KVC14" s="133"/>
      <c r="KVD14" s="133"/>
      <c r="KVE14" s="133"/>
      <c r="KVF14" s="133"/>
      <c r="KVG14" s="133"/>
      <c r="KVH14" s="133"/>
      <c r="KVI14" s="133"/>
      <c r="KVJ14" s="133"/>
      <c r="KVK14" s="133"/>
      <c r="KVL14" s="133"/>
      <c r="KVM14" s="133"/>
      <c r="KVN14" s="133"/>
      <c r="KVO14" s="133"/>
      <c r="KVP14" s="133"/>
      <c r="KVQ14" s="133"/>
      <c r="KVR14" s="133"/>
      <c r="KVS14" s="133"/>
      <c r="KVT14" s="133"/>
      <c r="KVU14" s="133"/>
      <c r="KVV14" s="133"/>
      <c r="KVW14" s="133"/>
      <c r="KVX14" s="133"/>
      <c r="KVY14" s="133"/>
      <c r="KVZ14" s="133"/>
      <c r="KWA14" s="133"/>
      <c r="KWB14" s="133"/>
      <c r="KWC14" s="133"/>
      <c r="KWD14" s="133"/>
      <c r="KWE14" s="133"/>
      <c r="KWF14" s="133"/>
      <c r="KWG14" s="133"/>
      <c r="KWH14" s="133"/>
      <c r="KWI14" s="133"/>
      <c r="KWJ14" s="133"/>
      <c r="KWK14" s="133"/>
      <c r="KWL14" s="133"/>
      <c r="KWM14" s="133"/>
      <c r="KWN14" s="133"/>
      <c r="KWO14" s="133"/>
      <c r="KWP14" s="133"/>
      <c r="KWQ14" s="133"/>
      <c r="KWR14" s="133"/>
      <c r="KWS14" s="133"/>
      <c r="KWT14" s="133"/>
      <c r="KWU14" s="133"/>
      <c r="KWV14" s="133"/>
      <c r="KWW14" s="133"/>
      <c r="KWX14" s="133"/>
      <c r="KWY14" s="133"/>
      <c r="KWZ14" s="133"/>
      <c r="KXA14" s="133"/>
      <c r="KXB14" s="133"/>
      <c r="KXC14" s="133"/>
      <c r="KXD14" s="133"/>
      <c r="KXE14" s="133"/>
      <c r="KXF14" s="133"/>
      <c r="KXG14" s="133"/>
      <c r="KXH14" s="133"/>
      <c r="KXI14" s="133"/>
      <c r="KXJ14" s="133"/>
      <c r="KXK14" s="133"/>
      <c r="KXL14" s="133"/>
      <c r="KXM14" s="133"/>
      <c r="KXN14" s="133"/>
      <c r="KXO14" s="133"/>
      <c r="KXP14" s="133"/>
      <c r="KXQ14" s="133"/>
      <c r="KXR14" s="133"/>
      <c r="KXS14" s="133"/>
      <c r="KXT14" s="133"/>
      <c r="KXU14" s="133"/>
      <c r="KXV14" s="133"/>
      <c r="KXW14" s="133"/>
      <c r="KXX14" s="133"/>
      <c r="KXY14" s="133"/>
      <c r="KXZ14" s="133"/>
      <c r="KYA14" s="133"/>
      <c r="KYB14" s="133"/>
      <c r="KYC14" s="133"/>
      <c r="KYD14" s="133"/>
      <c r="KYE14" s="133"/>
      <c r="KYF14" s="133"/>
      <c r="KYG14" s="133"/>
      <c r="KYH14" s="133"/>
      <c r="KYI14" s="133"/>
      <c r="KYJ14" s="133"/>
      <c r="KYK14" s="133"/>
      <c r="KYL14" s="133"/>
      <c r="KYM14" s="133"/>
      <c r="KYN14" s="133"/>
      <c r="KYO14" s="133"/>
      <c r="KYP14" s="133"/>
      <c r="KYQ14" s="133"/>
      <c r="KYR14" s="133"/>
      <c r="KYS14" s="133"/>
      <c r="KYT14" s="133"/>
      <c r="KYU14" s="133"/>
      <c r="KYV14" s="133"/>
      <c r="KYW14" s="133"/>
      <c r="KYX14" s="133"/>
      <c r="KYY14" s="133"/>
      <c r="KYZ14" s="133"/>
      <c r="KZA14" s="133"/>
      <c r="KZB14" s="133"/>
      <c r="KZC14" s="133"/>
      <c r="KZD14" s="133"/>
      <c r="KZE14" s="133"/>
      <c r="KZF14" s="133"/>
      <c r="KZG14" s="133"/>
      <c r="KZH14" s="133"/>
      <c r="KZI14" s="133"/>
      <c r="KZJ14" s="133"/>
      <c r="KZK14" s="133"/>
      <c r="KZL14" s="133"/>
      <c r="KZM14" s="133"/>
      <c r="KZN14" s="133"/>
      <c r="KZO14" s="133"/>
      <c r="KZP14" s="133"/>
      <c r="KZQ14" s="133"/>
      <c r="KZR14" s="133"/>
      <c r="KZS14" s="133"/>
      <c r="KZT14" s="133"/>
      <c r="KZU14" s="133"/>
      <c r="KZV14" s="133"/>
      <c r="KZW14" s="133"/>
      <c r="KZX14" s="133"/>
      <c r="KZY14" s="133"/>
      <c r="KZZ14" s="133"/>
      <c r="LAA14" s="133"/>
      <c r="LAB14" s="133"/>
      <c r="LAC14" s="133"/>
      <c r="LAD14" s="133"/>
      <c r="LAE14" s="133"/>
      <c r="LAF14" s="133"/>
      <c r="LAG14" s="133"/>
      <c r="LAH14" s="133"/>
      <c r="LAI14" s="133"/>
      <c r="LAJ14" s="133"/>
      <c r="LAK14" s="133"/>
      <c r="LAL14" s="133"/>
      <c r="LAM14" s="133"/>
      <c r="LAN14" s="133"/>
      <c r="LAO14" s="133"/>
      <c r="LAP14" s="133"/>
      <c r="LAQ14" s="133"/>
      <c r="LAR14" s="133"/>
      <c r="LAS14" s="133"/>
      <c r="LAT14" s="133"/>
      <c r="LAU14" s="133"/>
      <c r="LAV14" s="133"/>
      <c r="LAW14" s="133"/>
      <c r="LAX14" s="133"/>
      <c r="LAY14" s="133"/>
      <c r="LAZ14" s="133"/>
      <c r="LBA14" s="133"/>
      <c r="LBB14" s="133"/>
      <c r="LBC14" s="133"/>
      <c r="LBD14" s="133"/>
      <c r="LBE14" s="133"/>
      <c r="LBF14" s="133"/>
      <c r="LBG14" s="133"/>
      <c r="LBH14" s="133"/>
      <c r="LBI14" s="133"/>
      <c r="LBJ14" s="133"/>
      <c r="LBK14" s="133"/>
      <c r="LBL14" s="133"/>
      <c r="LBM14" s="133"/>
      <c r="LBN14" s="133"/>
      <c r="LBO14" s="133"/>
      <c r="LBP14" s="133"/>
      <c r="LBQ14" s="133"/>
      <c r="LBR14" s="133"/>
      <c r="LBS14" s="133"/>
      <c r="LBT14" s="133"/>
      <c r="LBU14" s="133"/>
      <c r="LBV14" s="133"/>
      <c r="LBW14" s="133"/>
      <c r="LBX14" s="133"/>
      <c r="LBY14" s="133"/>
      <c r="LBZ14" s="133"/>
      <c r="LCA14" s="133"/>
      <c r="LCB14" s="133"/>
      <c r="LCC14" s="133"/>
      <c r="LCD14" s="133"/>
      <c r="LCE14" s="133"/>
      <c r="LCF14" s="133"/>
      <c r="LCG14" s="133"/>
      <c r="LCH14" s="133"/>
      <c r="LCI14" s="133"/>
      <c r="LCJ14" s="133"/>
      <c r="LCK14" s="133"/>
      <c r="LCL14" s="133"/>
      <c r="LCM14" s="133"/>
      <c r="LCN14" s="133"/>
      <c r="LCO14" s="133"/>
      <c r="LCP14" s="133"/>
      <c r="LCQ14" s="133"/>
      <c r="LCR14" s="133"/>
      <c r="LCS14" s="133"/>
      <c r="LCT14" s="133"/>
      <c r="LCU14" s="133"/>
      <c r="LCV14" s="133"/>
      <c r="LCW14" s="133"/>
      <c r="LCX14" s="133"/>
      <c r="LCY14" s="133"/>
      <c r="LCZ14" s="133"/>
      <c r="LDA14" s="133"/>
      <c r="LDB14" s="133"/>
      <c r="LDC14" s="133"/>
      <c r="LDD14" s="133"/>
      <c r="LDE14" s="133"/>
      <c r="LDF14" s="133"/>
      <c r="LDG14" s="133"/>
      <c r="LDH14" s="133"/>
      <c r="LDI14" s="133"/>
      <c r="LDJ14" s="133"/>
      <c r="LDK14" s="133"/>
      <c r="LDL14" s="133"/>
      <c r="LDM14" s="133"/>
      <c r="LDN14" s="133"/>
      <c r="LDO14" s="133"/>
      <c r="LDP14" s="133"/>
      <c r="LDQ14" s="133"/>
      <c r="LDR14" s="133"/>
      <c r="LDS14" s="133"/>
      <c r="LDT14" s="133"/>
      <c r="LDU14" s="133"/>
      <c r="LDV14" s="133"/>
      <c r="LDW14" s="133"/>
      <c r="LDX14" s="133"/>
      <c r="LDY14" s="133"/>
      <c r="LDZ14" s="133"/>
      <c r="LEA14" s="133"/>
      <c r="LEB14" s="133"/>
      <c r="LEC14" s="133"/>
      <c r="LED14" s="133"/>
      <c r="LEE14" s="133"/>
      <c r="LEF14" s="133"/>
      <c r="LEG14" s="133"/>
      <c r="LEH14" s="133"/>
      <c r="LEI14" s="133"/>
      <c r="LEJ14" s="133"/>
      <c r="LEK14" s="133"/>
      <c r="LEL14" s="133"/>
      <c r="LEM14" s="133"/>
      <c r="LEN14" s="133"/>
      <c r="LEO14" s="133"/>
      <c r="LEP14" s="133"/>
      <c r="LEQ14" s="133"/>
      <c r="LER14" s="133"/>
      <c r="LES14" s="133"/>
      <c r="LET14" s="133"/>
      <c r="LEU14" s="133"/>
      <c r="LEV14" s="133"/>
      <c r="LEW14" s="133"/>
      <c r="LEX14" s="133"/>
      <c r="LEY14" s="133"/>
      <c r="LEZ14" s="133"/>
      <c r="LFA14" s="133"/>
      <c r="LFB14" s="133"/>
      <c r="LFC14" s="133"/>
      <c r="LFD14" s="133"/>
      <c r="LFE14" s="133"/>
      <c r="LFF14" s="133"/>
      <c r="LFG14" s="133"/>
      <c r="LFH14" s="133"/>
      <c r="LFI14" s="133"/>
      <c r="LFJ14" s="133"/>
      <c r="LFK14" s="133"/>
      <c r="LFL14" s="133"/>
      <c r="LFM14" s="133"/>
      <c r="LFN14" s="133"/>
      <c r="LFO14" s="133"/>
      <c r="LFP14" s="133"/>
      <c r="LFQ14" s="133"/>
      <c r="LFR14" s="133"/>
      <c r="LFS14" s="133"/>
      <c r="LFT14" s="133"/>
      <c r="LFU14" s="133"/>
      <c r="LFV14" s="133"/>
      <c r="LFW14" s="133"/>
      <c r="LFX14" s="133"/>
      <c r="LFY14" s="133"/>
      <c r="LFZ14" s="133"/>
      <c r="LGA14" s="133"/>
      <c r="LGB14" s="133"/>
      <c r="LGC14" s="133"/>
      <c r="LGD14" s="133"/>
      <c r="LGE14" s="133"/>
      <c r="LGF14" s="133"/>
      <c r="LGG14" s="133"/>
      <c r="LGH14" s="133"/>
      <c r="LGI14" s="133"/>
      <c r="LGJ14" s="133"/>
      <c r="LGK14" s="133"/>
      <c r="LGL14" s="133"/>
      <c r="LGM14" s="133"/>
      <c r="LGN14" s="133"/>
      <c r="LGO14" s="133"/>
      <c r="LGP14" s="133"/>
      <c r="LGQ14" s="133"/>
      <c r="LGR14" s="133"/>
      <c r="LGS14" s="133"/>
      <c r="LGT14" s="133"/>
      <c r="LGU14" s="133"/>
      <c r="LGV14" s="133"/>
      <c r="LGW14" s="133"/>
      <c r="LGX14" s="133"/>
      <c r="LGY14" s="133"/>
      <c r="LGZ14" s="133"/>
      <c r="LHA14" s="133"/>
      <c r="LHB14" s="133"/>
      <c r="LHC14" s="133"/>
      <c r="LHD14" s="133"/>
      <c r="LHE14" s="133"/>
      <c r="LHF14" s="133"/>
      <c r="LHG14" s="133"/>
      <c r="LHH14" s="133"/>
      <c r="LHI14" s="133"/>
      <c r="LHJ14" s="133"/>
      <c r="LHK14" s="133"/>
      <c r="LHL14" s="133"/>
      <c r="LHM14" s="133"/>
      <c r="LHN14" s="133"/>
      <c r="LHO14" s="133"/>
      <c r="LHP14" s="133"/>
      <c r="LHQ14" s="133"/>
      <c r="LHR14" s="133"/>
      <c r="LHS14" s="133"/>
      <c r="LHT14" s="133"/>
      <c r="LHU14" s="133"/>
      <c r="LHV14" s="133"/>
      <c r="LHW14" s="133"/>
      <c r="LHX14" s="133"/>
      <c r="LHY14" s="133"/>
      <c r="LHZ14" s="133"/>
      <c r="LIA14" s="133"/>
      <c r="LIB14" s="133"/>
      <c r="LIC14" s="133"/>
      <c r="LID14" s="133"/>
      <c r="LIE14" s="133"/>
      <c r="LIF14" s="133"/>
      <c r="LIG14" s="133"/>
      <c r="LIH14" s="133"/>
      <c r="LII14" s="133"/>
      <c r="LIJ14" s="133"/>
      <c r="LIK14" s="133"/>
      <c r="LIL14" s="133"/>
      <c r="LIM14" s="133"/>
      <c r="LIN14" s="133"/>
      <c r="LIO14" s="133"/>
      <c r="LIP14" s="133"/>
      <c r="LIQ14" s="133"/>
      <c r="LIR14" s="133"/>
      <c r="LIS14" s="133"/>
      <c r="LIT14" s="133"/>
      <c r="LIU14" s="133"/>
      <c r="LIV14" s="133"/>
      <c r="LIW14" s="133"/>
      <c r="LIX14" s="133"/>
      <c r="LIY14" s="133"/>
      <c r="LIZ14" s="133"/>
      <c r="LJA14" s="133"/>
      <c r="LJB14" s="133"/>
      <c r="LJC14" s="133"/>
      <c r="LJD14" s="133"/>
      <c r="LJE14" s="133"/>
      <c r="LJF14" s="133"/>
      <c r="LJG14" s="133"/>
      <c r="LJH14" s="133"/>
      <c r="LJI14" s="133"/>
      <c r="LJJ14" s="133"/>
      <c r="LJK14" s="133"/>
      <c r="LJL14" s="133"/>
      <c r="LJM14" s="133"/>
      <c r="LJN14" s="133"/>
      <c r="LJO14" s="133"/>
      <c r="LJP14" s="133"/>
      <c r="LJQ14" s="133"/>
      <c r="LJR14" s="133"/>
      <c r="LJS14" s="133"/>
      <c r="LJT14" s="133"/>
      <c r="LJU14" s="133"/>
      <c r="LJV14" s="133"/>
      <c r="LJW14" s="133"/>
      <c r="LJX14" s="133"/>
      <c r="LJY14" s="133"/>
      <c r="LJZ14" s="133"/>
      <c r="LKA14" s="133"/>
      <c r="LKB14" s="133"/>
      <c r="LKC14" s="133"/>
      <c r="LKD14" s="133"/>
      <c r="LKE14" s="133"/>
      <c r="LKF14" s="133"/>
      <c r="LKG14" s="133"/>
      <c r="LKH14" s="133"/>
      <c r="LKI14" s="133"/>
      <c r="LKJ14" s="133"/>
      <c r="LKK14" s="133"/>
      <c r="LKL14" s="133"/>
      <c r="LKM14" s="133"/>
      <c r="LKN14" s="133"/>
      <c r="LKO14" s="133"/>
      <c r="LKP14" s="133"/>
      <c r="LKQ14" s="133"/>
      <c r="LKR14" s="133"/>
      <c r="LKS14" s="133"/>
      <c r="LKT14" s="133"/>
      <c r="LKU14" s="133"/>
      <c r="LKV14" s="133"/>
      <c r="LKW14" s="133"/>
      <c r="LKX14" s="133"/>
      <c r="LKY14" s="133"/>
      <c r="LKZ14" s="133"/>
      <c r="LLA14" s="133"/>
      <c r="LLB14" s="133"/>
      <c r="LLC14" s="133"/>
      <c r="LLD14" s="133"/>
      <c r="LLE14" s="133"/>
      <c r="LLF14" s="133"/>
      <c r="LLG14" s="133"/>
      <c r="LLH14" s="133"/>
      <c r="LLI14" s="133"/>
      <c r="LLJ14" s="133"/>
      <c r="LLK14" s="133"/>
      <c r="LLL14" s="133"/>
      <c r="LLM14" s="133"/>
      <c r="LLN14" s="133"/>
      <c r="LLO14" s="133"/>
      <c r="LLP14" s="133"/>
      <c r="LLQ14" s="133"/>
      <c r="LLR14" s="133"/>
      <c r="LLS14" s="133"/>
      <c r="LLT14" s="133"/>
      <c r="LLU14" s="133"/>
      <c r="LLV14" s="133"/>
      <c r="LLW14" s="133"/>
      <c r="LLX14" s="133"/>
      <c r="LLY14" s="133"/>
      <c r="LLZ14" s="133"/>
      <c r="LMA14" s="133"/>
      <c r="LMB14" s="133"/>
      <c r="LMC14" s="133"/>
      <c r="LMD14" s="133"/>
      <c r="LME14" s="133"/>
      <c r="LMF14" s="133"/>
      <c r="LMG14" s="133"/>
      <c r="LMH14" s="133"/>
      <c r="LMI14" s="133"/>
      <c r="LMJ14" s="133"/>
      <c r="LMK14" s="133"/>
      <c r="LML14" s="133"/>
      <c r="LMM14" s="133"/>
      <c r="LMN14" s="133"/>
      <c r="LMO14" s="133"/>
      <c r="LMP14" s="133"/>
      <c r="LMQ14" s="133"/>
      <c r="LMR14" s="133"/>
      <c r="LMS14" s="133"/>
      <c r="LMT14" s="133"/>
      <c r="LMU14" s="133"/>
      <c r="LMV14" s="133"/>
      <c r="LMW14" s="133"/>
      <c r="LMX14" s="133"/>
      <c r="LMY14" s="133"/>
      <c r="LMZ14" s="133"/>
      <c r="LNA14" s="133"/>
      <c r="LNB14" s="133"/>
      <c r="LNC14" s="133"/>
      <c r="LND14" s="133"/>
      <c r="LNE14" s="133"/>
      <c r="LNF14" s="133"/>
      <c r="LNG14" s="133"/>
      <c r="LNH14" s="133"/>
      <c r="LNI14" s="133"/>
      <c r="LNJ14" s="133"/>
      <c r="LNK14" s="133"/>
      <c r="LNL14" s="133"/>
      <c r="LNM14" s="133"/>
      <c r="LNN14" s="133"/>
      <c r="LNO14" s="133"/>
      <c r="LNP14" s="133"/>
      <c r="LNQ14" s="133"/>
      <c r="LNR14" s="133"/>
      <c r="LNS14" s="133"/>
      <c r="LNT14" s="133"/>
      <c r="LNU14" s="133"/>
      <c r="LNV14" s="133"/>
      <c r="LNW14" s="133"/>
      <c r="LNX14" s="133"/>
      <c r="LNY14" s="133"/>
      <c r="LNZ14" s="133"/>
      <c r="LOA14" s="133"/>
      <c r="LOB14" s="133"/>
      <c r="LOC14" s="133"/>
      <c r="LOD14" s="133"/>
      <c r="LOE14" s="133"/>
      <c r="LOF14" s="133"/>
      <c r="LOG14" s="133"/>
      <c r="LOH14" s="133"/>
      <c r="LOI14" s="133"/>
      <c r="LOJ14" s="133"/>
      <c r="LOK14" s="133"/>
      <c r="LOL14" s="133"/>
      <c r="LOM14" s="133"/>
      <c r="LON14" s="133"/>
      <c r="LOO14" s="133"/>
      <c r="LOP14" s="133"/>
      <c r="LOQ14" s="133"/>
      <c r="LOR14" s="133"/>
      <c r="LOS14" s="133"/>
      <c r="LOT14" s="133"/>
      <c r="LOU14" s="133"/>
      <c r="LOV14" s="133"/>
      <c r="LOW14" s="133"/>
      <c r="LOX14" s="133"/>
      <c r="LOY14" s="133"/>
      <c r="LOZ14" s="133"/>
      <c r="LPA14" s="133"/>
      <c r="LPB14" s="133"/>
      <c r="LPC14" s="133"/>
      <c r="LPD14" s="133"/>
      <c r="LPE14" s="133"/>
      <c r="LPF14" s="133"/>
      <c r="LPG14" s="133"/>
      <c r="LPH14" s="133"/>
      <c r="LPI14" s="133"/>
      <c r="LPJ14" s="133"/>
      <c r="LPK14" s="133"/>
      <c r="LPL14" s="133"/>
      <c r="LPM14" s="133"/>
      <c r="LPN14" s="133"/>
      <c r="LPO14" s="133"/>
      <c r="LPP14" s="133"/>
      <c r="LPQ14" s="133"/>
      <c r="LPR14" s="133"/>
      <c r="LPS14" s="133"/>
      <c r="LPT14" s="133"/>
      <c r="LPU14" s="133"/>
      <c r="LPV14" s="133"/>
      <c r="LPW14" s="133"/>
      <c r="LPX14" s="133"/>
      <c r="LPY14" s="133"/>
      <c r="LPZ14" s="133"/>
      <c r="LQA14" s="133"/>
      <c r="LQB14" s="133"/>
      <c r="LQC14" s="133"/>
      <c r="LQD14" s="133"/>
      <c r="LQE14" s="133"/>
      <c r="LQF14" s="133"/>
      <c r="LQG14" s="133"/>
      <c r="LQH14" s="133"/>
      <c r="LQI14" s="133"/>
      <c r="LQJ14" s="133"/>
      <c r="LQK14" s="133"/>
      <c r="LQL14" s="133"/>
      <c r="LQM14" s="133"/>
      <c r="LQN14" s="133"/>
      <c r="LQO14" s="133"/>
      <c r="LQP14" s="133"/>
      <c r="LQQ14" s="133"/>
      <c r="LQR14" s="133"/>
      <c r="LQS14" s="133"/>
      <c r="LQT14" s="133"/>
      <c r="LQU14" s="133"/>
      <c r="LQV14" s="133"/>
      <c r="LQW14" s="133"/>
      <c r="LQX14" s="133"/>
      <c r="LQY14" s="133"/>
      <c r="LQZ14" s="133"/>
      <c r="LRA14" s="133"/>
      <c r="LRB14" s="133"/>
      <c r="LRC14" s="133"/>
      <c r="LRD14" s="133"/>
      <c r="LRE14" s="133"/>
      <c r="LRF14" s="133"/>
      <c r="LRG14" s="133"/>
      <c r="LRH14" s="133"/>
      <c r="LRI14" s="133"/>
      <c r="LRJ14" s="133"/>
      <c r="LRK14" s="133"/>
      <c r="LRL14" s="133"/>
      <c r="LRM14" s="133"/>
      <c r="LRN14" s="133"/>
      <c r="LRO14" s="133"/>
      <c r="LRP14" s="133"/>
      <c r="LRQ14" s="133"/>
      <c r="LRR14" s="133"/>
      <c r="LRS14" s="133"/>
      <c r="LRT14" s="133"/>
      <c r="LRU14" s="133"/>
      <c r="LRV14" s="133"/>
      <c r="LRW14" s="133"/>
      <c r="LRX14" s="133"/>
      <c r="LRY14" s="133"/>
      <c r="LRZ14" s="133"/>
      <c r="LSA14" s="133"/>
      <c r="LSB14" s="133"/>
      <c r="LSC14" s="133"/>
      <c r="LSD14" s="133"/>
      <c r="LSE14" s="133"/>
      <c r="LSF14" s="133"/>
      <c r="LSG14" s="133"/>
      <c r="LSH14" s="133"/>
      <c r="LSI14" s="133"/>
      <c r="LSJ14" s="133"/>
      <c r="LSK14" s="133"/>
      <c r="LSL14" s="133"/>
      <c r="LSM14" s="133"/>
      <c r="LSN14" s="133"/>
      <c r="LSO14" s="133"/>
      <c r="LSP14" s="133"/>
      <c r="LSQ14" s="133"/>
      <c r="LSR14" s="133"/>
      <c r="LSS14" s="133"/>
      <c r="LST14" s="133"/>
      <c r="LSU14" s="133"/>
      <c r="LSV14" s="133"/>
      <c r="LSW14" s="133"/>
      <c r="LSX14" s="133"/>
      <c r="LSY14" s="133"/>
      <c r="LSZ14" s="133"/>
      <c r="LTA14" s="133"/>
      <c r="LTB14" s="133"/>
      <c r="LTC14" s="133"/>
      <c r="LTD14" s="133"/>
      <c r="LTE14" s="133"/>
      <c r="LTF14" s="133"/>
      <c r="LTG14" s="133"/>
      <c r="LTH14" s="133"/>
      <c r="LTI14" s="133"/>
      <c r="LTJ14" s="133"/>
      <c r="LTK14" s="133"/>
      <c r="LTL14" s="133"/>
      <c r="LTM14" s="133"/>
      <c r="LTN14" s="133"/>
      <c r="LTO14" s="133"/>
      <c r="LTP14" s="133"/>
      <c r="LTQ14" s="133"/>
      <c r="LTR14" s="133"/>
      <c r="LTS14" s="133"/>
      <c r="LTT14" s="133"/>
      <c r="LTU14" s="133"/>
      <c r="LTV14" s="133"/>
      <c r="LTW14" s="133"/>
      <c r="LTX14" s="133"/>
      <c r="LTY14" s="133"/>
      <c r="LTZ14" s="133"/>
      <c r="LUA14" s="133"/>
      <c r="LUB14" s="133"/>
      <c r="LUC14" s="133"/>
      <c r="LUD14" s="133"/>
      <c r="LUE14" s="133"/>
      <c r="LUF14" s="133"/>
      <c r="LUG14" s="133"/>
      <c r="LUH14" s="133"/>
      <c r="LUI14" s="133"/>
      <c r="LUJ14" s="133"/>
      <c r="LUK14" s="133"/>
      <c r="LUL14" s="133"/>
      <c r="LUM14" s="133"/>
      <c r="LUN14" s="133"/>
      <c r="LUO14" s="133"/>
      <c r="LUP14" s="133"/>
      <c r="LUQ14" s="133"/>
      <c r="LUR14" s="133"/>
      <c r="LUS14" s="133"/>
      <c r="LUT14" s="133"/>
      <c r="LUU14" s="133"/>
      <c r="LUV14" s="133"/>
      <c r="LUW14" s="133"/>
      <c r="LUX14" s="133"/>
      <c r="LUY14" s="133"/>
      <c r="LUZ14" s="133"/>
      <c r="LVA14" s="133"/>
      <c r="LVB14" s="133"/>
      <c r="LVC14" s="133"/>
      <c r="LVD14" s="133"/>
      <c r="LVE14" s="133"/>
      <c r="LVF14" s="133"/>
      <c r="LVG14" s="133"/>
      <c r="LVH14" s="133"/>
      <c r="LVI14" s="133"/>
      <c r="LVJ14" s="133"/>
      <c r="LVK14" s="133"/>
      <c r="LVL14" s="133"/>
      <c r="LVM14" s="133"/>
      <c r="LVN14" s="133"/>
      <c r="LVO14" s="133"/>
      <c r="LVP14" s="133"/>
      <c r="LVQ14" s="133"/>
      <c r="LVR14" s="133"/>
      <c r="LVS14" s="133"/>
      <c r="LVT14" s="133"/>
      <c r="LVU14" s="133"/>
      <c r="LVV14" s="133"/>
      <c r="LVW14" s="133"/>
      <c r="LVX14" s="133"/>
      <c r="LVY14" s="133"/>
      <c r="LVZ14" s="133"/>
      <c r="LWA14" s="133"/>
      <c r="LWB14" s="133"/>
      <c r="LWC14" s="133"/>
      <c r="LWD14" s="133"/>
      <c r="LWE14" s="133"/>
      <c r="LWF14" s="133"/>
      <c r="LWG14" s="133"/>
      <c r="LWH14" s="133"/>
      <c r="LWI14" s="133"/>
      <c r="LWJ14" s="133"/>
      <c r="LWK14" s="133"/>
      <c r="LWL14" s="133"/>
      <c r="LWM14" s="133"/>
      <c r="LWN14" s="133"/>
      <c r="LWO14" s="133"/>
      <c r="LWP14" s="133"/>
      <c r="LWQ14" s="133"/>
      <c r="LWR14" s="133"/>
      <c r="LWS14" s="133"/>
      <c r="LWT14" s="133"/>
      <c r="LWU14" s="133"/>
      <c r="LWV14" s="133"/>
      <c r="LWW14" s="133"/>
      <c r="LWX14" s="133"/>
      <c r="LWY14" s="133"/>
      <c r="LWZ14" s="133"/>
      <c r="LXA14" s="133"/>
      <c r="LXB14" s="133"/>
      <c r="LXC14" s="133"/>
      <c r="LXD14" s="133"/>
      <c r="LXE14" s="133"/>
      <c r="LXF14" s="133"/>
      <c r="LXG14" s="133"/>
      <c r="LXH14" s="133"/>
      <c r="LXI14" s="133"/>
      <c r="LXJ14" s="133"/>
      <c r="LXK14" s="133"/>
      <c r="LXL14" s="133"/>
      <c r="LXM14" s="133"/>
      <c r="LXN14" s="133"/>
      <c r="LXO14" s="133"/>
      <c r="LXP14" s="133"/>
      <c r="LXQ14" s="133"/>
      <c r="LXR14" s="133"/>
      <c r="LXS14" s="133"/>
      <c r="LXT14" s="133"/>
      <c r="LXU14" s="133"/>
      <c r="LXV14" s="133"/>
      <c r="LXW14" s="133"/>
      <c r="LXX14" s="133"/>
      <c r="LXY14" s="133"/>
      <c r="LXZ14" s="133"/>
      <c r="LYA14" s="133"/>
      <c r="LYB14" s="133"/>
      <c r="LYC14" s="133"/>
      <c r="LYD14" s="133"/>
      <c r="LYE14" s="133"/>
      <c r="LYF14" s="133"/>
      <c r="LYG14" s="133"/>
      <c r="LYH14" s="133"/>
      <c r="LYI14" s="133"/>
      <c r="LYJ14" s="133"/>
      <c r="LYK14" s="133"/>
      <c r="LYL14" s="133"/>
      <c r="LYM14" s="133"/>
      <c r="LYN14" s="133"/>
      <c r="LYO14" s="133"/>
      <c r="LYP14" s="133"/>
      <c r="LYQ14" s="133"/>
      <c r="LYR14" s="133"/>
      <c r="LYS14" s="133"/>
      <c r="LYT14" s="133"/>
      <c r="LYU14" s="133"/>
      <c r="LYV14" s="133"/>
      <c r="LYW14" s="133"/>
      <c r="LYX14" s="133"/>
      <c r="LYY14" s="133"/>
      <c r="LYZ14" s="133"/>
      <c r="LZA14" s="133"/>
      <c r="LZB14" s="133"/>
      <c r="LZC14" s="133"/>
      <c r="LZD14" s="133"/>
      <c r="LZE14" s="133"/>
      <c r="LZF14" s="133"/>
      <c r="LZG14" s="133"/>
      <c r="LZH14" s="133"/>
      <c r="LZI14" s="133"/>
      <c r="LZJ14" s="133"/>
      <c r="LZK14" s="133"/>
      <c r="LZL14" s="133"/>
      <c r="LZM14" s="133"/>
      <c r="LZN14" s="133"/>
      <c r="LZO14" s="133"/>
      <c r="LZP14" s="133"/>
      <c r="LZQ14" s="133"/>
      <c r="LZR14" s="133"/>
      <c r="LZS14" s="133"/>
      <c r="LZT14" s="133"/>
      <c r="LZU14" s="133"/>
      <c r="LZV14" s="133"/>
      <c r="LZW14" s="133"/>
      <c r="LZX14" s="133"/>
      <c r="LZY14" s="133"/>
      <c r="LZZ14" s="133"/>
      <c r="MAA14" s="133"/>
      <c r="MAB14" s="133"/>
      <c r="MAC14" s="133"/>
      <c r="MAD14" s="133"/>
      <c r="MAE14" s="133"/>
      <c r="MAF14" s="133"/>
      <c r="MAG14" s="133"/>
      <c r="MAH14" s="133"/>
      <c r="MAI14" s="133"/>
      <c r="MAJ14" s="133"/>
      <c r="MAK14" s="133"/>
      <c r="MAL14" s="133"/>
      <c r="MAM14" s="133"/>
      <c r="MAN14" s="133"/>
      <c r="MAO14" s="133"/>
      <c r="MAP14" s="133"/>
      <c r="MAQ14" s="133"/>
      <c r="MAR14" s="133"/>
      <c r="MAS14" s="133"/>
      <c r="MAT14" s="133"/>
      <c r="MAU14" s="133"/>
      <c r="MAV14" s="133"/>
      <c r="MAW14" s="133"/>
      <c r="MAX14" s="133"/>
      <c r="MAY14" s="133"/>
      <c r="MAZ14" s="133"/>
      <c r="MBA14" s="133"/>
      <c r="MBB14" s="133"/>
      <c r="MBC14" s="133"/>
      <c r="MBD14" s="133"/>
      <c r="MBE14" s="133"/>
      <c r="MBF14" s="133"/>
      <c r="MBG14" s="133"/>
      <c r="MBH14" s="133"/>
      <c r="MBI14" s="133"/>
      <c r="MBJ14" s="133"/>
      <c r="MBK14" s="133"/>
      <c r="MBL14" s="133"/>
      <c r="MBM14" s="133"/>
      <c r="MBN14" s="133"/>
      <c r="MBO14" s="133"/>
      <c r="MBP14" s="133"/>
      <c r="MBQ14" s="133"/>
      <c r="MBR14" s="133"/>
      <c r="MBS14" s="133"/>
      <c r="MBT14" s="133"/>
      <c r="MBU14" s="133"/>
      <c r="MBV14" s="133"/>
      <c r="MBW14" s="133"/>
      <c r="MBX14" s="133"/>
      <c r="MBY14" s="133"/>
      <c r="MBZ14" s="133"/>
      <c r="MCA14" s="133"/>
      <c r="MCB14" s="133"/>
      <c r="MCC14" s="133"/>
      <c r="MCD14" s="133"/>
      <c r="MCE14" s="133"/>
      <c r="MCF14" s="133"/>
      <c r="MCG14" s="133"/>
      <c r="MCH14" s="133"/>
      <c r="MCI14" s="133"/>
      <c r="MCJ14" s="133"/>
      <c r="MCK14" s="133"/>
      <c r="MCL14" s="133"/>
      <c r="MCM14" s="133"/>
      <c r="MCN14" s="133"/>
      <c r="MCO14" s="133"/>
      <c r="MCP14" s="133"/>
      <c r="MCQ14" s="133"/>
      <c r="MCR14" s="133"/>
      <c r="MCS14" s="133"/>
      <c r="MCT14" s="133"/>
      <c r="MCU14" s="133"/>
      <c r="MCV14" s="133"/>
      <c r="MCW14" s="133"/>
      <c r="MCX14" s="133"/>
      <c r="MCY14" s="133"/>
      <c r="MCZ14" s="133"/>
      <c r="MDA14" s="133"/>
      <c r="MDB14" s="133"/>
      <c r="MDC14" s="133"/>
      <c r="MDD14" s="133"/>
      <c r="MDE14" s="133"/>
      <c r="MDF14" s="133"/>
      <c r="MDG14" s="133"/>
      <c r="MDH14" s="133"/>
      <c r="MDI14" s="133"/>
      <c r="MDJ14" s="133"/>
      <c r="MDK14" s="133"/>
      <c r="MDL14" s="133"/>
      <c r="MDM14" s="133"/>
      <c r="MDN14" s="133"/>
      <c r="MDO14" s="133"/>
      <c r="MDP14" s="133"/>
      <c r="MDQ14" s="133"/>
      <c r="MDR14" s="133"/>
      <c r="MDS14" s="133"/>
      <c r="MDT14" s="133"/>
      <c r="MDU14" s="133"/>
      <c r="MDV14" s="133"/>
      <c r="MDW14" s="133"/>
      <c r="MDX14" s="133"/>
      <c r="MDY14" s="133"/>
      <c r="MDZ14" s="133"/>
      <c r="MEA14" s="133"/>
      <c r="MEB14" s="133"/>
      <c r="MEC14" s="133"/>
      <c r="MED14" s="133"/>
      <c r="MEE14" s="133"/>
      <c r="MEF14" s="133"/>
      <c r="MEG14" s="133"/>
      <c r="MEH14" s="133"/>
      <c r="MEI14" s="133"/>
      <c r="MEJ14" s="133"/>
      <c r="MEK14" s="133"/>
      <c r="MEL14" s="133"/>
      <c r="MEM14" s="133"/>
      <c r="MEN14" s="133"/>
      <c r="MEO14" s="133"/>
      <c r="MEP14" s="133"/>
      <c r="MEQ14" s="133"/>
      <c r="MER14" s="133"/>
      <c r="MES14" s="133"/>
      <c r="MET14" s="133"/>
      <c r="MEU14" s="133"/>
      <c r="MEV14" s="133"/>
      <c r="MEW14" s="133"/>
      <c r="MEX14" s="133"/>
      <c r="MEY14" s="133"/>
      <c r="MEZ14" s="133"/>
      <c r="MFA14" s="133"/>
      <c r="MFB14" s="133"/>
      <c r="MFC14" s="133"/>
      <c r="MFD14" s="133"/>
      <c r="MFE14" s="133"/>
      <c r="MFF14" s="133"/>
      <c r="MFG14" s="133"/>
      <c r="MFH14" s="133"/>
      <c r="MFI14" s="133"/>
      <c r="MFJ14" s="133"/>
      <c r="MFK14" s="133"/>
      <c r="MFL14" s="133"/>
      <c r="MFM14" s="133"/>
      <c r="MFN14" s="133"/>
      <c r="MFO14" s="133"/>
      <c r="MFP14" s="133"/>
      <c r="MFQ14" s="133"/>
      <c r="MFR14" s="133"/>
      <c r="MFS14" s="133"/>
      <c r="MFT14" s="133"/>
      <c r="MFU14" s="133"/>
      <c r="MFV14" s="133"/>
      <c r="MFW14" s="133"/>
      <c r="MFX14" s="133"/>
      <c r="MFY14" s="133"/>
      <c r="MFZ14" s="133"/>
      <c r="MGA14" s="133"/>
      <c r="MGB14" s="133"/>
      <c r="MGC14" s="133"/>
      <c r="MGD14" s="133"/>
      <c r="MGE14" s="133"/>
      <c r="MGF14" s="133"/>
      <c r="MGG14" s="133"/>
      <c r="MGH14" s="133"/>
      <c r="MGI14" s="133"/>
      <c r="MGJ14" s="133"/>
      <c r="MGK14" s="133"/>
      <c r="MGL14" s="133"/>
      <c r="MGM14" s="133"/>
      <c r="MGN14" s="133"/>
      <c r="MGO14" s="133"/>
      <c r="MGP14" s="133"/>
      <c r="MGQ14" s="133"/>
      <c r="MGR14" s="133"/>
      <c r="MGS14" s="133"/>
      <c r="MGT14" s="133"/>
      <c r="MGU14" s="133"/>
      <c r="MGV14" s="133"/>
      <c r="MGW14" s="133"/>
      <c r="MGX14" s="133"/>
      <c r="MGY14" s="133"/>
      <c r="MGZ14" s="133"/>
      <c r="MHA14" s="133"/>
      <c r="MHB14" s="133"/>
      <c r="MHC14" s="133"/>
      <c r="MHD14" s="133"/>
      <c r="MHE14" s="133"/>
      <c r="MHF14" s="133"/>
      <c r="MHG14" s="133"/>
      <c r="MHH14" s="133"/>
      <c r="MHI14" s="133"/>
      <c r="MHJ14" s="133"/>
      <c r="MHK14" s="133"/>
      <c r="MHL14" s="133"/>
      <c r="MHM14" s="133"/>
      <c r="MHN14" s="133"/>
      <c r="MHO14" s="133"/>
      <c r="MHP14" s="133"/>
      <c r="MHQ14" s="133"/>
      <c r="MHR14" s="133"/>
      <c r="MHS14" s="133"/>
      <c r="MHT14" s="133"/>
      <c r="MHU14" s="133"/>
      <c r="MHV14" s="133"/>
      <c r="MHW14" s="133"/>
      <c r="MHX14" s="133"/>
      <c r="MHY14" s="133"/>
      <c r="MHZ14" s="133"/>
      <c r="MIA14" s="133"/>
      <c r="MIB14" s="133"/>
      <c r="MIC14" s="133"/>
      <c r="MID14" s="133"/>
      <c r="MIE14" s="133"/>
      <c r="MIF14" s="133"/>
      <c r="MIG14" s="133"/>
      <c r="MIH14" s="133"/>
      <c r="MII14" s="133"/>
      <c r="MIJ14" s="133"/>
      <c r="MIK14" s="133"/>
      <c r="MIL14" s="133"/>
      <c r="MIM14" s="133"/>
      <c r="MIN14" s="133"/>
      <c r="MIO14" s="133"/>
      <c r="MIP14" s="133"/>
      <c r="MIQ14" s="133"/>
      <c r="MIR14" s="133"/>
      <c r="MIS14" s="133"/>
      <c r="MIT14" s="133"/>
      <c r="MIU14" s="133"/>
      <c r="MIV14" s="133"/>
      <c r="MIW14" s="133"/>
      <c r="MIX14" s="133"/>
      <c r="MIY14" s="133"/>
      <c r="MIZ14" s="133"/>
      <c r="MJA14" s="133"/>
      <c r="MJB14" s="133"/>
      <c r="MJC14" s="133"/>
      <c r="MJD14" s="133"/>
      <c r="MJE14" s="133"/>
      <c r="MJF14" s="133"/>
      <c r="MJG14" s="133"/>
      <c r="MJH14" s="133"/>
      <c r="MJI14" s="133"/>
      <c r="MJJ14" s="133"/>
      <c r="MJK14" s="133"/>
      <c r="MJL14" s="133"/>
      <c r="MJM14" s="133"/>
      <c r="MJN14" s="133"/>
      <c r="MJO14" s="133"/>
      <c r="MJP14" s="133"/>
      <c r="MJQ14" s="133"/>
      <c r="MJR14" s="133"/>
      <c r="MJS14" s="133"/>
      <c r="MJT14" s="133"/>
      <c r="MJU14" s="133"/>
      <c r="MJV14" s="133"/>
      <c r="MJW14" s="133"/>
      <c r="MJX14" s="133"/>
      <c r="MJY14" s="133"/>
      <c r="MJZ14" s="133"/>
      <c r="MKA14" s="133"/>
      <c r="MKB14" s="133"/>
      <c r="MKC14" s="133"/>
      <c r="MKD14" s="133"/>
      <c r="MKE14" s="133"/>
      <c r="MKF14" s="133"/>
      <c r="MKG14" s="133"/>
      <c r="MKH14" s="133"/>
      <c r="MKI14" s="133"/>
      <c r="MKJ14" s="133"/>
      <c r="MKK14" s="133"/>
      <c r="MKL14" s="133"/>
      <c r="MKM14" s="133"/>
      <c r="MKN14" s="133"/>
      <c r="MKO14" s="133"/>
      <c r="MKP14" s="133"/>
      <c r="MKQ14" s="133"/>
      <c r="MKR14" s="133"/>
      <c r="MKS14" s="133"/>
      <c r="MKT14" s="133"/>
      <c r="MKU14" s="133"/>
      <c r="MKV14" s="133"/>
      <c r="MKW14" s="133"/>
      <c r="MKX14" s="133"/>
      <c r="MKY14" s="133"/>
      <c r="MKZ14" s="133"/>
      <c r="MLA14" s="133"/>
      <c r="MLB14" s="133"/>
      <c r="MLC14" s="133"/>
      <c r="MLD14" s="133"/>
      <c r="MLE14" s="133"/>
      <c r="MLF14" s="133"/>
      <c r="MLG14" s="133"/>
      <c r="MLH14" s="133"/>
      <c r="MLI14" s="133"/>
      <c r="MLJ14" s="133"/>
      <c r="MLK14" s="133"/>
      <c r="MLL14" s="133"/>
      <c r="MLM14" s="133"/>
      <c r="MLN14" s="133"/>
      <c r="MLO14" s="133"/>
      <c r="MLP14" s="133"/>
      <c r="MLQ14" s="133"/>
      <c r="MLR14" s="133"/>
      <c r="MLS14" s="133"/>
      <c r="MLT14" s="133"/>
      <c r="MLU14" s="133"/>
      <c r="MLV14" s="133"/>
      <c r="MLW14" s="133"/>
      <c r="MLX14" s="133"/>
      <c r="MLY14" s="133"/>
      <c r="MLZ14" s="133"/>
      <c r="MMA14" s="133"/>
      <c r="MMB14" s="133"/>
      <c r="MMC14" s="133"/>
      <c r="MMD14" s="133"/>
      <c r="MME14" s="133"/>
      <c r="MMF14" s="133"/>
      <c r="MMG14" s="133"/>
      <c r="MMH14" s="133"/>
      <c r="MMI14" s="133"/>
      <c r="MMJ14" s="133"/>
      <c r="MMK14" s="133"/>
      <c r="MML14" s="133"/>
      <c r="MMM14" s="133"/>
      <c r="MMN14" s="133"/>
      <c r="MMO14" s="133"/>
      <c r="MMP14" s="133"/>
      <c r="MMQ14" s="133"/>
      <c r="MMR14" s="133"/>
      <c r="MMS14" s="133"/>
      <c r="MMT14" s="133"/>
      <c r="MMU14" s="133"/>
      <c r="MMV14" s="133"/>
      <c r="MMW14" s="133"/>
      <c r="MMX14" s="133"/>
      <c r="MMY14" s="133"/>
      <c r="MMZ14" s="133"/>
      <c r="MNA14" s="133"/>
      <c r="MNB14" s="133"/>
      <c r="MNC14" s="133"/>
      <c r="MND14" s="133"/>
      <c r="MNE14" s="133"/>
      <c r="MNF14" s="133"/>
      <c r="MNG14" s="133"/>
      <c r="MNH14" s="133"/>
      <c r="MNI14" s="133"/>
      <c r="MNJ14" s="133"/>
      <c r="MNK14" s="133"/>
      <c r="MNL14" s="133"/>
      <c r="MNM14" s="133"/>
      <c r="MNN14" s="133"/>
      <c r="MNO14" s="133"/>
      <c r="MNP14" s="133"/>
      <c r="MNQ14" s="133"/>
      <c r="MNR14" s="133"/>
      <c r="MNS14" s="133"/>
      <c r="MNT14" s="133"/>
      <c r="MNU14" s="133"/>
      <c r="MNV14" s="133"/>
      <c r="MNW14" s="133"/>
      <c r="MNX14" s="133"/>
      <c r="MNY14" s="133"/>
      <c r="MNZ14" s="133"/>
      <c r="MOA14" s="133"/>
      <c r="MOB14" s="133"/>
      <c r="MOC14" s="133"/>
      <c r="MOD14" s="133"/>
      <c r="MOE14" s="133"/>
      <c r="MOF14" s="133"/>
      <c r="MOG14" s="133"/>
      <c r="MOH14" s="133"/>
      <c r="MOI14" s="133"/>
      <c r="MOJ14" s="133"/>
      <c r="MOK14" s="133"/>
      <c r="MOL14" s="133"/>
      <c r="MOM14" s="133"/>
      <c r="MON14" s="133"/>
      <c r="MOO14" s="133"/>
      <c r="MOP14" s="133"/>
      <c r="MOQ14" s="133"/>
      <c r="MOR14" s="133"/>
      <c r="MOS14" s="133"/>
      <c r="MOT14" s="133"/>
      <c r="MOU14" s="133"/>
      <c r="MOV14" s="133"/>
      <c r="MOW14" s="133"/>
      <c r="MOX14" s="133"/>
      <c r="MOY14" s="133"/>
      <c r="MOZ14" s="133"/>
      <c r="MPA14" s="133"/>
      <c r="MPB14" s="133"/>
      <c r="MPC14" s="133"/>
      <c r="MPD14" s="133"/>
      <c r="MPE14" s="133"/>
      <c r="MPF14" s="133"/>
      <c r="MPG14" s="133"/>
      <c r="MPH14" s="133"/>
      <c r="MPI14" s="133"/>
      <c r="MPJ14" s="133"/>
      <c r="MPK14" s="133"/>
      <c r="MPL14" s="133"/>
      <c r="MPM14" s="133"/>
      <c r="MPN14" s="133"/>
      <c r="MPO14" s="133"/>
      <c r="MPP14" s="133"/>
      <c r="MPQ14" s="133"/>
      <c r="MPR14" s="133"/>
      <c r="MPS14" s="133"/>
      <c r="MPT14" s="133"/>
      <c r="MPU14" s="133"/>
      <c r="MPV14" s="133"/>
      <c r="MPW14" s="133"/>
      <c r="MPX14" s="133"/>
      <c r="MPY14" s="133"/>
      <c r="MPZ14" s="133"/>
      <c r="MQA14" s="133"/>
      <c r="MQB14" s="133"/>
      <c r="MQC14" s="133"/>
      <c r="MQD14" s="133"/>
      <c r="MQE14" s="133"/>
      <c r="MQF14" s="133"/>
      <c r="MQG14" s="133"/>
      <c r="MQH14" s="133"/>
      <c r="MQI14" s="133"/>
      <c r="MQJ14" s="133"/>
      <c r="MQK14" s="133"/>
      <c r="MQL14" s="133"/>
      <c r="MQM14" s="133"/>
      <c r="MQN14" s="133"/>
      <c r="MQO14" s="133"/>
      <c r="MQP14" s="133"/>
      <c r="MQQ14" s="133"/>
      <c r="MQR14" s="133"/>
      <c r="MQS14" s="133"/>
      <c r="MQT14" s="133"/>
      <c r="MQU14" s="133"/>
      <c r="MQV14" s="133"/>
      <c r="MQW14" s="133"/>
      <c r="MQX14" s="133"/>
      <c r="MQY14" s="133"/>
      <c r="MQZ14" s="133"/>
      <c r="MRA14" s="133"/>
      <c r="MRB14" s="133"/>
      <c r="MRC14" s="133"/>
      <c r="MRD14" s="133"/>
      <c r="MRE14" s="133"/>
      <c r="MRF14" s="133"/>
      <c r="MRG14" s="133"/>
      <c r="MRH14" s="133"/>
      <c r="MRI14" s="133"/>
      <c r="MRJ14" s="133"/>
      <c r="MRK14" s="133"/>
      <c r="MRL14" s="133"/>
      <c r="MRM14" s="133"/>
      <c r="MRN14" s="133"/>
      <c r="MRO14" s="133"/>
      <c r="MRP14" s="133"/>
      <c r="MRQ14" s="133"/>
      <c r="MRR14" s="133"/>
      <c r="MRS14" s="133"/>
      <c r="MRT14" s="133"/>
      <c r="MRU14" s="133"/>
      <c r="MRV14" s="133"/>
      <c r="MRW14" s="133"/>
      <c r="MRX14" s="133"/>
      <c r="MRY14" s="133"/>
      <c r="MRZ14" s="133"/>
      <c r="MSA14" s="133"/>
      <c r="MSB14" s="133"/>
      <c r="MSC14" s="133"/>
      <c r="MSD14" s="133"/>
      <c r="MSE14" s="133"/>
      <c r="MSF14" s="133"/>
      <c r="MSG14" s="133"/>
      <c r="MSH14" s="133"/>
      <c r="MSI14" s="133"/>
      <c r="MSJ14" s="133"/>
      <c r="MSK14" s="133"/>
      <c r="MSL14" s="133"/>
      <c r="MSM14" s="133"/>
      <c r="MSN14" s="133"/>
      <c r="MSO14" s="133"/>
      <c r="MSP14" s="133"/>
      <c r="MSQ14" s="133"/>
      <c r="MSR14" s="133"/>
      <c r="MSS14" s="133"/>
      <c r="MST14" s="133"/>
      <c r="MSU14" s="133"/>
      <c r="MSV14" s="133"/>
      <c r="MSW14" s="133"/>
      <c r="MSX14" s="133"/>
      <c r="MSY14" s="133"/>
      <c r="MSZ14" s="133"/>
      <c r="MTA14" s="133"/>
      <c r="MTB14" s="133"/>
      <c r="MTC14" s="133"/>
      <c r="MTD14" s="133"/>
      <c r="MTE14" s="133"/>
      <c r="MTF14" s="133"/>
      <c r="MTG14" s="133"/>
      <c r="MTH14" s="133"/>
      <c r="MTI14" s="133"/>
      <c r="MTJ14" s="133"/>
      <c r="MTK14" s="133"/>
      <c r="MTL14" s="133"/>
      <c r="MTM14" s="133"/>
      <c r="MTN14" s="133"/>
      <c r="MTO14" s="133"/>
      <c r="MTP14" s="133"/>
      <c r="MTQ14" s="133"/>
      <c r="MTR14" s="133"/>
      <c r="MTS14" s="133"/>
      <c r="MTT14" s="133"/>
      <c r="MTU14" s="133"/>
      <c r="MTV14" s="133"/>
      <c r="MTW14" s="133"/>
      <c r="MTX14" s="133"/>
      <c r="MTY14" s="133"/>
      <c r="MTZ14" s="133"/>
      <c r="MUA14" s="133"/>
      <c r="MUB14" s="133"/>
      <c r="MUC14" s="133"/>
      <c r="MUD14" s="133"/>
      <c r="MUE14" s="133"/>
      <c r="MUF14" s="133"/>
      <c r="MUG14" s="133"/>
      <c r="MUH14" s="133"/>
      <c r="MUI14" s="133"/>
      <c r="MUJ14" s="133"/>
      <c r="MUK14" s="133"/>
      <c r="MUL14" s="133"/>
      <c r="MUM14" s="133"/>
      <c r="MUN14" s="133"/>
      <c r="MUO14" s="133"/>
      <c r="MUP14" s="133"/>
      <c r="MUQ14" s="133"/>
      <c r="MUR14" s="133"/>
      <c r="MUS14" s="133"/>
      <c r="MUT14" s="133"/>
      <c r="MUU14" s="133"/>
      <c r="MUV14" s="133"/>
      <c r="MUW14" s="133"/>
      <c r="MUX14" s="133"/>
      <c r="MUY14" s="133"/>
      <c r="MUZ14" s="133"/>
      <c r="MVA14" s="133"/>
      <c r="MVB14" s="133"/>
      <c r="MVC14" s="133"/>
      <c r="MVD14" s="133"/>
      <c r="MVE14" s="133"/>
      <c r="MVF14" s="133"/>
      <c r="MVG14" s="133"/>
      <c r="MVH14" s="133"/>
      <c r="MVI14" s="133"/>
      <c r="MVJ14" s="133"/>
      <c r="MVK14" s="133"/>
      <c r="MVL14" s="133"/>
      <c r="MVM14" s="133"/>
      <c r="MVN14" s="133"/>
      <c r="MVO14" s="133"/>
      <c r="MVP14" s="133"/>
      <c r="MVQ14" s="133"/>
      <c r="MVR14" s="133"/>
      <c r="MVS14" s="133"/>
      <c r="MVT14" s="133"/>
      <c r="MVU14" s="133"/>
      <c r="MVV14" s="133"/>
      <c r="MVW14" s="133"/>
      <c r="MVX14" s="133"/>
      <c r="MVY14" s="133"/>
      <c r="MVZ14" s="133"/>
      <c r="MWA14" s="133"/>
      <c r="MWB14" s="133"/>
      <c r="MWC14" s="133"/>
      <c r="MWD14" s="133"/>
      <c r="MWE14" s="133"/>
      <c r="MWF14" s="133"/>
      <c r="MWG14" s="133"/>
      <c r="MWH14" s="133"/>
      <c r="MWI14" s="133"/>
      <c r="MWJ14" s="133"/>
      <c r="MWK14" s="133"/>
      <c r="MWL14" s="133"/>
      <c r="MWM14" s="133"/>
      <c r="MWN14" s="133"/>
      <c r="MWO14" s="133"/>
      <c r="MWP14" s="133"/>
      <c r="MWQ14" s="133"/>
      <c r="MWR14" s="133"/>
      <c r="MWS14" s="133"/>
      <c r="MWT14" s="133"/>
      <c r="MWU14" s="133"/>
      <c r="MWV14" s="133"/>
      <c r="MWW14" s="133"/>
      <c r="MWX14" s="133"/>
      <c r="MWY14" s="133"/>
      <c r="MWZ14" s="133"/>
      <c r="MXA14" s="133"/>
      <c r="MXB14" s="133"/>
      <c r="MXC14" s="133"/>
      <c r="MXD14" s="133"/>
      <c r="MXE14" s="133"/>
      <c r="MXF14" s="133"/>
      <c r="MXG14" s="133"/>
      <c r="MXH14" s="133"/>
      <c r="MXI14" s="133"/>
      <c r="MXJ14" s="133"/>
      <c r="MXK14" s="133"/>
      <c r="MXL14" s="133"/>
      <c r="MXM14" s="133"/>
      <c r="MXN14" s="133"/>
      <c r="MXO14" s="133"/>
      <c r="MXP14" s="133"/>
      <c r="MXQ14" s="133"/>
      <c r="MXR14" s="133"/>
      <c r="MXS14" s="133"/>
      <c r="MXT14" s="133"/>
      <c r="MXU14" s="133"/>
      <c r="MXV14" s="133"/>
      <c r="MXW14" s="133"/>
      <c r="MXX14" s="133"/>
      <c r="MXY14" s="133"/>
      <c r="MXZ14" s="133"/>
      <c r="MYA14" s="133"/>
      <c r="MYB14" s="133"/>
      <c r="MYC14" s="133"/>
      <c r="MYD14" s="133"/>
      <c r="MYE14" s="133"/>
      <c r="MYF14" s="133"/>
      <c r="MYG14" s="133"/>
      <c r="MYH14" s="133"/>
      <c r="MYI14" s="133"/>
      <c r="MYJ14" s="133"/>
      <c r="MYK14" s="133"/>
      <c r="MYL14" s="133"/>
      <c r="MYM14" s="133"/>
      <c r="MYN14" s="133"/>
      <c r="MYO14" s="133"/>
      <c r="MYP14" s="133"/>
      <c r="MYQ14" s="133"/>
      <c r="MYR14" s="133"/>
      <c r="MYS14" s="133"/>
      <c r="MYT14" s="133"/>
      <c r="MYU14" s="133"/>
      <c r="MYV14" s="133"/>
      <c r="MYW14" s="133"/>
      <c r="MYX14" s="133"/>
      <c r="MYY14" s="133"/>
      <c r="MYZ14" s="133"/>
      <c r="MZA14" s="133"/>
      <c r="MZB14" s="133"/>
      <c r="MZC14" s="133"/>
      <c r="MZD14" s="133"/>
      <c r="MZE14" s="133"/>
      <c r="MZF14" s="133"/>
      <c r="MZG14" s="133"/>
      <c r="MZH14" s="133"/>
      <c r="MZI14" s="133"/>
      <c r="MZJ14" s="133"/>
      <c r="MZK14" s="133"/>
      <c r="MZL14" s="133"/>
      <c r="MZM14" s="133"/>
      <c r="MZN14" s="133"/>
      <c r="MZO14" s="133"/>
      <c r="MZP14" s="133"/>
      <c r="MZQ14" s="133"/>
      <c r="MZR14" s="133"/>
      <c r="MZS14" s="133"/>
      <c r="MZT14" s="133"/>
      <c r="MZU14" s="133"/>
      <c r="MZV14" s="133"/>
      <c r="MZW14" s="133"/>
      <c r="MZX14" s="133"/>
      <c r="MZY14" s="133"/>
      <c r="MZZ14" s="133"/>
      <c r="NAA14" s="133"/>
      <c r="NAB14" s="133"/>
      <c r="NAC14" s="133"/>
      <c r="NAD14" s="133"/>
      <c r="NAE14" s="133"/>
      <c r="NAF14" s="133"/>
      <c r="NAG14" s="133"/>
      <c r="NAH14" s="133"/>
      <c r="NAI14" s="133"/>
      <c r="NAJ14" s="133"/>
      <c r="NAK14" s="133"/>
      <c r="NAL14" s="133"/>
      <c r="NAM14" s="133"/>
      <c r="NAN14" s="133"/>
      <c r="NAO14" s="133"/>
      <c r="NAP14" s="133"/>
      <c r="NAQ14" s="133"/>
      <c r="NAR14" s="133"/>
      <c r="NAS14" s="133"/>
      <c r="NAT14" s="133"/>
      <c r="NAU14" s="133"/>
      <c r="NAV14" s="133"/>
      <c r="NAW14" s="133"/>
      <c r="NAX14" s="133"/>
      <c r="NAY14" s="133"/>
      <c r="NAZ14" s="133"/>
      <c r="NBA14" s="133"/>
      <c r="NBB14" s="133"/>
      <c r="NBC14" s="133"/>
      <c r="NBD14" s="133"/>
      <c r="NBE14" s="133"/>
      <c r="NBF14" s="133"/>
      <c r="NBG14" s="133"/>
      <c r="NBH14" s="133"/>
      <c r="NBI14" s="133"/>
      <c r="NBJ14" s="133"/>
      <c r="NBK14" s="133"/>
      <c r="NBL14" s="133"/>
      <c r="NBM14" s="133"/>
      <c r="NBN14" s="133"/>
      <c r="NBO14" s="133"/>
      <c r="NBP14" s="133"/>
      <c r="NBQ14" s="133"/>
      <c r="NBR14" s="133"/>
      <c r="NBS14" s="133"/>
      <c r="NBT14" s="133"/>
      <c r="NBU14" s="133"/>
      <c r="NBV14" s="133"/>
      <c r="NBW14" s="133"/>
      <c r="NBX14" s="133"/>
      <c r="NBY14" s="133"/>
      <c r="NBZ14" s="133"/>
      <c r="NCA14" s="133"/>
      <c r="NCB14" s="133"/>
      <c r="NCC14" s="133"/>
      <c r="NCD14" s="133"/>
      <c r="NCE14" s="133"/>
      <c r="NCF14" s="133"/>
      <c r="NCG14" s="133"/>
      <c r="NCH14" s="133"/>
      <c r="NCI14" s="133"/>
      <c r="NCJ14" s="133"/>
      <c r="NCK14" s="133"/>
      <c r="NCL14" s="133"/>
      <c r="NCM14" s="133"/>
      <c r="NCN14" s="133"/>
      <c r="NCO14" s="133"/>
      <c r="NCP14" s="133"/>
      <c r="NCQ14" s="133"/>
      <c r="NCR14" s="133"/>
      <c r="NCS14" s="133"/>
      <c r="NCT14" s="133"/>
      <c r="NCU14" s="133"/>
      <c r="NCV14" s="133"/>
      <c r="NCW14" s="133"/>
      <c r="NCX14" s="133"/>
      <c r="NCY14" s="133"/>
      <c r="NCZ14" s="133"/>
      <c r="NDA14" s="133"/>
      <c r="NDB14" s="133"/>
      <c r="NDC14" s="133"/>
      <c r="NDD14" s="133"/>
      <c r="NDE14" s="133"/>
      <c r="NDF14" s="133"/>
      <c r="NDG14" s="133"/>
      <c r="NDH14" s="133"/>
      <c r="NDI14" s="133"/>
      <c r="NDJ14" s="133"/>
      <c r="NDK14" s="133"/>
      <c r="NDL14" s="133"/>
      <c r="NDM14" s="133"/>
      <c r="NDN14" s="133"/>
      <c r="NDO14" s="133"/>
      <c r="NDP14" s="133"/>
      <c r="NDQ14" s="133"/>
      <c r="NDR14" s="133"/>
      <c r="NDS14" s="133"/>
      <c r="NDT14" s="133"/>
      <c r="NDU14" s="133"/>
      <c r="NDV14" s="133"/>
      <c r="NDW14" s="133"/>
      <c r="NDX14" s="133"/>
      <c r="NDY14" s="133"/>
      <c r="NDZ14" s="133"/>
      <c r="NEA14" s="133"/>
      <c r="NEB14" s="133"/>
      <c r="NEC14" s="133"/>
      <c r="NED14" s="133"/>
      <c r="NEE14" s="133"/>
      <c r="NEF14" s="133"/>
      <c r="NEG14" s="133"/>
      <c r="NEH14" s="133"/>
      <c r="NEI14" s="133"/>
      <c r="NEJ14" s="133"/>
      <c r="NEK14" s="133"/>
      <c r="NEL14" s="133"/>
      <c r="NEM14" s="133"/>
      <c r="NEN14" s="133"/>
      <c r="NEO14" s="133"/>
      <c r="NEP14" s="133"/>
      <c r="NEQ14" s="133"/>
      <c r="NER14" s="133"/>
      <c r="NES14" s="133"/>
      <c r="NET14" s="133"/>
      <c r="NEU14" s="133"/>
      <c r="NEV14" s="133"/>
      <c r="NEW14" s="133"/>
      <c r="NEX14" s="133"/>
      <c r="NEY14" s="133"/>
      <c r="NEZ14" s="133"/>
      <c r="NFA14" s="133"/>
      <c r="NFB14" s="133"/>
      <c r="NFC14" s="133"/>
      <c r="NFD14" s="133"/>
      <c r="NFE14" s="133"/>
      <c r="NFF14" s="133"/>
      <c r="NFG14" s="133"/>
      <c r="NFH14" s="133"/>
      <c r="NFI14" s="133"/>
      <c r="NFJ14" s="133"/>
      <c r="NFK14" s="133"/>
      <c r="NFL14" s="133"/>
      <c r="NFM14" s="133"/>
      <c r="NFN14" s="133"/>
      <c r="NFO14" s="133"/>
      <c r="NFP14" s="133"/>
      <c r="NFQ14" s="133"/>
      <c r="NFR14" s="133"/>
      <c r="NFS14" s="133"/>
      <c r="NFT14" s="133"/>
      <c r="NFU14" s="133"/>
      <c r="NFV14" s="133"/>
      <c r="NFW14" s="133"/>
      <c r="NFX14" s="133"/>
      <c r="NFY14" s="133"/>
      <c r="NFZ14" s="133"/>
      <c r="NGA14" s="133"/>
      <c r="NGB14" s="133"/>
      <c r="NGC14" s="133"/>
      <c r="NGD14" s="133"/>
      <c r="NGE14" s="133"/>
      <c r="NGF14" s="133"/>
      <c r="NGG14" s="133"/>
      <c r="NGH14" s="133"/>
      <c r="NGI14" s="133"/>
      <c r="NGJ14" s="133"/>
      <c r="NGK14" s="133"/>
      <c r="NGL14" s="133"/>
      <c r="NGM14" s="133"/>
      <c r="NGN14" s="133"/>
      <c r="NGO14" s="133"/>
      <c r="NGP14" s="133"/>
      <c r="NGQ14" s="133"/>
      <c r="NGR14" s="133"/>
      <c r="NGS14" s="133"/>
      <c r="NGT14" s="133"/>
      <c r="NGU14" s="133"/>
      <c r="NGV14" s="133"/>
      <c r="NGW14" s="133"/>
      <c r="NGX14" s="133"/>
      <c r="NGY14" s="133"/>
      <c r="NGZ14" s="133"/>
      <c r="NHA14" s="133"/>
      <c r="NHB14" s="133"/>
      <c r="NHC14" s="133"/>
      <c r="NHD14" s="133"/>
      <c r="NHE14" s="133"/>
      <c r="NHF14" s="133"/>
      <c r="NHG14" s="133"/>
      <c r="NHH14" s="133"/>
      <c r="NHI14" s="133"/>
      <c r="NHJ14" s="133"/>
      <c r="NHK14" s="133"/>
      <c r="NHL14" s="133"/>
      <c r="NHM14" s="133"/>
      <c r="NHN14" s="133"/>
      <c r="NHO14" s="133"/>
      <c r="NHP14" s="133"/>
      <c r="NHQ14" s="133"/>
      <c r="NHR14" s="133"/>
      <c r="NHS14" s="133"/>
      <c r="NHT14" s="133"/>
      <c r="NHU14" s="133"/>
      <c r="NHV14" s="133"/>
      <c r="NHW14" s="133"/>
      <c r="NHX14" s="133"/>
      <c r="NHY14" s="133"/>
      <c r="NHZ14" s="133"/>
      <c r="NIA14" s="133"/>
      <c r="NIB14" s="133"/>
      <c r="NIC14" s="133"/>
      <c r="NID14" s="133"/>
      <c r="NIE14" s="133"/>
      <c r="NIF14" s="133"/>
      <c r="NIG14" s="133"/>
      <c r="NIH14" s="133"/>
      <c r="NII14" s="133"/>
      <c r="NIJ14" s="133"/>
      <c r="NIK14" s="133"/>
      <c r="NIL14" s="133"/>
      <c r="NIM14" s="133"/>
      <c r="NIN14" s="133"/>
      <c r="NIO14" s="133"/>
      <c r="NIP14" s="133"/>
      <c r="NIQ14" s="133"/>
      <c r="NIR14" s="133"/>
      <c r="NIS14" s="133"/>
      <c r="NIT14" s="133"/>
      <c r="NIU14" s="133"/>
      <c r="NIV14" s="133"/>
      <c r="NIW14" s="133"/>
      <c r="NIX14" s="133"/>
      <c r="NIY14" s="133"/>
      <c r="NIZ14" s="133"/>
      <c r="NJA14" s="133"/>
      <c r="NJB14" s="133"/>
      <c r="NJC14" s="133"/>
      <c r="NJD14" s="133"/>
      <c r="NJE14" s="133"/>
      <c r="NJF14" s="133"/>
      <c r="NJG14" s="133"/>
      <c r="NJH14" s="133"/>
      <c r="NJI14" s="133"/>
      <c r="NJJ14" s="133"/>
      <c r="NJK14" s="133"/>
      <c r="NJL14" s="133"/>
      <c r="NJM14" s="133"/>
      <c r="NJN14" s="133"/>
      <c r="NJO14" s="133"/>
      <c r="NJP14" s="133"/>
      <c r="NJQ14" s="133"/>
      <c r="NJR14" s="133"/>
      <c r="NJS14" s="133"/>
      <c r="NJT14" s="133"/>
      <c r="NJU14" s="133"/>
      <c r="NJV14" s="133"/>
      <c r="NJW14" s="133"/>
      <c r="NJX14" s="133"/>
      <c r="NJY14" s="133"/>
      <c r="NJZ14" s="133"/>
      <c r="NKA14" s="133"/>
      <c r="NKB14" s="133"/>
      <c r="NKC14" s="133"/>
      <c r="NKD14" s="133"/>
      <c r="NKE14" s="133"/>
      <c r="NKF14" s="133"/>
      <c r="NKG14" s="133"/>
      <c r="NKH14" s="133"/>
      <c r="NKI14" s="133"/>
      <c r="NKJ14" s="133"/>
      <c r="NKK14" s="133"/>
      <c r="NKL14" s="133"/>
      <c r="NKM14" s="133"/>
      <c r="NKN14" s="133"/>
      <c r="NKO14" s="133"/>
      <c r="NKP14" s="133"/>
      <c r="NKQ14" s="133"/>
      <c r="NKR14" s="133"/>
      <c r="NKS14" s="133"/>
      <c r="NKT14" s="133"/>
      <c r="NKU14" s="133"/>
      <c r="NKV14" s="133"/>
      <c r="NKW14" s="133"/>
      <c r="NKX14" s="133"/>
      <c r="NKY14" s="133"/>
      <c r="NKZ14" s="133"/>
      <c r="NLA14" s="133"/>
      <c r="NLB14" s="133"/>
      <c r="NLC14" s="133"/>
      <c r="NLD14" s="133"/>
      <c r="NLE14" s="133"/>
      <c r="NLF14" s="133"/>
      <c r="NLG14" s="133"/>
      <c r="NLH14" s="133"/>
      <c r="NLI14" s="133"/>
      <c r="NLJ14" s="133"/>
      <c r="NLK14" s="133"/>
      <c r="NLL14" s="133"/>
      <c r="NLM14" s="133"/>
      <c r="NLN14" s="133"/>
      <c r="NLO14" s="133"/>
      <c r="NLP14" s="133"/>
      <c r="NLQ14" s="133"/>
      <c r="NLR14" s="133"/>
      <c r="NLS14" s="133"/>
      <c r="NLT14" s="133"/>
      <c r="NLU14" s="133"/>
      <c r="NLV14" s="133"/>
      <c r="NLW14" s="133"/>
      <c r="NLX14" s="133"/>
      <c r="NLY14" s="133"/>
      <c r="NLZ14" s="133"/>
      <c r="NMA14" s="133"/>
      <c r="NMB14" s="133"/>
      <c r="NMC14" s="133"/>
      <c r="NMD14" s="133"/>
      <c r="NME14" s="133"/>
      <c r="NMF14" s="133"/>
      <c r="NMG14" s="133"/>
      <c r="NMH14" s="133"/>
      <c r="NMI14" s="133"/>
      <c r="NMJ14" s="133"/>
      <c r="NMK14" s="133"/>
      <c r="NML14" s="133"/>
      <c r="NMM14" s="133"/>
      <c r="NMN14" s="133"/>
      <c r="NMO14" s="133"/>
      <c r="NMP14" s="133"/>
      <c r="NMQ14" s="133"/>
      <c r="NMR14" s="133"/>
      <c r="NMS14" s="133"/>
      <c r="NMT14" s="133"/>
      <c r="NMU14" s="133"/>
      <c r="NMV14" s="133"/>
      <c r="NMW14" s="133"/>
      <c r="NMX14" s="133"/>
      <c r="NMY14" s="133"/>
      <c r="NMZ14" s="133"/>
      <c r="NNA14" s="133"/>
      <c r="NNB14" s="133"/>
      <c r="NNC14" s="133"/>
      <c r="NND14" s="133"/>
      <c r="NNE14" s="133"/>
      <c r="NNF14" s="133"/>
      <c r="NNG14" s="133"/>
      <c r="NNH14" s="133"/>
      <c r="NNI14" s="133"/>
      <c r="NNJ14" s="133"/>
      <c r="NNK14" s="133"/>
      <c r="NNL14" s="133"/>
      <c r="NNM14" s="133"/>
      <c r="NNN14" s="133"/>
      <c r="NNO14" s="133"/>
      <c r="NNP14" s="133"/>
      <c r="NNQ14" s="133"/>
      <c r="NNR14" s="133"/>
      <c r="NNS14" s="133"/>
      <c r="NNT14" s="133"/>
      <c r="NNU14" s="133"/>
      <c r="NNV14" s="133"/>
      <c r="NNW14" s="133"/>
      <c r="NNX14" s="133"/>
      <c r="NNY14" s="133"/>
      <c r="NNZ14" s="133"/>
      <c r="NOA14" s="133"/>
      <c r="NOB14" s="133"/>
      <c r="NOC14" s="133"/>
      <c r="NOD14" s="133"/>
      <c r="NOE14" s="133"/>
      <c r="NOF14" s="133"/>
      <c r="NOG14" s="133"/>
      <c r="NOH14" s="133"/>
      <c r="NOI14" s="133"/>
      <c r="NOJ14" s="133"/>
      <c r="NOK14" s="133"/>
      <c r="NOL14" s="133"/>
      <c r="NOM14" s="133"/>
      <c r="NON14" s="133"/>
      <c r="NOO14" s="133"/>
      <c r="NOP14" s="133"/>
      <c r="NOQ14" s="133"/>
      <c r="NOR14" s="133"/>
      <c r="NOS14" s="133"/>
      <c r="NOT14" s="133"/>
      <c r="NOU14" s="133"/>
      <c r="NOV14" s="133"/>
      <c r="NOW14" s="133"/>
      <c r="NOX14" s="133"/>
      <c r="NOY14" s="133"/>
      <c r="NOZ14" s="133"/>
      <c r="NPA14" s="133"/>
      <c r="NPB14" s="133"/>
      <c r="NPC14" s="133"/>
      <c r="NPD14" s="133"/>
      <c r="NPE14" s="133"/>
      <c r="NPF14" s="133"/>
      <c r="NPG14" s="133"/>
      <c r="NPH14" s="133"/>
      <c r="NPI14" s="133"/>
      <c r="NPJ14" s="133"/>
      <c r="NPK14" s="133"/>
      <c r="NPL14" s="133"/>
      <c r="NPM14" s="133"/>
      <c r="NPN14" s="133"/>
      <c r="NPO14" s="133"/>
      <c r="NPP14" s="133"/>
      <c r="NPQ14" s="133"/>
      <c r="NPR14" s="133"/>
      <c r="NPS14" s="133"/>
      <c r="NPT14" s="133"/>
      <c r="NPU14" s="133"/>
      <c r="NPV14" s="133"/>
      <c r="NPW14" s="133"/>
      <c r="NPX14" s="133"/>
      <c r="NPY14" s="133"/>
      <c r="NPZ14" s="133"/>
      <c r="NQA14" s="133"/>
      <c r="NQB14" s="133"/>
      <c r="NQC14" s="133"/>
      <c r="NQD14" s="133"/>
      <c r="NQE14" s="133"/>
      <c r="NQF14" s="133"/>
      <c r="NQG14" s="133"/>
      <c r="NQH14" s="133"/>
      <c r="NQI14" s="133"/>
      <c r="NQJ14" s="133"/>
      <c r="NQK14" s="133"/>
      <c r="NQL14" s="133"/>
      <c r="NQM14" s="133"/>
      <c r="NQN14" s="133"/>
      <c r="NQO14" s="133"/>
      <c r="NQP14" s="133"/>
      <c r="NQQ14" s="133"/>
      <c r="NQR14" s="133"/>
      <c r="NQS14" s="133"/>
      <c r="NQT14" s="133"/>
      <c r="NQU14" s="133"/>
      <c r="NQV14" s="133"/>
      <c r="NQW14" s="133"/>
      <c r="NQX14" s="133"/>
      <c r="NQY14" s="133"/>
      <c r="NQZ14" s="133"/>
      <c r="NRA14" s="133"/>
      <c r="NRB14" s="133"/>
      <c r="NRC14" s="133"/>
      <c r="NRD14" s="133"/>
      <c r="NRE14" s="133"/>
      <c r="NRF14" s="133"/>
      <c r="NRG14" s="133"/>
      <c r="NRH14" s="133"/>
      <c r="NRI14" s="133"/>
      <c r="NRJ14" s="133"/>
      <c r="NRK14" s="133"/>
      <c r="NRL14" s="133"/>
      <c r="NRM14" s="133"/>
      <c r="NRN14" s="133"/>
      <c r="NRO14" s="133"/>
      <c r="NRP14" s="133"/>
      <c r="NRQ14" s="133"/>
      <c r="NRR14" s="133"/>
      <c r="NRS14" s="133"/>
      <c r="NRT14" s="133"/>
      <c r="NRU14" s="133"/>
      <c r="NRV14" s="133"/>
      <c r="NRW14" s="133"/>
      <c r="NRX14" s="133"/>
      <c r="NRY14" s="133"/>
      <c r="NRZ14" s="133"/>
      <c r="NSA14" s="133"/>
      <c r="NSB14" s="133"/>
      <c r="NSC14" s="133"/>
      <c r="NSD14" s="133"/>
      <c r="NSE14" s="133"/>
      <c r="NSF14" s="133"/>
      <c r="NSG14" s="133"/>
      <c r="NSH14" s="133"/>
      <c r="NSI14" s="133"/>
      <c r="NSJ14" s="133"/>
      <c r="NSK14" s="133"/>
      <c r="NSL14" s="133"/>
      <c r="NSM14" s="133"/>
      <c r="NSN14" s="133"/>
      <c r="NSO14" s="133"/>
      <c r="NSP14" s="133"/>
      <c r="NSQ14" s="133"/>
      <c r="NSR14" s="133"/>
      <c r="NSS14" s="133"/>
      <c r="NST14" s="133"/>
      <c r="NSU14" s="133"/>
      <c r="NSV14" s="133"/>
      <c r="NSW14" s="133"/>
      <c r="NSX14" s="133"/>
      <c r="NSY14" s="133"/>
      <c r="NSZ14" s="133"/>
      <c r="NTA14" s="133"/>
      <c r="NTB14" s="133"/>
      <c r="NTC14" s="133"/>
      <c r="NTD14" s="133"/>
      <c r="NTE14" s="133"/>
      <c r="NTF14" s="133"/>
      <c r="NTG14" s="133"/>
      <c r="NTH14" s="133"/>
      <c r="NTI14" s="133"/>
      <c r="NTJ14" s="133"/>
      <c r="NTK14" s="133"/>
      <c r="NTL14" s="133"/>
      <c r="NTM14" s="133"/>
      <c r="NTN14" s="133"/>
      <c r="NTO14" s="133"/>
      <c r="NTP14" s="133"/>
      <c r="NTQ14" s="133"/>
      <c r="NTR14" s="133"/>
      <c r="NTS14" s="133"/>
      <c r="NTT14" s="133"/>
      <c r="NTU14" s="133"/>
      <c r="NTV14" s="133"/>
      <c r="NTW14" s="133"/>
      <c r="NTX14" s="133"/>
      <c r="NTY14" s="133"/>
      <c r="NTZ14" s="133"/>
      <c r="NUA14" s="133"/>
      <c r="NUB14" s="133"/>
      <c r="NUC14" s="133"/>
      <c r="NUD14" s="133"/>
      <c r="NUE14" s="133"/>
      <c r="NUF14" s="133"/>
      <c r="NUG14" s="133"/>
      <c r="NUH14" s="133"/>
      <c r="NUI14" s="133"/>
      <c r="NUJ14" s="133"/>
      <c r="NUK14" s="133"/>
      <c r="NUL14" s="133"/>
      <c r="NUM14" s="133"/>
      <c r="NUN14" s="133"/>
      <c r="NUO14" s="133"/>
      <c r="NUP14" s="133"/>
      <c r="NUQ14" s="133"/>
      <c r="NUR14" s="133"/>
      <c r="NUS14" s="133"/>
      <c r="NUT14" s="133"/>
      <c r="NUU14" s="133"/>
      <c r="NUV14" s="133"/>
      <c r="NUW14" s="133"/>
      <c r="NUX14" s="133"/>
      <c r="NUY14" s="133"/>
      <c r="NUZ14" s="133"/>
      <c r="NVA14" s="133"/>
      <c r="NVB14" s="133"/>
      <c r="NVC14" s="133"/>
      <c r="NVD14" s="133"/>
      <c r="NVE14" s="133"/>
      <c r="NVF14" s="133"/>
      <c r="NVG14" s="133"/>
      <c r="NVH14" s="133"/>
      <c r="NVI14" s="133"/>
      <c r="NVJ14" s="133"/>
      <c r="NVK14" s="133"/>
      <c r="NVL14" s="133"/>
      <c r="NVM14" s="133"/>
      <c r="NVN14" s="133"/>
      <c r="NVO14" s="133"/>
      <c r="NVP14" s="133"/>
      <c r="NVQ14" s="133"/>
      <c r="NVR14" s="133"/>
      <c r="NVS14" s="133"/>
      <c r="NVT14" s="133"/>
      <c r="NVU14" s="133"/>
      <c r="NVV14" s="133"/>
      <c r="NVW14" s="133"/>
      <c r="NVX14" s="133"/>
      <c r="NVY14" s="133"/>
      <c r="NVZ14" s="133"/>
      <c r="NWA14" s="133"/>
      <c r="NWB14" s="133"/>
      <c r="NWC14" s="133"/>
      <c r="NWD14" s="133"/>
      <c r="NWE14" s="133"/>
      <c r="NWF14" s="133"/>
      <c r="NWG14" s="133"/>
      <c r="NWH14" s="133"/>
      <c r="NWI14" s="133"/>
      <c r="NWJ14" s="133"/>
      <c r="NWK14" s="133"/>
      <c r="NWL14" s="133"/>
      <c r="NWM14" s="133"/>
      <c r="NWN14" s="133"/>
      <c r="NWO14" s="133"/>
      <c r="NWP14" s="133"/>
      <c r="NWQ14" s="133"/>
      <c r="NWR14" s="133"/>
      <c r="NWS14" s="133"/>
      <c r="NWT14" s="133"/>
      <c r="NWU14" s="133"/>
      <c r="NWV14" s="133"/>
      <c r="NWW14" s="133"/>
      <c r="NWX14" s="133"/>
      <c r="NWY14" s="133"/>
      <c r="NWZ14" s="133"/>
      <c r="NXA14" s="133"/>
      <c r="NXB14" s="133"/>
      <c r="NXC14" s="133"/>
      <c r="NXD14" s="133"/>
      <c r="NXE14" s="133"/>
      <c r="NXF14" s="133"/>
      <c r="NXG14" s="133"/>
      <c r="NXH14" s="133"/>
      <c r="NXI14" s="133"/>
      <c r="NXJ14" s="133"/>
      <c r="NXK14" s="133"/>
      <c r="NXL14" s="133"/>
      <c r="NXM14" s="133"/>
      <c r="NXN14" s="133"/>
      <c r="NXO14" s="133"/>
      <c r="NXP14" s="133"/>
      <c r="NXQ14" s="133"/>
      <c r="NXR14" s="133"/>
      <c r="NXS14" s="133"/>
      <c r="NXT14" s="133"/>
      <c r="NXU14" s="133"/>
      <c r="NXV14" s="133"/>
      <c r="NXW14" s="133"/>
      <c r="NXX14" s="133"/>
      <c r="NXY14" s="133"/>
      <c r="NXZ14" s="133"/>
      <c r="NYA14" s="133"/>
      <c r="NYB14" s="133"/>
      <c r="NYC14" s="133"/>
      <c r="NYD14" s="133"/>
      <c r="NYE14" s="133"/>
      <c r="NYF14" s="133"/>
      <c r="NYG14" s="133"/>
      <c r="NYH14" s="133"/>
      <c r="NYI14" s="133"/>
      <c r="NYJ14" s="133"/>
      <c r="NYK14" s="133"/>
      <c r="NYL14" s="133"/>
      <c r="NYM14" s="133"/>
      <c r="NYN14" s="133"/>
      <c r="NYO14" s="133"/>
      <c r="NYP14" s="133"/>
      <c r="NYQ14" s="133"/>
      <c r="NYR14" s="133"/>
      <c r="NYS14" s="133"/>
      <c r="NYT14" s="133"/>
      <c r="NYU14" s="133"/>
      <c r="NYV14" s="133"/>
      <c r="NYW14" s="133"/>
      <c r="NYX14" s="133"/>
      <c r="NYY14" s="133"/>
      <c r="NYZ14" s="133"/>
      <c r="NZA14" s="133"/>
      <c r="NZB14" s="133"/>
      <c r="NZC14" s="133"/>
      <c r="NZD14" s="133"/>
      <c r="NZE14" s="133"/>
      <c r="NZF14" s="133"/>
      <c r="NZG14" s="133"/>
      <c r="NZH14" s="133"/>
      <c r="NZI14" s="133"/>
      <c r="NZJ14" s="133"/>
      <c r="NZK14" s="133"/>
      <c r="NZL14" s="133"/>
      <c r="NZM14" s="133"/>
      <c r="NZN14" s="133"/>
      <c r="NZO14" s="133"/>
      <c r="NZP14" s="133"/>
      <c r="NZQ14" s="133"/>
      <c r="NZR14" s="133"/>
      <c r="NZS14" s="133"/>
      <c r="NZT14" s="133"/>
      <c r="NZU14" s="133"/>
      <c r="NZV14" s="133"/>
      <c r="NZW14" s="133"/>
      <c r="NZX14" s="133"/>
      <c r="NZY14" s="133"/>
      <c r="NZZ14" s="133"/>
      <c r="OAA14" s="133"/>
      <c r="OAB14" s="133"/>
      <c r="OAC14" s="133"/>
      <c r="OAD14" s="133"/>
      <c r="OAE14" s="133"/>
      <c r="OAF14" s="133"/>
      <c r="OAG14" s="133"/>
      <c r="OAH14" s="133"/>
      <c r="OAI14" s="133"/>
      <c r="OAJ14" s="133"/>
      <c r="OAK14" s="133"/>
      <c r="OAL14" s="133"/>
      <c r="OAM14" s="133"/>
      <c r="OAN14" s="133"/>
      <c r="OAO14" s="133"/>
      <c r="OAP14" s="133"/>
      <c r="OAQ14" s="133"/>
      <c r="OAR14" s="133"/>
      <c r="OAS14" s="133"/>
      <c r="OAT14" s="133"/>
      <c r="OAU14" s="133"/>
      <c r="OAV14" s="133"/>
      <c r="OAW14" s="133"/>
      <c r="OAX14" s="133"/>
      <c r="OAY14" s="133"/>
      <c r="OAZ14" s="133"/>
      <c r="OBA14" s="133"/>
      <c r="OBB14" s="133"/>
      <c r="OBC14" s="133"/>
      <c r="OBD14" s="133"/>
      <c r="OBE14" s="133"/>
      <c r="OBF14" s="133"/>
      <c r="OBG14" s="133"/>
      <c r="OBH14" s="133"/>
      <c r="OBI14" s="133"/>
      <c r="OBJ14" s="133"/>
      <c r="OBK14" s="133"/>
      <c r="OBL14" s="133"/>
      <c r="OBM14" s="133"/>
      <c r="OBN14" s="133"/>
      <c r="OBO14" s="133"/>
      <c r="OBP14" s="133"/>
      <c r="OBQ14" s="133"/>
      <c r="OBR14" s="133"/>
      <c r="OBS14" s="133"/>
      <c r="OBT14" s="133"/>
      <c r="OBU14" s="133"/>
      <c r="OBV14" s="133"/>
      <c r="OBW14" s="133"/>
      <c r="OBX14" s="133"/>
      <c r="OBY14" s="133"/>
      <c r="OBZ14" s="133"/>
      <c r="OCA14" s="133"/>
      <c r="OCB14" s="133"/>
      <c r="OCC14" s="133"/>
      <c r="OCD14" s="133"/>
      <c r="OCE14" s="133"/>
      <c r="OCF14" s="133"/>
      <c r="OCG14" s="133"/>
      <c r="OCH14" s="133"/>
      <c r="OCI14" s="133"/>
      <c r="OCJ14" s="133"/>
      <c r="OCK14" s="133"/>
      <c r="OCL14" s="133"/>
      <c r="OCM14" s="133"/>
      <c r="OCN14" s="133"/>
      <c r="OCO14" s="133"/>
      <c r="OCP14" s="133"/>
      <c r="OCQ14" s="133"/>
      <c r="OCR14" s="133"/>
      <c r="OCS14" s="133"/>
      <c r="OCT14" s="133"/>
      <c r="OCU14" s="133"/>
      <c r="OCV14" s="133"/>
      <c r="OCW14" s="133"/>
      <c r="OCX14" s="133"/>
      <c r="OCY14" s="133"/>
      <c r="OCZ14" s="133"/>
      <c r="ODA14" s="133"/>
      <c r="ODB14" s="133"/>
      <c r="ODC14" s="133"/>
      <c r="ODD14" s="133"/>
      <c r="ODE14" s="133"/>
      <c r="ODF14" s="133"/>
      <c r="ODG14" s="133"/>
      <c r="ODH14" s="133"/>
      <c r="ODI14" s="133"/>
      <c r="ODJ14" s="133"/>
      <c r="ODK14" s="133"/>
      <c r="ODL14" s="133"/>
      <c r="ODM14" s="133"/>
      <c r="ODN14" s="133"/>
      <c r="ODO14" s="133"/>
      <c r="ODP14" s="133"/>
      <c r="ODQ14" s="133"/>
      <c r="ODR14" s="133"/>
      <c r="ODS14" s="133"/>
      <c r="ODT14" s="133"/>
      <c r="ODU14" s="133"/>
      <c r="ODV14" s="133"/>
      <c r="ODW14" s="133"/>
      <c r="ODX14" s="133"/>
      <c r="ODY14" s="133"/>
      <c r="ODZ14" s="133"/>
      <c r="OEA14" s="133"/>
      <c r="OEB14" s="133"/>
      <c r="OEC14" s="133"/>
      <c r="OED14" s="133"/>
      <c r="OEE14" s="133"/>
      <c r="OEF14" s="133"/>
      <c r="OEG14" s="133"/>
      <c r="OEH14" s="133"/>
      <c r="OEI14" s="133"/>
      <c r="OEJ14" s="133"/>
      <c r="OEK14" s="133"/>
      <c r="OEL14" s="133"/>
      <c r="OEM14" s="133"/>
      <c r="OEN14" s="133"/>
      <c r="OEO14" s="133"/>
      <c r="OEP14" s="133"/>
      <c r="OEQ14" s="133"/>
      <c r="OER14" s="133"/>
      <c r="OES14" s="133"/>
      <c r="OET14" s="133"/>
      <c r="OEU14" s="133"/>
      <c r="OEV14" s="133"/>
      <c r="OEW14" s="133"/>
      <c r="OEX14" s="133"/>
      <c r="OEY14" s="133"/>
      <c r="OEZ14" s="133"/>
      <c r="OFA14" s="133"/>
      <c r="OFB14" s="133"/>
      <c r="OFC14" s="133"/>
      <c r="OFD14" s="133"/>
      <c r="OFE14" s="133"/>
      <c r="OFF14" s="133"/>
      <c r="OFG14" s="133"/>
      <c r="OFH14" s="133"/>
      <c r="OFI14" s="133"/>
      <c r="OFJ14" s="133"/>
      <c r="OFK14" s="133"/>
      <c r="OFL14" s="133"/>
      <c r="OFM14" s="133"/>
      <c r="OFN14" s="133"/>
      <c r="OFO14" s="133"/>
      <c r="OFP14" s="133"/>
      <c r="OFQ14" s="133"/>
      <c r="OFR14" s="133"/>
      <c r="OFS14" s="133"/>
      <c r="OFT14" s="133"/>
      <c r="OFU14" s="133"/>
      <c r="OFV14" s="133"/>
      <c r="OFW14" s="133"/>
      <c r="OFX14" s="133"/>
      <c r="OFY14" s="133"/>
      <c r="OFZ14" s="133"/>
      <c r="OGA14" s="133"/>
      <c r="OGB14" s="133"/>
      <c r="OGC14" s="133"/>
      <c r="OGD14" s="133"/>
      <c r="OGE14" s="133"/>
      <c r="OGF14" s="133"/>
      <c r="OGG14" s="133"/>
      <c r="OGH14" s="133"/>
      <c r="OGI14" s="133"/>
      <c r="OGJ14" s="133"/>
      <c r="OGK14" s="133"/>
      <c r="OGL14" s="133"/>
      <c r="OGM14" s="133"/>
      <c r="OGN14" s="133"/>
      <c r="OGO14" s="133"/>
      <c r="OGP14" s="133"/>
      <c r="OGQ14" s="133"/>
      <c r="OGR14" s="133"/>
      <c r="OGS14" s="133"/>
      <c r="OGT14" s="133"/>
      <c r="OGU14" s="133"/>
      <c r="OGV14" s="133"/>
      <c r="OGW14" s="133"/>
      <c r="OGX14" s="133"/>
      <c r="OGY14" s="133"/>
      <c r="OGZ14" s="133"/>
      <c r="OHA14" s="133"/>
      <c r="OHB14" s="133"/>
      <c r="OHC14" s="133"/>
      <c r="OHD14" s="133"/>
      <c r="OHE14" s="133"/>
      <c r="OHF14" s="133"/>
      <c r="OHG14" s="133"/>
      <c r="OHH14" s="133"/>
      <c r="OHI14" s="133"/>
      <c r="OHJ14" s="133"/>
      <c r="OHK14" s="133"/>
      <c r="OHL14" s="133"/>
      <c r="OHM14" s="133"/>
      <c r="OHN14" s="133"/>
      <c r="OHO14" s="133"/>
      <c r="OHP14" s="133"/>
      <c r="OHQ14" s="133"/>
      <c r="OHR14" s="133"/>
      <c r="OHS14" s="133"/>
      <c r="OHT14" s="133"/>
      <c r="OHU14" s="133"/>
      <c r="OHV14" s="133"/>
      <c r="OHW14" s="133"/>
      <c r="OHX14" s="133"/>
      <c r="OHY14" s="133"/>
      <c r="OHZ14" s="133"/>
      <c r="OIA14" s="133"/>
      <c r="OIB14" s="133"/>
      <c r="OIC14" s="133"/>
      <c r="OID14" s="133"/>
      <c r="OIE14" s="133"/>
      <c r="OIF14" s="133"/>
      <c r="OIG14" s="133"/>
      <c r="OIH14" s="133"/>
      <c r="OII14" s="133"/>
      <c r="OIJ14" s="133"/>
      <c r="OIK14" s="133"/>
      <c r="OIL14" s="133"/>
      <c r="OIM14" s="133"/>
      <c r="OIN14" s="133"/>
      <c r="OIO14" s="133"/>
      <c r="OIP14" s="133"/>
      <c r="OIQ14" s="133"/>
      <c r="OIR14" s="133"/>
      <c r="OIS14" s="133"/>
      <c r="OIT14" s="133"/>
      <c r="OIU14" s="133"/>
      <c r="OIV14" s="133"/>
      <c r="OIW14" s="133"/>
      <c r="OIX14" s="133"/>
      <c r="OIY14" s="133"/>
      <c r="OIZ14" s="133"/>
      <c r="OJA14" s="133"/>
      <c r="OJB14" s="133"/>
      <c r="OJC14" s="133"/>
      <c r="OJD14" s="133"/>
      <c r="OJE14" s="133"/>
      <c r="OJF14" s="133"/>
      <c r="OJG14" s="133"/>
      <c r="OJH14" s="133"/>
      <c r="OJI14" s="133"/>
      <c r="OJJ14" s="133"/>
      <c r="OJK14" s="133"/>
      <c r="OJL14" s="133"/>
      <c r="OJM14" s="133"/>
      <c r="OJN14" s="133"/>
      <c r="OJO14" s="133"/>
      <c r="OJP14" s="133"/>
      <c r="OJQ14" s="133"/>
      <c r="OJR14" s="133"/>
      <c r="OJS14" s="133"/>
      <c r="OJT14" s="133"/>
      <c r="OJU14" s="133"/>
      <c r="OJV14" s="133"/>
      <c r="OJW14" s="133"/>
      <c r="OJX14" s="133"/>
      <c r="OJY14" s="133"/>
      <c r="OJZ14" s="133"/>
      <c r="OKA14" s="133"/>
      <c r="OKB14" s="133"/>
      <c r="OKC14" s="133"/>
      <c r="OKD14" s="133"/>
      <c r="OKE14" s="133"/>
      <c r="OKF14" s="133"/>
      <c r="OKG14" s="133"/>
      <c r="OKH14" s="133"/>
      <c r="OKI14" s="133"/>
      <c r="OKJ14" s="133"/>
      <c r="OKK14" s="133"/>
      <c r="OKL14" s="133"/>
      <c r="OKM14" s="133"/>
      <c r="OKN14" s="133"/>
      <c r="OKO14" s="133"/>
      <c r="OKP14" s="133"/>
      <c r="OKQ14" s="133"/>
      <c r="OKR14" s="133"/>
      <c r="OKS14" s="133"/>
      <c r="OKT14" s="133"/>
      <c r="OKU14" s="133"/>
      <c r="OKV14" s="133"/>
      <c r="OKW14" s="133"/>
      <c r="OKX14" s="133"/>
      <c r="OKY14" s="133"/>
      <c r="OKZ14" s="133"/>
      <c r="OLA14" s="133"/>
      <c r="OLB14" s="133"/>
      <c r="OLC14" s="133"/>
      <c r="OLD14" s="133"/>
      <c r="OLE14" s="133"/>
      <c r="OLF14" s="133"/>
      <c r="OLG14" s="133"/>
      <c r="OLH14" s="133"/>
      <c r="OLI14" s="133"/>
      <c r="OLJ14" s="133"/>
      <c r="OLK14" s="133"/>
      <c r="OLL14" s="133"/>
      <c r="OLM14" s="133"/>
      <c r="OLN14" s="133"/>
      <c r="OLO14" s="133"/>
      <c r="OLP14" s="133"/>
      <c r="OLQ14" s="133"/>
      <c r="OLR14" s="133"/>
      <c r="OLS14" s="133"/>
      <c r="OLT14" s="133"/>
      <c r="OLU14" s="133"/>
      <c r="OLV14" s="133"/>
      <c r="OLW14" s="133"/>
      <c r="OLX14" s="133"/>
      <c r="OLY14" s="133"/>
      <c r="OLZ14" s="133"/>
      <c r="OMA14" s="133"/>
      <c r="OMB14" s="133"/>
      <c r="OMC14" s="133"/>
      <c r="OMD14" s="133"/>
      <c r="OME14" s="133"/>
      <c r="OMF14" s="133"/>
      <c r="OMG14" s="133"/>
      <c r="OMH14" s="133"/>
      <c r="OMI14" s="133"/>
      <c r="OMJ14" s="133"/>
      <c r="OMK14" s="133"/>
      <c r="OML14" s="133"/>
      <c r="OMM14" s="133"/>
      <c r="OMN14" s="133"/>
      <c r="OMO14" s="133"/>
      <c r="OMP14" s="133"/>
      <c r="OMQ14" s="133"/>
      <c r="OMR14" s="133"/>
      <c r="OMS14" s="133"/>
      <c r="OMT14" s="133"/>
      <c r="OMU14" s="133"/>
      <c r="OMV14" s="133"/>
      <c r="OMW14" s="133"/>
      <c r="OMX14" s="133"/>
      <c r="OMY14" s="133"/>
      <c r="OMZ14" s="133"/>
      <c r="ONA14" s="133"/>
      <c r="ONB14" s="133"/>
      <c r="ONC14" s="133"/>
      <c r="OND14" s="133"/>
      <c r="ONE14" s="133"/>
      <c r="ONF14" s="133"/>
      <c r="ONG14" s="133"/>
      <c r="ONH14" s="133"/>
      <c r="ONI14" s="133"/>
      <c r="ONJ14" s="133"/>
      <c r="ONK14" s="133"/>
      <c r="ONL14" s="133"/>
      <c r="ONM14" s="133"/>
      <c r="ONN14" s="133"/>
      <c r="ONO14" s="133"/>
      <c r="ONP14" s="133"/>
      <c r="ONQ14" s="133"/>
      <c r="ONR14" s="133"/>
      <c r="ONS14" s="133"/>
      <c r="ONT14" s="133"/>
      <c r="ONU14" s="133"/>
      <c r="ONV14" s="133"/>
      <c r="ONW14" s="133"/>
      <c r="ONX14" s="133"/>
      <c r="ONY14" s="133"/>
      <c r="ONZ14" s="133"/>
      <c r="OOA14" s="133"/>
      <c r="OOB14" s="133"/>
      <c r="OOC14" s="133"/>
      <c r="OOD14" s="133"/>
      <c r="OOE14" s="133"/>
      <c r="OOF14" s="133"/>
      <c r="OOG14" s="133"/>
      <c r="OOH14" s="133"/>
      <c r="OOI14" s="133"/>
      <c r="OOJ14" s="133"/>
      <c r="OOK14" s="133"/>
      <c r="OOL14" s="133"/>
      <c r="OOM14" s="133"/>
      <c r="OON14" s="133"/>
      <c r="OOO14" s="133"/>
      <c r="OOP14" s="133"/>
      <c r="OOQ14" s="133"/>
      <c r="OOR14" s="133"/>
      <c r="OOS14" s="133"/>
      <c r="OOT14" s="133"/>
      <c r="OOU14" s="133"/>
      <c r="OOV14" s="133"/>
      <c r="OOW14" s="133"/>
      <c r="OOX14" s="133"/>
      <c r="OOY14" s="133"/>
      <c r="OOZ14" s="133"/>
      <c r="OPA14" s="133"/>
      <c r="OPB14" s="133"/>
      <c r="OPC14" s="133"/>
      <c r="OPD14" s="133"/>
      <c r="OPE14" s="133"/>
      <c r="OPF14" s="133"/>
      <c r="OPG14" s="133"/>
      <c r="OPH14" s="133"/>
      <c r="OPI14" s="133"/>
      <c r="OPJ14" s="133"/>
      <c r="OPK14" s="133"/>
      <c r="OPL14" s="133"/>
      <c r="OPM14" s="133"/>
      <c r="OPN14" s="133"/>
      <c r="OPO14" s="133"/>
      <c r="OPP14" s="133"/>
      <c r="OPQ14" s="133"/>
      <c r="OPR14" s="133"/>
      <c r="OPS14" s="133"/>
      <c r="OPT14" s="133"/>
      <c r="OPU14" s="133"/>
      <c r="OPV14" s="133"/>
      <c r="OPW14" s="133"/>
      <c r="OPX14" s="133"/>
      <c r="OPY14" s="133"/>
      <c r="OPZ14" s="133"/>
      <c r="OQA14" s="133"/>
      <c r="OQB14" s="133"/>
      <c r="OQC14" s="133"/>
      <c r="OQD14" s="133"/>
      <c r="OQE14" s="133"/>
      <c r="OQF14" s="133"/>
      <c r="OQG14" s="133"/>
      <c r="OQH14" s="133"/>
      <c r="OQI14" s="133"/>
      <c r="OQJ14" s="133"/>
      <c r="OQK14" s="133"/>
      <c r="OQL14" s="133"/>
      <c r="OQM14" s="133"/>
      <c r="OQN14" s="133"/>
      <c r="OQO14" s="133"/>
      <c r="OQP14" s="133"/>
      <c r="OQQ14" s="133"/>
      <c r="OQR14" s="133"/>
      <c r="OQS14" s="133"/>
      <c r="OQT14" s="133"/>
      <c r="OQU14" s="133"/>
      <c r="OQV14" s="133"/>
      <c r="OQW14" s="133"/>
      <c r="OQX14" s="133"/>
      <c r="OQY14" s="133"/>
      <c r="OQZ14" s="133"/>
      <c r="ORA14" s="133"/>
      <c r="ORB14" s="133"/>
      <c r="ORC14" s="133"/>
      <c r="ORD14" s="133"/>
      <c r="ORE14" s="133"/>
      <c r="ORF14" s="133"/>
      <c r="ORG14" s="133"/>
      <c r="ORH14" s="133"/>
      <c r="ORI14" s="133"/>
      <c r="ORJ14" s="133"/>
      <c r="ORK14" s="133"/>
      <c r="ORL14" s="133"/>
      <c r="ORM14" s="133"/>
      <c r="ORN14" s="133"/>
      <c r="ORO14" s="133"/>
      <c r="ORP14" s="133"/>
      <c r="ORQ14" s="133"/>
      <c r="ORR14" s="133"/>
      <c r="ORS14" s="133"/>
      <c r="ORT14" s="133"/>
      <c r="ORU14" s="133"/>
      <c r="ORV14" s="133"/>
      <c r="ORW14" s="133"/>
      <c r="ORX14" s="133"/>
      <c r="ORY14" s="133"/>
      <c r="ORZ14" s="133"/>
      <c r="OSA14" s="133"/>
      <c r="OSB14" s="133"/>
      <c r="OSC14" s="133"/>
      <c r="OSD14" s="133"/>
      <c r="OSE14" s="133"/>
      <c r="OSF14" s="133"/>
      <c r="OSG14" s="133"/>
      <c r="OSH14" s="133"/>
      <c r="OSI14" s="133"/>
      <c r="OSJ14" s="133"/>
      <c r="OSK14" s="133"/>
      <c r="OSL14" s="133"/>
      <c r="OSM14" s="133"/>
      <c r="OSN14" s="133"/>
      <c r="OSO14" s="133"/>
      <c r="OSP14" s="133"/>
      <c r="OSQ14" s="133"/>
      <c r="OSR14" s="133"/>
      <c r="OSS14" s="133"/>
      <c r="OST14" s="133"/>
      <c r="OSU14" s="133"/>
      <c r="OSV14" s="133"/>
      <c r="OSW14" s="133"/>
      <c r="OSX14" s="133"/>
      <c r="OSY14" s="133"/>
      <c r="OSZ14" s="133"/>
      <c r="OTA14" s="133"/>
      <c r="OTB14" s="133"/>
      <c r="OTC14" s="133"/>
      <c r="OTD14" s="133"/>
      <c r="OTE14" s="133"/>
      <c r="OTF14" s="133"/>
      <c r="OTG14" s="133"/>
      <c r="OTH14" s="133"/>
      <c r="OTI14" s="133"/>
      <c r="OTJ14" s="133"/>
      <c r="OTK14" s="133"/>
      <c r="OTL14" s="133"/>
      <c r="OTM14" s="133"/>
      <c r="OTN14" s="133"/>
      <c r="OTO14" s="133"/>
      <c r="OTP14" s="133"/>
      <c r="OTQ14" s="133"/>
      <c r="OTR14" s="133"/>
      <c r="OTS14" s="133"/>
      <c r="OTT14" s="133"/>
      <c r="OTU14" s="133"/>
      <c r="OTV14" s="133"/>
      <c r="OTW14" s="133"/>
      <c r="OTX14" s="133"/>
      <c r="OTY14" s="133"/>
      <c r="OTZ14" s="133"/>
      <c r="OUA14" s="133"/>
      <c r="OUB14" s="133"/>
      <c r="OUC14" s="133"/>
      <c r="OUD14" s="133"/>
      <c r="OUE14" s="133"/>
      <c r="OUF14" s="133"/>
      <c r="OUG14" s="133"/>
      <c r="OUH14" s="133"/>
      <c r="OUI14" s="133"/>
      <c r="OUJ14" s="133"/>
      <c r="OUK14" s="133"/>
      <c r="OUL14" s="133"/>
      <c r="OUM14" s="133"/>
      <c r="OUN14" s="133"/>
      <c r="OUO14" s="133"/>
      <c r="OUP14" s="133"/>
      <c r="OUQ14" s="133"/>
      <c r="OUR14" s="133"/>
      <c r="OUS14" s="133"/>
      <c r="OUT14" s="133"/>
      <c r="OUU14" s="133"/>
      <c r="OUV14" s="133"/>
      <c r="OUW14" s="133"/>
      <c r="OUX14" s="133"/>
      <c r="OUY14" s="133"/>
      <c r="OUZ14" s="133"/>
      <c r="OVA14" s="133"/>
      <c r="OVB14" s="133"/>
      <c r="OVC14" s="133"/>
      <c r="OVD14" s="133"/>
      <c r="OVE14" s="133"/>
      <c r="OVF14" s="133"/>
      <c r="OVG14" s="133"/>
      <c r="OVH14" s="133"/>
      <c r="OVI14" s="133"/>
      <c r="OVJ14" s="133"/>
      <c r="OVK14" s="133"/>
      <c r="OVL14" s="133"/>
      <c r="OVM14" s="133"/>
      <c r="OVN14" s="133"/>
      <c r="OVO14" s="133"/>
      <c r="OVP14" s="133"/>
      <c r="OVQ14" s="133"/>
      <c r="OVR14" s="133"/>
      <c r="OVS14" s="133"/>
      <c r="OVT14" s="133"/>
      <c r="OVU14" s="133"/>
      <c r="OVV14" s="133"/>
      <c r="OVW14" s="133"/>
      <c r="OVX14" s="133"/>
      <c r="OVY14" s="133"/>
      <c r="OVZ14" s="133"/>
      <c r="OWA14" s="133"/>
      <c r="OWB14" s="133"/>
      <c r="OWC14" s="133"/>
      <c r="OWD14" s="133"/>
      <c r="OWE14" s="133"/>
      <c r="OWF14" s="133"/>
      <c r="OWG14" s="133"/>
      <c r="OWH14" s="133"/>
      <c r="OWI14" s="133"/>
      <c r="OWJ14" s="133"/>
      <c r="OWK14" s="133"/>
      <c r="OWL14" s="133"/>
      <c r="OWM14" s="133"/>
      <c r="OWN14" s="133"/>
      <c r="OWO14" s="133"/>
      <c r="OWP14" s="133"/>
      <c r="OWQ14" s="133"/>
      <c r="OWR14" s="133"/>
      <c r="OWS14" s="133"/>
      <c r="OWT14" s="133"/>
      <c r="OWU14" s="133"/>
      <c r="OWV14" s="133"/>
      <c r="OWW14" s="133"/>
      <c r="OWX14" s="133"/>
      <c r="OWY14" s="133"/>
      <c r="OWZ14" s="133"/>
      <c r="OXA14" s="133"/>
      <c r="OXB14" s="133"/>
      <c r="OXC14" s="133"/>
      <c r="OXD14" s="133"/>
      <c r="OXE14" s="133"/>
      <c r="OXF14" s="133"/>
      <c r="OXG14" s="133"/>
      <c r="OXH14" s="133"/>
      <c r="OXI14" s="133"/>
      <c r="OXJ14" s="133"/>
      <c r="OXK14" s="133"/>
      <c r="OXL14" s="133"/>
      <c r="OXM14" s="133"/>
      <c r="OXN14" s="133"/>
      <c r="OXO14" s="133"/>
      <c r="OXP14" s="133"/>
      <c r="OXQ14" s="133"/>
      <c r="OXR14" s="133"/>
      <c r="OXS14" s="133"/>
      <c r="OXT14" s="133"/>
      <c r="OXU14" s="133"/>
      <c r="OXV14" s="133"/>
      <c r="OXW14" s="133"/>
      <c r="OXX14" s="133"/>
      <c r="OXY14" s="133"/>
      <c r="OXZ14" s="133"/>
      <c r="OYA14" s="133"/>
      <c r="OYB14" s="133"/>
      <c r="OYC14" s="133"/>
      <c r="OYD14" s="133"/>
      <c r="OYE14" s="133"/>
      <c r="OYF14" s="133"/>
      <c r="OYG14" s="133"/>
      <c r="OYH14" s="133"/>
      <c r="OYI14" s="133"/>
      <c r="OYJ14" s="133"/>
      <c r="OYK14" s="133"/>
      <c r="OYL14" s="133"/>
      <c r="OYM14" s="133"/>
      <c r="OYN14" s="133"/>
      <c r="OYO14" s="133"/>
      <c r="OYP14" s="133"/>
      <c r="OYQ14" s="133"/>
      <c r="OYR14" s="133"/>
      <c r="OYS14" s="133"/>
      <c r="OYT14" s="133"/>
      <c r="OYU14" s="133"/>
      <c r="OYV14" s="133"/>
      <c r="OYW14" s="133"/>
      <c r="OYX14" s="133"/>
      <c r="OYY14" s="133"/>
      <c r="OYZ14" s="133"/>
      <c r="OZA14" s="133"/>
      <c r="OZB14" s="133"/>
      <c r="OZC14" s="133"/>
      <c r="OZD14" s="133"/>
      <c r="OZE14" s="133"/>
      <c r="OZF14" s="133"/>
      <c r="OZG14" s="133"/>
      <c r="OZH14" s="133"/>
      <c r="OZI14" s="133"/>
      <c r="OZJ14" s="133"/>
      <c r="OZK14" s="133"/>
      <c r="OZL14" s="133"/>
      <c r="OZM14" s="133"/>
      <c r="OZN14" s="133"/>
      <c r="OZO14" s="133"/>
      <c r="OZP14" s="133"/>
      <c r="OZQ14" s="133"/>
      <c r="OZR14" s="133"/>
      <c r="OZS14" s="133"/>
      <c r="OZT14" s="133"/>
      <c r="OZU14" s="133"/>
      <c r="OZV14" s="133"/>
      <c r="OZW14" s="133"/>
      <c r="OZX14" s="133"/>
      <c r="OZY14" s="133"/>
      <c r="OZZ14" s="133"/>
      <c r="PAA14" s="133"/>
      <c r="PAB14" s="133"/>
      <c r="PAC14" s="133"/>
      <c r="PAD14" s="133"/>
      <c r="PAE14" s="133"/>
      <c r="PAF14" s="133"/>
      <c r="PAG14" s="133"/>
      <c r="PAH14" s="133"/>
      <c r="PAI14" s="133"/>
      <c r="PAJ14" s="133"/>
      <c r="PAK14" s="133"/>
      <c r="PAL14" s="133"/>
      <c r="PAM14" s="133"/>
      <c r="PAN14" s="133"/>
      <c r="PAO14" s="133"/>
      <c r="PAP14" s="133"/>
      <c r="PAQ14" s="133"/>
      <c r="PAR14" s="133"/>
      <c r="PAS14" s="133"/>
      <c r="PAT14" s="133"/>
      <c r="PAU14" s="133"/>
      <c r="PAV14" s="133"/>
      <c r="PAW14" s="133"/>
      <c r="PAX14" s="133"/>
      <c r="PAY14" s="133"/>
      <c r="PAZ14" s="133"/>
      <c r="PBA14" s="133"/>
      <c r="PBB14" s="133"/>
      <c r="PBC14" s="133"/>
      <c r="PBD14" s="133"/>
      <c r="PBE14" s="133"/>
      <c r="PBF14" s="133"/>
      <c r="PBG14" s="133"/>
      <c r="PBH14" s="133"/>
      <c r="PBI14" s="133"/>
      <c r="PBJ14" s="133"/>
      <c r="PBK14" s="133"/>
      <c r="PBL14" s="133"/>
      <c r="PBM14" s="133"/>
      <c r="PBN14" s="133"/>
      <c r="PBO14" s="133"/>
      <c r="PBP14" s="133"/>
      <c r="PBQ14" s="133"/>
      <c r="PBR14" s="133"/>
      <c r="PBS14" s="133"/>
      <c r="PBT14" s="133"/>
      <c r="PBU14" s="133"/>
      <c r="PBV14" s="133"/>
      <c r="PBW14" s="133"/>
      <c r="PBX14" s="133"/>
      <c r="PBY14" s="133"/>
      <c r="PBZ14" s="133"/>
      <c r="PCA14" s="133"/>
      <c r="PCB14" s="133"/>
      <c r="PCC14" s="133"/>
      <c r="PCD14" s="133"/>
      <c r="PCE14" s="133"/>
      <c r="PCF14" s="133"/>
      <c r="PCG14" s="133"/>
      <c r="PCH14" s="133"/>
      <c r="PCI14" s="133"/>
      <c r="PCJ14" s="133"/>
      <c r="PCK14" s="133"/>
      <c r="PCL14" s="133"/>
      <c r="PCM14" s="133"/>
      <c r="PCN14" s="133"/>
      <c r="PCO14" s="133"/>
      <c r="PCP14" s="133"/>
      <c r="PCQ14" s="133"/>
      <c r="PCR14" s="133"/>
      <c r="PCS14" s="133"/>
      <c r="PCT14" s="133"/>
      <c r="PCU14" s="133"/>
      <c r="PCV14" s="133"/>
      <c r="PCW14" s="133"/>
      <c r="PCX14" s="133"/>
      <c r="PCY14" s="133"/>
      <c r="PCZ14" s="133"/>
      <c r="PDA14" s="133"/>
      <c r="PDB14" s="133"/>
      <c r="PDC14" s="133"/>
      <c r="PDD14" s="133"/>
      <c r="PDE14" s="133"/>
      <c r="PDF14" s="133"/>
      <c r="PDG14" s="133"/>
      <c r="PDH14" s="133"/>
      <c r="PDI14" s="133"/>
      <c r="PDJ14" s="133"/>
      <c r="PDK14" s="133"/>
      <c r="PDL14" s="133"/>
      <c r="PDM14" s="133"/>
      <c r="PDN14" s="133"/>
      <c r="PDO14" s="133"/>
      <c r="PDP14" s="133"/>
      <c r="PDQ14" s="133"/>
      <c r="PDR14" s="133"/>
      <c r="PDS14" s="133"/>
      <c r="PDT14" s="133"/>
      <c r="PDU14" s="133"/>
      <c r="PDV14" s="133"/>
      <c r="PDW14" s="133"/>
      <c r="PDX14" s="133"/>
      <c r="PDY14" s="133"/>
      <c r="PDZ14" s="133"/>
      <c r="PEA14" s="133"/>
      <c r="PEB14" s="133"/>
      <c r="PEC14" s="133"/>
      <c r="PED14" s="133"/>
      <c r="PEE14" s="133"/>
      <c r="PEF14" s="133"/>
      <c r="PEG14" s="133"/>
      <c r="PEH14" s="133"/>
      <c r="PEI14" s="133"/>
      <c r="PEJ14" s="133"/>
      <c r="PEK14" s="133"/>
      <c r="PEL14" s="133"/>
      <c r="PEM14" s="133"/>
      <c r="PEN14" s="133"/>
      <c r="PEO14" s="133"/>
      <c r="PEP14" s="133"/>
      <c r="PEQ14" s="133"/>
      <c r="PER14" s="133"/>
      <c r="PES14" s="133"/>
      <c r="PET14" s="133"/>
      <c r="PEU14" s="133"/>
      <c r="PEV14" s="133"/>
      <c r="PEW14" s="133"/>
      <c r="PEX14" s="133"/>
      <c r="PEY14" s="133"/>
      <c r="PEZ14" s="133"/>
      <c r="PFA14" s="133"/>
      <c r="PFB14" s="133"/>
      <c r="PFC14" s="133"/>
      <c r="PFD14" s="133"/>
      <c r="PFE14" s="133"/>
      <c r="PFF14" s="133"/>
      <c r="PFG14" s="133"/>
      <c r="PFH14" s="133"/>
      <c r="PFI14" s="133"/>
      <c r="PFJ14" s="133"/>
      <c r="PFK14" s="133"/>
      <c r="PFL14" s="133"/>
      <c r="PFM14" s="133"/>
      <c r="PFN14" s="133"/>
      <c r="PFO14" s="133"/>
      <c r="PFP14" s="133"/>
      <c r="PFQ14" s="133"/>
      <c r="PFR14" s="133"/>
      <c r="PFS14" s="133"/>
      <c r="PFT14" s="133"/>
      <c r="PFU14" s="133"/>
      <c r="PFV14" s="133"/>
      <c r="PFW14" s="133"/>
      <c r="PFX14" s="133"/>
      <c r="PFY14" s="133"/>
      <c r="PFZ14" s="133"/>
      <c r="PGA14" s="133"/>
      <c r="PGB14" s="133"/>
      <c r="PGC14" s="133"/>
      <c r="PGD14" s="133"/>
      <c r="PGE14" s="133"/>
      <c r="PGF14" s="133"/>
      <c r="PGG14" s="133"/>
      <c r="PGH14" s="133"/>
      <c r="PGI14" s="133"/>
      <c r="PGJ14" s="133"/>
      <c r="PGK14" s="133"/>
      <c r="PGL14" s="133"/>
      <c r="PGM14" s="133"/>
      <c r="PGN14" s="133"/>
      <c r="PGO14" s="133"/>
      <c r="PGP14" s="133"/>
      <c r="PGQ14" s="133"/>
      <c r="PGR14" s="133"/>
      <c r="PGS14" s="133"/>
      <c r="PGT14" s="133"/>
      <c r="PGU14" s="133"/>
      <c r="PGV14" s="133"/>
      <c r="PGW14" s="133"/>
      <c r="PGX14" s="133"/>
      <c r="PGY14" s="133"/>
      <c r="PGZ14" s="133"/>
      <c r="PHA14" s="133"/>
      <c r="PHB14" s="133"/>
      <c r="PHC14" s="133"/>
      <c r="PHD14" s="133"/>
      <c r="PHE14" s="133"/>
      <c r="PHF14" s="133"/>
      <c r="PHG14" s="133"/>
      <c r="PHH14" s="133"/>
      <c r="PHI14" s="133"/>
      <c r="PHJ14" s="133"/>
      <c r="PHK14" s="133"/>
      <c r="PHL14" s="133"/>
      <c r="PHM14" s="133"/>
      <c r="PHN14" s="133"/>
      <c r="PHO14" s="133"/>
      <c r="PHP14" s="133"/>
      <c r="PHQ14" s="133"/>
      <c r="PHR14" s="133"/>
      <c r="PHS14" s="133"/>
      <c r="PHT14" s="133"/>
      <c r="PHU14" s="133"/>
      <c r="PHV14" s="133"/>
      <c r="PHW14" s="133"/>
      <c r="PHX14" s="133"/>
      <c r="PHY14" s="133"/>
      <c r="PHZ14" s="133"/>
      <c r="PIA14" s="133"/>
      <c r="PIB14" s="133"/>
      <c r="PIC14" s="133"/>
      <c r="PID14" s="133"/>
      <c r="PIE14" s="133"/>
      <c r="PIF14" s="133"/>
      <c r="PIG14" s="133"/>
      <c r="PIH14" s="133"/>
      <c r="PII14" s="133"/>
      <c r="PIJ14" s="133"/>
      <c r="PIK14" s="133"/>
      <c r="PIL14" s="133"/>
      <c r="PIM14" s="133"/>
      <c r="PIN14" s="133"/>
      <c r="PIO14" s="133"/>
      <c r="PIP14" s="133"/>
      <c r="PIQ14" s="133"/>
      <c r="PIR14" s="133"/>
      <c r="PIS14" s="133"/>
      <c r="PIT14" s="133"/>
      <c r="PIU14" s="133"/>
      <c r="PIV14" s="133"/>
      <c r="PIW14" s="133"/>
      <c r="PIX14" s="133"/>
      <c r="PIY14" s="133"/>
      <c r="PIZ14" s="133"/>
      <c r="PJA14" s="133"/>
      <c r="PJB14" s="133"/>
      <c r="PJC14" s="133"/>
      <c r="PJD14" s="133"/>
      <c r="PJE14" s="133"/>
      <c r="PJF14" s="133"/>
      <c r="PJG14" s="133"/>
      <c r="PJH14" s="133"/>
      <c r="PJI14" s="133"/>
      <c r="PJJ14" s="133"/>
      <c r="PJK14" s="133"/>
      <c r="PJL14" s="133"/>
      <c r="PJM14" s="133"/>
      <c r="PJN14" s="133"/>
      <c r="PJO14" s="133"/>
      <c r="PJP14" s="133"/>
      <c r="PJQ14" s="133"/>
      <c r="PJR14" s="133"/>
      <c r="PJS14" s="133"/>
      <c r="PJT14" s="133"/>
      <c r="PJU14" s="133"/>
      <c r="PJV14" s="133"/>
      <c r="PJW14" s="133"/>
      <c r="PJX14" s="133"/>
      <c r="PJY14" s="133"/>
      <c r="PJZ14" s="133"/>
      <c r="PKA14" s="133"/>
      <c r="PKB14" s="133"/>
      <c r="PKC14" s="133"/>
      <c r="PKD14" s="133"/>
      <c r="PKE14" s="133"/>
      <c r="PKF14" s="133"/>
      <c r="PKG14" s="133"/>
      <c r="PKH14" s="133"/>
      <c r="PKI14" s="133"/>
      <c r="PKJ14" s="133"/>
      <c r="PKK14" s="133"/>
      <c r="PKL14" s="133"/>
      <c r="PKM14" s="133"/>
      <c r="PKN14" s="133"/>
      <c r="PKO14" s="133"/>
      <c r="PKP14" s="133"/>
      <c r="PKQ14" s="133"/>
      <c r="PKR14" s="133"/>
      <c r="PKS14" s="133"/>
      <c r="PKT14" s="133"/>
      <c r="PKU14" s="133"/>
      <c r="PKV14" s="133"/>
      <c r="PKW14" s="133"/>
      <c r="PKX14" s="133"/>
      <c r="PKY14" s="133"/>
      <c r="PKZ14" s="133"/>
      <c r="PLA14" s="133"/>
      <c r="PLB14" s="133"/>
      <c r="PLC14" s="133"/>
      <c r="PLD14" s="133"/>
      <c r="PLE14" s="133"/>
      <c r="PLF14" s="133"/>
      <c r="PLG14" s="133"/>
      <c r="PLH14" s="133"/>
      <c r="PLI14" s="133"/>
      <c r="PLJ14" s="133"/>
      <c r="PLK14" s="133"/>
      <c r="PLL14" s="133"/>
      <c r="PLM14" s="133"/>
      <c r="PLN14" s="133"/>
      <c r="PLO14" s="133"/>
      <c r="PLP14" s="133"/>
      <c r="PLQ14" s="133"/>
      <c r="PLR14" s="133"/>
      <c r="PLS14" s="133"/>
      <c r="PLT14" s="133"/>
      <c r="PLU14" s="133"/>
      <c r="PLV14" s="133"/>
      <c r="PLW14" s="133"/>
      <c r="PLX14" s="133"/>
      <c r="PLY14" s="133"/>
      <c r="PLZ14" s="133"/>
      <c r="PMA14" s="133"/>
      <c r="PMB14" s="133"/>
      <c r="PMC14" s="133"/>
      <c r="PMD14" s="133"/>
      <c r="PME14" s="133"/>
      <c r="PMF14" s="133"/>
      <c r="PMG14" s="133"/>
      <c r="PMH14" s="133"/>
      <c r="PMI14" s="133"/>
      <c r="PMJ14" s="133"/>
      <c r="PMK14" s="133"/>
      <c r="PML14" s="133"/>
      <c r="PMM14" s="133"/>
      <c r="PMN14" s="133"/>
      <c r="PMO14" s="133"/>
      <c r="PMP14" s="133"/>
      <c r="PMQ14" s="133"/>
      <c r="PMR14" s="133"/>
      <c r="PMS14" s="133"/>
      <c r="PMT14" s="133"/>
      <c r="PMU14" s="133"/>
      <c r="PMV14" s="133"/>
      <c r="PMW14" s="133"/>
      <c r="PMX14" s="133"/>
      <c r="PMY14" s="133"/>
      <c r="PMZ14" s="133"/>
      <c r="PNA14" s="133"/>
      <c r="PNB14" s="133"/>
      <c r="PNC14" s="133"/>
      <c r="PND14" s="133"/>
      <c r="PNE14" s="133"/>
      <c r="PNF14" s="133"/>
      <c r="PNG14" s="133"/>
      <c r="PNH14" s="133"/>
      <c r="PNI14" s="133"/>
      <c r="PNJ14" s="133"/>
      <c r="PNK14" s="133"/>
      <c r="PNL14" s="133"/>
      <c r="PNM14" s="133"/>
      <c r="PNN14" s="133"/>
      <c r="PNO14" s="133"/>
      <c r="PNP14" s="133"/>
      <c r="PNQ14" s="133"/>
      <c r="PNR14" s="133"/>
      <c r="PNS14" s="133"/>
      <c r="PNT14" s="133"/>
      <c r="PNU14" s="133"/>
      <c r="PNV14" s="133"/>
      <c r="PNW14" s="133"/>
      <c r="PNX14" s="133"/>
      <c r="PNY14" s="133"/>
      <c r="PNZ14" s="133"/>
      <c r="POA14" s="133"/>
      <c r="POB14" s="133"/>
      <c r="POC14" s="133"/>
      <c r="POD14" s="133"/>
      <c r="POE14" s="133"/>
      <c r="POF14" s="133"/>
      <c r="POG14" s="133"/>
      <c r="POH14" s="133"/>
      <c r="POI14" s="133"/>
      <c r="POJ14" s="133"/>
      <c r="POK14" s="133"/>
      <c r="POL14" s="133"/>
      <c r="POM14" s="133"/>
      <c r="PON14" s="133"/>
      <c r="POO14" s="133"/>
      <c r="POP14" s="133"/>
      <c r="POQ14" s="133"/>
      <c r="POR14" s="133"/>
      <c r="POS14" s="133"/>
      <c r="POT14" s="133"/>
      <c r="POU14" s="133"/>
      <c r="POV14" s="133"/>
      <c r="POW14" s="133"/>
      <c r="POX14" s="133"/>
      <c r="POY14" s="133"/>
      <c r="POZ14" s="133"/>
      <c r="PPA14" s="133"/>
      <c r="PPB14" s="133"/>
      <c r="PPC14" s="133"/>
      <c r="PPD14" s="133"/>
      <c r="PPE14" s="133"/>
      <c r="PPF14" s="133"/>
      <c r="PPG14" s="133"/>
      <c r="PPH14" s="133"/>
      <c r="PPI14" s="133"/>
      <c r="PPJ14" s="133"/>
      <c r="PPK14" s="133"/>
      <c r="PPL14" s="133"/>
      <c r="PPM14" s="133"/>
      <c r="PPN14" s="133"/>
      <c r="PPO14" s="133"/>
      <c r="PPP14" s="133"/>
      <c r="PPQ14" s="133"/>
      <c r="PPR14" s="133"/>
      <c r="PPS14" s="133"/>
      <c r="PPT14" s="133"/>
      <c r="PPU14" s="133"/>
      <c r="PPV14" s="133"/>
      <c r="PPW14" s="133"/>
      <c r="PPX14" s="133"/>
      <c r="PPY14" s="133"/>
      <c r="PPZ14" s="133"/>
      <c r="PQA14" s="133"/>
      <c r="PQB14" s="133"/>
      <c r="PQC14" s="133"/>
      <c r="PQD14" s="133"/>
      <c r="PQE14" s="133"/>
      <c r="PQF14" s="133"/>
      <c r="PQG14" s="133"/>
      <c r="PQH14" s="133"/>
      <c r="PQI14" s="133"/>
      <c r="PQJ14" s="133"/>
      <c r="PQK14" s="133"/>
      <c r="PQL14" s="133"/>
      <c r="PQM14" s="133"/>
      <c r="PQN14" s="133"/>
      <c r="PQO14" s="133"/>
      <c r="PQP14" s="133"/>
      <c r="PQQ14" s="133"/>
      <c r="PQR14" s="133"/>
      <c r="PQS14" s="133"/>
      <c r="PQT14" s="133"/>
      <c r="PQU14" s="133"/>
      <c r="PQV14" s="133"/>
      <c r="PQW14" s="133"/>
      <c r="PQX14" s="133"/>
      <c r="PQY14" s="133"/>
      <c r="PQZ14" s="133"/>
      <c r="PRA14" s="133"/>
      <c r="PRB14" s="133"/>
      <c r="PRC14" s="133"/>
      <c r="PRD14" s="133"/>
      <c r="PRE14" s="133"/>
      <c r="PRF14" s="133"/>
      <c r="PRG14" s="133"/>
      <c r="PRH14" s="133"/>
      <c r="PRI14" s="133"/>
      <c r="PRJ14" s="133"/>
      <c r="PRK14" s="133"/>
      <c r="PRL14" s="133"/>
      <c r="PRM14" s="133"/>
      <c r="PRN14" s="133"/>
      <c r="PRO14" s="133"/>
      <c r="PRP14" s="133"/>
      <c r="PRQ14" s="133"/>
      <c r="PRR14" s="133"/>
      <c r="PRS14" s="133"/>
      <c r="PRT14" s="133"/>
      <c r="PRU14" s="133"/>
      <c r="PRV14" s="133"/>
      <c r="PRW14" s="133"/>
      <c r="PRX14" s="133"/>
      <c r="PRY14" s="133"/>
      <c r="PRZ14" s="133"/>
      <c r="PSA14" s="133"/>
      <c r="PSB14" s="133"/>
      <c r="PSC14" s="133"/>
      <c r="PSD14" s="133"/>
      <c r="PSE14" s="133"/>
      <c r="PSF14" s="133"/>
      <c r="PSG14" s="133"/>
      <c r="PSH14" s="133"/>
      <c r="PSI14" s="133"/>
      <c r="PSJ14" s="133"/>
      <c r="PSK14" s="133"/>
      <c r="PSL14" s="133"/>
      <c r="PSM14" s="133"/>
      <c r="PSN14" s="133"/>
      <c r="PSO14" s="133"/>
      <c r="PSP14" s="133"/>
      <c r="PSQ14" s="133"/>
      <c r="PSR14" s="133"/>
      <c r="PSS14" s="133"/>
      <c r="PST14" s="133"/>
      <c r="PSU14" s="133"/>
      <c r="PSV14" s="133"/>
      <c r="PSW14" s="133"/>
      <c r="PSX14" s="133"/>
      <c r="PSY14" s="133"/>
      <c r="PSZ14" s="133"/>
      <c r="PTA14" s="133"/>
      <c r="PTB14" s="133"/>
      <c r="PTC14" s="133"/>
      <c r="PTD14" s="133"/>
      <c r="PTE14" s="133"/>
      <c r="PTF14" s="133"/>
      <c r="PTG14" s="133"/>
      <c r="PTH14" s="133"/>
      <c r="PTI14" s="133"/>
      <c r="PTJ14" s="133"/>
      <c r="PTK14" s="133"/>
      <c r="PTL14" s="133"/>
      <c r="PTM14" s="133"/>
      <c r="PTN14" s="133"/>
      <c r="PTO14" s="133"/>
      <c r="PTP14" s="133"/>
      <c r="PTQ14" s="133"/>
      <c r="PTR14" s="133"/>
      <c r="PTS14" s="133"/>
      <c r="PTT14" s="133"/>
      <c r="PTU14" s="133"/>
      <c r="PTV14" s="133"/>
      <c r="PTW14" s="133"/>
      <c r="PTX14" s="133"/>
      <c r="PTY14" s="133"/>
      <c r="PTZ14" s="133"/>
      <c r="PUA14" s="133"/>
      <c r="PUB14" s="133"/>
      <c r="PUC14" s="133"/>
      <c r="PUD14" s="133"/>
      <c r="PUE14" s="133"/>
      <c r="PUF14" s="133"/>
      <c r="PUG14" s="133"/>
      <c r="PUH14" s="133"/>
      <c r="PUI14" s="133"/>
      <c r="PUJ14" s="133"/>
      <c r="PUK14" s="133"/>
      <c r="PUL14" s="133"/>
      <c r="PUM14" s="133"/>
      <c r="PUN14" s="133"/>
      <c r="PUO14" s="133"/>
      <c r="PUP14" s="133"/>
      <c r="PUQ14" s="133"/>
      <c r="PUR14" s="133"/>
      <c r="PUS14" s="133"/>
      <c r="PUT14" s="133"/>
      <c r="PUU14" s="133"/>
      <c r="PUV14" s="133"/>
      <c r="PUW14" s="133"/>
      <c r="PUX14" s="133"/>
      <c r="PUY14" s="133"/>
      <c r="PUZ14" s="133"/>
      <c r="PVA14" s="133"/>
      <c r="PVB14" s="133"/>
      <c r="PVC14" s="133"/>
      <c r="PVD14" s="133"/>
      <c r="PVE14" s="133"/>
      <c r="PVF14" s="133"/>
      <c r="PVG14" s="133"/>
      <c r="PVH14" s="133"/>
      <c r="PVI14" s="133"/>
      <c r="PVJ14" s="133"/>
      <c r="PVK14" s="133"/>
      <c r="PVL14" s="133"/>
      <c r="PVM14" s="133"/>
      <c r="PVN14" s="133"/>
      <c r="PVO14" s="133"/>
      <c r="PVP14" s="133"/>
      <c r="PVQ14" s="133"/>
      <c r="PVR14" s="133"/>
      <c r="PVS14" s="133"/>
      <c r="PVT14" s="133"/>
      <c r="PVU14" s="133"/>
      <c r="PVV14" s="133"/>
      <c r="PVW14" s="133"/>
      <c r="PVX14" s="133"/>
      <c r="PVY14" s="133"/>
      <c r="PVZ14" s="133"/>
      <c r="PWA14" s="133"/>
      <c r="PWB14" s="133"/>
      <c r="PWC14" s="133"/>
      <c r="PWD14" s="133"/>
      <c r="PWE14" s="133"/>
      <c r="PWF14" s="133"/>
      <c r="PWG14" s="133"/>
      <c r="PWH14" s="133"/>
      <c r="PWI14" s="133"/>
      <c r="PWJ14" s="133"/>
      <c r="PWK14" s="133"/>
      <c r="PWL14" s="133"/>
      <c r="PWM14" s="133"/>
      <c r="PWN14" s="133"/>
      <c r="PWO14" s="133"/>
      <c r="PWP14" s="133"/>
      <c r="PWQ14" s="133"/>
      <c r="PWR14" s="133"/>
      <c r="PWS14" s="133"/>
      <c r="PWT14" s="133"/>
      <c r="PWU14" s="133"/>
      <c r="PWV14" s="133"/>
      <c r="PWW14" s="133"/>
      <c r="PWX14" s="133"/>
      <c r="PWY14" s="133"/>
      <c r="PWZ14" s="133"/>
      <c r="PXA14" s="133"/>
      <c r="PXB14" s="133"/>
      <c r="PXC14" s="133"/>
      <c r="PXD14" s="133"/>
      <c r="PXE14" s="133"/>
      <c r="PXF14" s="133"/>
      <c r="PXG14" s="133"/>
      <c r="PXH14" s="133"/>
      <c r="PXI14" s="133"/>
      <c r="PXJ14" s="133"/>
      <c r="PXK14" s="133"/>
      <c r="PXL14" s="133"/>
      <c r="PXM14" s="133"/>
      <c r="PXN14" s="133"/>
      <c r="PXO14" s="133"/>
      <c r="PXP14" s="133"/>
      <c r="PXQ14" s="133"/>
      <c r="PXR14" s="133"/>
      <c r="PXS14" s="133"/>
      <c r="PXT14" s="133"/>
      <c r="PXU14" s="133"/>
      <c r="PXV14" s="133"/>
      <c r="PXW14" s="133"/>
      <c r="PXX14" s="133"/>
      <c r="PXY14" s="133"/>
      <c r="PXZ14" s="133"/>
      <c r="PYA14" s="133"/>
      <c r="PYB14" s="133"/>
      <c r="PYC14" s="133"/>
      <c r="PYD14" s="133"/>
      <c r="PYE14" s="133"/>
      <c r="PYF14" s="133"/>
      <c r="PYG14" s="133"/>
      <c r="PYH14" s="133"/>
      <c r="PYI14" s="133"/>
      <c r="PYJ14" s="133"/>
      <c r="PYK14" s="133"/>
      <c r="PYL14" s="133"/>
      <c r="PYM14" s="133"/>
      <c r="PYN14" s="133"/>
      <c r="PYO14" s="133"/>
      <c r="PYP14" s="133"/>
      <c r="PYQ14" s="133"/>
      <c r="PYR14" s="133"/>
      <c r="PYS14" s="133"/>
      <c r="PYT14" s="133"/>
      <c r="PYU14" s="133"/>
      <c r="PYV14" s="133"/>
      <c r="PYW14" s="133"/>
      <c r="PYX14" s="133"/>
      <c r="PYY14" s="133"/>
      <c r="PYZ14" s="133"/>
      <c r="PZA14" s="133"/>
      <c r="PZB14" s="133"/>
      <c r="PZC14" s="133"/>
      <c r="PZD14" s="133"/>
      <c r="PZE14" s="133"/>
      <c r="PZF14" s="133"/>
      <c r="PZG14" s="133"/>
      <c r="PZH14" s="133"/>
      <c r="PZI14" s="133"/>
      <c r="PZJ14" s="133"/>
      <c r="PZK14" s="133"/>
      <c r="PZL14" s="133"/>
      <c r="PZM14" s="133"/>
      <c r="PZN14" s="133"/>
      <c r="PZO14" s="133"/>
      <c r="PZP14" s="133"/>
      <c r="PZQ14" s="133"/>
      <c r="PZR14" s="133"/>
      <c r="PZS14" s="133"/>
      <c r="PZT14" s="133"/>
      <c r="PZU14" s="133"/>
      <c r="PZV14" s="133"/>
      <c r="PZW14" s="133"/>
      <c r="PZX14" s="133"/>
      <c r="PZY14" s="133"/>
      <c r="PZZ14" s="133"/>
      <c r="QAA14" s="133"/>
      <c r="QAB14" s="133"/>
      <c r="QAC14" s="133"/>
      <c r="QAD14" s="133"/>
      <c r="QAE14" s="133"/>
      <c r="QAF14" s="133"/>
      <c r="QAG14" s="133"/>
      <c r="QAH14" s="133"/>
      <c r="QAI14" s="133"/>
      <c r="QAJ14" s="133"/>
      <c r="QAK14" s="133"/>
      <c r="QAL14" s="133"/>
      <c r="QAM14" s="133"/>
      <c r="QAN14" s="133"/>
      <c r="QAO14" s="133"/>
      <c r="QAP14" s="133"/>
      <c r="QAQ14" s="133"/>
      <c r="QAR14" s="133"/>
      <c r="QAS14" s="133"/>
      <c r="QAT14" s="133"/>
      <c r="QAU14" s="133"/>
      <c r="QAV14" s="133"/>
      <c r="QAW14" s="133"/>
      <c r="QAX14" s="133"/>
      <c r="QAY14" s="133"/>
      <c r="QAZ14" s="133"/>
      <c r="QBA14" s="133"/>
      <c r="QBB14" s="133"/>
      <c r="QBC14" s="133"/>
      <c r="QBD14" s="133"/>
      <c r="QBE14" s="133"/>
      <c r="QBF14" s="133"/>
      <c r="QBG14" s="133"/>
      <c r="QBH14" s="133"/>
      <c r="QBI14" s="133"/>
      <c r="QBJ14" s="133"/>
      <c r="QBK14" s="133"/>
      <c r="QBL14" s="133"/>
      <c r="QBM14" s="133"/>
      <c r="QBN14" s="133"/>
      <c r="QBO14" s="133"/>
      <c r="QBP14" s="133"/>
      <c r="QBQ14" s="133"/>
      <c r="QBR14" s="133"/>
      <c r="QBS14" s="133"/>
      <c r="QBT14" s="133"/>
      <c r="QBU14" s="133"/>
      <c r="QBV14" s="133"/>
      <c r="QBW14" s="133"/>
      <c r="QBX14" s="133"/>
      <c r="QBY14" s="133"/>
      <c r="QBZ14" s="133"/>
      <c r="QCA14" s="133"/>
      <c r="QCB14" s="133"/>
      <c r="QCC14" s="133"/>
      <c r="QCD14" s="133"/>
      <c r="QCE14" s="133"/>
      <c r="QCF14" s="133"/>
      <c r="QCG14" s="133"/>
      <c r="QCH14" s="133"/>
      <c r="QCI14" s="133"/>
      <c r="QCJ14" s="133"/>
      <c r="QCK14" s="133"/>
      <c r="QCL14" s="133"/>
      <c r="QCM14" s="133"/>
      <c r="QCN14" s="133"/>
      <c r="QCO14" s="133"/>
      <c r="QCP14" s="133"/>
      <c r="QCQ14" s="133"/>
      <c r="QCR14" s="133"/>
      <c r="QCS14" s="133"/>
      <c r="QCT14" s="133"/>
      <c r="QCU14" s="133"/>
      <c r="QCV14" s="133"/>
      <c r="QCW14" s="133"/>
      <c r="QCX14" s="133"/>
      <c r="QCY14" s="133"/>
      <c r="QCZ14" s="133"/>
      <c r="QDA14" s="133"/>
      <c r="QDB14" s="133"/>
      <c r="QDC14" s="133"/>
      <c r="QDD14" s="133"/>
      <c r="QDE14" s="133"/>
      <c r="QDF14" s="133"/>
      <c r="QDG14" s="133"/>
      <c r="QDH14" s="133"/>
      <c r="QDI14" s="133"/>
      <c r="QDJ14" s="133"/>
      <c r="QDK14" s="133"/>
      <c r="QDL14" s="133"/>
      <c r="QDM14" s="133"/>
      <c r="QDN14" s="133"/>
      <c r="QDO14" s="133"/>
      <c r="QDP14" s="133"/>
      <c r="QDQ14" s="133"/>
      <c r="QDR14" s="133"/>
      <c r="QDS14" s="133"/>
      <c r="QDT14" s="133"/>
      <c r="QDU14" s="133"/>
      <c r="QDV14" s="133"/>
      <c r="QDW14" s="133"/>
      <c r="QDX14" s="133"/>
      <c r="QDY14" s="133"/>
      <c r="QDZ14" s="133"/>
      <c r="QEA14" s="133"/>
      <c r="QEB14" s="133"/>
      <c r="QEC14" s="133"/>
      <c r="QED14" s="133"/>
      <c r="QEE14" s="133"/>
      <c r="QEF14" s="133"/>
      <c r="QEG14" s="133"/>
      <c r="QEH14" s="133"/>
      <c r="QEI14" s="133"/>
      <c r="QEJ14" s="133"/>
      <c r="QEK14" s="133"/>
      <c r="QEL14" s="133"/>
      <c r="QEM14" s="133"/>
      <c r="QEN14" s="133"/>
      <c r="QEO14" s="133"/>
      <c r="QEP14" s="133"/>
      <c r="QEQ14" s="133"/>
      <c r="QER14" s="133"/>
      <c r="QES14" s="133"/>
      <c r="QET14" s="133"/>
      <c r="QEU14" s="133"/>
      <c r="QEV14" s="133"/>
      <c r="QEW14" s="133"/>
      <c r="QEX14" s="133"/>
      <c r="QEY14" s="133"/>
      <c r="QEZ14" s="133"/>
      <c r="QFA14" s="133"/>
      <c r="QFB14" s="133"/>
      <c r="QFC14" s="133"/>
      <c r="QFD14" s="133"/>
      <c r="QFE14" s="133"/>
      <c r="QFF14" s="133"/>
      <c r="QFG14" s="133"/>
      <c r="QFH14" s="133"/>
      <c r="QFI14" s="133"/>
      <c r="QFJ14" s="133"/>
      <c r="QFK14" s="133"/>
      <c r="QFL14" s="133"/>
      <c r="QFM14" s="133"/>
      <c r="QFN14" s="133"/>
      <c r="QFO14" s="133"/>
      <c r="QFP14" s="133"/>
      <c r="QFQ14" s="133"/>
      <c r="QFR14" s="133"/>
      <c r="QFS14" s="133"/>
      <c r="QFT14" s="133"/>
      <c r="QFU14" s="133"/>
      <c r="QFV14" s="133"/>
      <c r="QFW14" s="133"/>
      <c r="QFX14" s="133"/>
      <c r="QFY14" s="133"/>
      <c r="QFZ14" s="133"/>
      <c r="QGA14" s="133"/>
      <c r="QGB14" s="133"/>
      <c r="QGC14" s="133"/>
      <c r="QGD14" s="133"/>
      <c r="QGE14" s="133"/>
      <c r="QGF14" s="133"/>
      <c r="QGG14" s="133"/>
      <c r="QGH14" s="133"/>
      <c r="QGI14" s="133"/>
      <c r="QGJ14" s="133"/>
      <c r="QGK14" s="133"/>
      <c r="QGL14" s="133"/>
      <c r="QGM14" s="133"/>
      <c r="QGN14" s="133"/>
      <c r="QGO14" s="133"/>
      <c r="QGP14" s="133"/>
      <c r="QGQ14" s="133"/>
      <c r="QGR14" s="133"/>
      <c r="QGS14" s="133"/>
      <c r="QGT14" s="133"/>
      <c r="QGU14" s="133"/>
      <c r="QGV14" s="133"/>
      <c r="QGW14" s="133"/>
      <c r="QGX14" s="133"/>
      <c r="QGY14" s="133"/>
      <c r="QGZ14" s="133"/>
      <c r="QHA14" s="133"/>
      <c r="QHB14" s="133"/>
      <c r="QHC14" s="133"/>
      <c r="QHD14" s="133"/>
      <c r="QHE14" s="133"/>
      <c r="QHF14" s="133"/>
      <c r="QHG14" s="133"/>
      <c r="QHH14" s="133"/>
      <c r="QHI14" s="133"/>
      <c r="QHJ14" s="133"/>
      <c r="QHK14" s="133"/>
      <c r="QHL14" s="133"/>
      <c r="QHM14" s="133"/>
      <c r="QHN14" s="133"/>
      <c r="QHO14" s="133"/>
      <c r="QHP14" s="133"/>
      <c r="QHQ14" s="133"/>
      <c r="QHR14" s="133"/>
      <c r="QHS14" s="133"/>
      <c r="QHT14" s="133"/>
      <c r="QHU14" s="133"/>
      <c r="QHV14" s="133"/>
      <c r="QHW14" s="133"/>
      <c r="QHX14" s="133"/>
      <c r="QHY14" s="133"/>
      <c r="QHZ14" s="133"/>
      <c r="QIA14" s="133"/>
      <c r="QIB14" s="133"/>
      <c r="QIC14" s="133"/>
      <c r="QID14" s="133"/>
      <c r="QIE14" s="133"/>
      <c r="QIF14" s="133"/>
      <c r="QIG14" s="133"/>
      <c r="QIH14" s="133"/>
      <c r="QII14" s="133"/>
      <c r="QIJ14" s="133"/>
      <c r="QIK14" s="133"/>
      <c r="QIL14" s="133"/>
      <c r="QIM14" s="133"/>
      <c r="QIN14" s="133"/>
      <c r="QIO14" s="133"/>
      <c r="QIP14" s="133"/>
      <c r="QIQ14" s="133"/>
      <c r="QIR14" s="133"/>
      <c r="QIS14" s="133"/>
      <c r="QIT14" s="133"/>
      <c r="QIU14" s="133"/>
      <c r="QIV14" s="133"/>
      <c r="QIW14" s="133"/>
      <c r="QIX14" s="133"/>
      <c r="QIY14" s="133"/>
      <c r="QIZ14" s="133"/>
      <c r="QJA14" s="133"/>
      <c r="QJB14" s="133"/>
      <c r="QJC14" s="133"/>
      <c r="QJD14" s="133"/>
      <c r="QJE14" s="133"/>
      <c r="QJF14" s="133"/>
      <c r="QJG14" s="133"/>
      <c r="QJH14" s="133"/>
      <c r="QJI14" s="133"/>
      <c r="QJJ14" s="133"/>
      <c r="QJK14" s="133"/>
      <c r="QJL14" s="133"/>
      <c r="QJM14" s="133"/>
      <c r="QJN14" s="133"/>
      <c r="QJO14" s="133"/>
      <c r="QJP14" s="133"/>
      <c r="QJQ14" s="133"/>
      <c r="QJR14" s="133"/>
      <c r="QJS14" s="133"/>
      <c r="QJT14" s="133"/>
      <c r="QJU14" s="133"/>
      <c r="QJV14" s="133"/>
      <c r="QJW14" s="133"/>
      <c r="QJX14" s="133"/>
      <c r="QJY14" s="133"/>
      <c r="QJZ14" s="133"/>
      <c r="QKA14" s="133"/>
      <c r="QKB14" s="133"/>
      <c r="QKC14" s="133"/>
      <c r="QKD14" s="133"/>
      <c r="QKE14" s="133"/>
      <c r="QKF14" s="133"/>
      <c r="QKG14" s="133"/>
      <c r="QKH14" s="133"/>
      <c r="QKI14" s="133"/>
      <c r="QKJ14" s="133"/>
      <c r="QKK14" s="133"/>
      <c r="QKL14" s="133"/>
      <c r="QKM14" s="133"/>
      <c r="QKN14" s="133"/>
      <c r="QKO14" s="133"/>
      <c r="QKP14" s="133"/>
      <c r="QKQ14" s="133"/>
      <c r="QKR14" s="133"/>
      <c r="QKS14" s="133"/>
      <c r="QKT14" s="133"/>
      <c r="QKU14" s="133"/>
      <c r="QKV14" s="133"/>
      <c r="QKW14" s="133"/>
      <c r="QKX14" s="133"/>
      <c r="QKY14" s="133"/>
      <c r="QKZ14" s="133"/>
      <c r="QLA14" s="133"/>
      <c r="QLB14" s="133"/>
      <c r="QLC14" s="133"/>
      <c r="QLD14" s="133"/>
      <c r="QLE14" s="133"/>
      <c r="QLF14" s="133"/>
      <c r="QLG14" s="133"/>
      <c r="QLH14" s="133"/>
      <c r="QLI14" s="133"/>
      <c r="QLJ14" s="133"/>
      <c r="QLK14" s="133"/>
      <c r="QLL14" s="133"/>
      <c r="QLM14" s="133"/>
      <c r="QLN14" s="133"/>
      <c r="QLO14" s="133"/>
      <c r="QLP14" s="133"/>
      <c r="QLQ14" s="133"/>
      <c r="QLR14" s="133"/>
      <c r="QLS14" s="133"/>
      <c r="QLT14" s="133"/>
      <c r="QLU14" s="133"/>
      <c r="QLV14" s="133"/>
      <c r="QLW14" s="133"/>
      <c r="QLX14" s="133"/>
      <c r="QLY14" s="133"/>
      <c r="QLZ14" s="133"/>
      <c r="QMA14" s="133"/>
      <c r="QMB14" s="133"/>
      <c r="QMC14" s="133"/>
      <c r="QMD14" s="133"/>
      <c r="QME14" s="133"/>
      <c r="QMF14" s="133"/>
      <c r="QMG14" s="133"/>
      <c r="QMH14" s="133"/>
      <c r="QMI14" s="133"/>
      <c r="QMJ14" s="133"/>
      <c r="QMK14" s="133"/>
      <c r="QML14" s="133"/>
      <c r="QMM14" s="133"/>
      <c r="QMN14" s="133"/>
      <c r="QMO14" s="133"/>
      <c r="QMP14" s="133"/>
      <c r="QMQ14" s="133"/>
      <c r="QMR14" s="133"/>
      <c r="QMS14" s="133"/>
      <c r="QMT14" s="133"/>
      <c r="QMU14" s="133"/>
      <c r="QMV14" s="133"/>
      <c r="QMW14" s="133"/>
      <c r="QMX14" s="133"/>
      <c r="QMY14" s="133"/>
      <c r="QMZ14" s="133"/>
      <c r="QNA14" s="133"/>
      <c r="QNB14" s="133"/>
      <c r="QNC14" s="133"/>
      <c r="QND14" s="133"/>
      <c r="QNE14" s="133"/>
      <c r="QNF14" s="133"/>
      <c r="QNG14" s="133"/>
      <c r="QNH14" s="133"/>
      <c r="QNI14" s="133"/>
      <c r="QNJ14" s="133"/>
      <c r="QNK14" s="133"/>
      <c r="QNL14" s="133"/>
      <c r="QNM14" s="133"/>
      <c r="QNN14" s="133"/>
      <c r="QNO14" s="133"/>
      <c r="QNP14" s="133"/>
      <c r="QNQ14" s="133"/>
      <c r="QNR14" s="133"/>
      <c r="QNS14" s="133"/>
      <c r="QNT14" s="133"/>
      <c r="QNU14" s="133"/>
      <c r="QNV14" s="133"/>
      <c r="QNW14" s="133"/>
      <c r="QNX14" s="133"/>
      <c r="QNY14" s="133"/>
      <c r="QNZ14" s="133"/>
      <c r="QOA14" s="133"/>
      <c r="QOB14" s="133"/>
      <c r="QOC14" s="133"/>
      <c r="QOD14" s="133"/>
      <c r="QOE14" s="133"/>
      <c r="QOF14" s="133"/>
      <c r="QOG14" s="133"/>
      <c r="QOH14" s="133"/>
      <c r="QOI14" s="133"/>
      <c r="QOJ14" s="133"/>
      <c r="QOK14" s="133"/>
      <c r="QOL14" s="133"/>
      <c r="QOM14" s="133"/>
      <c r="QON14" s="133"/>
      <c r="QOO14" s="133"/>
      <c r="QOP14" s="133"/>
      <c r="QOQ14" s="133"/>
      <c r="QOR14" s="133"/>
      <c r="QOS14" s="133"/>
      <c r="QOT14" s="133"/>
      <c r="QOU14" s="133"/>
      <c r="QOV14" s="133"/>
      <c r="QOW14" s="133"/>
      <c r="QOX14" s="133"/>
      <c r="QOY14" s="133"/>
      <c r="QOZ14" s="133"/>
      <c r="QPA14" s="133"/>
      <c r="QPB14" s="133"/>
      <c r="QPC14" s="133"/>
      <c r="QPD14" s="133"/>
      <c r="QPE14" s="133"/>
      <c r="QPF14" s="133"/>
      <c r="QPG14" s="133"/>
      <c r="QPH14" s="133"/>
      <c r="QPI14" s="133"/>
      <c r="QPJ14" s="133"/>
      <c r="QPK14" s="133"/>
      <c r="QPL14" s="133"/>
      <c r="QPM14" s="133"/>
      <c r="QPN14" s="133"/>
      <c r="QPO14" s="133"/>
      <c r="QPP14" s="133"/>
      <c r="QPQ14" s="133"/>
      <c r="QPR14" s="133"/>
      <c r="QPS14" s="133"/>
      <c r="QPT14" s="133"/>
      <c r="QPU14" s="133"/>
      <c r="QPV14" s="133"/>
      <c r="QPW14" s="133"/>
      <c r="QPX14" s="133"/>
      <c r="QPY14" s="133"/>
      <c r="QPZ14" s="133"/>
      <c r="QQA14" s="133"/>
      <c r="QQB14" s="133"/>
      <c r="QQC14" s="133"/>
      <c r="QQD14" s="133"/>
      <c r="QQE14" s="133"/>
      <c r="QQF14" s="133"/>
      <c r="QQG14" s="133"/>
      <c r="QQH14" s="133"/>
      <c r="QQI14" s="133"/>
      <c r="QQJ14" s="133"/>
      <c r="QQK14" s="133"/>
      <c r="QQL14" s="133"/>
      <c r="QQM14" s="133"/>
      <c r="QQN14" s="133"/>
      <c r="QQO14" s="133"/>
      <c r="QQP14" s="133"/>
      <c r="QQQ14" s="133"/>
      <c r="QQR14" s="133"/>
      <c r="QQS14" s="133"/>
      <c r="QQT14" s="133"/>
      <c r="QQU14" s="133"/>
      <c r="QQV14" s="133"/>
      <c r="QQW14" s="133"/>
      <c r="QQX14" s="133"/>
      <c r="QQY14" s="133"/>
      <c r="QQZ14" s="133"/>
      <c r="QRA14" s="133"/>
      <c r="QRB14" s="133"/>
      <c r="QRC14" s="133"/>
      <c r="QRD14" s="133"/>
      <c r="QRE14" s="133"/>
      <c r="QRF14" s="133"/>
      <c r="QRG14" s="133"/>
      <c r="QRH14" s="133"/>
      <c r="QRI14" s="133"/>
      <c r="QRJ14" s="133"/>
      <c r="QRK14" s="133"/>
      <c r="QRL14" s="133"/>
      <c r="QRM14" s="133"/>
      <c r="QRN14" s="133"/>
      <c r="QRO14" s="133"/>
      <c r="QRP14" s="133"/>
      <c r="QRQ14" s="133"/>
      <c r="QRR14" s="133"/>
      <c r="QRS14" s="133"/>
      <c r="QRT14" s="133"/>
      <c r="QRU14" s="133"/>
      <c r="QRV14" s="133"/>
      <c r="QRW14" s="133"/>
      <c r="QRX14" s="133"/>
      <c r="QRY14" s="133"/>
      <c r="QRZ14" s="133"/>
      <c r="QSA14" s="133"/>
      <c r="QSB14" s="133"/>
      <c r="QSC14" s="133"/>
      <c r="QSD14" s="133"/>
      <c r="QSE14" s="133"/>
      <c r="QSF14" s="133"/>
      <c r="QSG14" s="133"/>
      <c r="QSH14" s="133"/>
      <c r="QSI14" s="133"/>
      <c r="QSJ14" s="133"/>
      <c r="QSK14" s="133"/>
      <c r="QSL14" s="133"/>
      <c r="QSM14" s="133"/>
      <c r="QSN14" s="133"/>
      <c r="QSO14" s="133"/>
      <c r="QSP14" s="133"/>
      <c r="QSQ14" s="133"/>
      <c r="QSR14" s="133"/>
      <c r="QSS14" s="133"/>
      <c r="QST14" s="133"/>
      <c r="QSU14" s="133"/>
      <c r="QSV14" s="133"/>
      <c r="QSW14" s="133"/>
      <c r="QSX14" s="133"/>
      <c r="QSY14" s="133"/>
      <c r="QSZ14" s="133"/>
      <c r="QTA14" s="133"/>
      <c r="QTB14" s="133"/>
      <c r="QTC14" s="133"/>
      <c r="QTD14" s="133"/>
      <c r="QTE14" s="133"/>
      <c r="QTF14" s="133"/>
      <c r="QTG14" s="133"/>
      <c r="QTH14" s="133"/>
      <c r="QTI14" s="133"/>
      <c r="QTJ14" s="133"/>
      <c r="QTK14" s="133"/>
      <c r="QTL14" s="133"/>
      <c r="QTM14" s="133"/>
      <c r="QTN14" s="133"/>
      <c r="QTO14" s="133"/>
      <c r="QTP14" s="133"/>
      <c r="QTQ14" s="133"/>
      <c r="QTR14" s="133"/>
      <c r="QTS14" s="133"/>
      <c r="QTT14" s="133"/>
      <c r="QTU14" s="133"/>
      <c r="QTV14" s="133"/>
      <c r="QTW14" s="133"/>
      <c r="QTX14" s="133"/>
      <c r="QTY14" s="133"/>
      <c r="QTZ14" s="133"/>
      <c r="QUA14" s="133"/>
      <c r="QUB14" s="133"/>
      <c r="QUC14" s="133"/>
      <c r="QUD14" s="133"/>
      <c r="QUE14" s="133"/>
      <c r="QUF14" s="133"/>
      <c r="QUG14" s="133"/>
      <c r="QUH14" s="133"/>
      <c r="QUI14" s="133"/>
      <c r="QUJ14" s="133"/>
      <c r="QUK14" s="133"/>
      <c r="QUL14" s="133"/>
      <c r="QUM14" s="133"/>
      <c r="QUN14" s="133"/>
      <c r="QUO14" s="133"/>
      <c r="QUP14" s="133"/>
      <c r="QUQ14" s="133"/>
      <c r="QUR14" s="133"/>
      <c r="QUS14" s="133"/>
      <c r="QUT14" s="133"/>
      <c r="QUU14" s="133"/>
      <c r="QUV14" s="133"/>
      <c r="QUW14" s="133"/>
      <c r="QUX14" s="133"/>
      <c r="QUY14" s="133"/>
      <c r="QUZ14" s="133"/>
      <c r="QVA14" s="133"/>
      <c r="QVB14" s="133"/>
      <c r="QVC14" s="133"/>
      <c r="QVD14" s="133"/>
      <c r="QVE14" s="133"/>
      <c r="QVF14" s="133"/>
      <c r="QVG14" s="133"/>
      <c r="QVH14" s="133"/>
      <c r="QVI14" s="133"/>
      <c r="QVJ14" s="133"/>
      <c r="QVK14" s="133"/>
      <c r="QVL14" s="133"/>
      <c r="QVM14" s="133"/>
      <c r="QVN14" s="133"/>
      <c r="QVO14" s="133"/>
      <c r="QVP14" s="133"/>
      <c r="QVQ14" s="133"/>
      <c r="QVR14" s="133"/>
      <c r="QVS14" s="133"/>
      <c r="QVT14" s="133"/>
      <c r="QVU14" s="133"/>
      <c r="QVV14" s="133"/>
      <c r="QVW14" s="133"/>
      <c r="QVX14" s="133"/>
      <c r="QVY14" s="133"/>
      <c r="QVZ14" s="133"/>
      <c r="QWA14" s="133"/>
      <c r="QWB14" s="133"/>
      <c r="QWC14" s="133"/>
      <c r="QWD14" s="133"/>
      <c r="QWE14" s="133"/>
      <c r="QWF14" s="133"/>
      <c r="QWG14" s="133"/>
      <c r="QWH14" s="133"/>
      <c r="QWI14" s="133"/>
      <c r="QWJ14" s="133"/>
      <c r="QWK14" s="133"/>
      <c r="QWL14" s="133"/>
      <c r="QWM14" s="133"/>
      <c r="QWN14" s="133"/>
      <c r="QWO14" s="133"/>
      <c r="QWP14" s="133"/>
      <c r="QWQ14" s="133"/>
      <c r="QWR14" s="133"/>
      <c r="QWS14" s="133"/>
      <c r="QWT14" s="133"/>
      <c r="QWU14" s="133"/>
      <c r="QWV14" s="133"/>
      <c r="QWW14" s="133"/>
      <c r="QWX14" s="133"/>
      <c r="QWY14" s="133"/>
      <c r="QWZ14" s="133"/>
      <c r="QXA14" s="133"/>
      <c r="QXB14" s="133"/>
      <c r="QXC14" s="133"/>
      <c r="QXD14" s="133"/>
      <c r="QXE14" s="133"/>
      <c r="QXF14" s="133"/>
      <c r="QXG14" s="133"/>
      <c r="QXH14" s="133"/>
      <c r="QXI14" s="133"/>
      <c r="QXJ14" s="133"/>
      <c r="QXK14" s="133"/>
      <c r="QXL14" s="133"/>
      <c r="QXM14" s="133"/>
      <c r="QXN14" s="133"/>
      <c r="QXO14" s="133"/>
      <c r="QXP14" s="133"/>
      <c r="QXQ14" s="133"/>
      <c r="QXR14" s="133"/>
      <c r="QXS14" s="133"/>
      <c r="QXT14" s="133"/>
      <c r="QXU14" s="133"/>
      <c r="QXV14" s="133"/>
      <c r="QXW14" s="133"/>
      <c r="QXX14" s="133"/>
      <c r="QXY14" s="133"/>
      <c r="QXZ14" s="133"/>
      <c r="QYA14" s="133"/>
      <c r="QYB14" s="133"/>
      <c r="QYC14" s="133"/>
      <c r="QYD14" s="133"/>
      <c r="QYE14" s="133"/>
      <c r="QYF14" s="133"/>
      <c r="QYG14" s="133"/>
      <c r="QYH14" s="133"/>
      <c r="QYI14" s="133"/>
      <c r="QYJ14" s="133"/>
      <c r="QYK14" s="133"/>
      <c r="QYL14" s="133"/>
      <c r="QYM14" s="133"/>
      <c r="QYN14" s="133"/>
      <c r="QYO14" s="133"/>
      <c r="QYP14" s="133"/>
      <c r="QYQ14" s="133"/>
      <c r="QYR14" s="133"/>
      <c r="QYS14" s="133"/>
      <c r="QYT14" s="133"/>
      <c r="QYU14" s="133"/>
      <c r="QYV14" s="133"/>
      <c r="QYW14" s="133"/>
      <c r="QYX14" s="133"/>
      <c r="QYY14" s="133"/>
      <c r="QYZ14" s="133"/>
      <c r="QZA14" s="133"/>
      <c r="QZB14" s="133"/>
      <c r="QZC14" s="133"/>
      <c r="QZD14" s="133"/>
      <c r="QZE14" s="133"/>
      <c r="QZF14" s="133"/>
      <c r="QZG14" s="133"/>
      <c r="QZH14" s="133"/>
      <c r="QZI14" s="133"/>
      <c r="QZJ14" s="133"/>
      <c r="QZK14" s="133"/>
      <c r="QZL14" s="133"/>
      <c r="QZM14" s="133"/>
      <c r="QZN14" s="133"/>
      <c r="QZO14" s="133"/>
      <c r="QZP14" s="133"/>
      <c r="QZQ14" s="133"/>
      <c r="QZR14" s="133"/>
      <c r="QZS14" s="133"/>
      <c r="QZT14" s="133"/>
      <c r="QZU14" s="133"/>
      <c r="QZV14" s="133"/>
      <c r="QZW14" s="133"/>
      <c r="QZX14" s="133"/>
      <c r="QZY14" s="133"/>
      <c r="QZZ14" s="133"/>
      <c r="RAA14" s="133"/>
      <c r="RAB14" s="133"/>
      <c r="RAC14" s="133"/>
      <c r="RAD14" s="133"/>
      <c r="RAE14" s="133"/>
      <c r="RAF14" s="133"/>
      <c r="RAG14" s="133"/>
      <c r="RAH14" s="133"/>
      <c r="RAI14" s="133"/>
      <c r="RAJ14" s="133"/>
      <c r="RAK14" s="133"/>
      <c r="RAL14" s="133"/>
      <c r="RAM14" s="133"/>
      <c r="RAN14" s="133"/>
      <c r="RAO14" s="133"/>
      <c r="RAP14" s="133"/>
      <c r="RAQ14" s="133"/>
      <c r="RAR14" s="133"/>
      <c r="RAS14" s="133"/>
      <c r="RAT14" s="133"/>
      <c r="RAU14" s="133"/>
      <c r="RAV14" s="133"/>
      <c r="RAW14" s="133"/>
      <c r="RAX14" s="133"/>
      <c r="RAY14" s="133"/>
      <c r="RAZ14" s="133"/>
      <c r="RBA14" s="133"/>
      <c r="RBB14" s="133"/>
      <c r="RBC14" s="133"/>
      <c r="RBD14" s="133"/>
      <c r="RBE14" s="133"/>
      <c r="RBF14" s="133"/>
      <c r="RBG14" s="133"/>
      <c r="RBH14" s="133"/>
      <c r="RBI14" s="133"/>
      <c r="RBJ14" s="133"/>
      <c r="RBK14" s="133"/>
      <c r="RBL14" s="133"/>
      <c r="RBM14" s="133"/>
      <c r="RBN14" s="133"/>
      <c r="RBO14" s="133"/>
      <c r="RBP14" s="133"/>
      <c r="RBQ14" s="133"/>
      <c r="RBR14" s="133"/>
      <c r="RBS14" s="133"/>
      <c r="RBT14" s="133"/>
      <c r="RBU14" s="133"/>
      <c r="RBV14" s="133"/>
      <c r="RBW14" s="133"/>
      <c r="RBX14" s="133"/>
      <c r="RBY14" s="133"/>
      <c r="RBZ14" s="133"/>
      <c r="RCA14" s="133"/>
      <c r="RCB14" s="133"/>
      <c r="RCC14" s="133"/>
      <c r="RCD14" s="133"/>
      <c r="RCE14" s="133"/>
      <c r="RCF14" s="133"/>
      <c r="RCG14" s="133"/>
      <c r="RCH14" s="133"/>
      <c r="RCI14" s="133"/>
      <c r="RCJ14" s="133"/>
      <c r="RCK14" s="133"/>
      <c r="RCL14" s="133"/>
      <c r="RCM14" s="133"/>
      <c r="RCN14" s="133"/>
      <c r="RCO14" s="133"/>
      <c r="RCP14" s="133"/>
      <c r="RCQ14" s="133"/>
      <c r="RCR14" s="133"/>
      <c r="RCS14" s="133"/>
      <c r="RCT14" s="133"/>
      <c r="RCU14" s="133"/>
      <c r="RCV14" s="133"/>
      <c r="RCW14" s="133"/>
      <c r="RCX14" s="133"/>
      <c r="RCY14" s="133"/>
      <c r="RCZ14" s="133"/>
      <c r="RDA14" s="133"/>
      <c r="RDB14" s="133"/>
      <c r="RDC14" s="133"/>
      <c r="RDD14" s="133"/>
      <c r="RDE14" s="133"/>
      <c r="RDF14" s="133"/>
      <c r="RDG14" s="133"/>
      <c r="RDH14" s="133"/>
      <c r="RDI14" s="133"/>
      <c r="RDJ14" s="133"/>
      <c r="RDK14" s="133"/>
      <c r="RDL14" s="133"/>
      <c r="RDM14" s="133"/>
      <c r="RDN14" s="133"/>
      <c r="RDO14" s="133"/>
      <c r="RDP14" s="133"/>
      <c r="RDQ14" s="133"/>
      <c r="RDR14" s="133"/>
      <c r="RDS14" s="133"/>
      <c r="RDT14" s="133"/>
      <c r="RDU14" s="133"/>
      <c r="RDV14" s="133"/>
      <c r="RDW14" s="133"/>
      <c r="RDX14" s="133"/>
      <c r="RDY14" s="133"/>
      <c r="RDZ14" s="133"/>
      <c r="REA14" s="133"/>
      <c r="REB14" s="133"/>
      <c r="REC14" s="133"/>
      <c r="RED14" s="133"/>
      <c r="REE14" s="133"/>
      <c r="REF14" s="133"/>
      <c r="REG14" s="133"/>
      <c r="REH14" s="133"/>
      <c r="REI14" s="133"/>
      <c r="REJ14" s="133"/>
      <c r="REK14" s="133"/>
      <c r="REL14" s="133"/>
      <c r="REM14" s="133"/>
      <c r="REN14" s="133"/>
      <c r="REO14" s="133"/>
      <c r="REP14" s="133"/>
      <c r="REQ14" s="133"/>
      <c r="RER14" s="133"/>
      <c r="RES14" s="133"/>
      <c r="RET14" s="133"/>
      <c r="REU14" s="133"/>
      <c r="REV14" s="133"/>
      <c r="REW14" s="133"/>
      <c r="REX14" s="133"/>
      <c r="REY14" s="133"/>
      <c r="REZ14" s="133"/>
      <c r="RFA14" s="133"/>
      <c r="RFB14" s="133"/>
      <c r="RFC14" s="133"/>
      <c r="RFD14" s="133"/>
      <c r="RFE14" s="133"/>
      <c r="RFF14" s="133"/>
      <c r="RFG14" s="133"/>
      <c r="RFH14" s="133"/>
      <c r="RFI14" s="133"/>
      <c r="RFJ14" s="133"/>
      <c r="RFK14" s="133"/>
      <c r="RFL14" s="133"/>
      <c r="RFM14" s="133"/>
      <c r="RFN14" s="133"/>
      <c r="RFO14" s="133"/>
      <c r="RFP14" s="133"/>
      <c r="RFQ14" s="133"/>
      <c r="RFR14" s="133"/>
      <c r="RFS14" s="133"/>
      <c r="RFT14" s="133"/>
      <c r="RFU14" s="133"/>
      <c r="RFV14" s="133"/>
      <c r="RFW14" s="133"/>
      <c r="RFX14" s="133"/>
      <c r="RFY14" s="133"/>
      <c r="RFZ14" s="133"/>
      <c r="RGA14" s="133"/>
      <c r="RGB14" s="133"/>
      <c r="RGC14" s="133"/>
      <c r="RGD14" s="133"/>
      <c r="RGE14" s="133"/>
      <c r="RGF14" s="133"/>
      <c r="RGG14" s="133"/>
      <c r="RGH14" s="133"/>
      <c r="RGI14" s="133"/>
      <c r="RGJ14" s="133"/>
      <c r="RGK14" s="133"/>
      <c r="RGL14" s="133"/>
      <c r="RGM14" s="133"/>
      <c r="RGN14" s="133"/>
      <c r="RGO14" s="133"/>
      <c r="RGP14" s="133"/>
      <c r="RGQ14" s="133"/>
      <c r="RGR14" s="133"/>
      <c r="RGS14" s="133"/>
      <c r="RGT14" s="133"/>
      <c r="RGU14" s="133"/>
      <c r="RGV14" s="133"/>
      <c r="RGW14" s="133"/>
      <c r="RGX14" s="133"/>
      <c r="RGY14" s="133"/>
      <c r="RGZ14" s="133"/>
      <c r="RHA14" s="133"/>
      <c r="RHB14" s="133"/>
      <c r="RHC14" s="133"/>
      <c r="RHD14" s="133"/>
      <c r="RHE14" s="133"/>
      <c r="RHF14" s="133"/>
      <c r="RHG14" s="133"/>
      <c r="RHH14" s="133"/>
      <c r="RHI14" s="133"/>
      <c r="RHJ14" s="133"/>
      <c r="RHK14" s="133"/>
      <c r="RHL14" s="133"/>
      <c r="RHM14" s="133"/>
      <c r="RHN14" s="133"/>
      <c r="RHO14" s="133"/>
      <c r="RHP14" s="133"/>
      <c r="RHQ14" s="133"/>
      <c r="RHR14" s="133"/>
      <c r="RHS14" s="133"/>
      <c r="RHT14" s="133"/>
      <c r="RHU14" s="133"/>
      <c r="RHV14" s="133"/>
      <c r="RHW14" s="133"/>
      <c r="RHX14" s="133"/>
      <c r="RHY14" s="133"/>
      <c r="RHZ14" s="133"/>
      <c r="RIA14" s="133"/>
      <c r="RIB14" s="133"/>
      <c r="RIC14" s="133"/>
      <c r="RID14" s="133"/>
      <c r="RIE14" s="133"/>
      <c r="RIF14" s="133"/>
      <c r="RIG14" s="133"/>
      <c r="RIH14" s="133"/>
      <c r="RII14" s="133"/>
      <c r="RIJ14" s="133"/>
      <c r="RIK14" s="133"/>
      <c r="RIL14" s="133"/>
      <c r="RIM14" s="133"/>
      <c r="RIN14" s="133"/>
      <c r="RIO14" s="133"/>
      <c r="RIP14" s="133"/>
      <c r="RIQ14" s="133"/>
      <c r="RIR14" s="133"/>
      <c r="RIS14" s="133"/>
      <c r="RIT14" s="133"/>
      <c r="RIU14" s="133"/>
      <c r="RIV14" s="133"/>
      <c r="RIW14" s="133"/>
      <c r="RIX14" s="133"/>
      <c r="RIY14" s="133"/>
      <c r="RIZ14" s="133"/>
      <c r="RJA14" s="133"/>
      <c r="RJB14" s="133"/>
      <c r="RJC14" s="133"/>
      <c r="RJD14" s="133"/>
      <c r="RJE14" s="133"/>
      <c r="RJF14" s="133"/>
      <c r="RJG14" s="133"/>
      <c r="RJH14" s="133"/>
      <c r="RJI14" s="133"/>
      <c r="RJJ14" s="133"/>
      <c r="RJK14" s="133"/>
      <c r="RJL14" s="133"/>
      <c r="RJM14" s="133"/>
      <c r="RJN14" s="133"/>
      <c r="RJO14" s="133"/>
      <c r="RJP14" s="133"/>
      <c r="RJQ14" s="133"/>
      <c r="RJR14" s="133"/>
      <c r="RJS14" s="133"/>
      <c r="RJT14" s="133"/>
      <c r="RJU14" s="133"/>
      <c r="RJV14" s="133"/>
      <c r="RJW14" s="133"/>
      <c r="RJX14" s="133"/>
      <c r="RJY14" s="133"/>
      <c r="RJZ14" s="133"/>
      <c r="RKA14" s="133"/>
      <c r="RKB14" s="133"/>
      <c r="RKC14" s="133"/>
      <c r="RKD14" s="133"/>
      <c r="RKE14" s="133"/>
      <c r="RKF14" s="133"/>
      <c r="RKG14" s="133"/>
      <c r="RKH14" s="133"/>
      <c r="RKI14" s="133"/>
      <c r="RKJ14" s="133"/>
      <c r="RKK14" s="133"/>
      <c r="RKL14" s="133"/>
      <c r="RKM14" s="133"/>
      <c r="RKN14" s="133"/>
      <c r="RKO14" s="133"/>
      <c r="RKP14" s="133"/>
      <c r="RKQ14" s="133"/>
      <c r="RKR14" s="133"/>
      <c r="RKS14" s="133"/>
      <c r="RKT14" s="133"/>
      <c r="RKU14" s="133"/>
      <c r="RKV14" s="133"/>
      <c r="RKW14" s="133"/>
      <c r="RKX14" s="133"/>
      <c r="RKY14" s="133"/>
      <c r="RKZ14" s="133"/>
      <c r="RLA14" s="133"/>
      <c r="RLB14" s="133"/>
      <c r="RLC14" s="133"/>
      <c r="RLD14" s="133"/>
      <c r="RLE14" s="133"/>
      <c r="RLF14" s="133"/>
      <c r="RLG14" s="133"/>
      <c r="RLH14" s="133"/>
      <c r="RLI14" s="133"/>
      <c r="RLJ14" s="133"/>
      <c r="RLK14" s="133"/>
      <c r="RLL14" s="133"/>
      <c r="RLM14" s="133"/>
      <c r="RLN14" s="133"/>
      <c r="RLO14" s="133"/>
      <c r="RLP14" s="133"/>
      <c r="RLQ14" s="133"/>
      <c r="RLR14" s="133"/>
      <c r="RLS14" s="133"/>
      <c r="RLT14" s="133"/>
      <c r="RLU14" s="133"/>
      <c r="RLV14" s="133"/>
      <c r="RLW14" s="133"/>
      <c r="RLX14" s="133"/>
      <c r="RLY14" s="133"/>
      <c r="RLZ14" s="133"/>
      <c r="RMA14" s="133"/>
      <c r="RMB14" s="133"/>
      <c r="RMC14" s="133"/>
      <c r="RMD14" s="133"/>
      <c r="RME14" s="133"/>
      <c r="RMF14" s="133"/>
      <c r="RMG14" s="133"/>
      <c r="RMH14" s="133"/>
      <c r="RMI14" s="133"/>
      <c r="RMJ14" s="133"/>
      <c r="RMK14" s="133"/>
      <c r="RML14" s="133"/>
      <c r="RMM14" s="133"/>
      <c r="RMN14" s="133"/>
      <c r="RMO14" s="133"/>
      <c r="RMP14" s="133"/>
      <c r="RMQ14" s="133"/>
      <c r="RMR14" s="133"/>
      <c r="RMS14" s="133"/>
      <c r="RMT14" s="133"/>
      <c r="RMU14" s="133"/>
      <c r="RMV14" s="133"/>
      <c r="RMW14" s="133"/>
      <c r="RMX14" s="133"/>
      <c r="RMY14" s="133"/>
      <c r="RMZ14" s="133"/>
      <c r="RNA14" s="133"/>
      <c r="RNB14" s="133"/>
      <c r="RNC14" s="133"/>
      <c r="RND14" s="133"/>
      <c r="RNE14" s="133"/>
      <c r="RNF14" s="133"/>
      <c r="RNG14" s="133"/>
      <c r="RNH14" s="133"/>
      <c r="RNI14" s="133"/>
      <c r="RNJ14" s="133"/>
      <c r="RNK14" s="133"/>
      <c r="RNL14" s="133"/>
      <c r="RNM14" s="133"/>
      <c r="RNN14" s="133"/>
      <c r="RNO14" s="133"/>
      <c r="RNP14" s="133"/>
      <c r="RNQ14" s="133"/>
      <c r="RNR14" s="133"/>
      <c r="RNS14" s="133"/>
      <c r="RNT14" s="133"/>
      <c r="RNU14" s="133"/>
      <c r="RNV14" s="133"/>
      <c r="RNW14" s="133"/>
      <c r="RNX14" s="133"/>
      <c r="RNY14" s="133"/>
      <c r="RNZ14" s="133"/>
      <c r="ROA14" s="133"/>
      <c r="ROB14" s="133"/>
      <c r="ROC14" s="133"/>
      <c r="ROD14" s="133"/>
      <c r="ROE14" s="133"/>
      <c r="ROF14" s="133"/>
      <c r="ROG14" s="133"/>
      <c r="ROH14" s="133"/>
      <c r="ROI14" s="133"/>
      <c r="ROJ14" s="133"/>
      <c r="ROK14" s="133"/>
      <c r="ROL14" s="133"/>
      <c r="ROM14" s="133"/>
      <c r="RON14" s="133"/>
      <c r="ROO14" s="133"/>
      <c r="ROP14" s="133"/>
      <c r="ROQ14" s="133"/>
      <c r="ROR14" s="133"/>
      <c r="ROS14" s="133"/>
      <c r="ROT14" s="133"/>
      <c r="ROU14" s="133"/>
      <c r="ROV14" s="133"/>
      <c r="ROW14" s="133"/>
      <c r="ROX14" s="133"/>
      <c r="ROY14" s="133"/>
      <c r="ROZ14" s="133"/>
      <c r="RPA14" s="133"/>
      <c r="RPB14" s="133"/>
      <c r="RPC14" s="133"/>
      <c r="RPD14" s="133"/>
      <c r="RPE14" s="133"/>
      <c r="RPF14" s="133"/>
      <c r="RPG14" s="133"/>
      <c r="RPH14" s="133"/>
      <c r="RPI14" s="133"/>
      <c r="RPJ14" s="133"/>
      <c r="RPK14" s="133"/>
      <c r="RPL14" s="133"/>
      <c r="RPM14" s="133"/>
      <c r="RPN14" s="133"/>
      <c r="RPO14" s="133"/>
      <c r="RPP14" s="133"/>
      <c r="RPQ14" s="133"/>
      <c r="RPR14" s="133"/>
      <c r="RPS14" s="133"/>
      <c r="RPT14" s="133"/>
      <c r="RPU14" s="133"/>
      <c r="RPV14" s="133"/>
      <c r="RPW14" s="133"/>
      <c r="RPX14" s="133"/>
      <c r="RPY14" s="133"/>
      <c r="RPZ14" s="133"/>
      <c r="RQA14" s="133"/>
      <c r="RQB14" s="133"/>
      <c r="RQC14" s="133"/>
      <c r="RQD14" s="133"/>
      <c r="RQE14" s="133"/>
      <c r="RQF14" s="133"/>
      <c r="RQG14" s="133"/>
      <c r="RQH14" s="133"/>
      <c r="RQI14" s="133"/>
      <c r="RQJ14" s="133"/>
      <c r="RQK14" s="133"/>
      <c r="RQL14" s="133"/>
      <c r="RQM14" s="133"/>
      <c r="RQN14" s="133"/>
      <c r="RQO14" s="133"/>
      <c r="RQP14" s="133"/>
      <c r="RQQ14" s="133"/>
      <c r="RQR14" s="133"/>
      <c r="RQS14" s="133"/>
      <c r="RQT14" s="133"/>
      <c r="RQU14" s="133"/>
      <c r="RQV14" s="133"/>
      <c r="RQW14" s="133"/>
      <c r="RQX14" s="133"/>
      <c r="RQY14" s="133"/>
      <c r="RQZ14" s="133"/>
      <c r="RRA14" s="133"/>
      <c r="RRB14" s="133"/>
      <c r="RRC14" s="133"/>
      <c r="RRD14" s="133"/>
      <c r="RRE14" s="133"/>
      <c r="RRF14" s="133"/>
      <c r="RRG14" s="133"/>
      <c r="RRH14" s="133"/>
      <c r="RRI14" s="133"/>
      <c r="RRJ14" s="133"/>
      <c r="RRK14" s="133"/>
      <c r="RRL14" s="133"/>
      <c r="RRM14" s="133"/>
      <c r="RRN14" s="133"/>
      <c r="RRO14" s="133"/>
      <c r="RRP14" s="133"/>
      <c r="RRQ14" s="133"/>
      <c r="RRR14" s="133"/>
      <c r="RRS14" s="133"/>
      <c r="RRT14" s="133"/>
      <c r="RRU14" s="133"/>
      <c r="RRV14" s="133"/>
      <c r="RRW14" s="133"/>
      <c r="RRX14" s="133"/>
      <c r="RRY14" s="133"/>
      <c r="RRZ14" s="133"/>
      <c r="RSA14" s="133"/>
      <c r="RSB14" s="133"/>
      <c r="RSC14" s="133"/>
      <c r="RSD14" s="133"/>
      <c r="RSE14" s="133"/>
      <c r="RSF14" s="133"/>
      <c r="RSG14" s="133"/>
      <c r="RSH14" s="133"/>
      <c r="RSI14" s="133"/>
      <c r="RSJ14" s="133"/>
      <c r="RSK14" s="133"/>
      <c r="RSL14" s="133"/>
      <c r="RSM14" s="133"/>
      <c r="RSN14" s="133"/>
      <c r="RSO14" s="133"/>
      <c r="RSP14" s="133"/>
      <c r="RSQ14" s="133"/>
      <c r="RSR14" s="133"/>
      <c r="RSS14" s="133"/>
      <c r="RST14" s="133"/>
      <c r="RSU14" s="133"/>
      <c r="RSV14" s="133"/>
      <c r="RSW14" s="133"/>
      <c r="RSX14" s="133"/>
      <c r="RSY14" s="133"/>
      <c r="RSZ14" s="133"/>
      <c r="RTA14" s="133"/>
      <c r="RTB14" s="133"/>
      <c r="RTC14" s="133"/>
      <c r="RTD14" s="133"/>
      <c r="RTE14" s="133"/>
      <c r="RTF14" s="133"/>
      <c r="RTG14" s="133"/>
      <c r="RTH14" s="133"/>
      <c r="RTI14" s="133"/>
      <c r="RTJ14" s="133"/>
      <c r="RTK14" s="133"/>
      <c r="RTL14" s="133"/>
      <c r="RTM14" s="133"/>
      <c r="RTN14" s="133"/>
      <c r="RTO14" s="133"/>
      <c r="RTP14" s="133"/>
      <c r="RTQ14" s="133"/>
      <c r="RTR14" s="133"/>
      <c r="RTS14" s="133"/>
      <c r="RTT14" s="133"/>
      <c r="RTU14" s="133"/>
      <c r="RTV14" s="133"/>
      <c r="RTW14" s="133"/>
      <c r="RTX14" s="133"/>
      <c r="RTY14" s="133"/>
      <c r="RTZ14" s="133"/>
      <c r="RUA14" s="133"/>
      <c r="RUB14" s="133"/>
      <c r="RUC14" s="133"/>
      <c r="RUD14" s="133"/>
      <c r="RUE14" s="133"/>
      <c r="RUF14" s="133"/>
      <c r="RUG14" s="133"/>
      <c r="RUH14" s="133"/>
      <c r="RUI14" s="133"/>
      <c r="RUJ14" s="133"/>
      <c r="RUK14" s="133"/>
      <c r="RUL14" s="133"/>
      <c r="RUM14" s="133"/>
      <c r="RUN14" s="133"/>
      <c r="RUO14" s="133"/>
      <c r="RUP14" s="133"/>
      <c r="RUQ14" s="133"/>
      <c r="RUR14" s="133"/>
      <c r="RUS14" s="133"/>
      <c r="RUT14" s="133"/>
      <c r="RUU14" s="133"/>
      <c r="RUV14" s="133"/>
      <c r="RUW14" s="133"/>
      <c r="RUX14" s="133"/>
      <c r="RUY14" s="133"/>
      <c r="RUZ14" s="133"/>
      <c r="RVA14" s="133"/>
      <c r="RVB14" s="133"/>
      <c r="RVC14" s="133"/>
      <c r="RVD14" s="133"/>
      <c r="RVE14" s="133"/>
      <c r="RVF14" s="133"/>
      <c r="RVG14" s="133"/>
      <c r="RVH14" s="133"/>
      <c r="RVI14" s="133"/>
      <c r="RVJ14" s="133"/>
      <c r="RVK14" s="133"/>
      <c r="RVL14" s="133"/>
      <c r="RVM14" s="133"/>
      <c r="RVN14" s="133"/>
      <c r="RVO14" s="133"/>
      <c r="RVP14" s="133"/>
      <c r="RVQ14" s="133"/>
      <c r="RVR14" s="133"/>
      <c r="RVS14" s="133"/>
      <c r="RVT14" s="133"/>
      <c r="RVU14" s="133"/>
      <c r="RVV14" s="133"/>
      <c r="RVW14" s="133"/>
      <c r="RVX14" s="133"/>
      <c r="RVY14" s="133"/>
      <c r="RVZ14" s="133"/>
      <c r="RWA14" s="133"/>
      <c r="RWB14" s="133"/>
      <c r="RWC14" s="133"/>
      <c r="RWD14" s="133"/>
      <c r="RWE14" s="133"/>
      <c r="RWF14" s="133"/>
      <c r="RWG14" s="133"/>
      <c r="RWH14" s="133"/>
      <c r="RWI14" s="133"/>
      <c r="RWJ14" s="133"/>
      <c r="RWK14" s="133"/>
      <c r="RWL14" s="133"/>
      <c r="RWM14" s="133"/>
      <c r="RWN14" s="133"/>
      <c r="RWO14" s="133"/>
      <c r="RWP14" s="133"/>
      <c r="RWQ14" s="133"/>
      <c r="RWR14" s="133"/>
      <c r="RWS14" s="133"/>
      <c r="RWT14" s="133"/>
      <c r="RWU14" s="133"/>
      <c r="RWV14" s="133"/>
      <c r="RWW14" s="133"/>
      <c r="RWX14" s="133"/>
      <c r="RWY14" s="133"/>
      <c r="RWZ14" s="133"/>
      <c r="RXA14" s="133"/>
      <c r="RXB14" s="133"/>
      <c r="RXC14" s="133"/>
      <c r="RXD14" s="133"/>
      <c r="RXE14" s="133"/>
      <c r="RXF14" s="133"/>
      <c r="RXG14" s="133"/>
      <c r="RXH14" s="133"/>
      <c r="RXI14" s="133"/>
      <c r="RXJ14" s="133"/>
      <c r="RXK14" s="133"/>
      <c r="RXL14" s="133"/>
      <c r="RXM14" s="133"/>
      <c r="RXN14" s="133"/>
      <c r="RXO14" s="133"/>
      <c r="RXP14" s="133"/>
      <c r="RXQ14" s="133"/>
      <c r="RXR14" s="133"/>
      <c r="RXS14" s="133"/>
      <c r="RXT14" s="133"/>
      <c r="RXU14" s="133"/>
      <c r="RXV14" s="133"/>
      <c r="RXW14" s="133"/>
      <c r="RXX14" s="133"/>
      <c r="RXY14" s="133"/>
      <c r="RXZ14" s="133"/>
      <c r="RYA14" s="133"/>
      <c r="RYB14" s="133"/>
      <c r="RYC14" s="133"/>
      <c r="RYD14" s="133"/>
      <c r="RYE14" s="133"/>
      <c r="RYF14" s="133"/>
      <c r="RYG14" s="133"/>
      <c r="RYH14" s="133"/>
      <c r="RYI14" s="133"/>
      <c r="RYJ14" s="133"/>
      <c r="RYK14" s="133"/>
      <c r="RYL14" s="133"/>
      <c r="RYM14" s="133"/>
      <c r="RYN14" s="133"/>
      <c r="RYO14" s="133"/>
      <c r="RYP14" s="133"/>
      <c r="RYQ14" s="133"/>
      <c r="RYR14" s="133"/>
      <c r="RYS14" s="133"/>
      <c r="RYT14" s="133"/>
      <c r="RYU14" s="133"/>
      <c r="RYV14" s="133"/>
      <c r="RYW14" s="133"/>
      <c r="RYX14" s="133"/>
      <c r="RYY14" s="133"/>
      <c r="RYZ14" s="133"/>
      <c r="RZA14" s="133"/>
      <c r="RZB14" s="133"/>
      <c r="RZC14" s="133"/>
      <c r="RZD14" s="133"/>
      <c r="RZE14" s="133"/>
      <c r="RZF14" s="133"/>
      <c r="RZG14" s="133"/>
      <c r="RZH14" s="133"/>
      <c r="RZI14" s="133"/>
      <c r="RZJ14" s="133"/>
      <c r="RZK14" s="133"/>
      <c r="RZL14" s="133"/>
      <c r="RZM14" s="133"/>
      <c r="RZN14" s="133"/>
      <c r="RZO14" s="133"/>
      <c r="RZP14" s="133"/>
      <c r="RZQ14" s="133"/>
      <c r="RZR14" s="133"/>
      <c r="RZS14" s="133"/>
      <c r="RZT14" s="133"/>
      <c r="RZU14" s="133"/>
      <c r="RZV14" s="133"/>
      <c r="RZW14" s="133"/>
      <c r="RZX14" s="133"/>
      <c r="RZY14" s="133"/>
      <c r="RZZ14" s="133"/>
      <c r="SAA14" s="133"/>
      <c r="SAB14" s="133"/>
      <c r="SAC14" s="133"/>
      <c r="SAD14" s="133"/>
      <c r="SAE14" s="133"/>
      <c r="SAF14" s="133"/>
      <c r="SAG14" s="133"/>
      <c r="SAH14" s="133"/>
      <c r="SAI14" s="133"/>
      <c r="SAJ14" s="133"/>
      <c r="SAK14" s="133"/>
      <c r="SAL14" s="133"/>
      <c r="SAM14" s="133"/>
      <c r="SAN14" s="133"/>
      <c r="SAO14" s="133"/>
      <c r="SAP14" s="133"/>
      <c r="SAQ14" s="133"/>
      <c r="SAR14" s="133"/>
      <c r="SAS14" s="133"/>
      <c r="SAT14" s="133"/>
      <c r="SAU14" s="133"/>
      <c r="SAV14" s="133"/>
      <c r="SAW14" s="133"/>
      <c r="SAX14" s="133"/>
      <c r="SAY14" s="133"/>
      <c r="SAZ14" s="133"/>
      <c r="SBA14" s="133"/>
      <c r="SBB14" s="133"/>
      <c r="SBC14" s="133"/>
      <c r="SBD14" s="133"/>
      <c r="SBE14" s="133"/>
      <c r="SBF14" s="133"/>
      <c r="SBG14" s="133"/>
      <c r="SBH14" s="133"/>
      <c r="SBI14" s="133"/>
      <c r="SBJ14" s="133"/>
      <c r="SBK14" s="133"/>
      <c r="SBL14" s="133"/>
      <c r="SBM14" s="133"/>
      <c r="SBN14" s="133"/>
      <c r="SBO14" s="133"/>
      <c r="SBP14" s="133"/>
      <c r="SBQ14" s="133"/>
      <c r="SBR14" s="133"/>
      <c r="SBS14" s="133"/>
      <c r="SBT14" s="133"/>
      <c r="SBU14" s="133"/>
      <c r="SBV14" s="133"/>
      <c r="SBW14" s="133"/>
      <c r="SBX14" s="133"/>
      <c r="SBY14" s="133"/>
      <c r="SBZ14" s="133"/>
      <c r="SCA14" s="133"/>
      <c r="SCB14" s="133"/>
      <c r="SCC14" s="133"/>
      <c r="SCD14" s="133"/>
      <c r="SCE14" s="133"/>
      <c r="SCF14" s="133"/>
      <c r="SCG14" s="133"/>
      <c r="SCH14" s="133"/>
      <c r="SCI14" s="133"/>
      <c r="SCJ14" s="133"/>
      <c r="SCK14" s="133"/>
      <c r="SCL14" s="133"/>
      <c r="SCM14" s="133"/>
      <c r="SCN14" s="133"/>
      <c r="SCO14" s="133"/>
      <c r="SCP14" s="133"/>
      <c r="SCQ14" s="133"/>
      <c r="SCR14" s="133"/>
      <c r="SCS14" s="133"/>
      <c r="SCT14" s="133"/>
      <c r="SCU14" s="133"/>
      <c r="SCV14" s="133"/>
      <c r="SCW14" s="133"/>
      <c r="SCX14" s="133"/>
      <c r="SCY14" s="133"/>
      <c r="SCZ14" s="133"/>
      <c r="SDA14" s="133"/>
      <c r="SDB14" s="133"/>
      <c r="SDC14" s="133"/>
      <c r="SDD14" s="133"/>
      <c r="SDE14" s="133"/>
      <c r="SDF14" s="133"/>
      <c r="SDG14" s="133"/>
      <c r="SDH14" s="133"/>
      <c r="SDI14" s="133"/>
      <c r="SDJ14" s="133"/>
      <c r="SDK14" s="133"/>
      <c r="SDL14" s="133"/>
      <c r="SDM14" s="133"/>
      <c r="SDN14" s="133"/>
      <c r="SDO14" s="133"/>
      <c r="SDP14" s="133"/>
      <c r="SDQ14" s="133"/>
      <c r="SDR14" s="133"/>
      <c r="SDS14" s="133"/>
      <c r="SDT14" s="133"/>
      <c r="SDU14" s="133"/>
      <c r="SDV14" s="133"/>
      <c r="SDW14" s="133"/>
      <c r="SDX14" s="133"/>
      <c r="SDY14" s="133"/>
      <c r="SDZ14" s="133"/>
      <c r="SEA14" s="133"/>
      <c r="SEB14" s="133"/>
      <c r="SEC14" s="133"/>
      <c r="SED14" s="133"/>
      <c r="SEE14" s="133"/>
      <c r="SEF14" s="133"/>
      <c r="SEG14" s="133"/>
      <c r="SEH14" s="133"/>
      <c r="SEI14" s="133"/>
      <c r="SEJ14" s="133"/>
      <c r="SEK14" s="133"/>
      <c r="SEL14" s="133"/>
      <c r="SEM14" s="133"/>
      <c r="SEN14" s="133"/>
      <c r="SEO14" s="133"/>
      <c r="SEP14" s="133"/>
      <c r="SEQ14" s="133"/>
      <c r="SER14" s="133"/>
      <c r="SES14" s="133"/>
      <c r="SET14" s="133"/>
      <c r="SEU14" s="133"/>
      <c r="SEV14" s="133"/>
      <c r="SEW14" s="133"/>
      <c r="SEX14" s="133"/>
      <c r="SEY14" s="133"/>
      <c r="SEZ14" s="133"/>
      <c r="SFA14" s="133"/>
      <c r="SFB14" s="133"/>
      <c r="SFC14" s="133"/>
      <c r="SFD14" s="133"/>
      <c r="SFE14" s="133"/>
      <c r="SFF14" s="133"/>
      <c r="SFG14" s="133"/>
      <c r="SFH14" s="133"/>
      <c r="SFI14" s="133"/>
      <c r="SFJ14" s="133"/>
      <c r="SFK14" s="133"/>
      <c r="SFL14" s="133"/>
      <c r="SFM14" s="133"/>
      <c r="SFN14" s="133"/>
      <c r="SFO14" s="133"/>
      <c r="SFP14" s="133"/>
      <c r="SFQ14" s="133"/>
      <c r="SFR14" s="133"/>
      <c r="SFS14" s="133"/>
      <c r="SFT14" s="133"/>
      <c r="SFU14" s="133"/>
      <c r="SFV14" s="133"/>
      <c r="SFW14" s="133"/>
      <c r="SFX14" s="133"/>
      <c r="SFY14" s="133"/>
      <c r="SFZ14" s="133"/>
      <c r="SGA14" s="133"/>
      <c r="SGB14" s="133"/>
      <c r="SGC14" s="133"/>
      <c r="SGD14" s="133"/>
      <c r="SGE14" s="133"/>
      <c r="SGF14" s="133"/>
      <c r="SGG14" s="133"/>
      <c r="SGH14" s="133"/>
      <c r="SGI14" s="133"/>
      <c r="SGJ14" s="133"/>
      <c r="SGK14" s="133"/>
      <c r="SGL14" s="133"/>
      <c r="SGM14" s="133"/>
      <c r="SGN14" s="133"/>
      <c r="SGO14" s="133"/>
      <c r="SGP14" s="133"/>
      <c r="SGQ14" s="133"/>
      <c r="SGR14" s="133"/>
      <c r="SGS14" s="133"/>
      <c r="SGT14" s="133"/>
      <c r="SGU14" s="133"/>
      <c r="SGV14" s="133"/>
      <c r="SGW14" s="133"/>
      <c r="SGX14" s="133"/>
      <c r="SGY14" s="133"/>
      <c r="SGZ14" s="133"/>
      <c r="SHA14" s="133"/>
      <c r="SHB14" s="133"/>
      <c r="SHC14" s="133"/>
      <c r="SHD14" s="133"/>
      <c r="SHE14" s="133"/>
      <c r="SHF14" s="133"/>
      <c r="SHG14" s="133"/>
      <c r="SHH14" s="133"/>
      <c r="SHI14" s="133"/>
      <c r="SHJ14" s="133"/>
      <c r="SHK14" s="133"/>
      <c r="SHL14" s="133"/>
      <c r="SHM14" s="133"/>
      <c r="SHN14" s="133"/>
      <c r="SHO14" s="133"/>
      <c r="SHP14" s="133"/>
      <c r="SHQ14" s="133"/>
      <c r="SHR14" s="133"/>
      <c r="SHS14" s="133"/>
      <c r="SHT14" s="133"/>
      <c r="SHU14" s="133"/>
      <c r="SHV14" s="133"/>
      <c r="SHW14" s="133"/>
      <c r="SHX14" s="133"/>
      <c r="SHY14" s="133"/>
      <c r="SHZ14" s="133"/>
      <c r="SIA14" s="133"/>
      <c r="SIB14" s="133"/>
      <c r="SIC14" s="133"/>
      <c r="SID14" s="133"/>
      <c r="SIE14" s="133"/>
      <c r="SIF14" s="133"/>
      <c r="SIG14" s="133"/>
      <c r="SIH14" s="133"/>
      <c r="SII14" s="133"/>
      <c r="SIJ14" s="133"/>
      <c r="SIK14" s="133"/>
      <c r="SIL14" s="133"/>
      <c r="SIM14" s="133"/>
      <c r="SIN14" s="133"/>
      <c r="SIO14" s="133"/>
      <c r="SIP14" s="133"/>
      <c r="SIQ14" s="133"/>
      <c r="SIR14" s="133"/>
      <c r="SIS14" s="133"/>
      <c r="SIT14" s="133"/>
      <c r="SIU14" s="133"/>
      <c r="SIV14" s="133"/>
      <c r="SIW14" s="133"/>
      <c r="SIX14" s="133"/>
      <c r="SIY14" s="133"/>
      <c r="SIZ14" s="133"/>
      <c r="SJA14" s="133"/>
      <c r="SJB14" s="133"/>
      <c r="SJC14" s="133"/>
      <c r="SJD14" s="133"/>
      <c r="SJE14" s="133"/>
      <c r="SJF14" s="133"/>
      <c r="SJG14" s="133"/>
      <c r="SJH14" s="133"/>
      <c r="SJI14" s="133"/>
      <c r="SJJ14" s="133"/>
      <c r="SJK14" s="133"/>
      <c r="SJL14" s="133"/>
      <c r="SJM14" s="133"/>
      <c r="SJN14" s="133"/>
      <c r="SJO14" s="133"/>
      <c r="SJP14" s="133"/>
      <c r="SJQ14" s="133"/>
      <c r="SJR14" s="133"/>
      <c r="SJS14" s="133"/>
      <c r="SJT14" s="133"/>
      <c r="SJU14" s="133"/>
      <c r="SJV14" s="133"/>
      <c r="SJW14" s="133"/>
      <c r="SJX14" s="133"/>
      <c r="SJY14" s="133"/>
      <c r="SJZ14" s="133"/>
      <c r="SKA14" s="133"/>
      <c r="SKB14" s="133"/>
      <c r="SKC14" s="133"/>
      <c r="SKD14" s="133"/>
      <c r="SKE14" s="133"/>
      <c r="SKF14" s="133"/>
      <c r="SKG14" s="133"/>
      <c r="SKH14" s="133"/>
      <c r="SKI14" s="133"/>
      <c r="SKJ14" s="133"/>
      <c r="SKK14" s="133"/>
      <c r="SKL14" s="133"/>
      <c r="SKM14" s="133"/>
      <c r="SKN14" s="133"/>
      <c r="SKO14" s="133"/>
      <c r="SKP14" s="133"/>
      <c r="SKQ14" s="133"/>
      <c r="SKR14" s="133"/>
      <c r="SKS14" s="133"/>
      <c r="SKT14" s="133"/>
      <c r="SKU14" s="133"/>
      <c r="SKV14" s="133"/>
      <c r="SKW14" s="133"/>
      <c r="SKX14" s="133"/>
      <c r="SKY14" s="133"/>
      <c r="SKZ14" s="133"/>
      <c r="SLA14" s="133"/>
      <c r="SLB14" s="133"/>
      <c r="SLC14" s="133"/>
      <c r="SLD14" s="133"/>
      <c r="SLE14" s="133"/>
      <c r="SLF14" s="133"/>
      <c r="SLG14" s="133"/>
      <c r="SLH14" s="133"/>
      <c r="SLI14" s="133"/>
      <c r="SLJ14" s="133"/>
      <c r="SLK14" s="133"/>
      <c r="SLL14" s="133"/>
      <c r="SLM14" s="133"/>
      <c r="SLN14" s="133"/>
      <c r="SLO14" s="133"/>
      <c r="SLP14" s="133"/>
      <c r="SLQ14" s="133"/>
      <c r="SLR14" s="133"/>
      <c r="SLS14" s="133"/>
      <c r="SLT14" s="133"/>
      <c r="SLU14" s="133"/>
      <c r="SLV14" s="133"/>
      <c r="SLW14" s="133"/>
      <c r="SLX14" s="133"/>
      <c r="SLY14" s="133"/>
      <c r="SLZ14" s="133"/>
      <c r="SMA14" s="133"/>
      <c r="SMB14" s="133"/>
      <c r="SMC14" s="133"/>
      <c r="SMD14" s="133"/>
      <c r="SME14" s="133"/>
      <c r="SMF14" s="133"/>
      <c r="SMG14" s="133"/>
      <c r="SMH14" s="133"/>
      <c r="SMI14" s="133"/>
      <c r="SMJ14" s="133"/>
      <c r="SMK14" s="133"/>
      <c r="SML14" s="133"/>
      <c r="SMM14" s="133"/>
      <c r="SMN14" s="133"/>
      <c r="SMO14" s="133"/>
      <c r="SMP14" s="133"/>
      <c r="SMQ14" s="133"/>
      <c r="SMR14" s="133"/>
      <c r="SMS14" s="133"/>
      <c r="SMT14" s="133"/>
      <c r="SMU14" s="133"/>
      <c r="SMV14" s="133"/>
      <c r="SMW14" s="133"/>
      <c r="SMX14" s="133"/>
      <c r="SMY14" s="133"/>
      <c r="SMZ14" s="133"/>
      <c r="SNA14" s="133"/>
      <c r="SNB14" s="133"/>
      <c r="SNC14" s="133"/>
      <c r="SND14" s="133"/>
      <c r="SNE14" s="133"/>
      <c r="SNF14" s="133"/>
      <c r="SNG14" s="133"/>
      <c r="SNH14" s="133"/>
      <c r="SNI14" s="133"/>
      <c r="SNJ14" s="133"/>
      <c r="SNK14" s="133"/>
      <c r="SNL14" s="133"/>
      <c r="SNM14" s="133"/>
      <c r="SNN14" s="133"/>
      <c r="SNO14" s="133"/>
      <c r="SNP14" s="133"/>
      <c r="SNQ14" s="133"/>
      <c r="SNR14" s="133"/>
      <c r="SNS14" s="133"/>
      <c r="SNT14" s="133"/>
      <c r="SNU14" s="133"/>
      <c r="SNV14" s="133"/>
      <c r="SNW14" s="133"/>
      <c r="SNX14" s="133"/>
      <c r="SNY14" s="133"/>
      <c r="SNZ14" s="133"/>
      <c r="SOA14" s="133"/>
      <c r="SOB14" s="133"/>
      <c r="SOC14" s="133"/>
      <c r="SOD14" s="133"/>
      <c r="SOE14" s="133"/>
      <c r="SOF14" s="133"/>
      <c r="SOG14" s="133"/>
      <c r="SOH14" s="133"/>
      <c r="SOI14" s="133"/>
      <c r="SOJ14" s="133"/>
      <c r="SOK14" s="133"/>
      <c r="SOL14" s="133"/>
      <c r="SOM14" s="133"/>
      <c r="SON14" s="133"/>
      <c r="SOO14" s="133"/>
      <c r="SOP14" s="133"/>
      <c r="SOQ14" s="133"/>
      <c r="SOR14" s="133"/>
      <c r="SOS14" s="133"/>
      <c r="SOT14" s="133"/>
      <c r="SOU14" s="133"/>
      <c r="SOV14" s="133"/>
      <c r="SOW14" s="133"/>
      <c r="SOX14" s="133"/>
      <c r="SOY14" s="133"/>
      <c r="SOZ14" s="133"/>
      <c r="SPA14" s="133"/>
      <c r="SPB14" s="133"/>
      <c r="SPC14" s="133"/>
      <c r="SPD14" s="133"/>
      <c r="SPE14" s="133"/>
      <c r="SPF14" s="133"/>
      <c r="SPG14" s="133"/>
      <c r="SPH14" s="133"/>
      <c r="SPI14" s="133"/>
      <c r="SPJ14" s="133"/>
      <c r="SPK14" s="133"/>
      <c r="SPL14" s="133"/>
      <c r="SPM14" s="133"/>
      <c r="SPN14" s="133"/>
      <c r="SPO14" s="133"/>
      <c r="SPP14" s="133"/>
      <c r="SPQ14" s="133"/>
      <c r="SPR14" s="133"/>
      <c r="SPS14" s="133"/>
      <c r="SPT14" s="133"/>
      <c r="SPU14" s="133"/>
      <c r="SPV14" s="133"/>
      <c r="SPW14" s="133"/>
      <c r="SPX14" s="133"/>
      <c r="SPY14" s="133"/>
      <c r="SPZ14" s="133"/>
      <c r="SQA14" s="133"/>
      <c r="SQB14" s="133"/>
      <c r="SQC14" s="133"/>
      <c r="SQD14" s="133"/>
      <c r="SQE14" s="133"/>
      <c r="SQF14" s="133"/>
      <c r="SQG14" s="133"/>
      <c r="SQH14" s="133"/>
      <c r="SQI14" s="133"/>
      <c r="SQJ14" s="133"/>
      <c r="SQK14" s="133"/>
      <c r="SQL14" s="133"/>
      <c r="SQM14" s="133"/>
      <c r="SQN14" s="133"/>
      <c r="SQO14" s="133"/>
      <c r="SQP14" s="133"/>
      <c r="SQQ14" s="133"/>
      <c r="SQR14" s="133"/>
      <c r="SQS14" s="133"/>
      <c r="SQT14" s="133"/>
      <c r="SQU14" s="133"/>
      <c r="SQV14" s="133"/>
      <c r="SQW14" s="133"/>
      <c r="SQX14" s="133"/>
      <c r="SQY14" s="133"/>
      <c r="SQZ14" s="133"/>
      <c r="SRA14" s="133"/>
      <c r="SRB14" s="133"/>
      <c r="SRC14" s="133"/>
      <c r="SRD14" s="133"/>
      <c r="SRE14" s="133"/>
      <c r="SRF14" s="133"/>
      <c r="SRG14" s="133"/>
      <c r="SRH14" s="133"/>
      <c r="SRI14" s="133"/>
      <c r="SRJ14" s="133"/>
      <c r="SRK14" s="133"/>
      <c r="SRL14" s="133"/>
      <c r="SRM14" s="133"/>
      <c r="SRN14" s="133"/>
      <c r="SRO14" s="133"/>
      <c r="SRP14" s="133"/>
      <c r="SRQ14" s="133"/>
      <c r="SRR14" s="133"/>
      <c r="SRS14" s="133"/>
      <c r="SRT14" s="133"/>
      <c r="SRU14" s="133"/>
      <c r="SRV14" s="133"/>
      <c r="SRW14" s="133"/>
      <c r="SRX14" s="133"/>
      <c r="SRY14" s="133"/>
      <c r="SRZ14" s="133"/>
      <c r="SSA14" s="133"/>
      <c r="SSB14" s="133"/>
      <c r="SSC14" s="133"/>
      <c r="SSD14" s="133"/>
      <c r="SSE14" s="133"/>
      <c r="SSF14" s="133"/>
      <c r="SSG14" s="133"/>
      <c r="SSH14" s="133"/>
      <c r="SSI14" s="133"/>
      <c r="SSJ14" s="133"/>
      <c r="SSK14" s="133"/>
      <c r="SSL14" s="133"/>
      <c r="SSM14" s="133"/>
      <c r="SSN14" s="133"/>
      <c r="SSO14" s="133"/>
      <c r="SSP14" s="133"/>
      <c r="SSQ14" s="133"/>
      <c r="SSR14" s="133"/>
      <c r="SSS14" s="133"/>
      <c r="SST14" s="133"/>
      <c r="SSU14" s="133"/>
      <c r="SSV14" s="133"/>
      <c r="SSW14" s="133"/>
      <c r="SSX14" s="133"/>
      <c r="SSY14" s="133"/>
      <c r="SSZ14" s="133"/>
      <c r="STA14" s="133"/>
      <c r="STB14" s="133"/>
      <c r="STC14" s="133"/>
      <c r="STD14" s="133"/>
      <c r="STE14" s="133"/>
      <c r="STF14" s="133"/>
      <c r="STG14" s="133"/>
      <c r="STH14" s="133"/>
      <c r="STI14" s="133"/>
      <c r="STJ14" s="133"/>
      <c r="STK14" s="133"/>
      <c r="STL14" s="133"/>
      <c r="STM14" s="133"/>
      <c r="STN14" s="133"/>
      <c r="STO14" s="133"/>
      <c r="STP14" s="133"/>
      <c r="STQ14" s="133"/>
      <c r="STR14" s="133"/>
      <c r="STS14" s="133"/>
      <c r="STT14" s="133"/>
      <c r="STU14" s="133"/>
      <c r="STV14" s="133"/>
      <c r="STW14" s="133"/>
      <c r="STX14" s="133"/>
      <c r="STY14" s="133"/>
      <c r="STZ14" s="133"/>
      <c r="SUA14" s="133"/>
      <c r="SUB14" s="133"/>
      <c r="SUC14" s="133"/>
      <c r="SUD14" s="133"/>
      <c r="SUE14" s="133"/>
      <c r="SUF14" s="133"/>
      <c r="SUG14" s="133"/>
      <c r="SUH14" s="133"/>
      <c r="SUI14" s="133"/>
      <c r="SUJ14" s="133"/>
      <c r="SUK14" s="133"/>
      <c r="SUL14" s="133"/>
      <c r="SUM14" s="133"/>
      <c r="SUN14" s="133"/>
      <c r="SUO14" s="133"/>
      <c r="SUP14" s="133"/>
      <c r="SUQ14" s="133"/>
      <c r="SUR14" s="133"/>
      <c r="SUS14" s="133"/>
      <c r="SUT14" s="133"/>
      <c r="SUU14" s="133"/>
      <c r="SUV14" s="133"/>
      <c r="SUW14" s="133"/>
      <c r="SUX14" s="133"/>
      <c r="SUY14" s="133"/>
      <c r="SUZ14" s="133"/>
      <c r="SVA14" s="133"/>
      <c r="SVB14" s="133"/>
      <c r="SVC14" s="133"/>
      <c r="SVD14" s="133"/>
      <c r="SVE14" s="133"/>
      <c r="SVF14" s="133"/>
      <c r="SVG14" s="133"/>
      <c r="SVH14" s="133"/>
      <c r="SVI14" s="133"/>
      <c r="SVJ14" s="133"/>
      <c r="SVK14" s="133"/>
      <c r="SVL14" s="133"/>
      <c r="SVM14" s="133"/>
      <c r="SVN14" s="133"/>
      <c r="SVO14" s="133"/>
      <c r="SVP14" s="133"/>
      <c r="SVQ14" s="133"/>
      <c r="SVR14" s="133"/>
      <c r="SVS14" s="133"/>
      <c r="SVT14" s="133"/>
      <c r="SVU14" s="133"/>
      <c r="SVV14" s="133"/>
      <c r="SVW14" s="133"/>
      <c r="SVX14" s="133"/>
      <c r="SVY14" s="133"/>
      <c r="SVZ14" s="133"/>
      <c r="SWA14" s="133"/>
      <c r="SWB14" s="133"/>
      <c r="SWC14" s="133"/>
      <c r="SWD14" s="133"/>
      <c r="SWE14" s="133"/>
      <c r="SWF14" s="133"/>
      <c r="SWG14" s="133"/>
      <c r="SWH14" s="133"/>
      <c r="SWI14" s="133"/>
      <c r="SWJ14" s="133"/>
      <c r="SWK14" s="133"/>
      <c r="SWL14" s="133"/>
      <c r="SWM14" s="133"/>
      <c r="SWN14" s="133"/>
      <c r="SWO14" s="133"/>
      <c r="SWP14" s="133"/>
      <c r="SWQ14" s="133"/>
      <c r="SWR14" s="133"/>
      <c r="SWS14" s="133"/>
      <c r="SWT14" s="133"/>
      <c r="SWU14" s="133"/>
      <c r="SWV14" s="133"/>
      <c r="SWW14" s="133"/>
      <c r="SWX14" s="133"/>
      <c r="SWY14" s="133"/>
      <c r="SWZ14" s="133"/>
      <c r="SXA14" s="133"/>
      <c r="SXB14" s="133"/>
      <c r="SXC14" s="133"/>
      <c r="SXD14" s="133"/>
      <c r="SXE14" s="133"/>
      <c r="SXF14" s="133"/>
      <c r="SXG14" s="133"/>
      <c r="SXH14" s="133"/>
      <c r="SXI14" s="133"/>
      <c r="SXJ14" s="133"/>
      <c r="SXK14" s="133"/>
      <c r="SXL14" s="133"/>
      <c r="SXM14" s="133"/>
      <c r="SXN14" s="133"/>
      <c r="SXO14" s="133"/>
      <c r="SXP14" s="133"/>
      <c r="SXQ14" s="133"/>
      <c r="SXR14" s="133"/>
      <c r="SXS14" s="133"/>
      <c r="SXT14" s="133"/>
      <c r="SXU14" s="133"/>
      <c r="SXV14" s="133"/>
      <c r="SXW14" s="133"/>
      <c r="SXX14" s="133"/>
      <c r="SXY14" s="133"/>
      <c r="SXZ14" s="133"/>
      <c r="SYA14" s="133"/>
      <c r="SYB14" s="133"/>
      <c r="SYC14" s="133"/>
      <c r="SYD14" s="133"/>
      <c r="SYE14" s="133"/>
      <c r="SYF14" s="133"/>
      <c r="SYG14" s="133"/>
      <c r="SYH14" s="133"/>
      <c r="SYI14" s="133"/>
      <c r="SYJ14" s="133"/>
      <c r="SYK14" s="133"/>
      <c r="SYL14" s="133"/>
      <c r="SYM14" s="133"/>
      <c r="SYN14" s="133"/>
      <c r="SYO14" s="133"/>
      <c r="SYP14" s="133"/>
      <c r="SYQ14" s="133"/>
      <c r="SYR14" s="133"/>
      <c r="SYS14" s="133"/>
      <c r="SYT14" s="133"/>
      <c r="SYU14" s="133"/>
      <c r="SYV14" s="133"/>
      <c r="SYW14" s="133"/>
      <c r="SYX14" s="133"/>
      <c r="SYY14" s="133"/>
      <c r="SYZ14" s="133"/>
      <c r="SZA14" s="133"/>
      <c r="SZB14" s="133"/>
      <c r="SZC14" s="133"/>
      <c r="SZD14" s="133"/>
      <c r="SZE14" s="133"/>
      <c r="SZF14" s="133"/>
      <c r="SZG14" s="133"/>
      <c r="SZH14" s="133"/>
      <c r="SZI14" s="133"/>
      <c r="SZJ14" s="133"/>
      <c r="SZK14" s="133"/>
      <c r="SZL14" s="133"/>
      <c r="SZM14" s="133"/>
      <c r="SZN14" s="133"/>
      <c r="SZO14" s="133"/>
      <c r="SZP14" s="133"/>
      <c r="SZQ14" s="133"/>
      <c r="SZR14" s="133"/>
      <c r="SZS14" s="133"/>
      <c r="SZT14" s="133"/>
      <c r="SZU14" s="133"/>
      <c r="SZV14" s="133"/>
      <c r="SZW14" s="133"/>
      <c r="SZX14" s="133"/>
      <c r="SZY14" s="133"/>
      <c r="SZZ14" s="133"/>
      <c r="TAA14" s="133"/>
      <c r="TAB14" s="133"/>
      <c r="TAC14" s="133"/>
      <c r="TAD14" s="133"/>
      <c r="TAE14" s="133"/>
      <c r="TAF14" s="133"/>
      <c r="TAG14" s="133"/>
      <c r="TAH14" s="133"/>
      <c r="TAI14" s="133"/>
      <c r="TAJ14" s="133"/>
      <c r="TAK14" s="133"/>
      <c r="TAL14" s="133"/>
      <c r="TAM14" s="133"/>
      <c r="TAN14" s="133"/>
      <c r="TAO14" s="133"/>
      <c r="TAP14" s="133"/>
      <c r="TAQ14" s="133"/>
      <c r="TAR14" s="133"/>
      <c r="TAS14" s="133"/>
      <c r="TAT14" s="133"/>
      <c r="TAU14" s="133"/>
      <c r="TAV14" s="133"/>
      <c r="TAW14" s="133"/>
      <c r="TAX14" s="133"/>
      <c r="TAY14" s="133"/>
      <c r="TAZ14" s="133"/>
      <c r="TBA14" s="133"/>
      <c r="TBB14" s="133"/>
      <c r="TBC14" s="133"/>
      <c r="TBD14" s="133"/>
      <c r="TBE14" s="133"/>
      <c r="TBF14" s="133"/>
      <c r="TBG14" s="133"/>
      <c r="TBH14" s="133"/>
      <c r="TBI14" s="133"/>
      <c r="TBJ14" s="133"/>
      <c r="TBK14" s="133"/>
      <c r="TBL14" s="133"/>
      <c r="TBM14" s="133"/>
      <c r="TBN14" s="133"/>
      <c r="TBO14" s="133"/>
      <c r="TBP14" s="133"/>
      <c r="TBQ14" s="133"/>
      <c r="TBR14" s="133"/>
      <c r="TBS14" s="133"/>
      <c r="TBT14" s="133"/>
      <c r="TBU14" s="133"/>
      <c r="TBV14" s="133"/>
      <c r="TBW14" s="133"/>
      <c r="TBX14" s="133"/>
      <c r="TBY14" s="133"/>
      <c r="TBZ14" s="133"/>
      <c r="TCA14" s="133"/>
      <c r="TCB14" s="133"/>
      <c r="TCC14" s="133"/>
      <c r="TCD14" s="133"/>
      <c r="TCE14" s="133"/>
      <c r="TCF14" s="133"/>
      <c r="TCG14" s="133"/>
      <c r="TCH14" s="133"/>
      <c r="TCI14" s="133"/>
      <c r="TCJ14" s="133"/>
      <c r="TCK14" s="133"/>
      <c r="TCL14" s="133"/>
      <c r="TCM14" s="133"/>
      <c r="TCN14" s="133"/>
      <c r="TCO14" s="133"/>
      <c r="TCP14" s="133"/>
      <c r="TCQ14" s="133"/>
      <c r="TCR14" s="133"/>
      <c r="TCS14" s="133"/>
      <c r="TCT14" s="133"/>
      <c r="TCU14" s="133"/>
      <c r="TCV14" s="133"/>
      <c r="TCW14" s="133"/>
      <c r="TCX14" s="133"/>
      <c r="TCY14" s="133"/>
      <c r="TCZ14" s="133"/>
      <c r="TDA14" s="133"/>
      <c r="TDB14" s="133"/>
      <c r="TDC14" s="133"/>
      <c r="TDD14" s="133"/>
      <c r="TDE14" s="133"/>
      <c r="TDF14" s="133"/>
      <c r="TDG14" s="133"/>
      <c r="TDH14" s="133"/>
      <c r="TDI14" s="133"/>
      <c r="TDJ14" s="133"/>
      <c r="TDK14" s="133"/>
      <c r="TDL14" s="133"/>
      <c r="TDM14" s="133"/>
      <c r="TDN14" s="133"/>
      <c r="TDO14" s="133"/>
      <c r="TDP14" s="133"/>
      <c r="TDQ14" s="133"/>
      <c r="TDR14" s="133"/>
      <c r="TDS14" s="133"/>
      <c r="TDT14" s="133"/>
      <c r="TDU14" s="133"/>
      <c r="TDV14" s="133"/>
      <c r="TDW14" s="133"/>
      <c r="TDX14" s="133"/>
      <c r="TDY14" s="133"/>
      <c r="TDZ14" s="133"/>
      <c r="TEA14" s="133"/>
      <c r="TEB14" s="133"/>
      <c r="TEC14" s="133"/>
      <c r="TED14" s="133"/>
      <c r="TEE14" s="133"/>
      <c r="TEF14" s="133"/>
      <c r="TEG14" s="133"/>
      <c r="TEH14" s="133"/>
      <c r="TEI14" s="133"/>
      <c r="TEJ14" s="133"/>
      <c r="TEK14" s="133"/>
      <c r="TEL14" s="133"/>
      <c r="TEM14" s="133"/>
      <c r="TEN14" s="133"/>
      <c r="TEO14" s="133"/>
      <c r="TEP14" s="133"/>
      <c r="TEQ14" s="133"/>
      <c r="TER14" s="133"/>
      <c r="TES14" s="133"/>
      <c r="TET14" s="133"/>
      <c r="TEU14" s="133"/>
      <c r="TEV14" s="133"/>
      <c r="TEW14" s="133"/>
      <c r="TEX14" s="133"/>
      <c r="TEY14" s="133"/>
      <c r="TEZ14" s="133"/>
      <c r="TFA14" s="133"/>
      <c r="TFB14" s="133"/>
      <c r="TFC14" s="133"/>
      <c r="TFD14" s="133"/>
      <c r="TFE14" s="133"/>
      <c r="TFF14" s="133"/>
      <c r="TFG14" s="133"/>
      <c r="TFH14" s="133"/>
      <c r="TFI14" s="133"/>
      <c r="TFJ14" s="133"/>
      <c r="TFK14" s="133"/>
      <c r="TFL14" s="133"/>
      <c r="TFM14" s="133"/>
      <c r="TFN14" s="133"/>
      <c r="TFO14" s="133"/>
      <c r="TFP14" s="133"/>
      <c r="TFQ14" s="133"/>
      <c r="TFR14" s="133"/>
      <c r="TFS14" s="133"/>
      <c r="TFT14" s="133"/>
      <c r="TFU14" s="133"/>
      <c r="TFV14" s="133"/>
      <c r="TFW14" s="133"/>
      <c r="TFX14" s="133"/>
      <c r="TFY14" s="133"/>
      <c r="TFZ14" s="133"/>
      <c r="TGA14" s="133"/>
      <c r="TGB14" s="133"/>
      <c r="TGC14" s="133"/>
      <c r="TGD14" s="133"/>
      <c r="TGE14" s="133"/>
      <c r="TGF14" s="133"/>
      <c r="TGG14" s="133"/>
      <c r="TGH14" s="133"/>
      <c r="TGI14" s="133"/>
      <c r="TGJ14" s="133"/>
      <c r="TGK14" s="133"/>
      <c r="TGL14" s="133"/>
      <c r="TGM14" s="133"/>
      <c r="TGN14" s="133"/>
      <c r="TGO14" s="133"/>
      <c r="TGP14" s="133"/>
      <c r="TGQ14" s="133"/>
      <c r="TGR14" s="133"/>
      <c r="TGS14" s="133"/>
      <c r="TGT14" s="133"/>
      <c r="TGU14" s="133"/>
      <c r="TGV14" s="133"/>
      <c r="TGW14" s="133"/>
      <c r="TGX14" s="133"/>
      <c r="TGY14" s="133"/>
      <c r="TGZ14" s="133"/>
      <c r="THA14" s="133"/>
      <c r="THB14" s="133"/>
      <c r="THC14" s="133"/>
      <c r="THD14" s="133"/>
      <c r="THE14" s="133"/>
      <c r="THF14" s="133"/>
      <c r="THG14" s="133"/>
      <c r="THH14" s="133"/>
      <c r="THI14" s="133"/>
      <c r="THJ14" s="133"/>
      <c r="THK14" s="133"/>
      <c r="THL14" s="133"/>
      <c r="THM14" s="133"/>
      <c r="THN14" s="133"/>
      <c r="THO14" s="133"/>
      <c r="THP14" s="133"/>
      <c r="THQ14" s="133"/>
      <c r="THR14" s="133"/>
      <c r="THS14" s="133"/>
      <c r="THT14" s="133"/>
      <c r="THU14" s="133"/>
      <c r="THV14" s="133"/>
      <c r="THW14" s="133"/>
      <c r="THX14" s="133"/>
      <c r="THY14" s="133"/>
      <c r="THZ14" s="133"/>
      <c r="TIA14" s="133"/>
      <c r="TIB14" s="133"/>
      <c r="TIC14" s="133"/>
      <c r="TID14" s="133"/>
      <c r="TIE14" s="133"/>
      <c r="TIF14" s="133"/>
      <c r="TIG14" s="133"/>
      <c r="TIH14" s="133"/>
      <c r="TII14" s="133"/>
      <c r="TIJ14" s="133"/>
      <c r="TIK14" s="133"/>
      <c r="TIL14" s="133"/>
      <c r="TIM14" s="133"/>
      <c r="TIN14" s="133"/>
      <c r="TIO14" s="133"/>
      <c r="TIP14" s="133"/>
      <c r="TIQ14" s="133"/>
      <c r="TIR14" s="133"/>
      <c r="TIS14" s="133"/>
      <c r="TIT14" s="133"/>
      <c r="TIU14" s="133"/>
      <c r="TIV14" s="133"/>
      <c r="TIW14" s="133"/>
      <c r="TIX14" s="133"/>
      <c r="TIY14" s="133"/>
      <c r="TIZ14" s="133"/>
      <c r="TJA14" s="133"/>
      <c r="TJB14" s="133"/>
      <c r="TJC14" s="133"/>
      <c r="TJD14" s="133"/>
      <c r="TJE14" s="133"/>
      <c r="TJF14" s="133"/>
      <c r="TJG14" s="133"/>
      <c r="TJH14" s="133"/>
      <c r="TJI14" s="133"/>
      <c r="TJJ14" s="133"/>
      <c r="TJK14" s="133"/>
      <c r="TJL14" s="133"/>
      <c r="TJM14" s="133"/>
      <c r="TJN14" s="133"/>
      <c r="TJO14" s="133"/>
      <c r="TJP14" s="133"/>
      <c r="TJQ14" s="133"/>
      <c r="TJR14" s="133"/>
      <c r="TJS14" s="133"/>
      <c r="TJT14" s="133"/>
      <c r="TJU14" s="133"/>
      <c r="TJV14" s="133"/>
      <c r="TJW14" s="133"/>
      <c r="TJX14" s="133"/>
      <c r="TJY14" s="133"/>
      <c r="TJZ14" s="133"/>
      <c r="TKA14" s="133"/>
      <c r="TKB14" s="133"/>
      <c r="TKC14" s="133"/>
      <c r="TKD14" s="133"/>
      <c r="TKE14" s="133"/>
      <c r="TKF14" s="133"/>
      <c r="TKG14" s="133"/>
      <c r="TKH14" s="133"/>
      <c r="TKI14" s="133"/>
      <c r="TKJ14" s="133"/>
      <c r="TKK14" s="133"/>
      <c r="TKL14" s="133"/>
      <c r="TKM14" s="133"/>
      <c r="TKN14" s="133"/>
      <c r="TKO14" s="133"/>
      <c r="TKP14" s="133"/>
      <c r="TKQ14" s="133"/>
      <c r="TKR14" s="133"/>
      <c r="TKS14" s="133"/>
      <c r="TKT14" s="133"/>
      <c r="TKU14" s="133"/>
      <c r="TKV14" s="133"/>
      <c r="TKW14" s="133"/>
      <c r="TKX14" s="133"/>
      <c r="TKY14" s="133"/>
      <c r="TKZ14" s="133"/>
      <c r="TLA14" s="133"/>
      <c r="TLB14" s="133"/>
      <c r="TLC14" s="133"/>
      <c r="TLD14" s="133"/>
      <c r="TLE14" s="133"/>
      <c r="TLF14" s="133"/>
      <c r="TLG14" s="133"/>
      <c r="TLH14" s="133"/>
      <c r="TLI14" s="133"/>
      <c r="TLJ14" s="133"/>
      <c r="TLK14" s="133"/>
      <c r="TLL14" s="133"/>
      <c r="TLM14" s="133"/>
      <c r="TLN14" s="133"/>
      <c r="TLO14" s="133"/>
      <c r="TLP14" s="133"/>
      <c r="TLQ14" s="133"/>
      <c r="TLR14" s="133"/>
      <c r="TLS14" s="133"/>
      <c r="TLT14" s="133"/>
      <c r="TLU14" s="133"/>
      <c r="TLV14" s="133"/>
      <c r="TLW14" s="133"/>
      <c r="TLX14" s="133"/>
      <c r="TLY14" s="133"/>
      <c r="TLZ14" s="133"/>
      <c r="TMA14" s="133"/>
      <c r="TMB14" s="133"/>
      <c r="TMC14" s="133"/>
      <c r="TMD14" s="133"/>
      <c r="TME14" s="133"/>
      <c r="TMF14" s="133"/>
      <c r="TMG14" s="133"/>
      <c r="TMH14" s="133"/>
      <c r="TMI14" s="133"/>
      <c r="TMJ14" s="133"/>
      <c r="TMK14" s="133"/>
      <c r="TML14" s="133"/>
      <c r="TMM14" s="133"/>
      <c r="TMN14" s="133"/>
      <c r="TMO14" s="133"/>
      <c r="TMP14" s="133"/>
      <c r="TMQ14" s="133"/>
      <c r="TMR14" s="133"/>
      <c r="TMS14" s="133"/>
      <c r="TMT14" s="133"/>
      <c r="TMU14" s="133"/>
      <c r="TMV14" s="133"/>
      <c r="TMW14" s="133"/>
      <c r="TMX14" s="133"/>
      <c r="TMY14" s="133"/>
      <c r="TMZ14" s="133"/>
      <c r="TNA14" s="133"/>
      <c r="TNB14" s="133"/>
      <c r="TNC14" s="133"/>
      <c r="TND14" s="133"/>
      <c r="TNE14" s="133"/>
      <c r="TNF14" s="133"/>
      <c r="TNG14" s="133"/>
      <c r="TNH14" s="133"/>
      <c r="TNI14" s="133"/>
      <c r="TNJ14" s="133"/>
      <c r="TNK14" s="133"/>
      <c r="TNL14" s="133"/>
      <c r="TNM14" s="133"/>
      <c r="TNN14" s="133"/>
      <c r="TNO14" s="133"/>
      <c r="TNP14" s="133"/>
      <c r="TNQ14" s="133"/>
      <c r="TNR14" s="133"/>
      <c r="TNS14" s="133"/>
      <c r="TNT14" s="133"/>
      <c r="TNU14" s="133"/>
      <c r="TNV14" s="133"/>
      <c r="TNW14" s="133"/>
      <c r="TNX14" s="133"/>
      <c r="TNY14" s="133"/>
      <c r="TNZ14" s="133"/>
      <c r="TOA14" s="133"/>
      <c r="TOB14" s="133"/>
      <c r="TOC14" s="133"/>
      <c r="TOD14" s="133"/>
      <c r="TOE14" s="133"/>
      <c r="TOF14" s="133"/>
      <c r="TOG14" s="133"/>
      <c r="TOH14" s="133"/>
      <c r="TOI14" s="133"/>
      <c r="TOJ14" s="133"/>
      <c r="TOK14" s="133"/>
      <c r="TOL14" s="133"/>
      <c r="TOM14" s="133"/>
      <c r="TON14" s="133"/>
      <c r="TOO14" s="133"/>
      <c r="TOP14" s="133"/>
      <c r="TOQ14" s="133"/>
      <c r="TOR14" s="133"/>
      <c r="TOS14" s="133"/>
      <c r="TOT14" s="133"/>
      <c r="TOU14" s="133"/>
      <c r="TOV14" s="133"/>
      <c r="TOW14" s="133"/>
      <c r="TOX14" s="133"/>
      <c r="TOY14" s="133"/>
      <c r="TOZ14" s="133"/>
      <c r="TPA14" s="133"/>
      <c r="TPB14" s="133"/>
      <c r="TPC14" s="133"/>
      <c r="TPD14" s="133"/>
      <c r="TPE14" s="133"/>
      <c r="TPF14" s="133"/>
      <c r="TPG14" s="133"/>
      <c r="TPH14" s="133"/>
      <c r="TPI14" s="133"/>
      <c r="TPJ14" s="133"/>
      <c r="TPK14" s="133"/>
      <c r="TPL14" s="133"/>
      <c r="TPM14" s="133"/>
      <c r="TPN14" s="133"/>
      <c r="TPO14" s="133"/>
      <c r="TPP14" s="133"/>
      <c r="TPQ14" s="133"/>
      <c r="TPR14" s="133"/>
      <c r="TPS14" s="133"/>
      <c r="TPT14" s="133"/>
      <c r="TPU14" s="133"/>
      <c r="TPV14" s="133"/>
      <c r="TPW14" s="133"/>
      <c r="TPX14" s="133"/>
      <c r="TPY14" s="133"/>
      <c r="TPZ14" s="133"/>
      <c r="TQA14" s="133"/>
      <c r="TQB14" s="133"/>
      <c r="TQC14" s="133"/>
      <c r="TQD14" s="133"/>
      <c r="TQE14" s="133"/>
      <c r="TQF14" s="133"/>
      <c r="TQG14" s="133"/>
      <c r="TQH14" s="133"/>
      <c r="TQI14" s="133"/>
      <c r="TQJ14" s="133"/>
      <c r="TQK14" s="133"/>
      <c r="TQL14" s="133"/>
      <c r="TQM14" s="133"/>
      <c r="TQN14" s="133"/>
      <c r="TQO14" s="133"/>
      <c r="TQP14" s="133"/>
      <c r="TQQ14" s="133"/>
      <c r="TQR14" s="133"/>
      <c r="TQS14" s="133"/>
      <c r="TQT14" s="133"/>
      <c r="TQU14" s="133"/>
      <c r="TQV14" s="133"/>
      <c r="TQW14" s="133"/>
      <c r="TQX14" s="133"/>
      <c r="TQY14" s="133"/>
      <c r="TQZ14" s="133"/>
      <c r="TRA14" s="133"/>
      <c r="TRB14" s="133"/>
      <c r="TRC14" s="133"/>
      <c r="TRD14" s="133"/>
      <c r="TRE14" s="133"/>
      <c r="TRF14" s="133"/>
      <c r="TRG14" s="133"/>
      <c r="TRH14" s="133"/>
      <c r="TRI14" s="133"/>
      <c r="TRJ14" s="133"/>
      <c r="TRK14" s="133"/>
      <c r="TRL14" s="133"/>
      <c r="TRM14" s="133"/>
      <c r="TRN14" s="133"/>
      <c r="TRO14" s="133"/>
      <c r="TRP14" s="133"/>
      <c r="TRQ14" s="133"/>
      <c r="TRR14" s="133"/>
      <c r="TRS14" s="133"/>
      <c r="TRT14" s="133"/>
      <c r="TRU14" s="133"/>
      <c r="TRV14" s="133"/>
      <c r="TRW14" s="133"/>
      <c r="TRX14" s="133"/>
      <c r="TRY14" s="133"/>
      <c r="TRZ14" s="133"/>
      <c r="TSA14" s="133"/>
      <c r="TSB14" s="133"/>
      <c r="TSC14" s="133"/>
      <c r="TSD14" s="133"/>
      <c r="TSE14" s="133"/>
      <c r="TSF14" s="133"/>
      <c r="TSG14" s="133"/>
      <c r="TSH14" s="133"/>
      <c r="TSI14" s="133"/>
      <c r="TSJ14" s="133"/>
      <c r="TSK14" s="133"/>
      <c r="TSL14" s="133"/>
      <c r="TSM14" s="133"/>
      <c r="TSN14" s="133"/>
      <c r="TSO14" s="133"/>
      <c r="TSP14" s="133"/>
      <c r="TSQ14" s="133"/>
      <c r="TSR14" s="133"/>
      <c r="TSS14" s="133"/>
      <c r="TST14" s="133"/>
      <c r="TSU14" s="133"/>
      <c r="TSV14" s="133"/>
      <c r="TSW14" s="133"/>
      <c r="TSX14" s="133"/>
      <c r="TSY14" s="133"/>
      <c r="TSZ14" s="133"/>
      <c r="TTA14" s="133"/>
      <c r="TTB14" s="133"/>
      <c r="TTC14" s="133"/>
      <c r="TTD14" s="133"/>
      <c r="TTE14" s="133"/>
      <c r="TTF14" s="133"/>
      <c r="TTG14" s="133"/>
      <c r="TTH14" s="133"/>
      <c r="TTI14" s="133"/>
      <c r="TTJ14" s="133"/>
      <c r="TTK14" s="133"/>
      <c r="TTL14" s="133"/>
      <c r="TTM14" s="133"/>
      <c r="TTN14" s="133"/>
      <c r="TTO14" s="133"/>
      <c r="TTP14" s="133"/>
      <c r="TTQ14" s="133"/>
      <c r="TTR14" s="133"/>
      <c r="TTS14" s="133"/>
      <c r="TTT14" s="133"/>
      <c r="TTU14" s="133"/>
      <c r="TTV14" s="133"/>
      <c r="TTW14" s="133"/>
      <c r="TTX14" s="133"/>
      <c r="TTY14" s="133"/>
      <c r="TTZ14" s="133"/>
      <c r="TUA14" s="133"/>
      <c r="TUB14" s="133"/>
      <c r="TUC14" s="133"/>
      <c r="TUD14" s="133"/>
      <c r="TUE14" s="133"/>
      <c r="TUF14" s="133"/>
      <c r="TUG14" s="133"/>
      <c r="TUH14" s="133"/>
      <c r="TUI14" s="133"/>
      <c r="TUJ14" s="133"/>
      <c r="TUK14" s="133"/>
      <c r="TUL14" s="133"/>
      <c r="TUM14" s="133"/>
      <c r="TUN14" s="133"/>
      <c r="TUO14" s="133"/>
      <c r="TUP14" s="133"/>
      <c r="TUQ14" s="133"/>
      <c r="TUR14" s="133"/>
      <c r="TUS14" s="133"/>
      <c r="TUT14" s="133"/>
      <c r="TUU14" s="133"/>
      <c r="TUV14" s="133"/>
      <c r="TUW14" s="133"/>
      <c r="TUX14" s="133"/>
      <c r="TUY14" s="133"/>
      <c r="TUZ14" s="133"/>
      <c r="TVA14" s="133"/>
      <c r="TVB14" s="133"/>
      <c r="TVC14" s="133"/>
      <c r="TVD14" s="133"/>
      <c r="TVE14" s="133"/>
      <c r="TVF14" s="133"/>
      <c r="TVG14" s="133"/>
      <c r="TVH14" s="133"/>
      <c r="TVI14" s="133"/>
      <c r="TVJ14" s="133"/>
      <c r="TVK14" s="133"/>
      <c r="TVL14" s="133"/>
      <c r="TVM14" s="133"/>
      <c r="TVN14" s="133"/>
      <c r="TVO14" s="133"/>
      <c r="TVP14" s="133"/>
      <c r="TVQ14" s="133"/>
      <c r="TVR14" s="133"/>
      <c r="TVS14" s="133"/>
      <c r="TVT14" s="133"/>
      <c r="TVU14" s="133"/>
      <c r="TVV14" s="133"/>
      <c r="TVW14" s="133"/>
      <c r="TVX14" s="133"/>
      <c r="TVY14" s="133"/>
      <c r="TVZ14" s="133"/>
      <c r="TWA14" s="133"/>
      <c r="TWB14" s="133"/>
      <c r="TWC14" s="133"/>
      <c r="TWD14" s="133"/>
      <c r="TWE14" s="133"/>
      <c r="TWF14" s="133"/>
      <c r="TWG14" s="133"/>
      <c r="TWH14" s="133"/>
      <c r="TWI14" s="133"/>
      <c r="TWJ14" s="133"/>
      <c r="TWK14" s="133"/>
      <c r="TWL14" s="133"/>
      <c r="TWM14" s="133"/>
      <c r="TWN14" s="133"/>
      <c r="TWO14" s="133"/>
      <c r="TWP14" s="133"/>
      <c r="TWQ14" s="133"/>
      <c r="TWR14" s="133"/>
      <c r="TWS14" s="133"/>
      <c r="TWT14" s="133"/>
      <c r="TWU14" s="133"/>
      <c r="TWV14" s="133"/>
      <c r="TWW14" s="133"/>
      <c r="TWX14" s="133"/>
      <c r="TWY14" s="133"/>
      <c r="TWZ14" s="133"/>
      <c r="TXA14" s="133"/>
      <c r="TXB14" s="133"/>
      <c r="TXC14" s="133"/>
      <c r="TXD14" s="133"/>
      <c r="TXE14" s="133"/>
      <c r="TXF14" s="133"/>
      <c r="TXG14" s="133"/>
      <c r="TXH14" s="133"/>
      <c r="TXI14" s="133"/>
      <c r="TXJ14" s="133"/>
      <c r="TXK14" s="133"/>
      <c r="TXL14" s="133"/>
      <c r="TXM14" s="133"/>
      <c r="TXN14" s="133"/>
      <c r="TXO14" s="133"/>
      <c r="TXP14" s="133"/>
      <c r="TXQ14" s="133"/>
      <c r="TXR14" s="133"/>
      <c r="TXS14" s="133"/>
      <c r="TXT14" s="133"/>
      <c r="TXU14" s="133"/>
      <c r="TXV14" s="133"/>
      <c r="TXW14" s="133"/>
      <c r="TXX14" s="133"/>
      <c r="TXY14" s="133"/>
      <c r="TXZ14" s="133"/>
      <c r="TYA14" s="133"/>
      <c r="TYB14" s="133"/>
      <c r="TYC14" s="133"/>
      <c r="TYD14" s="133"/>
      <c r="TYE14" s="133"/>
      <c r="TYF14" s="133"/>
      <c r="TYG14" s="133"/>
      <c r="TYH14" s="133"/>
      <c r="TYI14" s="133"/>
      <c r="TYJ14" s="133"/>
      <c r="TYK14" s="133"/>
      <c r="TYL14" s="133"/>
      <c r="TYM14" s="133"/>
      <c r="TYN14" s="133"/>
      <c r="TYO14" s="133"/>
      <c r="TYP14" s="133"/>
      <c r="TYQ14" s="133"/>
      <c r="TYR14" s="133"/>
      <c r="TYS14" s="133"/>
      <c r="TYT14" s="133"/>
      <c r="TYU14" s="133"/>
      <c r="TYV14" s="133"/>
      <c r="TYW14" s="133"/>
      <c r="TYX14" s="133"/>
      <c r="TYY14" s="133"/>
      <c r="TYZ14" s="133"/>
      <c r="TZA14" s="133"/>
      <c r="TZB14" s="133"/>
      <c r="TZC14" s="133"/>
      <c r="TZD14" s="133"/>
      <c r="TZE14" s="133"/>
      <c r="TZF14" s="133"/>
      <c r="TZG14" s="133"/>
      <c r="TZH14" s="133"/>
      <c r="TZI14" s="133"/>
      <c r="TZJ14" s="133"/>
      <c r="TZK14" s="133"/>
      <c r="TZL14" s="133"/>
      <c r="TZM14" s="133"/>
      <c r="TZN14" s="133"/>
      <c r="TZO14" s="133"/>
      <c r="TZP14" s="133"/>
      <c r="TZQ14" s="133"/>
      <c r="TZR14" s="133"/>
      <c r="TZS14" s="133"/>
      <c r="TZT14" s="133"/>
      <c r="TZU14" s="133"/>
      <c r="TZV14" s="133"/>
      <c r="TZW14" s="133"/>
      <c r="TZX14" s="133"/>
      <c r="TZY14" s="133"/>
      <c r="TZZ14" s="133"/>
      <c r="UAA14" s="133"/>
      <c r="UAB14" s="133"/>
      <c r="UAC14" s="133"/>
      <c r="UAD14" s="133"/>
      <c r="UAE14" s="133"/>
      <c r="UAF14" s="133"/>
      <c r="UAG14" s="133"/>
      <c r="UAH14" s="133"/>
      <c r="UAI14" s="133"/>
      <c r="UAJ14" s="133"/>
      <c r="UAK14" s="133"/>
      <c r="UAL14" s="133"/>
      <c r="UAM14" s="133"/>
      <c r="UAN14" s="133"/>
      <c r="UAO14" s="133"/>
      <c r="UAP14" s="133"/>
      <c r="UAQ14" s="133"/>
      <c r="UAR14" s="133"/>
      <c r="UAS14" s="133"/>
      <c r="UAT14" s="133"/>
      <c r="UAU14" s="133"/>
      <c r="UAV14" s="133"/>
      <c r="UAW14" s="133"/>
      <c r="UAX14" s="133"/>
      <c r="UAY14" s="133"/>
      <c r="UAZ14" s="133"/>
      <c r="UBA14" s="133"/>
      <c r="UBB14" s="133"/>
      <c r="UBC14" s="133"/>
      <c r="UBD14" s="133"/>
      <c r="UBE14" s="133"/>
      <c r="UBF14" s="133"/>
      <c r="UBG14" s="133"/>
      <c r="UBH14" s="133"/>
      <c r="UBI14" s="133"/>
      <c r="UBJ14" s="133"/>
      <c r="UBK14" s="133"/>
      <c r="UBL14" s="133"/>
      <c r="UBM14" s="133"/>
      <c r="UBN14" s="133"/>
      <c r="UBO14" s="133"/>
      <c r="UBP14" s="133"/>
      <c r="UBQ14" s="133"/>
      <c r="UBR14" s="133"/>
      <c r="UBS14" s="133"/>
      <c r="UBT14" s="133"/>
      <c r="UBU14" s="133"/>
      <c r="UBV14" s="133"/>
      <c r="UBW14" s="133"/>
      <c r="UBX14" s="133"/>
      <c r="UBY14" s="133"/>
      <c r="UBZ14" s="133"/>
      <c r="UCA14" s="133"/>
      <c r="UCB14" s="133"/>
      <c r="UCC14" s="133"/>
      <c r="UCD14" s="133"/>
      <c r="UCE14" s="133"/>
      <c r="UCF14" s="133"/>
      <c r="UCG14" s="133"/>
      <c r="UCH14" s="133"/>
      <c r="UCI14" s="133"/>
      <c r="UCJ14" s="133"/>
      <c r="UCK14" s="133"/>
      <c r="UCL14" s="133"/>
      <c r="UCM14" s="133"/>
      <c r="UCN14" s="133"/>
      <c r="UCO14" s="133"/>
      <c r="UCP14" s="133"/>
      <c r="UCQ14" s="133"/>
      <c r="UCR14" s="133"/>
      <c r="UCS14" s="133"/>
      <c r="UCT14" s="133"/>
      <c r="UCU14" s="133"/>
      <c r="UCV14" s="133"/>
      <c r="UCW14" s="133"/>
      <c r="UCX14" s="133"/>
      <c r="UCY14" s="133"/>
      <c r="UCZ14" s="133"/>
      <c r="UDA14" s="133"/>
      <c r="UDB14" s="133"/>
      <c r="UDC14" s="133"/>
      <c r="UDD14" s="133"/>
      <c r="UDE14" s="133"/>
      <c r="UDF14" s="133"/>
      <c r="UDG14" s="133"/>
      <c r="UDH14" s="133"/>
      <c r="UDI14" s="133"/>
      <c r="UDJ14" s="133"/>
      <c r="UDK14" s="133"/>
      <c r="UDL14" s="133"/>
      <c r="UDM14" s="133"/>
      <c r="UDN14" s="133"/>
      <c r="UDO14" s="133"/>
      <c r="UDP14" s="133"/>
      <c r="UDQ14" s="133"/>
      <c r="UDR14" s="133"/>
      <c r="UDS14" s="133"/>
      <c r="UDT14" s="133"/>
      <c r="UDU14" s="133"/>
      <c r="UDV14" s="133"/>
      <c r="UDW14" s="133"/>
      <c r="UDX14" s="133"/>
      <c r="UDY14" s="133"/>
      <c r="UDZ14" s="133"/>
      <c r="UEA14" s="133"/>
      <c r="UEB14" s="133"/>
      <c r="UEC14" s="133"/>
      <c r="UED14" s="133"/>
      <c r="UEE14" s="133"/>
      <c r="UEF14" s="133"/>
      <c r="UEG14" s="133"/>
      <c r="UEH14" s="133"/>
      <c r="UEI14" s="133"/>
      <c r="UEJ14" s="133"/>
      <c r="UEK14" s="133"/>
      <c r="UEL14" s="133"/>
      <c r="UEM14" s="133"/>
      <c r="UEN14" s="133"/>
      <c r="UEO14" s="133"/>
      <c r="UEP14" s="133"/>
      <c r="UEQ14" s="133"/>
      <c r="UER14" s="133"/>
      <c r="UES14" s="133"/>
      <c r="UET14" s="133"/>
      <c r="UEU14" s="133"/>
      <c r="UEV14" s="133"/>
      <c r="UEW14" s="133"/>
      <c r="UEX14" s="133"/>
      <c r="UEY14" s="133"/>
      <c r="UEZ14" s="133"/>
      <c r="UFA14" s="133"/>
      <c r="UFB14" s="133"/>
      <c r="UFC14" s="133"/>
      <c r="UFD14" s="133"/>
      <c r="UFE14" s="133"/>
      <c r="UFF14" s="133"/>
      <c r="UFG14" s="133"/>
      <c r="UFH14" s="133"/>
      <c r="UFI14" s="133"/>
      <c r="UFJ14" s="133"/>
      <c r="UFK14" s="133"/>
      <c r="UFL14" s="133"/>
      <c r="UFM14" s="133"/>
      <c r="UFN14" s="133"/>
      <c r="UFO14" s="133"/>
      <c r="UFP14" s="133"/>
      <c r="UFQ14" s="133"/>
      <c r="UFR14" s="133"/>
      <c r="UFS14" s="133"/>
      <c r="UFT14" s="133"/>
      <c r="UFU14" s="133"/>
      <c r="UFV14" s="133"/>
      <c r="UFW14" s="133"/>
      <c r="UFX14" s="133"/>
      <c r="UFY14" s="133"/>
      <c r="UFZ14" s="133"/>
      <c r="UGA14" s="133"/>
      <c r="UGB14" s="133"/>
      <c r="UGC14" s="133"/>
      <c r="UGD14" s="133"/>
      <c r="UGE14" s="133"/>
      <c r="UGF14" s="133"/>
      <c r="UGG14" s="133"/>
      <c r="UGH14" s="133"/>
      <c r="UGI14" s="133"/>
      <c r="UGJ14" s="133"/>
      <c r="UGK14" s="133"/>
      <c r="UGL14" s="133"/>
      <c r="UGM14" s="133"/>
      <c r="UGN14" s="133"/>
      <c r="UGO14" s="133"/>
      <c r="UGP14" s="133"/>
      <c r="UGQ14" s="133"/>
      <c r="UGR14" s="133"/>
      <c r="UGS14" s="133"/>
      <c r="UGT14" s="133"/>
      <c r="UGU14" s="133"/>
      <c r="UGV14" s="133"/>
      <c r="UGW14" s="133"/>
      <c r="UGX14" s="133"/>
      <c r="UGY14" s="133"/>
      <c r="UGZ14" s="133"/>
      <c r="UHA14" s="133"/>
      <c r="UHB14" s="133"/>
      <c r="UHC14" s="133"/>
      <c r="UHD14" s="133"/>
      <c r="UHE14" s="133"/>
      <c r="UHF14" s="133"/>
      <c r="UHG14" s="133"/>
      <c r="UHH14" s="133"/>
      <c r="UHI14" s="133"/>
      <c r="UHJ14" s="133"/>
      <c r="UHK14" s="133"/>
      <c r="UHL14" s="133"/>
      <c r="UHM14" s="133"/>
      <c r="UHN14" s="133"/>
      <c r="UHO14" s="133"/>
      <c r="UHP14" s="133"/>
      <c r="UHQ14" s="133"/>
      <c r="UHR14" s="133"/>
      <c r="UHS14" s="133"/>
      <c r="UHT14" s="133"/>
      <c r="UHU14" s="133"/>
      <c r="UHV14" s="133"/>
      <c r="UHW14" s="133"/>
      <c r="UHX14" s="133"/>
      <c r="UHY14" s="133"/>
      <c r="UHZ14" s="133"/>
      <c r="UIA14" s="133"/>
      <c r="UIB14" s="133"/>
      <c r="UIC14" s="133"/>
      <c r="UID14" s="133"/>
      <c r="UIE14" s="133"/>
      <c r="UIF14" s="133"/>
      <c r="UIG14" s="133"/>
      <c r="UIH14" s="133"/>
      <c r="UII14" s="133"/>
      <c r="UIJ14" s="133"/>
      <c r="UIK14" s="133"/>
      <c r="UIL14" s="133"/>
      <c r="UIM14" s="133"/>
      <c r="UIN14" s="133"/>
      <c r="UIO14" s="133"/>
      <c r="UIP14" s="133"/>
      <c r="UIQ14" s="133"/>
      <c r="UIR14" s="133"/>
      <c r="UIS14" s="133"/>
      <c r="UIT14" s="133"/>
      <c r="UIU14" s="133"/>
      <c r="UIV14" s="133"/>
      <c r="UIW14" s="133"/>
      <c r="UIX14" s="133"/>
      <c r="UIY14" s="133"/>
      <c r="UIZ14" s="133"/>
      <c r="UJA14" s="133"/>
      <c r="UJB14" s="133"/>
      <c r="UJC14" s="133"/>
      <c r="UJD14" s="133"/>
      <c r="UJE14" s="133"/>
      <c r="UJF14" s="133"/>
      <c r="UJG14" s="133"/>
      <c r="UJH14" s="133"/>
      <c r="UJI14" s="133"/>
      <c r="UJJ14" s="133"/>
      <c r="UJK14" s="133"/>
      <c r="UJL14" s="133"/>
      <c r="UJM14" s="133"/>
      <c r="UJN14" s="133"/>
      <c r="UJO14" s="133"/>
      <c r="UJP14" s="133"/>
      <c r="UJQ14" s="133"/>
      <c r="UJR14" s="133"/>
      <c r="UJS14" s="133"/>
      <c r="UJT14" s="133"/>
      <c r="UJU14" s="133"/>
      <c r="UJV14" s="133"/>
      <c r="UJW14" s="133"/>
      <c r="UJX14" s="133"/>
      <c r="UJY14" s="133"/>
      <c r="UJZ14" s="133"/>
      <c r="UKA14" s="133"/>
      <c r="UKB14" s="133"/>
      <c r="UKC14" s="133"/>
      <c r="UKD14" s="133"/>
      <c r="UKE14" s="133"/>
      <c r="UKF14" s="133"/>
      <c r="UKG14" s="133"/>
      <c r="UKH14" s="133"/>
      <c r="UKI14" s="133"/>
      <c r="UKJ14" s="133"/>
      <c r="UKK14" s="133"/>
      <c r="UKL14" s="133"/>
      <c r="UKM14" s="133"/>
      <c r="UKN14" s="133"/>
      <c r="UKO14" s="133"/>
      <c r="UKP14" s="133"/>
      <c r="UKQ14" s="133"/>
      <c r="UKR14" s="133"/>
      <c r="UKS14" s="133"/>
      <c r="UKT14" s="133"/>
      <c r="UKU14" s="133"/>
      <c r="UKV14" s="133"/>
      <c r="UKW14" s="133"/>
      <c r="UKX14" s="133"/>
      <c r="UKY14" s="133"/>
      <c r="UKZ14" s="133"/>
      <c r="ULA14" s="133"/>
      <c r="ULB14" s="133"/>
      <c r="ULC14" s="133"/>
      <c r="ULD14" s="133"/>
      <c r="ULE14" s="133"/>
      <c r="ULF14" s="133"/>
      <c r="ULG14" s="133"/>
      <c r="ULH14" s="133"/>
      <c r="ULI14" s="133"/>
      <c r="ULJ14" s="133"/>
      <c r="ULK14" s="133"/>
      <c r="ULL14" s="133"/>
      <c r="ULM14" s="133"/>
      <c r="ULN14" s="133"/>
      <c r="ULO14" s="133"/>
      <c r="ULP14" s="133"/>
      <c r="ULQ14" s="133"/>
      <c r="ULR14" s="133"/>
      <c r="ULS14" s="133"/>
      <c r="ULT14" s="133"/>
      <c r="ULU14" s="133"/>
      <c r="ULV14" s="133"/>
      <c r="ULW14" s="133"/>
      <c r="ULX14" s="133"/>
      <c r="ULY14" s="133"/>
      <c r="ULZ14" s="133"/>
      <c r="UMA14" s="133"/>
      <c r="UMB14" s="133"/>
      <c r="UMC14" s="133"/>
      <c r="UMD14" s="133"/>
      <c r="UME14" s="133"/>
      <c r="UMF14" s="133"/>
      <c r="UMG14" s="133"/>
      <c r="UMH14" s="133"/>
      <c r="UMI14" s="133"/>
      <c r="UMJ14" s="133"/>
      <c r="UMK14" s="133"/>
      <c r="UML14" s="133"/>
      <c r="UMM14" s="133"/>
      <c r="UMN14" s="133"/>
      <c r="UMO14" s="133"/>
      <c r="UMP14" s="133"/>
      <c r="UMQ14" s="133"/>
      <c r="UMR14" s="133"/>
      <c r="UMS14" s="133"/>
      <c r="UMT14" s="133"/>
      <c r="UMU14" s="133"/>
      <c r="UMV14" s="133"/>
      <c r="UMW14" s="133"/>
      <c r="UMX14" s="133"/>
      <c r="UMY14" s="133"/>
      <c r="UMZ14" s="133"/>
      <c r="UNA14" s="133"/>
      <c r="UNB14" s="133"/>
      <c r="UNC14" s="133"/>
      <c r="UND14" s="133"/>
      <c r="UNE14" s="133"/>
      <c r="UNF14" s="133"/>
      <c r="UNG14" s="133"/>
      <c r="UNH14" s="133"/>
      <c r="UNI14" s="133"/>
      <c r="UNJ14" s="133"/>
      <c r="UNK14" s="133"/>
      <c r="UNL14" s="133"/>
      <c r="UNM14" s="133"/>
      <c r="UNN14" s="133"/>
      <c r="UNO14" s="133"/>
      <c r="UNP14" s="133"/>
      <c r="UNQ14" s="133"/>
      <c r="UNR14" s="133"/>
      <c r="UNS14" s="133"/>
      <c r="UNT14" s="133"/>
      <c r="UNU14" s="133"/>
      <c r="UNV14" s="133"/>
      <c r="UNW14" s="133"/>
      <c r="UNX14" s="133"/>
      <c r="UNY14" s="133"/>
      <c r="UNZ14" s="133"/>
      <c r="UOA14" s="133"/>
      <c r="UOB14" s="133"/>
      <c r="UOC14" s="133"/>
      <c r="UOD14" s="133"/>
      <c r="UOE14" s="133"/>
      <c r="UOF14" s="133"/>
      <c r="UOG14" s="133"/>
      <c r="UOH14" s="133"/>
      <c r="UOI14" s="133"/>
      <c r="UOJ14" s="133"/>
      <c r="UOK14" s="133"/>
      <c r="UOL14" s="133"/>
      <c r="UOM14" s="133"/>
      <c r="UON14" s="133"/>
      <c r="UOO14" s="133"/>
      <c r="UOP14" s="133"/>
      <c r="UOQ14" s="133"/>
      <c r="UOR14" s="133"/>
      <c r="UOS14" s="133"/>
      <c r="UOT14" s="133"/>
      <c r="UOU14" s="133"/>
      <c r="UOV14" s="133"/>
      <c r="UOW14" s="133"/>
      <c r="UOX14" s="133"/>
      <c r="UOY14" s="133"/>
      <c r="UOZ14" s="133"/>
      <c r="UPA14" s="133"/>
      <c r="UPB14" s="133"/>
      <c r="UPC14" s="133"/>
      <c r="UPD14" s="133"/>
      <c r="UPE14" s="133"/>
      <c r="UPF14" s="133"/>
      <c r="UPG14" s="133"/>
      <c r="UPH14" s="133"/>
      <c r="UPI14" s="133"/>
      <c r="UPJ14" s="133"/>
      <c r="UPK14" s="133"/>
      <c r="UPL14" s="133"/>
      <c r="UPM14" s="133"/>
      <c r="UPN14" s="133"/>
      <c r="UPO14" s="133"/>
      <c r="UPP14" s="133"/>
      <c r="UPQ14" s="133"/>
      <c r="UPR14" s="133"/>
      <c r="UPS14" s="133"/>
      <c r="UPT14" s="133"/>
      <c r="UPU14" s="133"/>
      <c r="UPV14" s="133"/>
      <c r="UPW14" s="133"/>
      <c r="UPX14" s="133"/>
      <c r="UPY14" s="133"/>
      <c r="UPZ14" s="133"/>
      <c r="UQA14" s="133"/>
      <c r="UQB14" s="133"/>
      <c r="UQC14" s="133"/>
      <c r="UQD14" s="133"/>
      <c r="UQE14" s="133"/>
      <c r="UQF14" s="133"/>
      <c r="UQG14" s="133"/>
      <c r="UQH14" s="133"/>
      <c r="UQI14" s="133"/>
      <c r="UQJ14" s="133"/>
      <c r="UQK14" s="133"/>
      <c r="UQL14" s="133"/>
      <c r="UQM14" s="133"/>
      <c r="UQN14" s="133"/>
      <c r="UQO14" s="133"/>
      <c r="UQP14" s="133"/>
      <c r="UQQ14" s="133"/>
      <c r="UQR14" s="133"/>
      <c r="UQS14" s="133"/>
      <c r="UQT14" s="133"/>
      <c r="UQU14" s="133"/>
      <c r="UQV14" s="133"/>
      <c r="UQW14" s="133"/>
      <c r="UQX14" s="133"/>
      <c r="UQY14" s="133"/>
      <c r="UQZ14" s="133"/>
      <c r="URA14" s="133"/>
      <c r="URB14" s="133"/>
      <c r="URC14" s="133"/>
      <c r="URD14" s="133"/>
      <c r="URE14" s="133"/>
      <c r="URF14" s="133"/>
      <c r="URG14" s="133"/>
      <c r="URH14" s="133"/>
      <c r="URI14" s="133"/>
      <c r="URJ14" s="133"/>
      <c r="URK14" s="133"/>
      <c r="URL14" s="133"/>
      <c r="URM14" s="133"/>
      <c r="URN14" s="133"/>
      <c r="URO14" s="133"/>
      <c r="URP14" s="133"/>
      <c r="URQ14" s="133"/>
      <c r="URR14" s="133"/>
      <c r="URS14" s="133"/>
      <c r="URT14" s="133"/>
      <c r="URU14" s="133"/>
      <c r="URV14" s="133"/>
      <c r="URW14" s="133"/>
      <c r="URX14" s="133"/>
      <c r="URY14" s="133"/>
      <c r="URZ14" s="133"/>
      <c r="USA14" s="133"/>
      <c r="USB14" s="133"/>
      <c r="USC14" s="133"/>
      <c r="USD14" s="133"/>
      <c r="USE14" s="133"/>
      <c r="USF14" s="133"/>
      <c r="USG14" s="133"/>
      <c r="USH14" s="133"/>
      <c r="USI14" s="133"/>
      <c r="USJ14" s="133"/>
      <c r="USK14" s="133"/>
      <c r="USL14" s="133"/>
      <c r="USM14" s="133"/>
      <c r="USN14" s="133"/>
      <c r="USO14" s="133"/>
      <c r="USP14" s="133"/>
      <c r="USQ14" s="133"/>
      <c r="USR14" s="133"/>
      <c r="USS14" s="133"/>
      <c r="UST14" s="133"/>
      <c r="USU14" s="133"/>
      <c r="USV14" s="133"/>
      <c r="USW14" s="133"/>
      <c r="USX14" s="133"/>
      <c r="USY14" s="133"/>
      <c r="USZ14" s="133"/>
      <c r="UTA14" s="133"/>
      <c r="UTB14" s="133"/>
      <c r="UTC14" s="133"/>
      <c r="UTD14" s="133"/>
      <c r="UTE14" s="133"/>
      <c r="UTF14" s="133"/>
      <c r="UTG14" s="133"/>
      <c r="UTH14" s="133"/>
      <c r="UTI14" s="133"/>
      <c r="UTJ14" s="133"/>
      <c r="UTK14" s="133"/>
      <c r="UTL14" s="133"/>
      <c r="UTM14" s="133"/>
      <c r="UTN14" s="133"/>
      <c r="UTO14" s="133"/>
      <c r="UTP14" s="133"/>
      <c r="UTQ14" s="133"/>
      <c r="UTR14" s="133"/>
      <c r="UTS14" s="133"/>
      <c r="UTT14" s="133"/>
      <c r="UTU14" s="133"/>
      <c r="UTV14" s="133"/>
      <c r="UTW14" s="133"/>
      <c r="UTX14" s="133"/>
      <c r="UTY14" s="133"/>
      <c r="UTZ14" s="133"/>
      <c r="UUA14" s="133"/>
      <c r="UUB14" s="133"/>
      <c r="UUC14" s="133"/>
      <c r="UUD14" s="133"/>
      <c r="UUE14" s="133"/>
      <c r="UUF14" s="133"/>
      <c r="UUG14" s="133"/>
      <c r="UUH14" s="133"/>
      <c r="UUI14" s="133"/>
      <c r="UUJ14" s="133"/>
      <c r="UUK14" s="133"/>
      <c r="UUL14" s="133"/>
      <c r="UUM14" s="133"/>
      <c r="UUN14" s="133"/>
      <c r="UUO14" s="133"/>
      <c r="UUP14" s="133"/>
      <c r="UUQ14" s="133"/>
      <c r="UUR14" s="133"/>
      <c r="UUS14" s="133"/>
      <c r="UUT14" s="133"/>
      <c r="UUU14" s="133"/>
      <c r="UUV14" s="133"/>
      <c r="UUW14" s="133"/>
      <c r="UUX14" s="133"/>
      <c r="UUY14" s="133"/>
      <c r="UUZ14" s="133"/>
      <c r="UVA14" s="133"/>
      <c r="UVB14" s="133"/>
      <c r="UVC14" s="133"/>
      <c r="UVD14" s="133"/>
      <c r="UVE14" s="133"/>
      <c r="UVF14" s="133"/>
      <c r="UVG14" s="133"/>
      <c r="UVH14" s="133"/>
      <c r="UVI14" s="133"/>
      <c r="UVJ14" s="133"/>
      <c r="UVK14" s="133"/>
      <c r="UVL14" s="133"/>
      <c r="UVM14" s="133"/>
      <c r="UVN14" s="133"/>
      <c r="UVO14" s="133"/>
      <c r="UVP14" s="133"/>
      <c r="UVQ14" s="133"/>
      <c r="UVR14" s="133"/>
      <c r="UVS14" s="133"/>
      <c r="UVT14" s="133"/>
      <c r="UVU14" s="133"/>
      <c r="UVV14" s="133"/>
      <c r="UVW14" s="133"/>
      <c r="UVX14" s="133"/>
      <c r="UVY14" s="133"/>
      <c r="UVZ14" s="133"/>
      <c r="UWA14" s="133"/>
      <c r="UWB14" s="133"/>
      <c r="UWC14" s="133"/>
      <c r="UWD14" s="133"/>
      <c r="UWE14" s="133"/>
      <c r="UWF14" s="133"/>
      <c r="UWG14" s="133"/>
      <c r="UWH14" s="133"/>
      <c r="UWI14" s="133"/>
      <c r="UWJ14" s="133"/>
      <c r="UWK14" s="133"/>
      <c r="UWL14" s="133"/>
      <c r="UWM14" s="133"/>
      <c r="UWN14" s="133"/>
      <c r="UWO14" s="133"/>
      <c r="UWP14" s="133"/>
      <c r="UWQ14" s="133"/>
      <c r="UWR14" s="133"/>
      <c r="UWS14" s="133"/>
      <c r="UWT14" s="133"/>
      <c r="UWU14" s="133"/>
      <c r="UWV14" s="133"/>
      <c r="UWW14" s="133"/>
      <c r="UWX14" s="133"/>
      <c r="UWY14" s="133"/>
      <c r="UWZ14" s="133"/>
      <c r="UXA14" s="133"/>
      <c r="UXB14" s="133"/>
      <c r="UXC14" s="133"/>
      <c r="UXD14" s="133"/>
      <c r="UXE14" s="133"/>
      <c r="UXF14" s="133"/>
      <c r="UXG14" s="133"/>
      <c r="UXH14" s="133"/>
      <c r="UXI14" s="133"/>
      <c r="UXJ14" s="133"/>
      <c r="UXK14" s="133"/>
      <c r="UXL14" s="133"/>
      <c r="UXM14" s="133"/>
      <c r="UXN14" s="133"/>
      <c r="UXO14" s="133"/>
      <c r="UXP14" s="133"/>
      <c r="UXQ14" s="133"/>
      <c r="UXR14" s="133"/>
      <c r="UXS14" s="133"/>
      <c r="UXT14" s="133"/>
      <c r="UXU14" s="133"/>
      <c r="UXV14" s="133"/>
      <c r="UXW14" s="133"/>
      <c r="UXX14" s="133"/>
      <c r="UXY14" s="133"/>
      <c r="UXZ14" s="133"/>
      <c r="UYA14" s="133"/>
      <c r="UYB14" s="133"/>
      <c r="UYC14" s="133"/>
      <c r="UYD14" s="133"/>
      <c r="UYE14" s="133"/>
      <c r="UYF14" s="133"/>
      <c r="UYG14" s="133"/>
      <c r="UYH14" s="133"/>
      <c r="UYI14" s="133"/>
      <c r="UYJ14" s="133"/>
      <c r="UYK14" s="133"/>
      <c r="UYL14" s="133"/>
      <c r="UYM14" s="133"/>
      <c r="UYN14" s="133"/>
      <c r="UYO14" s="133"/>
      <c r="UYP14" s="133"/>
      <c r="UYQ14" s="133"/>
      <c r="UYR14" s="133"/>
      <c r="UYS14" s="133"/>
      <c r="UYT14" s="133"/>
      <c r="UYU14" s="133"/>
      <c r="UYV14" s="133"/>
      <c r="UYW14" s="133"/>
      <c r="UYX14" s="133"/>
      <c r="UYY14" s="133"/>
      <c r="UYZ14" s="133"/>
      <c r="UZA14" s="133"/>
      <c r="UZB14" s="133"/>
      <c r="UZC14" s="133"/>
      <c r="UZD14" s="133"/>
      <c r="UZE14" s="133"/>
      <c r="UZF14" s="133"/>
      <c r="UZG14" s="133"/>
      <c r="UZH14" s="133"/>
      <c r="UZI14" s="133"/>
      <c r="UZJ14" s="133"/>
      <c r="UZK14" s="133"/>
      <c r="UZL14" s="133"/>
      <c r="UZM14" s="133"/>
      <c r="UZN14" s="133"/>
      <c r="UZO14" s="133"/>
      <c r="UZP14" s="133"/>
      <c r="UZQ14" s="133"/>
      <c r="UZR14" s="133"/>
      <c r="UZS14" s="133"/>
      <c r="UZT14" s="133"/>
      <c r="UZU14" s="133"/>
      <c r="UZV14" s="133"/>
      <c r="UZW14" s="133"/>
      <c r="UZX14" s="133"/>
      <c r="UZY14" s="133"/>
      <c r="UZZ14" s="133"/>
      <c r="VAA14" s="133"/>
      <c r="VAB14" s="133"/>
      <c r="VAC14" s="133"/>
      <c r="VAD14" s="133"/>
      <c r="VAE14" s="133"/>
      <c r="VAF14" s="133"/>
      <c r="VAG14" s="133"/>
      <c r="VAH14" s="133"/>
      <c r="VAI14" s="133"/>
      <c r="VAJ14" s="133"/>
      <c r="VAK14" s="133"/>
      <c r="VAL14" s="133"/>
      <c r="VAM14" s="133"/>
      <c r="VAN14" s="133"/>
      <c r="VAO14" s="133"/>
      <c r="VAP14" s="133"/>
      <c r="VAQ14" s="133"/>
      <c r="VAR14" s="133"/>
      <c r="VAS14" s="133"/>
      <c r="VAT14" s="133"/>
      <c r="VAU14" s="133"/>
      <c r="VAV14" s="133"/>
      <c r="VAW14" s="133"/>
      <c r="VAX14" s="133"/>
      <c r="VAY14" s="133"/>
      <c r="VAZ14" s="133"/>
      <c r="VBA14" s="133"/>
      <c r="VBB14" s="133"/>
      <c r="VBC14" s="133"/>
      <c r="VBD14" s="133"/>
      <c r="VBE14" s="133"/>
      <c r="VBF14" s="133"/>
      <c r="VBG14" s="133"/>
      <c r="VBH14" s="133"/>
      <c r="VBI14" s="133"/>
      <c r="VBJ14" s="133"/>
      <c r="VBK14" s="133"/>
      <c r="VBL14" s="133"/>
      <c r="VBM14" s="133"/>
      <c r="VBN14" s="133"/>
      <c r="VBO14" s="133"/>
      <c r="VBP14" s="133"/>
      <c r="VBQ14" s="133"/>
      <c r="VBR14" s="133"/>
      <c r="VBS14" s="133"/>
      <c r="VBT14" s="133"/>
      <c r="VBU14" s="133"/>
      <c r="VBV14" s="133"/>
      <c r="VBW14" s="133"/>
      <c r="VBX14" s="133"/>
      <c r="VBY14" s="133"/>
      <c r="VBZ14" s="133"/>
      <c r="VCA14" s="133"/>
      <c r="VCB14" s="133"/>
      <c r="VCC14" s="133"/>
      <c r="VCD14" s="133"/>
      <c r="VCE14" s="133"/>
      <c r="VCF14" s="133"/>
      <c r="VCG14" s="133"/>
      <c r="VCH14" s="133"/>
      <c r="VCI14" s="133"/>
      <c r="VCJ14" s="133"/>
      <c r="VCK14" s="133"/>
      <c r="VCL14" s="133"/>
      <c r="VCM14" s="133"/>
      <c r="VCN14" s="133"/>
      <c r="VCO14" s="133"/>
      <c r="VCP14" s="133"/>
      <c r="VCQ14" s="133"/>
      <c r="VCR14" s="133"/>
      <c r="VCS14" s="133"/>
      <c r="VCT14" s="133"/>
      <c r="VCU14" s="133"/>
      <c r="VCV14" s="133"/>
      <c r="VCW14" s="133"/>
      <c r="VCX14" s="133"/>
      <c r="VCY14" s="133"/>
      <c r="VCZ14" s="133"/>
      <c r="VDA14" s="133"/>
      <c r="VDB14" s="133"/>
      <c r="VDC14" s="133"/>
      <c r="VDD14" s="133"/>
      <c r="VDE14" s="133"/>
      <c r="VDF14" s="133"/>
      <c r="VDG14" s="133"/>
      <c r="VDH14" s="133"/>
      <c r="VDI14" s="133"/>
      <c r="VDJ14" s="133"/>
      <c r="VDK14" s="133"/>
      <c r="VDL14" s="133"/>
      <c r="VDM14" s="133"/>
      <c r="VDN14" s="133"/>
      <c r="VDO14" s="133"/>
      <c r="VDP14" s="133"/>
      <c r="VDQ14" s="133"/>
      <c r="VDR14" s="133"/>
      <c r="VDS14" s="133"/>
      <c r="VDT14" s="133"/>
      <c r="VDU14" s="133"/>
      <c r="VDV14" s="133"/>
      <c r="VDW14" s="133"/>
      <c r="VDX14" s="133"/>
      <c r="VDY14" s="133"/>
      <c r="VDZ14" s="133"/>
      <c r="VEA14" s="133"/>
      <c r="VEB14" s="133"/>
      <c r="VEC14" s="133"/>
      <c r="VED14" s="133"/>
      <c r="VEE14" s="133"/>
      <c r="VEF14" s="133"/>
      <c r="VEG14" s="133"/>
      <c r="VEH14" s="133"/>
      <c r="VEI14" s="133"/>
      <c r="VEJ14" s="133"/>
      <c r="VEK14" s="133"/>
      <c r="VEL14" s="133"/>
      <c r="VEM14" s="133"/>
      <c r="VEN14" s="133"/>
      <c r="VEO14" s="133"/>
      <c r="VEP14" s="133"/>
      <c r="VEQ14" s="133"/>
      <c r="VER14" s="133"/>
      <c r="VES14" s="133"/>
      <c r="VET14" s="133"/>
      <c r="VEU14" s="133"/>
      <c r="VEV14" s="133"/>
      <c r="VEW14" s="133"/>
      <c r="VEX14" s="133"/>
      <c r="VEY14" s="133"/>
      <c r="VEZ14" s="133"/>
      <c r="VFA14" s="133"/>
      <c r="VFB14" s="133"/>
      <c r="VFC14" s="133"/>
      <c r="VFD14" s="133"/>
      <c r="VFE14" s="133"/>
      <c r="VFF14" s="133"/>
      <c r="VFG14" s="133"/>
      <c r="VFH14" s="133"/>
      <c r="VFI14" s="133"/>
      <c r="VFJ14" s="133"/>
      <c r="VFK14" s="133"/>
      <c r="VFL14" s="133"/>
      <c r="VFM14" s="133"/>
      <c r="VFN14" s="133"/>
      <c r="VFO14" s="133"/>
      <c r="VFP14" s="133"/>
      <c r="VFQ14" s="133"/>
      <c r="VFR14" s="133"/>
      <c r="VFS14" s="133"/>
      <c r="VFT14" s="133"/>
      <c r="VFU14" s="133"/>
      <c r="VFV14" s="133"/>
      <c r="VFW14" s="133"/>
      <c r="VFX14" s="133"/>
      <c r="VFY14" s="133"/>
      <c r="VFZ14" s="133"/>
      <c r="VGA14" s="133"/>
      <c r="VGB14" s="133"/>
      <c r="VGC14" s="133"/>
      <c r="VGD14" s="133"/>
      <c r="VGE14" s="133"/>
      <c r="VGF14" s="133"/>
      <c r="VGG14" s="133"/>
      <c r="VGH14" s="133"/>
      <c r="VGI14" s="133"/>
      <c r="VGJ14" s="133"/>
      <c r="VGK14" s="133"/>
      <c r="VGL14" s="133"/>
      <c r="VGM14" s="133"/>
      <c r="VGN14" s="133"/>
      <c r="VGO14" s="133"/>
      <c r="VGP14" s="133"/>
      <c r="VGQ14" s="133"/>
      <c r="VGR14" s="133"/>
      <c r="VGS14" s="133"/>
      <c r="VGT14" s="133"/>
      <c r="VGU14" s="133"/>
      <c r="VGV14" s="133"/>
      <c r="VGW14" s="133"/>
      <c r="VGX14" s="133"/>
      <c r="VGY14" s="133"/>
      <c r="VGZ14" s="133"/>
      <c r="VHA14" s="133"/>
      <c r="VHB14" s="133"/>
      <c r="VHC14" s="133"/>
      <c r="VHD14" s="133"/>
      <c r="VHE14" s="133"/>
      <c r="VHF14" s="133"/>
      <c r="VHG14" s="133"/>
      <c r="VHH14" s="133"/>
      <c r="VHI14" s="133"/>
      <c r="VHJ14" s="133"/>
      <c r="VHK14" s="133"/>
      <c r="VHL14" s="133"/>
      <c r="VHM14" s="133"/>
      <c r="VHN14" s="133"/>
      <c r="VHO14" s="133"/>
      <c r="VHP14" s="133"/>
      <c r="VHQ14" s="133"/>
      <c r="VHR14" s="133"/>
      <c r="VHS14" s="133"/>
      <c r="VHT14" s="133"/>
      <c r="VHU14" s="133"/>
      <c r="VHV14" s="133"/>
      <c r="VHW14" s="133"/>
      <c r="VHX14" s="133"/>
      <c r="VHY14" s="133"/>
      <c r="VHZ14" s="133"/>
      <c r="VIA14" s="133"/>
      <c r="VIB14" s="133"/>
      <c r="VIC14" s="133"/>
      <c r="VID14" s="133"/>
      <c r="VIE14" s="133"/>
      <c r="VIF14" s="133"/>
      <c r="VIG14" s="133"/>
      <c r="VIH14" s="133"/>
      <c r="VII14" s="133"/>
      <c r="VIJ14" s="133"/>
      <c r="VIK14" s="133"/>
      <c r="VIL14" s="133"/>
      <c r="VIM14" s="133"/>
      <c r="VIN14" s="133"/>
      <c r="VIO14" s="133"/>
      <c r="VIP14" s="133"/>
      <c r="VIQ14" s="133"/>
      <c r="VIR14" s="133"/>
      <c r="VIS14" s="133"/>
      <c r="VIT14" s="133"/>
      <c r="VIU14" s="133"/>
      <c r="VIV14" s="133"/>
      <c r="VIW14" s="133"/>
      <c r="VIX14" s="133"/>
      <c r="VIY14" s="133"/>
      <c r="VIZ14" s="133"/>
      <c r="VJA14" s="133"/>
      <c r="VJB14" s="133"/>
      <c r="VJC14" s="133"/>
      <c r="VJD14" s="133"/>
      <c r="VJE14" s="133"/>
      <c r="VJF14" s="133"/>
      <c r="VJG14" s="133"/>
      <c r="VJH14" s="133"/>
      <c r="VJI14" s="133"/>
      <c r="VJJ14" s="133"/>
      <c r="VJK14" s="133"/>
      <c r="VJL14" s="133"/>
      <c r="VJM14" s="133"/>
      <c r="VJN14" s="133"/>
      <c r="VJO14" s="133"/>
      <c r="VJP14" s="133"/>
      <c r="VJQ14" s="133"/>
      <c r="VJR14" s="133"/>
      <c r="VJS14" s="133"/>
      <c r="VJT14" s="133"/>
      <c r="VJU14" s="133"/>
      <c r="VJV14" s="133"/>
      <c r="VJW14" s="133"/>
      <c r="VJX14" s="133"/>
      <c r="VJY14" s="133"/>
      <c r="VJZ14" s="133"/>
      <c r="VKA14" s="133"/>
      <c r="VKB14" s="133"/>
      <c r="VKC14" s="133"/>
      <c r="VKD14" s="133"/>
      <c r="VKE14" s="133"/>
      <c r="VKF14" s="133"/>
      <c r="VKG14" s="133"/>
      <c r="VKH14" s="133"/>
      <c r="VKI14" s="133"/>
      <c r="VKJ14" s="133"/>
      <c r="VKK14" s="133"/>
      <c r="VKL14" s="133"/>
      <c r="VKM14" s="133"/>
      <c r="VKN14" s="133"/>
      <c r="VKO14" s="133"/>
      <c r="VKP14" s="133"/>
      <c r="VKQ14" s="133"/>
      <c r="VKR14" s="133"/>
      <c r="VKS14" s="133"/>
      <c r="VKT14" s="133"/>
      <c r="VKU14" s="133"/>
      <c r="VKV14" s="133"/>
      <c r="VKW14" s="133"/>
      <c r="VKX14" s="133"/>
      <c r="VKY14" s="133"/>
      <c r="VKZ14" s="133"/>
      <c r="VLA14" s="133"/>
      <c r="VLB14" s="133"/>
      <c r="VLC14" s="133"/>
      <c r="VLD14" s="133"/>
      <c r="VLE14" s="133"/>
      <c r="VLF14" s="133"/>
      <c r="VLG14" s="133"/>
      <c r="VLH14" s="133"/>
      <c r="VLI14" s="133"/>
      <c r="VLJ14" s="133"/>
      <c r="VLK14" s="133"/>
      <c r="VLL14" s="133"/>
      <c r="VLM14" s="133"/>
      <c r="VLN14" s="133"/>
      <c r="VLO14" s="133"/>
      <c r="VLP14" s="133"/>
      <c r="VLQ14" s="133"/>
      <c r="VLR14" s="133"/>
      <c r="VLS14" s="133"/>
      <c r="VLT14" s="133"/>
      <c r="VLU14" s="133"/>
      <c r="VLV14" s="133"/>
      <c r="VLW14" s="133"/>
      <c r="VLX14" s="133"/>
      <c r="VLY14" s="133"/>
      <c r="VLZ14" s="133"/>
      <c r="VMA14" s="133"/>
      <c r="VMB14" s="133"/>
      <c r="VMC14" s="133"/>
      <c r="VMD14" s="133"/>
      <c r="VME14" s="133"/>
      <c r="VMF14" s="133"/>
      <c r="VMG14" s="133"/>
      <c r="VMH14" s="133"/>
      <c r="VMI14" s="133"/>
      <c r="VMJ14" s="133"/>
      <c r="VMK14" s="133"/>
      <c r="VML14" s="133"/>
      <c r="VMM14" s="133"/>
      <c r="VMN14" s="133"/>
      <c r="VMO14" s="133"/>
      <c r="VMP14" s="133"/>
      <c r="VMQ14" s="133"/>
      <c r="VMR14" s="133"/>
      <c r="VMS14" s="133"/>
      <c r="VMT14" s="133"/>
      <c r="VMU14" s="133"/>
      <c r="VMV14" s="133"/>
      <c r="VMW14" s="133"/>
      <c r="VMX14" s="133"/>
      <c r="VMY14" s="133"/>
      <c r="VMZ14" s="133"/>
      <c r="VNA14" s="133"/>
      <c r="VNB14" s="133"/>
      <c r="VNC14" s="133"/>
      <c r="VND14" s="133"/>
      <c r="VNE14" s="133"/>
      <c r="VNF14" s="133"/>
      <c r="VNG14" s="133"/>
      <c r="VNH14" s="133"/>
      <c r="VNI14" s="133"/>
      <c r="VNJ14" s="133"/>
      <c r="VNK14" s="133"/>
      <c r="VNL14" s="133"/>
      <c r="VNM14" s="133"/>
      <c r="VNN14" s="133"/>
      <c r="VNO14" s="133"/>
      <c r="VNP14" s="133"/>
      <c r="VNQ14" s="133"/>
      <c r="VNR14" s="133"/>
      <c r="VNS14" s="133"/>
      <c r="VNT14" s="133"/>
      <c r="VNU14" s="133"/>
      <c r="VNV14" s="133"/>
      <c r="VNW14" s="133"/>
      <c r="VNX14" s="133"/>
      <c r="VNY14" s="133"/>
      <c r="VNZ14" s="133"/>
      <c r="VOA14" s="133"/>
      <c r="VOB14" s="133"/>
      <c r="VOC14" s="133"/>
      <c r="VOD14" s="133"/>
      <c r="VOE14" s="133"/>
      <c r="VOF14" s="133"/>
      <c r="VOG14" s="133"/>
      <c r="VOH14" s="133"/>
      <c r="VOI14" s="133"/>
      <c r="VOJ14" s="133"/>
      <c r="VOK14" s="133"/>
      <c r="VOL14" s="133"/>
      <c r="VOM14" s="133"/>
      <c r="VON14" s="133"/>
      <c r="VOO14" s="133"/>
      <c r="VOP14" s="133"/>
      <c r="VOQ14" s="133"/>
      <c r="VOR14" s="133"/>
      <c r="VOS14" s="133"/>
      <c r="VOT14" s="133"/>
      <c r="VOU14" s="133"/>
      <c r="VOV14" s="133"/>
      <c r="VOW14" s="133"/>
      <c r="VOX14" s="133"/>
      <c r="VOY14" s="133"/>
      <c r="VOZ14" s="133"/>
      <c r="VPA14" s="133"/>
      <c r="VPB14" s="133"/>
      <c r="VPC14" s="133"/>
      <c r="VPD14" s="133"/>
      <c r="VPE14" s="133"/>
      <c r="VPF14" s="133"/>
      <c r="VPG14" s="133"/>
      <c r="VPH14" s="133"/>
      <c r="VPI14" s="133"/>
      <c r="VPJ14" s="133"/>
      <c r="VPK14" s="133"/>
      <c r="VPL14" s="133"/>
      <c r="VPM14" s="133"/>
      <c r="VPN14" s="133"/>
      <c r="VPO14" s="133"/>
      <c r="VPP14" s="133"/>
      <c r="VPQ14" s="133"/>
      <c r="VPR14" s="133"/>
      <c r="VPS14" s="133"/>
      <c r="VPT14" s="133"/>
      <c r="VPU14" s="133"/>
      <c r="VPV14" s="133"/>
      <c r="VPW14" s="133"/>
      <c r="VPX14" s="133"/>
      <c r="VPY14" s="133"/>
      <c r="VPZ14" s="133"/>
      <c r="VQA14" s="133"/>
      <c r="VQB14" s="133"/>
      <c r="VQC14" s="133"/>
      <c r="VQD14" s="133"/>
      <c r="VQE14" s="133"/>
      <c r="VQF14" s="133"/>
      <c r="VQG14" s="133"/>
      <c r="VQH14" s="133"/>
      <c r="VQI14" s="133"/>
      <c r="VQJ14" s="133"/>
      <c r="VQK14" s="133"/>
      <c r="VQL14" s="133"/>
      <c r="VQM14" s="133"/>
      <c r="VQN14" s="133"/>
      <c r="VQO14" s="133"/>
      <c r="VQP14" s="133"/>
      <c r="VQQ14" s="133"/>
      <c r="VQR14" s="133"/>
      <c r="VQS14" s="133"/>
      <c r="VQT14" s="133"/>
      <c r="VQU14" s="133"/>
      <c r="VQV14" s="133"/>
      <c r="VQW14" s="133"/>
      <c r="VQX14" s="133"/>
      <c r="VQY14" s="133"/>
      <c r="VQZ14" s="133"/>
      <c r="VRA14" s="133"/>
      <c r="VRB14" s="133"/>
      <c r="VRC14" s="133"/>
      <c r="VRD14" s="133"/>
      <c r="VRE14" s="133"/>
      <c r="VRF14" s="133"/>
      <c r="VRG14" s="133"/>
      <c r="VRH14" s="133"/>
      <c r="VRI14" s="133"/>
      <c r="VRJ14" s="133"/>
      <c r="VRK14" s="133"/>
      <c r="VRL14" s="133"/>
      <c r="VRM14" s="133"/>
      <c r="VRN14" s="133"/>
      <c r="VRO14" s="133"/>
      <c r="VRP14" s="133"/>
      <c r="VRQ14" s="133"/>
      <c r="VRR14" s="133"/>
      <c r="VRS14" s="133"/>
      <c r="VRT14" s="133"/>
      <c r="VRU14" s="133"/>
      <c r="VRV14" s="133"/>
      <c r="VRW14" s="133"/>
      <c r="VRX14" s="133"/>
      <c r="VRY14" s="133"/>
      <c r="VRZ14" s="133"/>
      <c r="VSA14" s="133"/>
      <c r="VSB14" s="133"/>
      <c r="VSC14" s="133"/>
      <c r="VSD14" s="133"/>
      <c r="VSE14" s="133"/>
      <c r="VSF14" s="133"/>
      <c r="VSG14" s="133"/>
      <c r="VSH14" s="133"/>
      <c r="VSI14" s="133"/>
      <c r="VSJ14" s="133"/>
      <c r="VSK14" s="133"/>
      <c r="VSL14" s="133"/>
      <c r="VSM14" s="133"/>
      <c r="VSN14" s="133"/>
      <c r="VSO14" s="133"/>
      <c r="VSP14" s="133"/>
      <c r="VSQ14" s="133"/>
      <c r="VSR14" s="133"/>
      <c r="VSS14" s="133"/>
      <c r="VST14" s="133"/>
      <c r="VSU14" s="133"/>
      <c r="VSV14" s="133"/>
      <c r="VSW14" s="133"/>
      <c r="VSX14" s="133"/>
      <c r="VSY14" s="133"/>
      <c r="VSZ14" s="133"/>
      <c r="VTA14" s="133"/>
      <c r="VTB14" s="133"/>
      <c r="VTC14" s="133"/>
      <c r="VTD14" s="133"/>
      <c r="VTE14" s="133"/>
      <c r="VTF14" s="133"/>
      <c r="VTG14" s="133"/>
      <c r="VTH14" s="133"/>
      <c r="VTI14" s="133"/>
      <c r="VTJ14" s="133"/>
      <c r="VTK14" s="133"/>
      <c r="VTL14" s="133"/>
      <c r="VTM14" s="133"/>
      <c r="VTN14" s="133"/>
      <c r="VTO14" s="133"/>
      <c r="VTP14" s="133"/>
      <c r="VTQ14" s="133"/>
      <c r="VTR14" s="133"/>
      <c r="VTS14" s="133"/>
      <c r="VTT14" s="133"/>
      <c r="VTU14" s="133"/>
      <c r="VTV14" s="133"/>
      <c r="VTW14" s="133"/>
      <c r="VTX14" s="133"/>
      <c r="VTY14" s="133"/>
      <c r="VTZ14" s="133"/>
      <c r="VUA14" s="133"/>
      <c r="VUB14" s="133"/>
      <c r="VUC14" s="133"/>
      <c r="VUD14" s="133"/>
      <c r="VUE14" s="133"/>
      <c r="VUF14" s="133"/>
      <c r="VUG14" s="133"/>
      <c r="VUH14" s="133"/>
      <c r="VUI14" s="133"/>
      <c r="VUJ14" s="133"/>
      <c r="VUK14" s="133"/>
      <c r="VUL14" s="133"/>
      <c r="VUM14" s="133"/>
      <c r="VUN14" s="133"/>
      <c r="VUO14" s="133"/>
      <c r="VUP14" s="133"/>
      <c r="VUQ14" s="133"/>
      <c r="VUR14" s="133"/>
      <c r="VUS14" s="133"/>
      <c r="VUT14" s="133"/>
      <c r="VUU14" s="133"/>
      <c r="VUV14" s="133"/>
      <c r="VUW14" s="133"/>
      <c r="VUX14" s="133"/>
      <c r="VUY14" s="133"/>
      <c r="VUZ14" s="133"/>
      <c r="VVA14" s="133"/>
      <c r="VVB14" s="133"/>
      <c r="VVC14" s="133"/>
      <c r="VVD14" s="133"/>
      <c r="VVE14" s="133"/>
      <c r="VVF14" s="133"/>
      <c r="VVG14" s="133"/>
      <c r="VVH14" s="133"/>
      <c r="VVI14" s="133"/>
      <c r="VVJ14" s="133"/>
      <c r="VVK14" s="133"/>
      <c r="VVL14" s="133"/>
      <c r="VVM14" s="133"/>
      <c r="VVN14" s="133"/>
      <c r="VVO14" s="133"/>
      <c r="VVP14" s="133"/>
      <c r="VVQ14" s="133"/>
      <c r="VVR14" s="133"/>
      <c r="VVS14" s="133"/>
      <c r="VVT14" s="133"/>
      <c r="VVU14" s="133"/>
      <c r="VVV14" s="133"/>
      <c r="VVW14" s="133"/>
      <c r="VVX14" s="133"/>
      <c r="VVY14" s="133"/>
      <c r="VVZ14" s="133"/>
      <c r="VWA14" s="133"/>
      <c r="VWB14" s="133"/>
      <c r="VWC14" s="133"/>
      <c r="VWD14" s="133"/>
      <c r="VWE14" s="133"/>
      <c r="VWF14" s="133"/>
      <c r="VWG14" s="133"/>
      <c r="VWH14" s="133"/>
      <c r="VWI14" s="133"/>
      <c r="VWJ14" s="133"/>
      <c r="VWK14" s="133"/>
      <c r="VWL14" s="133"/>
      <c r="VWM14" s="133"/>
      <c r="VWN14" s="133"/>
      <c r="VWO14" s="133"/>
      <c r="VWP14" s="133"/>
      <c r="VWQ14" s="133"/>
      <c r="VWR14" s="133"/>
      <c r="VWS14" s="133"/>
      <c r="VWT14" s="133"/>
      <c r="VWU14" s="133"/>
      <c r="VWV14" s="133"/>
      <c r="VWW14" s="133"/>
      <c r="VWX14" s="133"/>
      <c r="VWY14" s="133"/>
      <c r="VWZ14" s="133"/>
      <c r="VXA14" s="133"/>
      <c r="VXB14" s="133"/>
      <c r="VXC14" s="133"/>
      <c r="VXD14" s="133"/>
      <c r="VXE14" s="133"/>
      <c r="VXF14" s="133"/>
      <c r="VXG14" s="133"/>
      <c r="VXH14" s="133"/>
      <c r="VXI14" s="133"/>
      <c r="VXJ14" s="133"/>
      <c r="VXK14" s="133"/>
      <c r="VXL14" s="133"/>
      <c r="VXM14" s="133"/>
      <c r="VXN14" s="133"/>
      <c r="VXO14" s="133"/>
      <c r="VXP14" s="133"/>
      <c r="VXQ14" s="133"/>
      <c r="VXR14" s="133"/>
      <c r="VXS14" s="133"/>
      <c r="VXT14" s="133"/>
      <c r="VXU14" s="133"/>
      <c r="VXV14" s="133"/>
      <c r="VXW14" s="133"/>
      <c r="VXX14" s="133"/>
      <c r="VXY14" s="133"/>
      <c r="VXZ14" s="133"/>
      <c r="VYA14" s="133"/>
      <c r="VYB14" s="133"/>
      <c r="VYC14" s="133"/>
      <c r="VYD14" s="133"/>
      <c r="VYE14" s="133"/>
      <c r="VYF14" s="133"/>
      <c r="VYG14" s="133"/>
      <c r="VYH14" s="133"/>
      <c r="VYI14" s="133"/>
      <c r="VYJ14" s="133"/>
      <c r="VYK14" s="133"/>
      <c r="VYL14" s="133"/>
      <c r="VYM14" s="133"/>
      <c r="VYN14" s="133"/>
      <c r="VYO14" s="133"/>
      <c r="VYP14" s="133"/>
      <c r="VYQ14" s="133"/>
      <c r="VYR14" s="133"/>
      <c r="VYS14" s="133"/>
      <c r="VYT14" s="133"/>
      <c r="VYU14" s="133"/>
      <c r="VYV14" s="133"/>
      <c r="VYW14" s="133"/>
      <c r="VYX14" s="133"/>
      <c r="VYY14" s="133"/>
      <c r="VYZ14" s="133"/>
      <c r="VZA14" s="133"/>
      <c r="VZB14" s="133"/>
      <c r="VZC14" s="133"/>
      <c r="VZD14" s="133"/>
      <c r="VZE14" s="133"/>
      <c r="VZF14" s="133"/>
      <c r="VZG14" s="133"/>
      <c r="VZH14" s="133"/>
      <c r="VZI14" s="133"/>
      <c r="VZJ14" s="133"/>
      <c r="VZK14" s="133"/>
      <c r="VZL14" s="133"/>
      <c r="VZM14" s="133"/>
      <c r="VZN14" s="133"/>
      <c r="VZO14" s="133"/>
      <c r="VZP14" s="133"/>
      <c r="VZQ14" s="133"/>
      <c r="VZR14" s="133"/>
      <c r="VZS14" s="133"/>
      <c r="VZT14" s="133"/>
      <c r="VZU14" s="133"/>
      <c r="VZV14" s="133"/>
      <c r="VZW14" s="133"/>
      <c r="VZX14" s="133"/>
      <c r="VZY14" s="133"/>
      <c r="VZZ14" s="133"/>
      <c r="WAA14" s="133"/>
      <c r="WAB14" s="133"/>
      <c r="WAC14" s="133"/>
      <c r="WAD14" s="133"/>
      <c r="WAE14" s="133"/>
      <c r="WAF14" s="133"/>
      <c r="WAG14" s="133"/>
      <c r="WAH14" s="133"/>
      <c r="WAI14" s="133"/>
      <c r="WAJ14" s="133"/>
      <c r="WAK14" s="133"/>
      <c r="WAL14" s="133"/>
      <c r="WAM14" s="133"/>
      <c r="WAN14" s="133"/>
      <c r="WAO14" s="133"/>
      <c r="WAP14" s="133"/>
      <c r="WAQ14" s="133"/>
      <c r="WAR14" s="133"/>
      <c r="WAS14" s="133"/>
      <c r="WAT14" s="133"/>
      <c r="WAU14" s="133"/>
      <c r="WAV14" s="133"/>
      <c r="WAW14" s="133"/>
      <c r="WAX14" s="133"/>
      <c r="WAY14" s="133"/>
      <c r="WAZ14" s="133"/>
      <c r="WBA14" s="133"/>
      <c r="WBB14" s="133"/>
      <c r="WBC14" s="133"/>
      <c r="WBD14" s="133"/>
      <c r="WBE14" s="133"/>
      <c r="WBF14" s="133"/>
      <c r="WBG14" s="133"/>
      <c r="WBH14" s="133"/>
      <c r="WBI14" s="133"/>
      <c r="WBJ14" s="133"/>
      <c r="WBK14" s="133"/>
      <c r="WBL14" s="133"/>
      <c r="WBM14" s="133"/>
      <c r="WBN14" s="133"/>
      <c r="WBO14" s="133"/>
      <c r="WBP14" s="133"/>
      <c r="WBQ14" s="133"/>
      <c r="WBR14" s="133"/>
      <c r="WBS14" s="133"/>
      <c r="WBT14" s="133"/>
      <c r="WBU14" s="133"/>
      <c r="WBV14" s="133"/>
      <c r="WBW14" s="133"/>
      <c r="WBX14" s="133"/>
      <c r="WBY14" s="133"/>
      <c r="WBZ14" s="133"/>
      <c r="WCA14" s="133"/>
      <c r="WCB14" s="133"/>
      <c r="WCC14" s="133"/>
      <c r="WCD14" s="133"/>
      <c r="WCE14" s="133"/>
      <c r="WCF14" s="133"/>
      <c r="WCG14" s="133"/>
      <c r="WCH14" s="133"/>
      <c r="WCI14" s="133"/>
      <c r="WCJ14" s="133"/>
      <c r="WCK14" s="133"/>
      <c r="WCL14" s="133"/>
      <c r="WCM14" s="133"/>
      <c r="WCN14" s="133"/>
      <c r="WCO14" s="133"/>
      <c r="WCP14" s="133"/>
      <c r="WCQ14" s="133"/>
      <c r="WCR14" s="133"/>
      <c r="WCS14" s="133"/>
      <c r="WCT14" s="133"/>
      <c r="WCU14" s="133"/>
      <c r="WCV14" s="133"/>
      <c r="WCW14" s="133"/>
      <c r="WCX14" s="133"/>
      <c r="WCY14" s="133"/>
      <c r="WCZ14" s="133"/>
      <c r="WDA14" s="133"/>
      <c r="WDB14" s="133"/>
      <c r="WDC14" s="133"/>
      <c r="WDD14" s="133"/>
      <c r="WDE14" s="133"/>
      <c r="WDF14" s="133"/>
      <c r="WDG14" s="133"/>
      <c r="WDH14" s="133"/>
      <c r="WDI14" s="133"/>
      <c r="WDJ14" s="133"/>
      <c r="WDK14" s="133"/>
      <c r="WDL14" s="133"/>
      <c r="WDM14" s="133"/>
      <c r="WDN14" s="133"/>
      <c r="WDO14" s="133"/>
      <c r="WDP14" s="133"/>
      <c r="WDQ14" s="133"/>
      <c r="WDR14" s="133"/>
      <c r="WDS14" s="133"/>
      <c r="WDT14" s="133"/>
      <c r="WDU14" s="133"/>
      <c r="WDV14" s="133"/>
      <c r="WDW14" s="133"/>
      <c r="WDX14" s="133"/>
      <c r="WDY14" s="133"/>
      <c r="WDZ14" s="133"/>
      <c r="WEA14" s="133"/>
      <c r="WEB14" s="133"/>
      <c r="WEC14" s="133"/>
      <c r="WED14" s="133"/>
      <c r="WEE14" s="133"/>
      <c r="WEF14" s="133"/>
      <c r="WEG14" s="133"/>
      <c r="WEH14" s="133"/>
      <c r="WEI14" s="133"/>
      <c r="WEJ14" s="133"/>
      <c r="WEK14" s="133"/>
      <c r="WEL14" s="133"/>
      <c r="WEM14" s="133"/>
      <c r="WEN14" s="133"/>
      <c r="WEO14" s="133"/>
      <c r="WEP14" s="133"/>
      <c r="WEQ14" s="133"/>
      <c r="WER14" s="133"/>
      <c r="WES14" s="133"/>
      <c r="WET14" s="133"/>
      <c r="WEU14" s="133"/>
      <c r="WEV14" s="133"/>
      <c r="WEW14" s="133"/>
      <c r="WEX14" s="133"/>
      <c r="WEY14" s="133"/>
      <c r="WEZ14" s="133"/>
      <c r="WFA14" s="133"/>
      <c r="WFB14" s="133"/>
      <c r="WFC14" s="133"/>
      <c r="WFD14" s="133"/>
      <c r="WFE14" s="133"/>
      <c r="WFF14" s="133"/>
      <c r="WFG14" s="133"/>
      <c r="WFH14" s="133"/>
      <c r="WFI14" s="133"/>
      <c r="WFJ14" s="133"/>
      <c r="WFK14" s="133"/>
      <c r="WFL14" s="133"/>
      <c r="WFM14" s="133"/>
      <c r="WFN14" s="133"/>
      <c r="WFO14" s="133"/>
      <c r="WFP14" s="133"/>
      <c r="WFQ14" s="133"/>
      <c r="WFR14" s="133"/>
      <c r="WFS14" s="133"/>
      <c r="WFT14" s="133"/>
      <c r="WFU14" s="133"/>
      <c r="WFV14" s="133"/>
      <c r="WFW14" s="133"/>
      <c r="WFX14" s="133"/>
      <c r="WFY14" s="133"/>
      <c r="WFZ14" s="133"/>
      <c r="WGA14" s="133"/>
      <c r="WGB14" s="133"/>
      <c r="WGC14" s="133"/>
      <c r="WGD14" s="133"/>
      <c r="WGE14" s="133"/>
      <c r="WGF14" s="133"/>
      <c r="WGG14" s="133"/>
      <c r="WGH14" s="133"/>
      <c r="WGI14" s="133"/>
      <c r="WGJ14" s="133"/>
      <c r="WGK14" s="133"/>
      <c r="WGL14" s="133"/>
      <c r="WGM14" s="133"/>
      <c r="WGN14" s="133"/>
      <c r="WGO14" s="133"/>
      <c r="WGP14" s="133"/>
      <c r="WGQ14" s="133"/>
      <c r="WGR14" s="133"/>
      <c r="WGS14" s="133"/>
      <c r="WGT14" s="133"/>
      <c r="WGU14" s="133"/>
      <c r="WGV14" s="133"/>
      <c r="WGW14" s="133"/>
      <c r="WGX14" s="133"/>
      <c r="WGY14" s="133"/>
      <c r="WGZ14" s="133"/>
      <c r="WHA14" s="133"/>
      <c r="WHB14" s="133"/>
      <c r="WHC14" s="133"/>
      <c r="WHD14" s="133"/>
      <c r="WHE14" s="133"/>
      <c r="WHF14" s="133"/>
      <c r="WHG14" s="133"/>
      <c r="WHH14" s="133"/>
      <c r="WHI14" s="133"/>
      <c r="WHJ14" s="133"/>
      <c r="WHK14" s="133"/>
      <c r="WHL14" s="133"/>
      <c r="WHM14" s="133"/>
      <c r="WHN14" s="133"/>
      <c r="WHO14" s="133"/>
      <c r="WHP14" s="133"/>
      <c r="WHQ14" s="133"/>
      <c r="WHR14" s="133"/>
      <c r="WHS14" s="133"/>
      <c r="WHT14" s="133"/>
      <c r="WHU14" s="133"/>
      <c r="WHV14" s="133"/>
      <c r="WHW14" s="133"/>
      <c r="WHX14" s="133"/>
      <c r="WHY14" s="133"/>
      <c r="WHZ14" s="133"/>
      <c r="WIA14" s="133"/>
      <c r="WIB14" s="133"/>
      <c r="WIC14" s="133"/>
      <c r="WID14" s="133"/>
      <c r="WIE14" s="133"/>
      <c r="WIF14" s="133"/>
      <c r="WIG14" s="133"/>
      <c r="WIH14" s="133"/>
      <c r="WII14" s="133"/>
      <c r="WIJ14" s="133"/>
      <c r="WIK14" s="133"/>
      <c r="WIL14" s="133"/>
      <c r="WIM14" s="133"/>
      <c r="WIN14" s="133"/>
      <c r="WIO14" s="133"/>
      <c r="WIP14" s="133"/>
      <c r="WIQ14" s="133"/>
      <c r="WIR14" s="133"/>
      <c r="WIS14" s="133"/>
      <c r="WIT14" s="133"/>
      <c r="WIU14" s="133"/>
      <c r="WIV14" s="133"/>
      <c r="WIW14" s="133"/>
      <c r="WIX14" s="133"/>
      <c r="WIY14" s="133"/>
      <c r="WIZ14" s="133"/>
      <c r="WJA14" s="133"/>
      <c r="WJB14" s="133"/>
      <c r="WJC14" s="133"/>
      <c r="WJD14" s="133"/>
      <c r="WJE14" s="133"/>
      <c r="WJF14" s="133"/>
      <c r="WJG14" s="133"/>
      <c r="WJH14" s="133"/>
      <c r="WJI14" s="133"/>
      <c r="WJJ14" s="133"/>
      <c r="WJK14" s="133"/>
      <c r="WJL14" s="133"/>
      <c r="WJM14" s="133"/>
      <c r="WJN14" s="133"/>
      <c r="WJO14" s="133"/>
      <c r="WJP14" s="133"/>
      <c r="WJQ14" s="133"/>
      <c r="WJR14" s="133"/>
      <c r="WJS14" s="133"/>
      <c r="WJT14" s="133"/>
      <c r="WJU14" s="133"/>
      <c r="WJV14" s="133"/>
      <c r="WJW14" s="133"/>
      <c r="WJX14" s="133"/>
      <c r="WJY14" s="133"/>
      <c r="WJZ14" s="133"/>
      <c r="WKA14" s="133"/>
      <c r="WKB14" s="133"/>
      <c r="WKC14" s="133"/>
      <c r="WKD14" s="133"/>
      <c r="WKE14" s="133"/>
      <c r="WKF14" s="133"/>
      <c r="WKG14" s="133"/>
      <c r="WKH14" s="133"/>
      <c r="WKI14" s="133"/>
      <c r="WKJ14" s="133"/>
      <c r="WKK14" s="133"/>
      <c r="WKL14" s="133"/>
      <c r="WKM14" s="133"/>
      <c r="WKN14" s="133"/>
      <c r="WKO14" s="133"/>
      <c r="WKP14" s="133"/>
      <c r="WKQ14" s="133"/>
      <c r="WKR14" s="133"/>
      <c r="WKS14" s="133"/>
      <c r="WKT14" s="133"/>
      <c r="WKU14" s="133"/>
      <c r="WKV14" s="133"/>
      <c r="WKW14" s="133"/>
      <c r="WKX14" s="133"/>
      <c r="WKY14" s="133"/>
      <c r="WKZ14" s="133"/>
      <c r="WLA14" s="133"/>
      <c r="WLB14" s="133"/>
      <c r="WLC14" s="133"/>
      <c r="WLD14" s="133"/>
      <c r="WLE14" s="133"/>
      <c r="WLF14" s="133"/>
      <c r="WLG14" s="133"/>
      <c r="WLH14" s="133"/>
      <c r="WLI14" s="133"/>
      <c r="WLJ14" s="133"/>
      <c r="WLK14" s="133"/>
      <c r="WLL14" s="133"/>
      <c r="WLM14" s="133"/>
      <c r="WLN14" s="133"/>
      <c r="WLO14" s="133"/>
      <c r="WLP14" s="133"/>
      <c r="WLQ14" s="133"/>
      <c r="WLR14" s="133"/>
      <c r="WLS14" s="133"/>
      <c r="WLT14" s="133"/>
      <c r="WLU14" s="133"/>
      <c r="WLV14" s="133"/>
      <c r="WLW14" s="133"/>
      <c r="WLX14" s="133"/>
      <c r="WLY14" s="133"/>
      <c r="WLZ14" s="133"/>
      <c r="WMA14" s="133"/>
      <c r="WMB14" s="133"/>
      <c r="WMC14" s="133"/>
      <c r="WMD14" s="133"/>
      <c r="WME14" s="133"/>
      <c r="WMF14" s="133"/>
      <c r="WMG14" s="133"/>
      <c r="WMH14" s="133"/>
      <c r="WMI14" s="133"/>
      <c r="WMJ14" s="133"/>
      <c r="WMK14" s="133"/>
      <c r="WML14" s="133"/>
      <c r="WMM14" s="133"/>
      <c r="WMN14" s="133"/>
      <c r="WMO14" s="133"/>
      <c r="WMP14" s="133"/>
      <c r="WMQ14" s="133"/>
      <c r="WMR14" s="133"/>
      <c r="WMS14" s="133"/>
      <c r="WMT14" s="133"/>
      <c r="WMU14" s="133"/>
      <c r="WMV14" s="133"/>
      <c r="WMW14" s="133"/>
      <c r="WMX14" s="133"/>
      <c r="WMY14" s="133"/>
      <c r="WMZ14" s="133"/>
      <c r="WNA14" s="133"/>
      <c r="WNB14" s="133"/>
      <c r="WNC14" s="133"/>
      <c r="WND14" s="133"/>
      <c r="WNE14" s="133"/>
      <c r="WNF14" s="133"/>
      <c r="WNG14" s="133"/>
      <c r="WNH14" s="133"/>
      <c r="WNI14" s="133"/>
      <c r="WNJ14" s="133"/>
      <c r="WNK14" s="133"/>
      <c r="WNL14" s="133"/>
      <c r="WNM14" s="133"/>
      <c r="WNN14" s="133"/>
      <c r="WNO14" s="133"/>
      <c r="WNP14" s="133"/>
      <c r="WNQ14" s="133"/>
      <c r="WNR14" s="133"/>
      <c r="WNS14" s="133"/>
      <c r="WNT14" s="133"/>
      <c r="WNU14" s="133"/>
      <c r="WNV14" s="133"/>
      <c r="WNW14" s="133"/>
      <c r="WNX14" s="133"/>
      <c r="WNY14" s="133"/>
      <c r="WNZ14" s="133"/>
      <c r="WOA14" s="133"/>
      <c r="WOB14" s="133"/>
      <c r="WOC14" s="133"/>
      <c r="WOD14" s="133"/>
      <c r="WOE14" s="133"/>
      <c r="WOF14" s="133"/>
      <c r="WOG14" s="133"/>
      <c r="WOH14" s="133"/>
      <c r="WOI14" s="133"/>
      <c r="WOJ14" s="133"/>
      <c r="WOK14" s="133"/>
      <c r="WOL14" s="133"/>
      <c r="WOM14" s="133"/>
      <c r="WON14" s="133"/>
      <c r="WOO14" s="133"/>
      <c r="WOP14" s="133"/>
      <c r="WOQ14" s="133"/>
      <c r="WOR14" s="133"/>
      <c r="WOS14" s="133"/>
      <c r="WOT14" s="133"/>
      <c r="WOU14" s="133"/>
      <c r="WOV14" s="133"/>
      <c r="WOW14" s="133"/>
      <c r="WOX14" s="133"/>
      <c r="WOY14" s="133"/>
      <c r="WOZ14" s="133"/>
      <c r="WPA14" s="133"/>
      <c r="WPB14" s="133"/>
      <c r="WPC14" s="133"/>
      <c r="WPD14" s="133"/>
      <c r="WPE14" s="133"/>
      <c r="WPF14" s="133"/>
      <c r="WPG14" s="133"/>
      <c r="WPH14" s="133"/>
      <c r="WPI14" s="133"/>
      <c r="WPJ14" s="133"/>
      <c r="WPK14" s="133"/>
      <c r="WPL14" s="133"/>
      <c r="WPM14" s="133"/>
      <c r="WPN14" s="133"/>
      <c r="WPO14" s="133"/>
      <c r="WPP14" s="133"/>
      <c r="WPQ14" s="133"/>
      <c r="WPR14" s="133"/>
      <c r="WPS14" s="133"/>
      <c r="WPT14" s="133"/>
      <c r="WPU14" s="133"/>
      <c r="WPV14" s="133"/>
      <c r="WPW14" s="133"/>
      <c r="WPX14" s="133"/>
      <c r="WPY14" s="133"/>
      <c r="WPZ14" s="133"/>
      <c r="WQA14" s="133"/>
      <c r="WQB14" s="133"/>
      <c r="WQC14" s="133"/>
      <c r="WQD14" s="133"/>
      <c r="WQE14" s="133"/>
      <c r="WQF14" s="133"/>
      <c r="WQG14" s="133"/>
      <c r="WQH14" s="133"/>
      <c r="WQI14" s="133"/>
      <c r="WQJ14" s="133"/>
      <c r="WQK14" s="133"/>
      <c r="WQL14" s="133"/>
      <c r="WQM14" s="133"/>
      <c r="WQN14" s="133"/>
      <c r="WQO14" s="133"/>
      <c r="WQP14" s="133"/>
      <c r="WQQ14" s="133"/>
      <c r="WQR14" s="133"/>
      <c r="WQS14" s="133"/>
      <c r="WQT14" s="133"/>
      <c r="WQU14" s="133"/>
      <c r="WQV14" s="133"/>
      <c r="WQW14" s="133"/>
      <c r="WQX14" s="133"/>
      <c r="WQY14" s="133"/>
      <c r="WQZ14" s="133"/>
      <c r="WRA14" s="133"/>
      <c r="WRB14" s="133"/>
      <c r="WRC14" s="133"/>
      <c r="WRD14" s="133"/>
      <c r="WRE14" s="133"/>
      <c r="WRF14" s="133"/>
      <c r="WRG14" s="133"/>
      <c r="WRH14" s="133"/>
      <c r="WRI14" s="133"/>
      <c r="WRJ14" s="133"/>
      <c r="WRK14" s="133"/>
      <c r="WRL14" s="133"/>
      <c r="WRM14" s="133"/>
      <c r="WRN14" s="133"/>
      <c r="WRO14" s="133"/>
      <c r="WRP14" s="133"/>
      <c r="WRQ14" s="133"/>
      <c r="WRR14" s="133"/>
      <c r="WRS14" s="133"/>
      <c r="WRT14" s="133"/>
      <c r="WRU14" s="133"/>
      <c r="WRV14" s="133"/>
      <c r="WRW14" s="133"/>
      <c r="WRX14" s="133"/>
      <c r="WRY14" s="133"/>
      <c r="WRZ14" s="133"/>
      <c r="WSA14" s="133"/>
      <c r="WSB14" s="133"/>
      <c r="WSC14" s="133"/>
      <c r="WSD14" s="133"/>
      <c r="WSE14" s="133"/>
      <c r="WSF14" s="133"/>
      <c r="WSG14" s="133"/>
      <c r="WSH14" s="133"/>
      <c r="WSI14" s="133"/>
      <c r="WSJ14" s="133"/>
      <c r="WSK14" s="133"/>
      <c r="WSL14" s="133"/>
      <c r="WSM14" s="133"/>
      <c r="WSN14" s="133"/>
      <c r="WSO14" s="133"/>
      <c r="WSP14" s="133"/>
      <c r="WSQ14" s="133"/>
      <c r="WSR14" s="133"/>
      <c r="WSS14" s="133"/>
      <c r="WST14" s="133"/>
      <c r="WSU14" s="133"/>
      <c r="WSV14" s="133"/>
      <c r="WSW14" s="133"/>
      <c r="WSX14" s="133"/>
      <c r="WSY14" s="133"/>
      <c r="WSZ14" s="133"/>
      <c r="WTA14" s="133"/>
      <c r="WTB14" s="133"/>
      <c r="WTC14" s="133"/>
      <c r="WTD14" s="133"/>
      <c r="WTE14" s="133"/>
      <c r="WTF14" s="133"/>
      <c r="WTG14" s="133"/>
      <c r="WTH14" s="133"/>
      <c r="WTI14" s="133"/>
      <c r="WTJ14" s="133"/>
      <c r="WTK14" s="133"/>
      <c r="WTL14" s="133"/>
      <c r="WTM14" s="133"/>
      <c r="WTN14" s="133"/>
      <c r="WTO14" s="133"/>
      <c r="WTP14" s="133"/>
      <c r="WTQ14" s="133"/>
      <c r="WTR14" s="133"/>
      <c r="WTS14" s="133"/>
      <c r="WTT14" s="133"/>
      <c r="WTU14" s="133"/>
      <c r="WTV14" s="133"/>
      <c r="WTW14" s="133"/>
      <c r="WTX14" s="133"/>
      <c r="WTY14" s="133"/>
      <c r="WTZ14" s="133"/>
      <c r="WUA14" s="133"/>
      <c r="WUB14" s="133"/>
      <c r="WUC14" s="133"/>
      <c r="WUD14" s="133"/>
      <c r="WUE14" s="133"/>
      <c r="WUF14" s="133"/>
      <c r="WUG14" s="133"/>
      <c r="WUH14" s="133"/>
      <c r="WUI14" s="133"/>
      <c r="WUJ14" s="133"/>
      <c r="WUK14" s="133"/>
      <c r="WUL14" s="133"/>
      <c r="WUM14" s="133"/>
      <c r="WUN14" s="133"/>
      <c r="WUO14" s="133"/>
      <c r="WUP14" s="133"/>
      <c r="WUQ14" s="133"/>
      <c r="WUR14" s="133"/>
      <c r="WUS14" s="133"/>
      <c r="WUT14" s="133"/>
      <c r="WUU14" s="133"/>
      <c r="WUV14" s="133"/>
      <c r="WUW14" s="133"/>
      <c r="WUX14" s="133"/>
      <c r="WUY14" s="133"/>
      <c r="WUZ14" s="133"/>
      <c r="WVA14" s="133"/>
      <c r="WVB14" s="133"/>
      <c r="WVC14" s="133"/>
      <c r="WVD14" s="133"/>
      <c r="WVE14" s="133"/>
      <c r="WVF14" s="133"/>
      <c r="WVG14" s="133"/>
      <c r="WVH14" s="133"/>
      <c r="WVI14" s="133"/>
      <c r="WVJ14" s="133"/>
      <c r="WVK14" s="133"/>
      <c r="WVL14" s="133"/>
      <c r="WVM14" s="133"/>
      <c r="WVN14" s="133"/>
      <c r="WVO14" s="133"/>
      <c r="WVP14" s="133"/>
      <c r="WVQ14" s="133"/>
      <c r="WVR14" s="133"/>
      <c r="WVS14" s="133"/>
      <c r="WVT14" s="133"/>
      <c r="WVU14" s="133"/>
      <c r="WVV14" s="133"/>
      <c r="WVW14" s="133"/>
      <c r="WVX14" s="133"/>
      <c r="WVY14" s="133"/>
      <c r="WVZ14" s="133"/>
      <c r="WWA14" s="133"/>
      <c r="WWB14" s="133"/>
      <c r="WWC14" s="133"/>
      <c r="WWD14" s="133"/>
      <c r="WWE14" s="133"/>
      <c r="WWF14" s="133"/>
      <c r="WWG14" s="133"/>
      <c r="WWH14" s="133"/>
      <c r="WWI14" s="133"/>
      <c r="WWJ14" s="133"/>
      <c r="WWK14" s="133"/>
      <c r="WWL14" s="133"/>
      <c r="WWM14" s="133"/>
      <c r="WWN14" s="133"/>
      <c r="WWO14" s="133"/>
      <c r="WWP14" s="133"/>
      <c r="WWQ14" s="133"/>
      <c r="WWR14" s="133"/>
      <c r="WWS14" s="133"/>
      <c r="WWT14" s="133"/>
      <c r="WWU14" s="133"/>
      <c r="WWV14" s="133"/>
      <c r="WWW14" s="133"/>
      <c r="WWX14" s="133"/>
      <c r="WWY14" s="133"/>
      <c r="WWZ14" s="133"/>
      <c r="WXA14" s="133"/>
      <c r="WXB14" s="133"/>
      <c r="WXC14" s="133"/>
      <c r="WXD14" s="133"/>
      <c r="WXE14" s="133"/>
      <c r="WXF14" s="133"/>
      <c r="WXG14" s="133"/>
      <c r="WXH14" s="133"/>
      <c r="WXI14" s="133"/>
      <c r="WXJ14" s="133"/>
      <c r="WXK14" s="133"/>
      <c r="WXL14" s="133"/>
      <c r="WXM14" s="133"/>
      <c r="WXN14" s="133"/>
      <c r="WXO14" s="133"/>
      <c r="WXP14" s="133"/>
      <c r="WXQ14" s="133"/>
      <c r="WXR14" s="133"/>
      <c r="WXS14" s="133"/>
      <c r="WXT14" s="133"/>
      <c r="WXU14" s="133"/>
      <c r="WXV14" s="133"/>
      <c r="WXW14" s="133"/>
      <c r="WXX14" s="133"/>
      <c r="WXY14" s="133"/>
      <c r="WXZ14" s="133"/>
      <c r="WYA14" s="133"/>
      <c r="WYB14" s="133"/>
      <c r="WYC14" s="133"/>
      <c r="WYD14" s="133"/>
      <c r="WYE14" s="133"/>
      <c r="WYF14" s="133"/>
      <c r="WYG14" s="133"/>
      <c r="WYH14" s="133"/>
      <c r="WYI14" s="133"/>
      <c r="WYJ14" s="133"/>
      <c r="WYK14" s="133"/>
      <c r="WYL14" s="133"/>
      <c r="WYM14" s="133"/>
      <c r="WYN14" s="133"/>
      <c r="WYO14" s="133"/>
      <c r="WYP14" s="133"/>
      <c r="WYQ14" s="133"/>
      <c r="WYR14" s="133"/>
      <c r="WYS14" s="133"/>
      <c r="WYT14" s="133"/>
      <c r="WYU14" s="133"/>
      <c r="WYV14" s="133"/>
      <c r="WYW14" s="133"/>
      <c r="WYX14" s="133"/>
      <c r="WYY14" s="133"/>
      <c r="WYZ14" s="133"/>
      <c r="WZA14" s="133"/>
      <c r="WZB14" s="133"/>
      <c r="WZC14" s="133"/>
      <c r="WZD14" s="133"/>
      <c r="WZE14" s="133"/>
      <c r="WZF14" s="133"/>
      <c r="WZG14" s="133"/>
      <c r="WZH14" s="133"/>
      <c r="WZI14" s="133"/>
      <c r="WZJ14" s="133"/>
      <c r="WZK14" s="133"/>
      <c r="WZL14" s="133"/>
      <c r="WZM14" s="133"/>
      <c r="WZN14" s="133"/>
      <c r="WZO14" s="133"/>
      <c r="WZP14" s="133"/>
      <c r="WZQ14" s="133"/>
      <c r="WZR14" s="133"/>
      <c r="WZS14" s="133"/>
      <c r="WZT14" s="133"/>
      <c r="WZU14" s="133"/>
      <c r="WZV14" s="133"/>
      <c r="WZW14" s="133"/>
      <c r="WZX14" s="133"/>
      <c r="WZY14" s="133"/>
      <c r="WZZ14" s="133"/>
      <c r="XAA14" s="133"/>
      <c r="XAB14" s="133"/>
      <c r="XAC14" s="133"/>
      <c r="XAD14" s="133"/>
      <c r="XAE14" s="133"/>
      <c r="XAF14" s="133"/>
      <c r="XAG14" s="133"/>
      <c r="XAH14" s="133"/>
      <c r="XAI14" s="133"/>
      <c r="XAJ14" s="133"/>
      <c r="XAK14" s="133"/>
      <c r="XAL14" s="133"/>
      <c r="XAM14" s="133"/>
      <c r="XAN14" s="133"/>
      <c r="XAO14" s="133"/>
      <c r="XAP14" s="133"/>
      <c r="XAQ14" s="133"/>
      <c r="XAR14" s="133"/>
      <c r="XAS14" s="133"/>
      <c r="XAT14" s="133"/>
      <c r="XAU14" s="133"/>
      <c r="XAV14" s="133"/>
      <c r="XAW14" s="133"/>
      <c r="XAX14" s="133"/>
      <c r="XAY14" s="133"/>
      <c r="XAZ14" s="133"/>
      <c r="XBA14" s="133"/>
      <c r="XBB14" s="133"/>
      <c r="XBC14" s="133"/>
      <c r="XBD14" s="133"/>
      <c r="XBE14" s="133"/>
      <c r="XBF14" s="133"/>
      <c r="XBG14" s="133"/>
      <c r="XBH14" s="133"/>
      <c r="XBI14" s="133"/>
      <c r="XBJ14" s="133"/>
      <c r="XBK14" s="133"/>
      <c r="XBL14" s="133"/>
      <c r="XBM14" s="133"/>
      <c r="XBN14" s="133"/>
      <c r="XBO14" s="133"/>
      <c r="XBP14" s="133"/>
      <c r="XBQ14" s="133"/>
      <c r="XBR14" s="133"/>
      <c r="XBS14" s="133"/>
      <c r="XBT14" s="133"/>
      <c r="XBU14" s="133"/>
      <c r="XBV14" s="133"/>
      <c r="XBW14" s="133"/>
      <c r="XBX14" s="133"/>
      <c r="XBY14" s="133"/>
      <c r="XBZ14" s="133"/>
      <c r="XCA14" s="133"/>
      <c r="XCB14" s="133"/>
      <c r="XCC14" s="133"/>
      <c r="XCD14" s="133"/>
      <c r="XCE14" s="133"/>
      <c r="XCF14" s="133"/>
      <c r="XCG14" s="133"/>
      <c r="XCH14" s="133"/>
      <c r="XCI14" s="133"/>
      <c r="XCJ14" s="133"/>
      <c r="XCK14" s="133"/>
      <c r="XCL14" s="133"/>
      <c r="XCM14" s="133"/>
      <c r="XCN14" s="133"/>
      <c r="XCO14" s="133"/>
      <c r="XCP14" s="133"/>
      <c r="XCQ14" s="133"/>
      <c r="XCR14" s="133"/>
      <c r="XCS14" s="133"/>
      <c r="XCT14" s="133"/>
      <c r="XCU14" s="133"/>
      <c r="XCV14" s="133"/>
      <c r="XCW14" s="133"/>
      <c r="XCX14" s="133"/>
      <c r="XCY14" s="133"/>
      <c r="XCZ14" s="133"/>
      <c r="XDA14" s="133"/>
      <c r="XDB14" s="133"/>
      <c r="XDC14" s="133"/>
      <c r="XDD14" s="133"/>
      <c r="XDE14" s="133"/>
      <c r="XDF14" s="133"/>
      <c r="XDG14" s="133"/>
      <c r="XDH14" s="133"/>
      <c r="XDI14" s="133"/>
      <c r="XDJ14" s="133"/>
      <c r="XDK14" s="133"/>
      <c r="XDL14" s="133"/>
      <c r="XDM14" s="133"/>
      <c r="XDN14" s="133"/>
      <c r="XDO14" s="133"/>
      <c r="XDP14" s="133"/>
      <c r="XDQ14" s="133"/>
      <c r="XDR14" s="133"/>
      <c r="XDS14" s="133"/>
      <c r="XDT14" s="133"/>
      <c r="XDU14" s="133"/>
      <c r="XDV14" s="133"/>
      <c r="XDW14" s="133"/>
      <c r="XDX14" s="133"/>
      <c r="XDY14" s="133"/>
      <c r="XDZ14" s="133"/>
      <c r="XEA14" s="133"/>
      <c r="XEB14" s="133"/>
      <c r="XEC14" s="133"/>
      <c r="XED14" s="133"/>
      <c r="XEE14" s="133"/>
      <c r="XEF14" s="133"/>
      <c r="XEG14" s="133"/>
      <c r="XEH14" s="133"/>
      <c r="XEI14" s="133"/>
      <c r="XEJ14" s="133"/>
      <c r="XEK14" s="133"/>
      <c r="XEL14" s="133"/>
      <c r="XEM14" s="133"/>
      <c r="XEN14" s="133"/>
      <c r="XEO14" s="133"/>
      <c r="XEP14" s="133"/>
      <c r="XEQ14" s="133"/>
      <c r="XER14" s="133"/>
      <c r="XES14" s="133"/>
      <c r="XET14" s="133"/>
      <c r="XEU14" s="133"/>
      <c r="XEV14" s="133"/>
      <c r="XEW14" s="133"/>
      <c r="XEX14" s="133"/>
      <c r="XEY14" s="133"/>
      <c r="XEZ14" s="133"/>
      <c r="XFA14" s="133"/>
      <c r="XFB14" s="133"/>
      <c r="XFC14" s="133"/>
      <c r="XFD14" s="1"/>
    </row>
    <row r="15" hidden="1" spans="1:53">
      <c r="A15" s="9">
        <v>13</v>
      </c>
      <c r="B15" s="9">
        <v>707</v>
      </c>
      <c r="C15" s="10" t="s">
        <v>67</v>
      </c>
      <c r="D15" s="9" t="s">
        <v>64</v>
      </c>
      <c r="E15" s="52">
        <v>1</v>
      </c>
      <c r="F15" s="52">
        <v>6</v>
      </c>
      <c r="G15" s="53" t="s">
        <v>49</v>
      </c>
      <c r="H15" s="54">
        <v>14437.5</v>
      </c>
      <c r="I15" s="54">
        <f t="shared" si="0"/>
        <v>43312.5</v>
      </c>
      <c r="J15" s="61">
        <v>0.3007</v>
      </c>
      <c r="K15" s="62">
        <v>4341.35625</v>
      </c>
      <c r="L15" s="62">
        <f t="shared" si="1"/>
        <v>13024.06875</v>
      </c>
      <c r="M15" s="54">
        <v>16603.125</v>
      </c>
      <c r="N15" s="54">
        <f t="shared" si="2"/>
        <v>49809.375</v>
      </c>
      <c r="O15" s="61">
        <v>0.29357</v>
      </c>
      <c r="P15" s="62">
        <v>4874.17940625</v>
      </c>
      <c r="Q15" s="62">
        <f t="shared" si="3"/>
        <v>14622.53821875</v>
      </c>
      <c r="R15" s="80">
        <v>51560.1</v>
      </c>
      <c r="S15" s="80">
        <v>15196.09</v>
      </c>
      <c r="T15" s="76"/>
      <c r="U15" s="76"/>
      <c r="V15" s="77">
        <f t="shared" si="4"/>
        <v>1.19042077922078</v>
      </c>
      <c r="W15" s="78">
        <f t="shared" si="5"/>
        <v>1.19042077922078</v>
      </c>
      <c r="X15" s="78">
        <f t="shared" si="18"/>
        <v>1.16676979304183</v>
      </c>
      <c r="Y15" s="78">
        <f t="shared" si="6"/>
        <v>1.03514850367024</v>
      </c>
      <c r="Z15" s="78">
        <f t="shared" si="19"/>
        <v>1.0392238182366</v>
      </c>
      <c r="AA15" s="93">
        <f t="shared" si="7"/>
        <v>1300</v>
      </c>
      <c r="AB15" s="94">
        <f t="shared" si="20"/>
        <v>651.606375</v>
      </c>
      <c r="AC15" s="81"/>
      <c r="AD15" s="95">
        <v>12993.75</v>
      </c>
      <c r="AE15" s="95">
        <f t="shared" si="8"/>
        <v>25987.5</v>
      </c>
      <c r="AF15" s="96">
        <v>0.30566</v>
      </c>
      <c r="AG15" s="95">
        <v>3971.669625</v>
      </c>
      <c r="AH15" s="95">
        <f t="shared" si="9"/>
        <v>7943.33925</v>
      </c>
      <c r="AI15" s="95">
        <v>14942.8125</v>
      </c>
      <c r="AJ15" s="95">
        <f t="shared" si="10"/>
        <v>29885.625</v>
      </c>
      <c r="AK15" s="96">
        <v>0.3007</v>
      </c>
      <c r="AL15" s="95">
        <v>4493.30371875</v>
      </c>
      <c r="AM15" s="95">
        <f t="shared" si="11"/>
        <v>8986.6074375</v>
      </c>
      <c r="AN15" s="104">
        <v>19250.63</v>
      </c>
      <c r="AO15" s="104">
        <v>5924.38</v>
      </c>
      <c r="AP15" s="110"/>
      <c r="AQ15" s="110"/>
      <c r="AR15" s="111">
        <f t="shared" si="12"/>
        <v>0.740764983164983</v>
      </c>
      <c r="AS15" s="112">
        <f t="shared" si="13"/>
        <v>0.740764983164983</v>
      </c>
      <c r="AT15" s="112">
        <f t="shared" si="14"/>
        <v>0.745829910260977</v>
      </c>
      <c r="AU15" s="112">
        <f t="shared" si="15"/>
        <v>0.644143463621724</v>
      </c>
      <c r="AV15" s="112">
        <f t="shared" si="16"/>
        <v>0.65924544286627</v>
      </c>
      <c r="AW15" s="121"/>
      <c r="AX15" s="122">
        <v>15</v>
      </c>
      <c r="AY15" s="123">
        <v>5</v>
      </c>
      <c r="AZ15" s="124">
        <f>AY15*3</f>
        <v>15</v>
      </c>
      <c r="BA15" s="125">
        <f t="shared" si="17"/>
        <v>1966.606375</v>
      </c>
    </row>
    <row r="16" hidden="1" spans="1:53">
      <c r="A16" s="9">
        <v>14</v>
      </c>
      <c r="B16" s="9">
        <v>107658</v>
      </c>
      <c r="C16" s="10" t="s">
        <v>68</v>
      </c>
      <c r="D16" s="9" t="s">
        <v>69</v>
      </c>
      <c r="E16" s="52">
        <v>1</v>
      </c>
      <c r="F16" s="52">
        <v>2</v>
      </c>
      <c r="G16" s="53" t="s">
        <v>53</v>
      </c>
      <c r="H16" s="54">
        <v>10625</v>
      </c>
      <c r="I16" s="54">
        <f t="shared" si="0"/>
        <v>31875</v>
      </c>
      <c r="J16" s="61">
        <v>0.2619</v>
      </c>
      <c r="K16" s="62">
        <v>2782.6875</v>
      </c>
      <c r="L16" s="62">
        <f t="shared" si="1"/>
        <v>8348.0625</v>
      </c>
      <c r="M16" s="54">
        <v>12218.75</v>
      </c>
      <c r="N16" s="54">
        <f t="shared" si="2"/>
        <v>36656.25</v>
      </c>
      <c r="O16" s="61">
        <v>0.25569</v>
      </c>
      <c r="P16" s="62">
        <v>3124.2121875</v>
      </c>
      <c r="Q16" s="62">
        <f t="shared" si="3"/>
        <v>9372.6365625</v>
      </c>
      <c r="R16" s="80">
        <v>37506.24</v>
      </c>
      <c r="S16" s="80">
        <v>9885.43</v>
      </c>
      <c r="T16" s="76">
        <v>3760</v>
      </c>
      <c r="U16" s="76">
        <v>1030</v>
      </c>
      <c r="V16" s="77">
        <f t="shared" si="4"/>
        <v>1.17666635294118</v>
      </c>
      <c r="W16" s="78">
        <f t="shared" si="5"/>
        <v>1.05870556862745</v>
      </c>
      <c r="X16" s="78">
        <f t="shared" si="18"/>
        <v>1.06077667722301</v>
      </c>
      <c r="Y16" s="79">
        <f t="shared" si="6"/>
        <v>0.920613537936914</v>
      </c>
      <c r="Z16" s="79">
        <f t="shared" si="19"/>
        <v>0.944817388463632</v>
      </c>
      <c r="AA16" s="93">
        <f t="shared" si="7"/>
        <v>500</v>
      </c>
      <c r="AB16" s="94"/>
      <c r="AC16" s="81"/>
      <c r="AD16" s="95">
        <v>9562.5</v>
      </c>
      <c r="AE16" s="95">
        <f t="shared" si="8"/>
        <v>19125</v>
      </c>
      <c r="AF16" s="96">
        <v>0.26622</v>
      </c>
      <c r="AG16" s="95">
        <v>2545.72875</v>
      </c>
      <c r="AH16" s="95">
        <f t="shared" si="9"/>
        <v>5091.4575</v>
      </c>
      <c r="AI16" s="95">
        <v>10996.875</v>
      </c>
      <c r="AJ16" s="95">
        <f t="shared" si="10"/>
        <v>21993.75</v>
      </c>
      <c r="AK16" s="96">
        <v>0.2619</v>
      </c>
      <c r="AL16" s="95">
        <v>2880.0815625</v>
      </c>
      <c r="AM16" s="95">
        <f t="shared" si="11"/>
        <v>5760.163125</v>
      </c>
      <c r="AN16" s="104">
        <v>14766</v>
      </c>
      <c r="AO16" s="104">
        <v>3567.11</v>
      </c>
      <c r="AP16" s="110"/>
      <c r="AQ16" s="110"/>
      <c r="AR16" s="111">
        <f t="shared" si="12"/>
        <v>0.772078431372549</v>
      </c>
      <c r="AS16" s="112">
        <f t="shared" si="13"/>
        <v>0.772078431372549</v>
      </c>
      <c r="AT16" s="112">
        <f t="shared" si="14"/>
        <v>0.70060684980676</v>
      </c>
      <c r="AU16" s="112">
        <f t="shared" si="15"/>
        <v>0.671372549019608</v>
      </c>
      <c r="AV16" s="112">
        <f t="shared" si="16"/>
        <v>0.619272392567875</v>
      </c>
      <c r="AW16" s="121"/>
      <c r="AX16" s="122">
        <v>10</v>
      </c>
      <c r="AY16" s="123">
        <v>7</v>
      </c>
      <c r="AZ16" s="124">
        <f>AY16*3</f>
        <v>21</v>
      </c>
      <c r="BA16" s="125">
        <f t="shared" si="17"/>
        <v>521</v>
      </c>
    </row>
    <row r="17" hidden="1" spans="1:53">
      <c r="A17" s="9">
        <v>15</v>
      </c>
      <c r="B17" s="9">
        <v>399</v>
      </c>
      <c r="C17" s="10" t="s">
        <v>70</v>
      </c>
      <c r="D17" s="9" t="s">
        <v>48</v>
      </c>
      <c r="E17" s="52"/>
      <c r="F17" s="52">
        <v>3</v>
      </c>
      <c r="G17" s="53" t="s">
        <v>53</v>
      </c>
      <c r="H17" s="54">
        <v>9181.25</v>
      </c>
      <c r="I17" s="54">
        <f t="shared" si="0"/>
        <v>27543.75</v>
      </c>
      <c r="J17" s="61">
        <v>0.2522</v>
      </c>
      <c r="K17" s="62">
        <v>2315.51125</v>
      </c>
      <c r="L17" s="62">
        <f t="shared" si="1"/>
        <v>6946.53375</v>
      </c>
      <c r="M17" s="54">
        <v>10558.4375</v>
      </c>
      <c r="N17" s="54">
        <f t="shared" si="2"/>
        <v>31675.3125</v>
      </c>
      <c r="O17" s="61">
        <v>0.24622</v>
      </c>
      <c r="P17" s="62">
        <v>2599.69848125</v>
      </c>
      <c r="Q17" s="62">
        <f t="shared" si="3"/>
        <v>7799.09544375</v>
      </c>
      <c r="R17" s="80">
        <v>32350.86</v>
      </c>
      <c r="S17" s="80">
        <v>8265.31</v>
      </c>
      <c r="T17" s="76"/>
      <c r="U17" s="76"/>
      <c r="V17" s="77">
        <f t="shared" si="4"/>
        <v>1.17452634445201</v>
      </c>
      <c r="W17" s="78">
        <f t="shared" si="5"/>
        <v>1.17452634445201</v>
      </c>
      <c r="X17" s="78">
        <f t="shared" si="18"/>
        <v>1.18984666273305</v>
      </c>
      <c r="Y17" s="78">
        <f t="shared" si="6"/>
        <v>1.02132725604522</v>
      </c>
      <c r="Z17" s="78">
        <f t="shared" si="19"/>
        <v>1.05977802933847</v>
      </c>
      <c r="AA17" s="93">
        <f t="shared" si="7"/>
        <v>600</v>
      </c>
      <c r="AB17" s="94">
        <f t="shared" si="20"/>
        <v>395.632875</v>
      </c>
      <c r="AC17" s="81"/>
      <c r="AD17" s="95">
        <v>8263.125</v>
      </c>
      <c r="AE17" s="95">
        <f t="shared" si="8"/>
        <v>16526.25</v>
      </c>
      <c r="AF17" s="96">
        <v>0.25636</v>
      </c>
      <c r="AG17" s="95">
        <v>2118.334725</v>
      </c>
      <c r="AH17" s="95">
        <f t="shared" si="9"/>
        <v>4236.66945</v>
      </c>
      <c r="AI17" s="95">
        <v>9502.59375</v>
      </c>
      <c r="AJ17" s="95">
        <f t="shared" si="10"/>
        <v>19005.1875</v>
      </c>
      <c r="AK17" s="96">
        <v>0.2522</v>
      </c>
      <c r="AL17" s="95">
        <v>2396.55414375</v>
      </c>
      <c r="AM17" s="95">
        <f t="shared" si="11"/>
        <v>4793.1082875</v>
      </c>
      <c r="AN17" s="104">
        <v>34105.99</v>
      </c>
      <c r="AO17" s="104">
        <v>7096.3</v>
      </c>
      <c r="AP17" s="110"/>
      <c r="AQ17" s="110"/>
      <c r="AR17" s="113">
        <f t="shared" si="12"/>
        <v>2.06374646395885</v>
      </c>
      <c r="AS17" s="114">
        <f t="shared" si="13"/>
        <v>2.06374646395885</v>
      </c>
      <c r="AT17" s="114">
        <f t="shared" si="14"/>
        <v>1.67497136223361</v>
      </c>
      <c r="AU17" s="114">
        <f t="shared" si="15"/>
        <v>1.79456214257292</v>
      </c>
      <c r="AV17" s="114">
        <f t="shared" si="16"/>
        <v>1.48052152681518</v>
      </c>
      <c r="AW17" s="126">
        <v>500</v>
      </c>
      <c r="AX17" s="122">
        <v>10</v>
      </c>
      <c r="AY17" s="123"/>
      <c r="AZ17" s="124"/>
      <c r="BA17" s="125">
        <f t="shared" si="17"/>
        <v>1495.632875</v>
      </c>
    </row>
    <row r="18" hidden="1" spans="1:53">
      <c r="A18" s="9">
        <v>16</v>
      </c>
      <c r="B18" s="9">
        <v>115971</v>
      </c>
      <c r="C18" s="10" t="s">
        <v>71</v>
      </c>
      <c r="D18" s="9" t="s">
        <v>48</v>
      </c>
      <c r="E18" s="52"/>
      <c r="F18" s="52">
        <v>2</v>
      </c>
      <c r="G18" s="53" t="s">
        <v>60</v>
      </c>
      <c r="H18" s="54">
        <v>5775</v>
      </c>
      <c r="I18" s="54">
        <f t="shared" si="0"/>
        <v>17325</v>
      </c>
      <c r="J18" s="61">
        <v>0.2619</v>
      </c>
      <c r="K18" s="62">
        <v>1512.4725</v>
      </c>
      <c r="L18" s="62">
        <f t="shared" si="1"/>
        <v>4537.4175</v>
      </c>
      <c r="M18" s="54">
        <v>6641.25</v>
      </c>
      <c r="N18" s="54">
        <f t="shared" si="2"/>
        <v>19923.75</v>
      </c>
      <c r="O18" s="61">
        <v>0.25569</v>
      </c>
      <c r="P18" s="62">
        <v>1698.1012125</v>
      </c>
      <c r="Q18" s="62">
        <f t="shared" si="3"/>
        <v>5094.3036375</v>
      </c>
      <c r="R18" s="80">
        <v>20333.16</v>
      </c>
      <c r="S18" s="80">
        <v>5605.18</v>
      </c>
      <c r="T18" s="76"/>
      <c r="U18" s="76"/>
      <c r="V18" s="77">
        <f t="shared" si="4"/>
        <v>1.17363116883117</v>
      </c>
      <c r="W18" s="78">
        <f t="shared" si="5"/>
        <v>1.17363116883117</v>
      </c>
      <c r="X18" s="78">
        <f t="shared" si="18"/>
        <v>1.23532383784388</v>
      </c>
      <c r="Y18" s="78">
        <f t="shared" si="6"/>
        <v>1.02054884246189</v>
      </c>
      <c r="Z18" s="78">
        <f t="shared" si="19"/>
        <v>1.10028384620409</v>
      </c>
      <c r="AA18" s="93">
        <f t="shared" si="7"/>
        <v>400</v>
      </c>
      <c r="AB18" s="94">
        <f t="shared" si="20"/>
        <v>320.32875</v>
      </c>
      <c r="AC18" s="81"/>
      <c r="AD18" s="95">
        <v>5197.5</v>
      </c>
      <c r="AE18" s="95">
        <f t="shared" si="8"/>
        <v>10395</v>
      </c>
      <c r="AF18" s="96">
        <v>0.26622</v>
      </c>
      <c r="AG18" s="95">
        <v>1383.67845</v>
      </c>
      <c r="AH18" s="95">
        <f t="shared" si="9"/>
        <v>2767.3569</v>
      </c>
      <c r="AI18" s="95">
        <v>5977.125</v>
      </c>
      <c r="AJ18" s="95">
        <f t="shared" si="10"/>
        <v>11954.25</v>
      </c>
      <c r="AK18" s="96">
        <v>0.2619</v>
      </c>
      <c r="AL18" s="95">
        <v>1565.4090375</v>
      </c>
      <c r="AM18" s="95">
        <f t="shared" si="11"/>
        <v>3130.818075</v>
      </c>
      <c r="AN18" s="104">
        <v>6352.29</v>
      </c>
      <c r="AO18" s="104">
        <v>1877.67</v>
      </c>
      <c r="AP18" s="110"/>
      <c r="AQ18" s="110"/>
      <c r="AR18" s="111">
        <f t="shared" si="12"/>
        <v>0.611090909090909</v>
      </c>
      <c r="AS18" s="112">
        <f t="shared" si="13"/>
        <v>0.611090909090909</v>
      </c>
      <c r="AT18" s="112">
        <f t="shared" si="14"/>
        <v>0.678506628472822</v>
      </c>
      <c r="AU18" s="112">
        <f t="shared" si="15"/>
        <v>0.531383399209486</v>
      </c>
      <c r="AV18" s="112">
        <f t="shared" si="16"/>
        <v>0.599737817726761</v>
      </c>
      <c r="AW18" s="121"/>
      <c r="AX18" s="122">
        <v>5</v>
      </c>
      <c r="AY18" s="123"/>
      <c r="AZ18" s="124"/>
      <c r="BA18" s="125">
        <f t="shared" si="17"/>
        <v>720.32875</v>
      </c>
    </row>
    <row r="19" hidden="1" spans="1:53">
      <c r="A19" s="9">
        <v>17</v>
      </c>
      <c r="B19" s="9">
        <v>106399</v>
      </c>
      <c r="C19" s="10" t="s">
        <v>72</v>
      </c>
      <c r="D19" s="9" t="s">
        <v>69</v>
      </c>
      <c r="E19" s="52"/>
      <c r="F19" s="52">
        <v>2</v>
      </c>
      <c r="G19" s="53" t="s">
        <v>53</v>
      </c>
      <c r="H19" s="54">
        <v>9062.5</v>
      </c>
      <c r="I19" s="54">
        <f t="shared" si="0"/>
        <v>27187.5</v>
      </c>
      <c r="J19" s="61">
        <v>0.3007</v>
      </c>
      <c r="K19" s="62">
        <v>2725.09375</v>
      </c>
      <c r="L19" s="62">
        <f t="shared" si="1"/>
        <v>8175.28125</v>
      </c>
      <c r="M19" s="54">
        <v>10421.875</v>
      </c>
      <c r="N19" s="54">
        <f t="shared" si="2"/>
        <v>31265.625</v>
      </c>
      <c r="O19" s="61">
        <v>0.29357</v>
      </c>
      <c r="P19" s="62">
        <v>3059.54984375</v>
      </c>
      <c r="Q19" s="62">
        <f t="shared" si="3"/>
        <v>9178.64953125</v>
      </c>
      <c r="R19" s="80">
        <v>31849.07</v>
      </c>
      <c r="S19" s="80">
        <v>8471.39</v>
      </c>
      <c r="T19" s="76"/>
      <c r="U19" s="76"/>
      <c r="V19" s="77">
        <f t="shared" si="4"/>
        <v>1.17146004597701</v>
      </c>
      <c r="W19" s="78">
        <f t="shared" si="5"/>
        <v>1.17146004597701</v>
      </c>
      <c r="X19" s="78">
        <f t="shared" si="18"/>
        <v>1.03622000772145</v>
      </c>
      <c r="Y19" s="78">
        <f t="shared" si="6"/>
        <v>1.01866090954523</v>
      </c>
      <c r="Z19" s="79">
        <f t="shared" si="19"/>
        <v>0.922945142546075</v>
      </c>
      <c r="AA19" s="93">
        <f t="shared" si="7"/>
        <v>400</v>
      </c>
      <c r="AB19" s="94"/>
      <c r="AC19" s="81"/>
      <c r="AD19" s="95">
        <v>8156.25</v>
      </c>
      <c r="AE19" s="95">
        <f t="shared" si="8"/>
        <v>16312.5</v>
      </c>
      <c r="AF19" s="96">
        <v>0.30566</v>
      </c>
      <c r="AG19" s="95">
        <v>2493.039375</v>
      </c>
      <c r="AH19" s="95">
        <f t="shared" si="9"/>
        <v>4986.07875</v>
      </c>
      <c r="AI19" s="95">
        <v>9379.6875</v>
      </c>
      <c r="AJ19" s="95">
        <f t="shared" si="10"/>
        <v>18759.375</v>
      </c>
      <c r="AK19" s="96">
        <v>0.3007</v>
      </c>
      <c r="AL19" s="95">
        <v>2820.47203125</v>
      </c>
      <c r="AM19" s="95">
        <f t="shared" si="11"/>
        <v>5640.9440625</v>
      </c>
      <c r="AN19" s="104">
        <v>11687.1</v>
      </c>
      <c r="AO19" s="104">
        <v>3562.69</v>
      </c>
      <c r="AP19" s="110"/>
      <c r="AQ19" s="110"/>
      <c r="AR19" s="111">
        <f t="shared" si="12"/>
        <v>0.716450574712644</v>
      </c>
      <c r="AS19" s="112">
        <f t="shared" si="13"/>
        <v>0.716450574712644</v>
      </c>
      <c r="AT19" s="112">
        <f t="shared" si="14"/>
        <v>0.714527422977425</v>
      </c>
      <c r="AU19" s="112">
        <f t="shared" si="15"/>
        <v>0.623000499750125</v>
      </c>
      <c r="AV19" s="112">
        <f t="shared" si="16"/>
        <v>0.631576906370005</v>
      </c>
      <c r="AW19" s="121"/>
      <c r="AX19" s="122">
        <v>10</v>
      </c>
      <c r="AY19" s="123"/>
      <c r="AZ19" s="124"/>
      <c r="BA19" s="125">
        <f t="shared" si="17"/>
        <v>400</v>
      </c>
    </row>
    <row r="20" hidden="1" spans="1:53">
      <c r="A20" s="9">
        <v>18</v>
      </c>
      <c r="B20" s="9">
        <v>103639</v>
      </c>
      <c r="C20" s="10" t="s">
        <v>73</v>
      </c>
      <c r="D20" s="9" t="s">
        <v>64</v>
      </c>
      <c r="E20" s="52"/>
      <c r="F20" s="52">
        <v>3</v>
      </c>
      <c r="G20" s="53" t="s">
        <v>53</v>
      </c>
      <c r="H20" s="54">
        <v>7830</v>
      </c>
      <c r="I20" s="54">
        <f t="shared" si="0"/>
        <v>23490</v>
      </c>
      <c r="J20" s="61">
        <v>0.27645</v>
      </c>
      <c r="K20" s="62">
        <v>2164.6035</v>
      </c>
      <c r="L20" s="62">
        <f t="shared" si="1"/>
        <v>6493.8105</v>
      </c>
      <c r="M20" s="54">
        <v>9004.5</v>
      </c>
      <c r="N20" s="54">
        <f t="shared" si="2"/>
        <v>27013.5</v>
      </c>
      <c r="O20" s="61">
        <v>0.269895</v>
      </c>
      <c r="P20" s="62">
        <v>2430.2695275</v>
      </c>
      <c r="Q20" s="62">
        <f t="shared" si="3"/>
        <v>7290.8085825</v>
      </c>
      <c r="R20" s="80">
        <v>27368.7</v>
      </c>
      <c r="S20" s="80">
        <v>6896.68</v>
      </c>
      <c r="T20" s="76"/>
      <c r="U20" s="76"/>
      <c r="V20" s="77">
        <f t="shared" si="4"/>
        <v>1.16512132822478</v>
      </c>
      <c r="W20" s="78">
        <f t="shared" si="5"/>
        <v>1.16512132822478</v>
      </c>
      <c r="X20" s="78">
        <f t="shared" si="18"/>
        <v>1.06203899852021</v>
      </c>
      <c r="Y20" s="78">
        <f t="shared" si="6"/>
        <v>1.01314898106502</v>
      </c>
      <c r="Z20" s="79">
        <f t="shared" si="19"/>
        <v>0.945941718529544</v>
      </c>
      <c r="AA20" s="93">
        <f t="shared" si="7"/>
        <v>600</v>
      </c>
      <c r="AB20" s="94"/>
      <c r="AC20" s="81"/>
      <c r="AD20" s="95">
        <v>7047</v>
      </c>
      <c r="AE20" s="95">
        <f t="shared" si="8"/>
        <v>14094</v>
      </c>
      <c r="AF20" s="96">
        <v>0.28101</v>
      </c>
      <c r="AG20" s="95">
        <v>1980.27747</v>
      </c>
      <c r="AH20" s="95">
        <f t="shared" si="9"/>
        <v>3960.55494</v>
      </c>
      <c r="AI20" s="95">
        <v>8104.05</v>
      </c>
      <c r="AJ20" s="95">
        <f t="shared" si="10"/>
        <v>16208.1</v>
      </c>
      <c r="AK20" s="96">
        <v>0.27645</v>
      </c>
      <c r="AL20" s="95">
        <v>2240.3646225</v>
      </c>
      <c r="AM20" s="95">
        <f t="shared" si="11"/>
        <v>4480.729245</v>
      </c>
      <c r="AN20" s="104">
        <v>10378.58</v>
      </c>
      <c r="AO20" s="104">
        <v>3241.05</v>
      </c>
      <c r="AP20" s="110"/>
      <c r="AQ20" s="110"/>
      <c r="AR20" s="111">
        <f t="shared" si="12"/>
        <v>0.736382857953739</v>
      </c>
      <c r="AS20" s="112">
        <f t="shared" si="13"/>
        <v>0.736382857953739</v>
      </c>
      <c r="AT20" s="112">
        <f t="shared" si="14"/>
        <v>0.818332291585381</v>
      </c>
      <c r="AU20" s="112">
        <f t="shared" si="15"/>
        <v>0.640332919959773</v>
      </c>
      <c r="AV20" s="112">
        <f t="shared" si="16"/>
        <v>0.723330918425088</v>
      </c>
      <c r="AW20" s="121"/>
      <c r="AX20" s="122">
        <v>10</v>
      </c>
      <c r="AY20" s="123"/>
      <c r="AZ20" s="124"/>
      <c r="BA20" s="125">
        <f t="shared" si="17"/>
        <v>600</v>
      </c>
    </row>
    <row r="21" spans="1:16384">
      <c r="A21" s="9">
        <v>19</v>
      </c>
      <c r="B21" s="9">
        <v>104428</v>
      </c>
      <c r="C21" s="10" t="s">
        <v>74</v>
      </c>
      <c r="D21" s="9" t="s">
        <v>56</v>
      </c>
      <c r="E21" s="52">
        <v>2</v>
      </c>
      <c r="F21" s="52">
        <v>2</v>
      </c>
      <c r="G21" s="53" t="s">
        <v>53</v>
      </c>
      <c r="H21" s="54">
        <v>7375</v>
      </c>
      <c r="I21" s="54">
        <f t="shared" si="0"/>
        <v>22125</v>
      </c>
      <c r="J21" s="61">
        <v>0.3007</v>
      </c>
      <c r="K21" s="62">
        <v>2217.6625</v>
      </c>
      <c r="L21" s="62">
        <f t="shared" si="1"/>
        <v>6652.9875</v>
      </c>
      <c r="M21" s="54">
        <v>8481.25</v>
      </c>
      <c r="N21" s="54">
        <f t="shared" si="2"/>
        <v>25443.75</v>
      </c>
      <c r="O21" s="61">
        <v>0.29357</v>
      </c>
      <c r="P21" s="62">
        <v>2489.8405625</v>
      </c>
      <c r="Q21" s="62">
        <f t="shared" si="3"/>
        <v>7469.5216875</v>
      </c>
      <c r="R21" s="80">
        <v>25756.28</v>
      </c>
      <c r="S21" s="80">
        <v>8142.79</v>
      </c>
      <c r="T21" s="76"/>
      <c r="U21" s="76"/>
      <c r="V21" s="77">
        <f t="shared" si="4"/>
        <v>1.16412564971751</v>
      </c>
      <c r="W21" s="79">
        <f t="shared" si="5"/>
        <v>1.16412564971751</v>
      </c>
      <c r="X21" s="79">
        <f t="shared" si="18"/>
        <v>1.22392985106315</v>
      </c>
      <c r="Y21" s="79">
        <f t="shared" si="6"/>
        <v>1.0122831736674</v>
      </c>
      <c r="Z21" s="79">
        <f t="shared" si="19"/>
        <v>1.09013539831161</v>
      </c>
      <c r="AA21" s="99">
        <f t="shared" si="7"/>
        <v>600</v>
      </c>
      <c r="AB21" s="76">
        <f t="shared" si="20"/>
        <v>446.94075</v>
      </c>
      <c r="AC21" s="76"/>
      <c r="AD21" s="95">
        <v>6637.5</v>
      </c>
      <c r="AE21" s="100">
        <f t="shared" si="8"/>
        <v>13275</v>
      </c>
      <c r="AF21" s="96">
        <v>0.30566</v>
      </c>
      <c r="AG21" s="95">
        <v>2028.81825</v>
      </c>
      <c r="AH21" s="100">
        <f t="shared" si="9"/>
        <v>4057.6365</v>
      </c>
      <c r="AI21" s="95">
        <v>7633.125</v>
      </c>
      <c r="AJ21" s="95">
        <f t="shared" si="10"/>
        <v>15266.25</v>
      </c>
      <c r="AK21" s="96">
        <v>0.3007</v>
      </c>
      <c r="AL21" s="95">
        <v>2295.2806875</v>
      </c>
      <c r="AM21" s="95">
        <f t="shared" si="11"/>
        <v>4590.561375</v>
      </c>
      <c r="AN21" s="104">
        <v>10796.6</v>
      </c>
      <c r="AO21" s="104">
        <v>2361.9</v>
      </c>
      <c r="AP21" s="110"/>
      <c r="AQ21" s="110"/>
      <c r="AR21" s="111">
        <f t="shared" si="12"/>
        <v>0.813303201506591</v>
      </c>
      <c r="AS21" s="115">
        <f t="shared" si="13"/>
        <v>0.813303201506591</v>
      </c>
      <c r="AT21" s="115">
        <f t="shared" si="14"/>
        <v>0.582087626626979</v>
      </c>
      <c r="AU21" s="115">
        <f t="shared" si="15"/>
        <v>0.707220175223123</v>
      </c>
      <c r="AV21" s="115">
        <f t="shared" si="16"/>
        <v>0.51451223653447</v>
      </c>
      <c r="AW21" s="111"/>
      <c r="AX21" s="130">
        <v>10</v>
      </c>
      <c r="AY21" s="131">
        <v>14</v>
      </c>
      <c r="AZ21" s="130">
        <f>AY21*3</f>
        <v>42</v>
      </c>
      <c r="BA21" s="132">
        <f t="shared" si="17"/>
        <v>1088.94075</v>
      </c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  <c r="IR21" s="133"/>
      <c r="IS21" s="133"/>
      <c r="IT21" s="133"/>
      <c r="IU21" s="133"/>
      <c r="IV21" s="133"/>
      <c r="IW21" s="133"/>
      <c r="IX21" s="133"/>
      <c r="IY21" s="133"/>
      <c r="IZ21" s="133"/>
      <c r="JA21" s="133"/>
      <c r="JB21" s="133"/>
      <c r="JC21" s="133"/>
      <c r="JD21" s="133"/>
      <c r="JE21" s="133"/>
      <c r="JF21" s="133"/>
      <c r="JG21" s="133"/>
      <c r="JH21" s="133"/>
      <c r="JI21" s="133"/>
      <c r="JJ21" s="133"/>
      <c r="JK21" s="133"/>
      <c r="JL21" s="133"/>
      <c r="JM21" s="133"/>
      <c r="JN21" s="133"/>
      <c r="JO21" s="133"/>
      <c r="JP21" s="133"/>
      <c r="JQ21" s="133"/>
      <c r="JR21" s="133"/>
      <c r="JS21" s="133"/>
      <c r="JT21" s="133"/>
      <c r="JU21" s="133"/>
      <c r="JV21" s="133"/>
      <c r="JW21" s="133"/>
      <c r="JX21" s="133"/>
      <c r="JY21" s="133"/>
      <c r="JZ21" s="133"/>
      <c r="KA21" s="133"/>
      <c r="KB21" s="133"/>
      <c r="KC21" s="133"/>
      <c r="KD21" s="133"/>
      <c r="KE21" s="133"/>
      <c r="KF21" s="133"/>
      <c r="KG21" s="133"/>
      <c r="KH21" s="133"/>
      <c r="KI21" s="133"/>
      <c r="KJ21" s="133"/>
      <c r="KK21" s="133"/>
      <c r="KL21" s="133"/>
      <c r="KM21" s="133"/>
      <c r="KN21" s="133"/>
      <c r="KO21" s="133"/>
      <c r="KP21" s="133"/>
      <c r="KQ21" s="133"/>
      <c r="KR21" s="133"/>
      <c r="KS21" s="133"/>
      <c r="KT21" s="133"/>
      <c r="KU21" s="133"/>
      <c r="KV21" s="133"/>
      <c r="KW21" s="133"/>
      <c r="KX21" s="133"/>
      <c r="KY21" s="133"/>
      <c r="KZ21" s="133"/>
      <c r="LA21" s="133"/>
      <c r="LB21" s="133"/>
      <c r="LC21" s="133"/>
      <c r="LD21" s="133"/>
      <c r="LE21" s="133"/>
      <c r="LF21" s="133"/>
      <c r="LG21" s="133"/>
      <c r="LH21" s="133"/>
      <c r="LI21" s="133"/>
      <c r="LJ21" s="133"/>
      <c r="LK21" s="133"/>
      <c r="LL21" s="133"/>
      <c r="LM21" s="133"/>
      <c r="LN21" s="133"/>
      <c r="LO21" s="133"/>
      <c r="LP21" s="133"/>
      <c r="LQ21" s="133"/>
      <c r="LR21" s="133"/>
      <c r="LS21" s="133"/>
      <c r="LT21" s="133"/>
      <c r="LU21" s="133"/>
      <c r="LV21" s="133"/>
      <c r="LW21" s="133"/>
      <c r="LX21" s="133"/>
      <c r="LY21" s="133"/>
      <c r="LZ21" s="133"/>
      <c r="MA21" s="133"/>
      <c r="MB21" s="133"/>
      <c r="MC21" s="133"/>
      <c r="MD21" s="133"/>
      <c r="ME21" s="133"/>
      <c r="MF21" s="133"/>
      <c r="MG21" s="133"/>
      <c r="MH21" s="133"/>
      <c r="MI21" s="133"/>
      <c r="MJ21" s="133"/>
      <c r="MK21" s="133"/>
      <c r="ML21" s="133"/>
      <c r="MM21" s="133"/>
      <c r="MN21" s="133"/>
      <c r="MO21" s="133"/>
      <c r="MP21" s="133"/>
      <c r="MQ21" s="133"/>
      <c r="MR21" s="133"/>
      <c r="MS21" s="133"/>
      <c r="MT21" s="133"/>
      <c r="MU21" s="133"/>
      <c r="MV21" s="133"/>
      <c r="MW21" s="133"/>
      <c r="MX21" s="133"/>
      <c r="MY21" s="133"/>
      <c r="MZ21" s="133"/>
      <c r="NA21" s="133"/>
      <c r="NB21" s="133"/>
      <c r="NC21" s="133"/>
      <c r="ND21" s="133"/>
      <c r="NE21" s="133"/>
      <c r="NF21" s="133"/>
      <c r="NG21" s="133"/>
      <c r="NH21" s="133"/>
      <c r="NI21" s="133"/>
      <c r="NJ21" s="133"/>
      <c r="NK21" s="133"/>
      <c r="NL21" s="133"/>
      <c r="NM21" s="133"/>
      <c r="NN21" s="133"/>
      <c r="NO21" s="133"/>
      <c r="NP21" s="133"/>
      <c r="NQ21" s="133"/>
      <c r="NR21" s="133"/>
      <c r="NS21" s="133"/>
      <c r="NT21" s="133"/>
      <c r="NU21" s="133"/>
      <c r="NV21" s="133"/>
      <c r="NW21" s="133"/>
      <c r="NX21" s="133"/>
      <c r="NY21" s="133"/>
      <c r="NZ21" s="133"/>
      <c r="OA21" s="133"/>
      <c r="OB21" s="133"/>
      <c r="OC21" s="133"/>
      <c r="OD21" s="133"/>
      <c r="OE21" s="133"/>
      <c r="OF21" s="133"/>
      <c r="OG21" s="133"/>
      <c r="OH21" s="133"/>
      <c r="OI21" s="133"/>
      <c r="OJ21" s="133"/>
      <c r="OK21" s="133"/>
      <c r="OL21" s="133"/>
      <c r="OM21" s="133"/>
      <c r="ON21" s="133"/>
      <c r="OO21" s="133"/>
      <c r="OP21" s="133"/>
      <c r="OQ21" s="133"/>
      <c r="OR21" s="133"/>
      <c r="OS21" s="133"/>
      <c r="OT21" s="133"/>
      <c r="OU21" s="133"/>
      <c r="OV21" s="133"/>
      <c r="OW21" s="133"/>
      <c r="OX21" s="133"/>
      <c r="OY21" s="133"/>
      <c r="OZ21" s="133"/>
      <c r="PA21" s="133"/>
      <c r="PB21" s="133"/>
      <c r="PC21" s="133"/>
      <c r="PD21" s="133"/>
      <c r="PE21" s="133"/>
      <c r="PF21" s="133"/>
      <c r="PG21" s="133"/>
      <c r="PH21" s="133"/>
      <c r="PI21" s="133"/>
      <c r="PJ21" s="133"/>
      <c r="PK21" s="133"/>
      <c r="PL21" s="133"/>
      <c r="PM21" s="133"/>
      <c r="PN21" s="133"/>
      <c r="PO21" s="133"/>
      <c r="PP21" s="133"/>
      <c r="PQ21" s="133"/>
      <c r="PR21" s="133"/>
      <c r="PS21" s="133"/>
      <c r="PT21" s="133"/>
      <c r="PU21" s="133"/>
      <c r="PV21" s="133"/>
      <c r="PW21" s="133"/>
      <c r="PX21" s="133"/>
      <c r="PY21" s="133"/>
      <c r="PZ21" s="133"/>
      <c r="QA21" s="133"/>
      <c r="QB21" s="133"/>
      <c r="QC21" s="133"/>
      <c r="QD21" s="133"/>
      <c r="QE21" s="133"/>
      <c r="QF21" s="133"/>
      <c r="QG21" s="133"/>
      <c r="QH21" s="133"/>
      <c r="QI21" s="133"/>
      <c r="QJ21" s="133"/>
      <c r="QK21" s="133"/>
      <c r="QL21" s="133"/>
      <c r="QM21" s="133"/>
      <c r="QN21" s="133"/>
      <c r="QO21" s="133"/>
      <c r="QP21" s="133"/>
      <c r="QQ21" s="133"/>
      <c r="QR21" s="133"/>
      <c r="QS21" s="133"/>
      <c r="QT21" s="133"/>
      <c r="QU21" s="133"/>
      <c r="QV21" s="133"/>
      <c r="QW21" s="133"/>
      <c r="QX21" s="133"/>
      <c r="QY21" s="133"/>
      <c r="QZ21" s="133"/>
      <c r="RA21" s="133"/>
      <c r="RB21" s="133"/>
      <c r="RC21" s="133"/>
      <c r="RD21" s="133"/>
      <c r="RE21" s="133"/>
      <c r="RF21" s="133"/>
      <c r="RG21" s="133"/>
      <c r="RH21" s="133"/>
      <c r="RI21" s="133"/>
      <c r="RJ21" s="133"/>
      <c r="RK21" s="133"/>
      <c r="RL21" s="133"/>
      <c r="RM21" s="133"/>
      <c r="RN21" s="133"/>
      <c r="RO21" s="133"/>
      <c r="RP21" s="133"/>
      <c r="RQ21" s="133"/>
      <c r="RR21" s="133"/>
      <c r="RS21" s="133"/>
      <c r="RT21" s="133"/>
      <c r="RU21" s="133"/>
      <c r="RV21" s="133"/>
      <c r="RW21" s="133"/>
      <c r="RX21" s="133"/>
      <c r="RY21" s="133"/>
      <c r="RZ21" s="133"/>
      <c r="SA21" s="133"/>
      <c r="SB21" s="133"/>
      <c r="SC21" s="133"/>
      <c r="SD21" s="133"/>
      <c r="SE21" s="133"/>
      <c r="SF21" s="133"/>
      <c r="SG21" s="133"/>
      <c r="SH21" s="133"/>
      <c r="SI21" s="133"/>
      <c r="SJ21" s="133"/>
      <c r="SK21" s="133"/>
      <c r="SL21" s="133"/>
      <c r="SM21" s="133"/>
      <c r="SN21" s="133"/>
      <c r="SO21" s="133"/>
      <c r="SP21" s="133"/>
      <c r="SQ21" s="133"/>
      <c r="SR21" s="133"/>
      <c r="SS21" s="133"/>
      <c r="ST21" s="133"/>
      <c r="SU21" s="133"/>
      <c r="SV21" s="133"/>
      <c r="SW21" s="133"/>
      <c r="SX21" s="133"/>
      <c r="SY21" s="133"/>
      <c r="SZ21" s="133"/>
      <c r="TA21" s="133"/>
      <c r="TB21" s="133"/>
      <c r="TC21" s="133"/>
      <c r="TD21" s="133"/>
      <c r="TE21" s="133"/>
      <c r="TF21" s="133"/>
      <c r="TG21" s="133"/>
      <c r="TH21" s="133"/>
      <c r="TI21" s="133"/>
      <c r="TJ21" s="133"/>
      <c r="TK21" s="133"/>
      <c r="TL21" s="133"/>
      <c r="TM21" s="133"/>
      <c r="TN21" s="133"/>
      <c r="TO21" s="133"/>
      <c r="TP21" s="133"/>
      <c r="TQ21" s="133"/>
      <c r="TR21" s="133"/>
      <c r="TS21" s="133"/>
      <c r="TT21" s="133"/>
      <c r="TU21" s="133"/>
      <c r="TV21" s="133"/>
      <c r="TW21" s="133"/>
      <c r="TX21" s="133"/>
      <c r="TY21" s="133"/>
      <c r="TZ21" s="133"/>
      <c r="UA21" s="133"/>
      <c r="UB21" s="133"/>
      <c r="UC21" s="133"/>
      <c r="UD21" s="133"/>
      <c r="UE21" s="133"/>
      <c r="UF21" s="133"/>
      <c r="UG21" s="133"/>
      <c r="UH21" s="133"/>
      <c r="UI21" s="133"/>
      <c r="UJ21" s="133"/>
      <c r="UK21" s="133"/>
      <c r="UL21" s="133"/>
      <c r="UM21" s="133"/>
      <c r="UN21" s="133"/>
      <c r="UO21" s="133"/>
      <c r="UP21" s="133"/>
      <c r="UQ21" s="133"/>
      <c r="UR21" s="133"/>
      <c r="US21" s="133"/>
      <c r="UT21" s="133"/>
      <c r="UU21" s="133"/>
      <c r="UV21" s="133"/>
      <c r="UW21" s="133"/>
      <c r="UX21" s="133"/>
      <c r="UY21" s="133"/>
      <c r="UZ21" s="133"/>
      <c r="VA21" s="133"/>
      <c r="VB21" s="133"/>
      <c r="VC21" s="133"/>
      <c r="VD21" s="133"/>
      <c r="VE21" s="133"/>
      <c r="VF21" s="133"/>
      <c r="VG21" s="133"/>
      <c r="VH21" s="133"/>
      <c r="VI21" s="133"/>
      <c r="VJ21" s="133"/>
      <c r="VK21" s="133"/>
      <c r="VL21" s="133"/>
      <c r="VM21" s="133"/>
      <c r="VN21" s="133"/>
      <c r="VO21" s="133"/>
      <c r="VP21" s="133"/>
      <c r="VQ21" s="133"/>
      <c r="VR21" s="133"/>
      <c r="VS21" s="133"/>
      <c r="VT21" s="133"/>
      <c r="VU21" s="133"/>
      <c r="VV21" s="133"/>
      <c r="VW21" s="133"/>
      <c r="VX21" s="133"/>
      <c r="VY21" s="133"/>
      <c r="VZ21" s="133"/>
      <c r="WA21" s="133"/>
      <c r="WB21" s="133"/>
      <c r="WC21" s="133"/>
      <c r="WD21" s="133"/>
      <c r="WE21" s="133"/>
      <c r="WF21" s="133"/>
      <c r="WG21" s="133"/>
      <c r="WH21" s="133"/>
      <c r="WI21" s="133"/>
      <c r="WJ21" s="133"/>
      <c r="WK21" s="133"/>
      <c r="WL21" s="133"/>
      <c r="WM21" s="133"/>
      <c r="WN21" s="133"/>
      <c r="WO21" s="133"/>
      <c r="WP21" s="133"/>
      <c r="WQ21" s="133"/>
      <c r="WR21" s="133"/>
      <c r="WS21" s="133"/>
      <c r="WT21" s="133"/>
      <c r="WU21" s="133"/>
      <c r="WV21" s="133"/>
      <c r="WW21" s="133"/>
      <c r="WX21" s="133"/>
      <c r="WY21" s="133"/>
      <c r="WZ21" s="133"/>
      <c r="XA21" s="133"/>
      <c r="XB21" s="133"/>
      <c r="XC21" s="133"/>
      <c r="XD21" s="133"/>
      <c r="XE21" s="133"/>
      <c r="XF21" s="133"/>
      <c r="XG21" s="133"/>
      <c r="XH21" s="133"/>
      <c r="XI21" s="133"/>
      <c r="XJ21" s="133"/>
      <c r="XK21" s="133"/>
      <c r="XL21" s="133"/>
      <c r="XM21" s="133"/>
      <c r="XN21" s="133"/>
      <c r="XO21" s="133"/>
      <c r="XP21" s="133"/>
      <c r="XQ21" s="133"/>
      <c r="XR21" s="133"/>
      <c r="XS21" s="133"/>
      <c r="XT21" s="133"/>
      <c r="XU21" s="133"/>
      <c r="XV21" s="133"/>
      <c r="XW21" s="133"/>
      <c r="XX21" s="133"/>
      <c r="XY21" s="133"/>
      <c r="XZ21" s="133"/>
      <c r="YA21" s="133"/>
      <c r="YB21" s="133"/>
      <c r="YC21" s="133"/>
      <c r="YD21" s="133"/>
      <c r="YE21" s="133"/>
      <c r="YF21" s="133"/>
      <c r="YG21" s="133"/>
      <c r="YH21" s="133"/>
      <c r="YI21" s="133"/>
      <c r="YJ21" s="133"/>
      <c r="YK21" s="133"/>
      <c r="YL21" s="133"/>
      <c r="YM21" s="133"/>
      <c r="YN21" s="133"/>
      <c r="YO21" s="133"/>
      <c r="YP21" s="133"/>
      <c r="YQ21" s="133"/>
      <c r="YR21" s="133"/>
      <c r="YS21" s="133"/>
      <c r="YT21" s="133"/>
      <c r="YU21" s="133"/>
      <c r="YV21" s="133"/>
      <c r="YW21" s="133"/>
      <c r="YX21" s="133"/>
      <c r="YY21" s="133"/>
      <c r="YZ21" s="133"/>
      <c r="ZA21" s="133"/>
      <c r="ZB21" s="133"/>
      <c r="ZC21" s="133"/>
      <c r="ZD21" s="133"/>
      <c r="ZE21" s="133"/>
      <c r="ZF21" s="133"/>
      <c r="ZG21" s="133"/>
      <c r="ZH21" s="133"/>
      <c r="ZI21" s="133"/>
      <c r="ZJ21" s="133"/>
      <c r="ZK21" s="133"/>
      <c r="ZL21" s="133"/>
      <c r="ZM21" s="133"/>
      <c r="ZN21" s="133"/>
      <c r="ZO21" s="133"/>
      <c r="ZP21" s="133"/>
      <c r="ZQ21" s="133"/>
      <c r="ZR21" s="133"/>
      <c r="ZS21" s="133"/>
      <c r="ZT21" s="133"/>
      <c r="ZU21" s="133"/>
      <c r="ZV21" s="133"/>
      <c r="ZW21" s="133"/>
      <c r="ZX21" s="133"/>
      <c r="ZY21" s="133"/>
      <c r="ZZ21" s="133"/>
      <c r="AAA21" s="133"/>
      <c r="AAB21" s="133"/>
      <c r="AAC21" s="133"/>
      <c r="AAD21" s="133"/>
      <c r="AAE21" s="133"/>
      <c r="AAF21" s="133"/>
      <c r="AAG21" s="133"/>
      <c r="AAH21" s="133"/>
      <c r="AAI21" s="133"/>
      <c r="AAJ21" s="133"/>
      <c r="AAK21" s="133"/>
      <c r="AAL21" s="133"/>
      <c r="AAM21" s="133"/>
      <c r="AAN21" s="133"/>
      <c r="AAO21" s="133"/>
      <c r="AAP21" s="133"/>
      <c r="AAQ21" s="133"/>
      <c r="AAR21" s="133"/>
      <c r="AAS21" s="133"/>
      <c r="AAT21" s="133"/>
      <c r="AAU21" s="133"/>
      <c r="AAV21" s="133"/>
      <c r="AAW21" s="133"/>
      <c r="AAX21" s="133"/>
      <c r="AAY21" s="133"/>
      <c r="AAZ21" s="133"/>
      <c r="ABA21" s="133"/>
      <c r="ABB21" s="133"/>
      <c r="ABC21" s="133"/>
      <c r="ABD21" s="133"/>
      <c r="ABE21" s="133"/>
      <c r="ABF21" s="133"/>
      <c r="ABG21" s="133"/>
      <c r="ABH21" s="133"/>
      <c r="ABI21" s="133"/>
      <c r="ABJ21" s="133"/>
      <c r="ABK21" s="133"/>
      <c r="ABL21" s="133"/>
      <c r="ABM21" s="133"/>
      <c r="ABN21" s="133"/>
      <c r="ABO21" s="133"/>
      <c r="ABP21" s="133"/>
      <c r="ABQ21" s="133"/>
      <c r="ABR21" s="133"/>
      <c r="ABS21" s="133"/>
      <c r="ABT21" s="133"/>
      <c r="ABU21" s="133"/>
      <c r="ABV21" s="133"/>
      <c r="ABW21" s="133"/>
      <c r="ABX21" s="133"/>
      <c r="ABY21" s="133"/>
      <c r="ABZ21" s="133"/>
      <c r="ACA21" s="133"/>
      <c r="ACB21" s="133"/>
      <c r="ACC21" s="133"/>
      <c r="ACD21" s="133"/>
      <c r="ACE21" s="133"/>
      <c r="ACF21" s="133"/>
      <c r="ACG21" s="133"/>
      <c r="ACH21" s="133"/>
      <c r="ACI21" s="133"/>
      <c r="ACJ21" s="133"/>
      <c r="ACK21" s="133"/>
      <c r="ACL21" s="133"/>
      <c r="ACM21" s="133"/>
      <c r="ACN21" s="133"/>
      <c r="ACO21" s="133"/>
      <c r="ACP21" s="133"/>
      <c r="ACQ21" s="133"/>
      <c r="ACR21" s="133"/>
      <c r="ACS21" s="133"/>
      <c r="ACT21" s="133"/>
      <c r="ACU21" s="133"/>
      <c r="ACV21" s="133"/>
      <c r="ACW21" s="133"/>
      <c r="ACX21" s="133"/>
      <c r="ACY21" s="133"/>
      <c r="ACZ21" s="133"/>
      <c r="ADA21" s="133"/>
      <c r="ADB21" s="133"/>
      <c r="ADC21" s="133"/>
      <c r="ADD21" s="133"/>
      <c r="ADE21" s="133"/>
      <c r="ADF21" s="133"/>
      <c r="ADG21" s="133"/>
      <c r="ADH21" s="133"/>
      <c r="ADI21" s="133"/>
      <c r="ADJ21" s="133"/>
      <c r="ADK21" s="133"/>
      <c r="ADL21" s="133"/>
      <c r="ADM21" s="133"/>
      <c r="ADN21" s="133"/>
      <c r="ADO21" s="133"/>
      <c r="ADP21" s="133"/>
      <c r="ADQ21" s="133"/>
      <c r="ADR21" s="133"/>
      <c r="ADS21" s="133"/>
      <c r="ADT21" s="133"/>
      <c r="ADU21" s="133"/>
      <c r="ADV21" s="133"/>
      <c r="ADW21" s="133"/>
      <c r="ADX21" s="133"/>
      <c r="ADY21" s="133"/>
      <c r="ADZ21" s="133"/>
      <c r="AEA21" s="133"/>
      <c r="AEB21" s="133"/>
      <c r="AEC21" s="133"/>
      <c r="AED21" s="133"/>
      <c r="AEE21" s="133"/>
      <c r="AEF21" s="133"/>
      <c r="AEG21" s="133"/>
      <c r="AEH21" s="133"/>
      <c r="AEI21" s="133"/>
      <c r="AEJ21" s="133"/>
      <c r="AEK21" s="133"/>
      <c r="AEL21" s="133"/>
      <c r="AEM21" s="133"/>
      <c r="AEN21" s="133"/>
      <c r="AEO21" s="133"/>
      <c r="AEP21" s="133"/>
      <c r="AEQ21" s="133"/>
      <c r="AER21" s="133"/>
      <c r="AES21" s="133"/>
      <c r="AET21" s="133"/>
      <c r="AEU21" s="133"/>
      <c r="AEV21" s="133"/>
      <c r="AEW21" s="133"/>
      <c r="AEX21" s="133"/>
      <c r="AEY21" s="133"/>
      <c r="AEZ21" s="133"/>
      <c r="AFA21" s="133"/>
      <c r="AFB21" s="133"/>
      <c r="AFC21" s="133"/>
      <c r="AFD21" s="133"/>
      <c r="AFE21" s="133"/>
      <c r="AFF21" s="133"/>
      <c r="AFG21" s="133"/>
      <c r="AFH21" s="133"/>
      <c r="AFI21" s="133"/>
      <c r="AFJ21" s="133"/>
      <c r="AFK21" s="133"/>
      <c r="AFL21" s="133"/>
      <c r="AFM21" s="133"/>
      <c r="AFN21" s="133"/>
      <c r="AFO21" s="133"/>
      <c r="AFP21" s="133"/>
      <c r="AFQ21" s="133"/>
      <c r="AFR21" s="133"/>
      <c r="AFS21" s="133"/>
      <c r="AFT21" s="133"/>
      <c r="AFU21" s="133"/>
      <c r="AFV21" s="133"/>
      <c r="AFW21" s="133"/>
      <c r="AFX21" s="133"/>
      <c r="AFY21" s="133"/>
      <c r="AFZ21" s="133"/>
      <c r="AGA21" s="133"/>
      <c r="AGB21" s="133"/>
      <c r="AGC21" s="133"/>
      <c r="AGD21" s="133"/>
      <c r="AGE21" s="133"/>
      <c r="AGF21" s="133"/>
      <c r="AGG21" s="133"/>
      <c r="AGH21" s="133"/>
      <c r="AGI21" s="133"/>
      <c r="AGJ21" s="133"/>
      <c r="AGK21" s="133"/>
      <c r="AGL21" s="133"/>
      <c r="AGM21" s="133"/>
      <c r="AGN21" s="133"/>
      <c r="AGO21" s="133"/>
      <c r="AGP21" s="133"/>
      <c r="AGQ21" s="133"/>
      <c r="AGR21" s="133"/>
      <c r="AGS21" s="133"/>
      <c r="AGT21" s="133"/>
      <c r="AGU21" s="133"/>
      <c r="AGV21" s="133"/>
      <c r="AGW21" s="133"/>
      <c r="AGX21" s="133"/>
      <c r="AGY21" s="133"/>
      <c r="AGZ21" s="133"/>
      <c r="AHA21" s="133"/>
      <c r="AHB21" s="133"/>
      <c r="AHC21" s="133"/>
      <c r="AHD21" s="133"/>
      <c r="AHE21" s="133"/>
      <c r="AHF21" s="133"/>
      <c r="AHG21" s="133"/>
      <c r="AHH21" s="133"/>
      <c r="AHI21" s="133"/>
      <c r="AHJ21" s="133"/>
      <c r="AHK21" s="133"/>
      <c r="AHL21" s="133"/>
      <c r="AHM21" s="133"/>
      <c r="AHN21" s="133"/>
      <c r="AHO21" s="133"/>
      <c r="AHP21" s="133"/>
      <c r="AHQ21" s="133"/>
      <c r="AHR21" s="133"/>
      <c r="AHS21" s="133"/>
      <c r="AHT21" s="133"/>
      <c r="AHU21" s="133"/>
      <c r="AHV21" s="133"/>
      <c r="AHW21" s="133"/>
      <c r="AHX21" s="133"/>
      <c r="AHY21" s="133"/>
      <c r="AHZ21" s="133"/>
      <c r="AIA21" s="133"/>
      <c r="AIB21" s="133"/>
      <c r="AIC21" s="133"/>
      <c r="AID21" s="133"/>
      <c r="AIE21" s="133"/>
      <c r="AIF21" s="133"/>
      <c r="AIG21" s="133"/>
      <c r="AIH21" s="133"/>
      <c r="AII21" s="133"/>
      <c r="AIJ21" s="133"/>
      <c r="AIK21" s="133"/>
      <c r="AIL21" s="133"/>
      <c r="AIM21" s="133"/>
      <c r="AIN21" s="133"/>
      <c r="AIO21" s="133"/>
      <c r="AIP21" s="133"/>
      <c r="AIQ21" s="133"/>
      <c r="AIR21" s="133"/>
      <c r="AIS21" s="133"/>
      <c r="AIT21" s="133"/>
      <c r="AIU21" s="133"/>
      <c r="AIV21" s="133"/>
      <c r="AIW21" s="133"/>
      <c r="AIX21" s="133"/>
      <c r="AIY21" s="133"/>
      <c r="AIZ21" s="133"/>
      <c r="AJA21" s="133"/>
      <c r="AJB21" s="133"/>
      <c r="AJC21" s="133"/>
      <c r="AJD21" s="133"/>
      <c r="AJE21" s="133"/>
      <c r="AJF21" s="133"/>
      <c r="AJG21" s="133"/>
      <c r="AJH21" s="133"/>
      <c r="AJI21" s="133"/>
      <c r="AJJ21" s="133"/>
      <c r="AJK21" s="133"/>
      <c r="AJL21" s="133"/>
      <c r="AJM21" s="133"/>
      <c r="AJN21" s="133"/>
      <c r="AJO21" s="133"/>
      <c r="AJP21" s="133"/>
      <c r="AJQ21" s="133"/>
      <c r="AJR21" s="133"/>
      <c r="AJS21" s="133"/>
      <c r="AJT21" s="133"/>
      <c r="AJU21" s="133"/>
      <c r="AJV21" s="133"/>
      <c r="AJW21" s="133"/>
      <c r="AJX21" s="133"/>
      <c r="AJY21" s="133"/>
      <c r="AJZ21" s="133"/>
      <c r="AKA21" s="133"/>
      <c r="AKB21" s="133"/>
      <c r="AKC21" s="133"/>
      <c r="AKD21" s="133"/>
      <c r="AKE21" s="133"/>
      <c r="AKF21" s="133"/>
      <c r="AKG21" s="133"/>
      <c r="AKH21" s="133"/>
      <c r="AKI21" s="133"/>
      <c r="AKJ21" s="133"/>
      <c r="AKK21" s="133"/>
      <c r="AKL21" s="133"/>
      <c r="AKM21" s="133"/>
      <c r="AKN21" s="133"/>
      <c r="AKO21" s="133"/>
      <c r="AKP21" s="133"/>
      <c r="AKQ21" s="133"/>
      <c r="AKR21" s="133"/>
      <c r="AKS21" s="133"/>
      <c r="AKT21" s="133"/>
      <c r="AKU21" s="133"/>
      <c r="AKV21" s="133"/>
      <c r="AKW21" s="133"/>
      <c r="AKX21" s="133"/>
      <c r="AKY21" s="133"/>
      <c r="AKZ21" s="133"/>
      <c r="ALA21" s="133"/>
      <c r="ALB21" s="133"/>
      <c r="ALC21" s="133"/>
      <c r="ALD21" s="133"/>
      <c r="ALE21" s="133"/>
      <c r="ALF21" s="133"/>
      <c r="ALG21" s="133"/>
      <c r="ALH21" s="133"/>
      <c r="ALI21" s="133"/>
      <c r="ALJ21" s="133"/>
      <c r="ALK21" s="133"/>
      <c r="ALL21" s="133"/>
      <c r="ALM21" s="133"/>
      <c r="ALN21" s="133"/>
      <c r="ALO21" s="133"/>
      <c r="ALP21" s="133"/>
      <c r="ALQ21" s="133"/>
      <c r="ALR21" s="133"/>
      <c r="ALS21" s="133"/>
      <c r="ALT21" s="133"/>
      <c r="ALU21" s="133"/>
      <c r="ALV21" s="133"/>
      <c r="ALW21" s="133"/>
      <c r="ALX21" s="133"/>
      <c r="ALY21" s="133"/>
      <c r="ALZ21" s="133"/>
      <c r="AMA21" s="133"/>
      <c r="AMB21" s="133"/>
      <c r="AMC21" s="133"/>
      <c r="AMD21" s="133"/>
      <c r="AME21" s="133"/>
      <c r="AMF21" s="133"/>
      <c r="AMG21" s="133"/>
      <c r="AMH21" s="133"/>
      <c r="AMI21" s="133"/>
      <c r="AMJ21" s="133"/>
      <c r="AMK21" s="133"/>
      <c r="AML21" s="133"/>
      <c r="AMM21" s="133"/>
      <c r="AMN21" s="133"/>
      <c r="AMO21" s="133"/>
      <c r="AMP21" s="133"/>
      <c r="AMQ21" s="133"/>
      <c r="AMR21" s="133"/>
      <c r="AMS21" s="133"/>
      <c r="AMT21" s="133"/>
      <c r="AMU21" s="133"/>
      <c r="AMV21" s="133"/>
      <c r="AMW21" s="133"/>
      <c r="AMX21" s="133"/>
      <c r="AMY21" s="133"/>
      <c r="AMZ21" s="133"/>
      <c r="ANA21" s="133"/>
      <c r="ANB21" s="133"/>
      <c r="ANC21" s="133"/>
      <c r="AND21" s="133"/>
      <c r="ANE21" s="133"/>
      <c r="ANF21" s="133"/>
      <c r="ANG21" s="133"/>
      <c r="ANH21" s="133"/>
      <c r="ANI21" s="133"/>
      <c r="ANJ21" s="133"/>
      <c r="ANK21" s="133"/>
      <c r="ANL21" s="133"/>
      <c r="ANM21" s="133"/>
      <c r="ANN21" s="133"/>
      <c r="ANO21" s="133"/>
      <c r="ANP21" s="133"/>
      <c r="ANQ21" s="133"/>
      <c r="ANR21" s="133"/>
      <c r="ANS21" s="133"/>
      <c r="ANT21" s="133"/>
      <c r="ANU21" s="133"/>
      <c r="ANV21" s="133"/>
      <c r="ANW21" s="133"/>
      <c r="ANX21" s="133"/>
      <c r="ANY21" s="133"/>
      <c r="ANZ21" s="133"/>
      <c r="AOA21" s="133"/>
      <c r="AOB21" s="133"/>
      <c r="AOC21" s="133"/>
      <c r="AOD21" s="133"/>
      <c r="AOE21" s="133"/>
      <c r="AOF21" s="133"/>
      <c r="AOG21" s="133"/>
      <c r="AOH21" s="133"/>
      <c r="AOI21" s="133"/>
      <c r="AOJ21" s="133"/>
      <c r="AOK21" s="133"/>
      <c r="AOL21" s="133"/>
      <c r="AOM21" s="133"/>
      <c r="AON21" s="133"/>
      <c r="AOO21" s="133"/>
      <c r="AOP21" s="133"/>
      <c r="AOQ21" s="133"/>
      <c r="AOR21" s="133"/>
      <c r="AOS21" s="133"/>
      <c r="AOT21" s="133"/>
      <c r="AOU21" s="133"/>
      <c r="AOV21" s="133"/>
      <c r="AOW21" s="133"/>
      <c r="AOX21" s="133"/>
      <c r="AOY21" s="133"/>
      <c r="AOZ21" s="133"/>
      <c r="APA21" s="133"/>
      <c r="APB21" s="133"/>
      <c r="APC21" s="133"/>
      <c r="APD21" s="133"/>
      <c r="APE21" s="133"/>
      <c r="APF21" s="133"/>
      <c r="APG21" s="133"/>
      <c r="APH21" s="133"/>
      <c r="API21" s="133"/>
      <c r="APJ21" s="133"/>
      <c r="APK21" s="133"/>
      <c r="APL21" s="133"/>
      <c r="APM21" s="133"/>
      <c r="APN21" s="133"/>
      <c r="APO21" s="133"/>
      <c r="APP21" s="133"/>
      <c r="APQ21" s="133"/>
      <c r="APR21" s="133"/>
      <c r="APS21" s="133"/>
      <c r="APT21" s="133"/>
      <c r="APU21" s="133"/>
      <c r="APV21" s="133"/>
      <c r="APW21" s="133"/>
      <c r="APX21" s="133"/>
      <c r="APY21" s="133"/>
      <c r="APZ21" s="133"/>
      <c r="AQA21" s="133"/>
      <c r="AQB21" s="133"/>
      <c r="AQC21" s="133"/>
      <c r="AQD21" s="133"/>
      <c r="AQE21" s="133"/>
      <c r="AQF21" s="133"/>
      <c r="AQG21" s="133"/>
      <c r="AQH21" s="133"/>
      <c r="AQI21" s="133"/>
      <c r="AQJ21" s="133"/>
      <c r="AQK21" s="133"/>
      <c r="AQL21" s="133"/>
      <c r="AQM21" s="133"/>
      <c r="AQN21" s="133"/>
      <c r="AQO21" s="133"/>
      <c r="AQP21" s="133"/>
      <c r="AQQ21" s="133"/>
      <c r="AQR21" s="133"/>
      <c r="AQS21" s="133"/>
      <c r="AQT21" s="133"/>
      <c r="AQU21" s="133"/>
      <c r="AQV21" s="133"/>
      <c r="AQW21" s="133"/>
      <c r="AQX21" s="133"/>
      <c r="AQY21" s="133"/>
      <c r="AQZ21" s="133"/>
      <c r="ARA21" s="133"/>
      <c r="ARB21" s="133"/>
      <c r="ARC21" s="133"/>
      <c r="ARD21" s="133"/>
      <c r="ARE21" s="133"/>
      <c r="ARF21" s="133"/>
      <c r="ARG21" s="133"/>
      <c r="ARH21" s="133"/>
      <c r="ARI21" s="133"/>
      <c r="ARJ21" s="133"/>
      <c r="ARK21" s="133"/>
      <c r="ARL21" s="133"/>
      <c r="ARM21" s="133"/>
      <c r="ARN21" s="133"/>
      <c r="ARO21" s="133"/>
      <c r="ARP21" s="133"/>
      <c r="ARQ21" s="133"/>
      <c r="ARR21" s="133"/>
      <c r="ARS21" s="133"/>
      <c r="ART21" s="133"/>
      <c r="ARU21" s="133"/>
      <c r="ARV21" s="133"/>
      <c r="ARW21" s="133"/>
      <c r="ARX21" s="133"/>
      <c r="ARY21" s="133"/>
      <c r="ARZ21" s="133"/>
      <c r="ASA21" s="133"/>
      <c r="ASB21" s="133"/>
      <c r="ASC21" s="133"/>
      <c r="ASD21" s="133"/>
      <c r="ASE21" s="133"/>
      <c r="ASF21" s="133"/>
      <c r="ASG21" s="133"/>
      <c r="ASH21" s="133"/>
      <c r="ASI21" s="133"/>
      <c r="ASJ21" s="133"/>
      <c r="ASK21" s="133"/>
      <c r="ASL21" s="133"/>
      <c r="ASM21" s="133"/>
      <c r="ASN21" s="133"/>
      <c r="ASO21" s="133"/>
      <c r="ASP21" s="133"/>
      <c r="ASQ21" s="133"/>
      <c r="ASR21" s="133"/>
      <c r="ASS21" s="133"/>
      <c r="AST21" s="133"/>
      <c r="ASU21" s="133"/>
      <c r="ASV21" s="133"/>
      <c r="ASW21" s="133"/>
      <c r="ASX21" s="133"/>
      <c r="ASY21" s="133"/>
      <c r="ASZ21" s="133"/>
      <c r="ATA21" s="133"/>
      <c r="ATB21" s="133"/>
      <c r="ATC21" s="133"/>
      <c r="ATD21" s="133"/>
      <c r="ATE21" s="133"/>
      <c r="ATF21" s="133"/>
      <c r="ATG21" s="133"/>
      <c r="ATH21" s="133"/>
      <c r="ATI21" s="133"/>
      <c r="ATJ21" s="133"/>
      <c r="ATK21" s="133"/>
      <c r="ATL21" s="133"/>
      <c r="ATM21" s="133"/>
      <c r="ATN21" s="133"/>
      <c r="ATO21" s="133"/>
      <c r="ATP21" s="133"/>
      <c r="ATQ21" s="133"/>
      <c r="ATR21" s="133"/>
      <c r="ATS21" s="133"/>
      <c r="ATT21" s="133"/>
      <c r="ATU21" s="133"/>
      <c r="ATV21" s="133"/>
      <c r="ATW21" s="133"/>
      <c r="ATX21" s="133"/>
      <c r="ATY21" s="133"/>
      <c r="ATZ21" s="133"/>
      <c r="AUA21" s="133"/>
      <c r="AUB21" s="133"/>
      <c r="AUC21" s="133"/>
      <c r="AUD21" s="133"/>
      <c r="AUE21" s="133"/>
      <c r="AUF21" s="133"/>
      <c r="AUG21" s="133"/>
      <c r="AUH21" s="133"/>
      <c r="AUI21" s="133"/>
      <c r="AUJ21" s="133"/>
      <c r="AUK21" s="133"/>
      <c r="AUL21" s="133"/>
      <c r="AUM21" s="133"/>
      <c r="AUN21" s="133"/>
      <c r="AUO21" s="133"/>
      <c r="AUP21" s="133"/>
      <c r="AUQ21" s="133"/>
      <c r="AUR21" s="133"/>
      <c r="AUS21" s="133"/>
      <c r="AUT21" s="133"/>
      <c r="AUU21" s="133"/>
      <c r="AUV21" s="133"/>
      <c r="AUW21" s="133"/>
      <c r="AUX21" s="133"/>
      <c r="AUY21" s="133"/>
      <c r="AUZ21" s="133"/>
      <c r="AVA21" s="133"/>
      <c r="AVB21" s="133"/>
      <c r="AVC21" s="133"/>
      <c r="AVD21" s="133"/>
      <c r="AVE21" s="133"/>
      <c r="AVF21" s="133"/>
      <c r="AVG21" s="133"/>
      <c r="AVH21" s="133"/>
      <c r="AVI21" s="133"/>
      <c r="AVJ21" s="133"/>
      <c r="AVK21" s="133"/>
      <c r="AVL21" s="133"/>
      <c r="AVM21" s="133"/>
      <c r="AVN21" s="133"/>
      <c r="AVO21" s="133"/>
      <c r="AVP21" s="133"/>
      <c r="AVQ21" s="133"/>
      <c r="AVR21" s="133"/>
      <c r="AVS21" s="133"/>
      <c r="AVT21" s="133"/>
      <c r="AVU21" s="133"/>
      <c r="AVV21" s="133"/>
      <c r="AVW21" s="133"/>
      <c r="AVX21" s="133"/>
      <c r="AVY21" s="133"/>
      <c r="AVZ21" s="133"/>
      <c r="AWA21" s="133"/>
      <c r="AWB21" s="133"/>
      <c r="AWC21" s="133"/>
      <c r="AWD21" s="133"/>
      <c r="AWE21" s="133"/>
      <c r="AWF21" s="133"/>
      <c r="AWG21" s="133"/>
      <c r="AWH21" s="133"/>
      <c r="AWI21" s="133"/>
      <c r="AWJ21" s="133"/>
      <c r="AWK21" s="133"/>
      <c r="AWL21" s="133"/>
      <c r="AWM21" s="133"/>
      <c r="AWN21" s="133"/>
      <c r="AWO21" s="133"/>
      <c r="AWP21" s="133"/>
      <c r="AWQ21" s="133"/>
      <c r="AWR21" s="133"/>
      <c r="AWS21" s="133"/>
      <c r="AWT21" s="133"/>
      <c r="AWU21" s="133"/>
      <c r="AWV21" s="133"/>
      <c r="AWW21" s="133"/>
      <c r="AWX21" s="133"/>
      <c r="AWY21" s="133"/>
      <c r="AWZ21" s="133"/>
      <c r="AXA21" s="133"/>
      <c r="AXB21" s="133"/>
      <c r="AXC21" s="133"/>
      <c r="AXD21" s="133"/>
      <c r="AXE21" s="133"/>
      <c r="AXF21" s="133"/>
      <c r="AXG21" s="133"/>
      <c r="AXH21" s="133"/>
      <c r="AXI21" s="133"/>
      <c r="AXJ21" s="133"/>
      <c r="AXK21" s="133"/>
      <c r="AXL21" s="133"/>
      <c r="AXM21" s="133"/>
      <c r="AXN21" s="133"/>
      <c r="AXO21" s="133"/>
      <c r="AXP21" s="133"/>
      <c r="AXQ21" s="133"/>
      <c r="AXR21" s="133"/>
      <c r="AXS21" s="133"/>
      <c r="AXT21" s="133"/>
      <c r="AXU21" s="133"/>
      <c r="AXV21" s="133"/>
      <c r="AXW21" s="133"/>
      <c r="AXX21" s="133"/>
      <c r="AXY21" s="133"/>
      <c r="AXZ21" s="133"/>
      <c r="AYA21" s="133"/>
      <c r="AYB21" s="133"/>
      <c r="AYC21" s="133"/>
      <c r="AYD21" s="133"/>
      <c r="AYE21" s="133"/>
      <c r="AYF21" s="133"/>
      <c r="AYG21" s="133"/>
      <c r="AYH21" s="133"/>
      <c r="AYI21" s="133"/>
      <c r="AYJ21" s="133"/>
      <c r="AYK21" s="133"/>
      <c r="AYL21" s="133"/>
      <c r="AYM21" s="133"/>
      <c r="AYN21" s="133"/>
      <c r="AYO21" s="133"/>
      <c r="AYP21" s="133"/>
      <c r="AYQ21" s="133"/>
      <c r="AYR21" s="133"/>
      <c r="AYS21" s="133"/>
      <c r="AYT21" s="133"/>
      <c r="AYU21" s="133"/>
      <c r="AYV21" s="133"/>
      <c r="AYW21" s="133"/>
      <c r="AYX21" s="133"/>
      <c r="AYY21" s="133"/>
      <c r="AYZ21" s="133"/>
      <c r="AZA21" s="133"/>
      <c r="AZB21" s="133"/>
      <c r="AZC21" s="133"/>
      <c r="AZD21" s="133"/>
      <c r="AZE21" s="133"/>
      <c r="AZF21" s="133"/>
      <c r="AZG21" s="133"/>
      <c r="AZH21" s="133"/>
      <c r="AZI21" s="133"/>
      <c r="AZJ21" s="133"/>
      <c r="AZK21" s="133"/>
      <c r="AZL21" s="133"/>
      <c r="AZM21" s="133"/>
      <c r="AZN21" s="133"/>
      <c r="AZO21" s="133"/>
      <c r="AZP21" s="133"/>
      <c r="AZQ21" s="133"/>
      <c r="AZR21" s="133"/>
      <c r="AZS21" s="133"/>
      <c r="AZT21" s="133"/>
      <c r="AZU21" s="133"/>
      <c r="AZV21" s="133"/>
      <c r="AZW21" s="133"/>
      <c r="AZX21" s="133"/>
      <c r="AZY21" s="133"/>
      <c r="AZZ21" s="133"/>
      <c r="BAA21" s="133"/>
      <c r="BAB21" s="133"/>
      <c r="BAC21" s="133"/>
      <c r="BAD21" s="133"/>
      <c r="BAE21" s="133"/>
      <c r="BAF21" s="133"/>
      <c r="BAG21" s="133"/>
      <c r="BAH21" s="133"/>
      <c r="BAI21" s="133"/>
      <c r="BAJ21" s="133"/>
      <c r="BAK21" s="133"/>
      <c r="BAL21" s="133"/>
      <c r="BAM21" s="133"/>
      <c r="BAN21" s="133"/>
      <c r="BAO21" s="133"/>
      <c r="BAP21" s="133"/>
      <c r="BAQ21" s="133"/>
      <c r="BAR21" s="133"/>
      <c r="BAS21" s="133"/>
      <c r="BAT21" s="133"/>
      <c r="BAU21" s="133"/>
      <c r="BAV21" s="133"/>
      <c r="BAW21" s="133"/>
      <c r="BAX21" s="133"/>
      <c r="BAY21" s="133"/>
      <c r="BAZ21" s="133"/>
      <c r="BBA21" s="133"/>
      <c r="BBB21" s="133"/>
      <c r="BBC21" s="133"/>
      <c r="BBD21" s="133"/>
      <c r="BBE21" s="133"/>
      <c r="BBF21" s="133"/>
      <c r="BBG21" s="133"/>
      <c r="BBH21" s="133"/>
      <c r="BBI21" s="133"/>
      <c r="BBJ21" s="133"/>
      <c r="BBK21" s="133"/>
      <c r="BBL21" s="133"/>
      <c r="BBM21" s="133"/>
      <c r="BBN21" s="133"/>
      <c r="BBO21" s="133"/>
      <c r="BBP21" s="133"/>
      <c r="BBQ21" s="133"/>
      <c r="BBR21" s="133"/>
      <c r="BBS21" s="133"/>
      <c r="BBT21" s="133"/>
      <c r="BBU21" s="133"/>
      <c r="BBV21" s="133"/>
      <c r="BBW21" s="133"/>
      <c r="BBX21" s="133"/>
      <c r="BBY21" s="133"/>
      <c r="BBZ21" s="133"/>
      <c r="BCA21" s="133"/>
      <c r="BCB21" s="133"/>
      <c r="BCC21" s="133"/>
      <c r="BCD21" s="133"/>
      <c r="BCE21" s="133"/>
      <c r="BCF21" s="133"/>
      <c r="BCG21" s="133"/>
      <c r="BCH21" s="133"/>
      <c r="BCI21" s="133"/>
      <c r="BCJ21" s="133"/>
      <c r="BCK21" s="133"/>
      <c r="BCL21" s="133"/>
      <c r="BCM21" s="133"/>
      <c r="BCN21" s="133"/>
      <c r="BCO21" s="133"/>
      <c r="BCP21" s="133"/>
      <c r="BCQ21" s="133"/>
      <c r="BCR21" s="133"/>
      <c r="BCS21" s="133"/>
      <c r="BCT21" s="133"/>
      <c r="BCU21" s="133"/>
      <c r="BCV21" s="133"/>
      <c r="BCW21" s="133"/>
      <c r="BCX21" s="133"/>
      <c r="BCY21" s="133"/>
      <c r="BCZ21" s="133"/>
      <c r="BDA21" s="133"/>
      <c r="BDB21" s="133"/>
      <c r="BDC21" s="133"/>
      <c r="BDD21" s="133"/>
      <c r="BDE21" s="133"/>
      <c r="BDF21" s="133"/>
      <c r="BDG21" s="133"/>
      <c r="BDH21" s="133"/>
      <c r="BDI21" s="133"/>
      <c r="BDJ21" s="133"/>
      <c r="BDK21" s="133"/>
      <c r="BDL21" s="133"/>
      <c r="BDM21" s="133"/>
      <c r="BDN21" s="133"/>
      <c r="BDO21" s="133"/>
      <c r="BDP21" s="133"/>
      <c r="BDQ21" s="133"/>
      <c r="BDR21" s="133"/>
      <c r="BDS21" s="133"/>
      <c r="BDT21" s="133"/>
      <c r="BDU21" s="133"/>
      <c r="BDV21" s="133"/>
      <c r="BDW21" s="133"/>
      <c r="BDX21" s="133"/>
      <c r="BDY21" s="133"/>
      <c r="BDZ21" s="133"/>
      <c r="BEA21" s="133"/>
      <c r="BEB21" s="133"/>
      <c r="BEC21" s="133"/>
      <c r="BED21" s="133"/>
      <c r="BEE21" s="133"/>
      <c r="BEF21" s="133"/>
      <c r="BEG21" s="133"/>
      <c r="BEH21" s="133"/>
      <c r="BEI21" s="133"/>
      <c r="BEJ21" s="133"/>
      <c r="BEK21" s="133"/>
      <c r="BEL21" s="133"/>
      <c r="BEM21" s="133"/>
      <c r="BEN21" s="133"/>
      <c r="BEO21" s="133"/>
      <c r="BEP21" s="133"/>
      <c r="BEQ21" s="133"/>
      <c r="BER21" s="133"/>
      <c r="BES21" s="133"/>
      <c r="BET21" s="133"/>
      <c r="BEU21" s="133"/>
      <c r="BEV21" s="133"/>
      <c r="BEW21" s="133"/>
      <c r="BEX21" s="133"/>
      <c r="BEY21" s="133"/>
      <c r="BEZ21" s="133"/>
      <c r="BFA21" s="133"/>
      <c r="BFB21" s="133"/>
      <c r="BFC21" s="133"/>
      <c r="BFD21" s="133"/>
      <c r="BFE21" s="133"/>
      <c r="BFF21" s="133"/>
      <c r="BFG21" s="133"/>
      <c r="BFH21" s="133"/>
      <c r="BFI21" s="133"/>
      <c r="BFJ21" s="133"/>
      <c r="BFK21" s="133"/>
      <c r="BFL21" s="133"/>
      <c r="BFM21" s="133"/>
      <c r="BFN21" s="133"/>
      <c r="BFO21" s="133"/>
      <c r="BFP21" s="133"/>
      <c r="BFQ21" s="133"/>
      <c r="BFR21" s="133"/>
      <c r="BFS21" s="133"/>
      <c r="BFT21" s="133"/>
      <c r="BFU21" s="133"/>
      <c r="BFV21" s="133"/>
      <c r="BFW21" s="133"/>
      <c r="BFX21" s="133"/>
      <c r="BFY21" s="133"/>
      <c r="BFZ21" s="133"/>
      <c r="BGA21" s="133"/>
      <c r="BGB21" s="133"/>
      <c r="BGC21" s="133"/>
      <c r="BGD21" s="133"/>
      <c r="BGE21" s="133"/>
      <c r="BGF21" s="133"/>
      <c r="BGG21" s="133"/>
      <c r="BGH21" s="133"/>
      <c r="BGI21" s="133"/>
      <c r="BGJ21" s="133"/>
      <c r="BGK21" s="133"/>
      <c r="BGL21" s="133"/>
      <c r="BGM21" s="133"/>
      <c r="BGN21" s="133"/>
      <c r="BGO21" s="133"/>
      <c r="BGP21" s="133"/>
      <c r="BGQ21" s="133"/>
      <c r="BGR21" s="133"/>
      <c r="BGS21" s="133"/>
      <c r="BGT21" s="133"/>
      <c r="BGU21" s="133"/>
      <c r="BGV21" s="133"/>
      <c r="BGW21" s="133"/>
      <c r="BGX21" s="133"/>
      <c r="BGY21" s="133"/>
      <c r="BGZ21" s="133"/>
      <c r="BHA21" s="133"/>
      <c r="BHB21" s="133"/>
      <c r="BHC21" s="133"/>
      <c r="BHD21" s="133"/>
      <c r="BHE21" s="133"/>
      <c r="BHF21" s="133"/>
      <c r="BHG21" s="133"/>
      <c r="BHH21" s="133"/>
      <c r="BHI21" s="133"/>
      <c r="BHJ21" s="133"/>
      <c r="BHK21" s="133"/>
      <c r="BHL21" s="133"/>
      <c r="BHM21" s="133"/>
      <c r="BHN21" s="133"/>
      <c r="BHO21" s="133"/>
      <c r="BHP21" s="133"/>
      <c r="BHQ21" s="133"/>
      <c r="BHR21" s="133"/>
      <c r="BHS21" s="133"/>
      <c r="BHT21" s="133"/>
      <c r="BHU21" s="133"/>
      <c r="BHV21" s="133"/>
      <c r="BHW21" s="133"/>
      <c r="BHX21" s="133"/>
      <c r="BHY21" s="133"/>
      <c r="BHZ21" s="133"/>
      <c r="BIA21" s="133"/>
      <c r="BIB21" s="133"/>
      <c r="BIC21" s="133"/>
      <c r="BID21" s="133"/>
      <c r="BIE21" s="133"/>
      <c r="BIF21" s="133"/>
      <c r="BIG21" s="133"/>
      <c r="BIH21" s="133"/>
      <c r="BII21" s="133"/>
      <c r="BIJ21" s="133"/>
      <c r="BIK21" s="133"/>
      <c r="BIL21" s="133"/>
      <c r="BIM21" s="133"/>
      <c r="BIN21" s="133"/>
      <c r="BIO21" s="133"/>
      <c r="BIP21" s="133"/>
      <c r="BIQ21" s="133"/>
      <c r="BIR21" s="133"/>
      <c r="BIS21" s="133"/>
      <c r="BIT21" s="133"/>
      <c r="BIU21" s="133"/>
      <c r="BIV21" s="133"/>
      <c r="BIW21" s="133"/>
      <c r="BIX21" s="133"/>
      <c r="BIY21" s="133"/>
      <c r="BIZ21" s="133"/>
      <c r="BJA21" s="133"/>
      <c r="BJB21" s="133"/>
      <c r="BJC21" s="133"/>
      <c r="BJD21" s="133"/>
      <c r="BJE21" s="133"/>
      <c r="BJF21" s="133"/>
      <c r="BJG21" s="133"/>
      <c r="BJH21" s="133"/>
      <c r="BJI21" s="133"/>
      <c r="BJJ21" s="133"/>
      <c r="BJK21" s="133"/>
      <c r="BJL21" s="133"/>
      <c r="BJM21" s="133"/>
      <c r="BJN21" s="133"/>
      <c r="BJO21" s="133"/>
      <c r="BJP21" s="133"/>
      <c r="BJQ21" s="133"/>
      <c r="BJR21" s="133"/>
      <c r="BJS21" s="133"/>
      <c r="BJT21" s="133"/>
      <c r="BJU21" s="133"/>
      <c r="BJV21" s="133"/>
      <c r="BJW21" s="133"/>
      <c r="BJX21" s="133"/>
      <c r="BJY21" s="133"/>
      <c r="BJZ21" s="133"/>
      <c r="BKA21" s="133"/>
      <c r="BKB21" s="133"/>
      <c r="BKC21" s="133"/>
      <c r="BKD21" s="133"/>
      <c r="BKE21" s="133"/>
      <c r="BKF21" s="133"/>
      <c r="BKG21" s="133"/>
      <c r="BKH21" s="133"/>
      <c r="BKI21" s="133"/>
      <c r="BKJ21" s="133"/>
      <c r="BKK21" s="133"/>
      <c r="BKL21" s="133"/>
      <c r="BKM21" s="133"/>
      <c r="BKN21" s="133"/>
      <c r="BKO21" s="133"/>
      <c r="BKP21" s="133"/>
      <c r="BKQ21" s="133"/>
      <c r="BKR21" s="133"/>
      <c r="BKS21" s="133"/>
      <c r="BKT21" s="133"/>
      <c r="BKU21" s="133"/>
      <c r="BKV21" s="133"/>
      <c r="BKW21" s="133"/>
      <c r="BKX21" s="133"/>
      <c r="BKY21" s="133"/>
      <c r="BKZ21" s="133"/>
      <c r="BLA21" s="133"/>
      <c r="BLB21" s="133"/>
      <c r="BLC21" s="133"/>
      <c r="BLD21" s="133"/>
      <c r="BLE21" s="133"/>
      <c r="BLF21" s="133"/>
      <c r="BLG21" s="133"/>
      <c r="BLH21" s="133"/>
      <c r="BLI21" s="133"/>
      <c r="BLJ21" s="133"/>
      <c r="BLK21" s="133"/>
      <c r="BLL21" s="133"/>
      <c r="BLM21" s="133"/>
      <c r="BLN21" s="133"/>
      <c r="BLO21" s="133"/>
      <c r="BLP21" s="133"/>
      <c r="BLQ21" s="133"/>
      <c r="BLR21" s="133"/>
      <c r="BLS21" s="133"/>
      <c r="BLT21" s="133"/>
      <c r="BLU21" s="133"/>
      <c r="BLV21" s="133"/>
      <c r="BLW21" s="133"/>
      <c r="BLX21" s="133"/>
      <c r="BLY21" s="133"/>
      <c r="BLZ21" s="133"/>
      <c r="BMA21" s="133"/>
      <c r="BMB21" s="133"/>
      <c r="BMC21" s="133"/>
      <c r="BMD21" s="133"/>
      <c r="BME21" s="133"/>
      <c r="BMF21" s="133"/>
      <c r="BMG21" s="133"/>
      <c r="BMH21" s="133"/>
      <c r="BMI21" s="133"/>
      <c r="BMJ21" s="133"/>
      <c r="BMK21" s="133"/>
      <c r="BML21" s="133"/>
      <c r="BMM21" s="133"/>
      <c r="BMN21" s="133"/>
      <c r="BMO21" s="133"/>
      <c r="BMP21" s="133"/>
      <c r="BMQ21" s="133"/>
      <c r="BMR21" s="133"/>
      <c r="BMS21" s="133"/>
      <c r="BMT21" s="133"/>
      <c r="BMU21" s="133"/>
      <c r="BMV21" s="133"/>
      <c r="BMW21" s="133"/>
      <c r="BMX21" s="133"/>
      <c r="BMY21" s="133"/>
      <c r="BMZ21" s="133"/>
      <c r="BNA21" s="133"/>
      <c r="BNB21" s="133"/>
      <c r="BNC21" s="133"/>
      <c r="BND21" s="133"/>
      <c r="BNE21" s="133"/>
      <c r="BNF21" s="133"/>
      <c r="BNG21" s="133"/>
      <c r="BNH21" s="133"/>
      <c r="BNI21" s="133"/>
      <c r="BNJ21" s="133"/>
      <c r="BNK21" s="133"/>
      <c r="BNL21" s="133"/>
      <c r="BNM21" s="133"/>
      <c r="BNN21" s="133"/>
      <c r="BNO21" s="133"/>
      <c r="BNP21" s="133"/>
      <c r="BNQ21" s="133"/>
      <c r="BNR21" s="133"/>
      <c r="BNS21" s="133"/>
      <c r="BNT21" s="133"/>
      <c r="BNU21" s="133"/>
      <c r="BNV21" s="133"/>
      <c r="BNW21" s="133"/>
      <c r="BNX21" s="133"/>
      <c r="BNY21" s="133"/>
      <c r="BNZ21" s="133"/>
      <c r="BOA21" s="133"/>
      <c r="BOB21" s="133"/>
      <c r="BOC21" s="133"/>
      <c r="BOD21" s="133"/>
      <c r="BOE21" s="133"/>
      <c r="BOF21" s="133"/>
      <c r="BOG21" s="133"/>
      <c r="BOH21" s="133"/>
      <c r="BOI21" s="133"/>
      <c r="BOJ21" s="133"/>
      <c r="BOK21" s="133"/>
      <c r="BOL21" s="133"/>
      <c r="BOM21" s="133"/>
      <c r="BON21" s="133"/>
      <c r="BOO21" s="133"/>
      <c r="BOP21" s="133"/>
      <c r="BOQ21" s="133"/>
      <c r="BOR21" s="133"/>
      <c r="BOS21" s="133"/>
      <c r="BOT21" s="133"/>
      <c r="BOU21" s="133"/>
      <c r="BOV21" s="133"/>
      <c r="BOW21" s="133"/>
      <c r="BOX21" s="133"/>
      <c r="BOY21" s="133"/>
      <c r="BOZ21" s="133"/>
      <c r="BPA21" s="133"/>
      <c r="BPB21" s="133"/>
      <c r="BPC21" s="133"/>
      <c r="BPD21" s="133"/>
      <c r="BPE21" s="133"/>
      <c r="BPF21" s="133"/>
      <c r="BPG21" s="133"/>
      <c r="BPH21" s="133"/>
      <c r="BPI21" s="133"/>
      <c r="BPJ21" s="133"/>
      <c r="BPK21" s="133"/>
      <c r="BPL21" s="133"/>
      <c r="BPM21" s="133"/>
      <c r="BPN21" s="133"/>
      <c r="BPO21" s="133"/>
      <c r="BPP21" s="133"/>
      <c r="BPQ21" s="133"/>
      <c r="BPR21" s="133"/>
      <c r="BPS21" s="133"/>
      <c r="BPT21" s="133"/>
      <c r="BPU21" s="133"/>
      <c r="BPV21" s="133"/>
      <c r="BPW21" s="133"/>
      <c r="BPX21" s="133"/>
      <c r="BPY21" s="133"/>
      <c r="BPZ21" s="133"/>
      <c r="BQA21" s="133"/>
      <c r="BQB21" s="133"/>
      <c r="BQC21" s="133"/>
      <c r="BQD21" s="133"/>
      <c r="BQE21" s="133"/>
      <c r="BQF21" s="133"/>
      <c r="BQG21" s="133"/>
      <c r="BQH21" s="133"/>
      <c r="BQI21" s="133"/>
      <c r="BQJ21" s="133"/>
      <c r="BQK21" s="133"/>
      <c r="BQL21" s="133"/>
      <c r="BQM21" s="133"/>
      <c r="BQN21" s="133"/>
      <c r="BQO21" s="133"/>
      <c r="BQP21" s="133"/>
      <c r="BQQ21" s="133"/>
      <c r="BQR21" s="133"/>
      <c r="BQS21" s="133"/>
      <c r="BQT21" s="133"/>
      <c r="BQU21" s="133"/>
      <c r="BQV21" s="133"/>
      <c r="BQW21" s="133"/>
      <c r="BQX21" s="133"/>
      <c r="BQY21" s="133"/>
      <c r="BQZ21" s="133"/>
      <c r="BRA21" s="133"/>
      <c r="BRB21" s="133"/>
      <c r="BRC21" s="133"/>
      <c r="BRD21" s="133"/>
      <c r="BRE21" s="133"/>
      <c r="BRF21" s="133"/>
      <c r="BRG21" s="133"/>
      <c r="BRH21" s="133"/>
      <c r="BRI21" s="133"/>
      <c r="BRJ21" s="133"/>
      <c r="BRK21" s="133"/>
      <c r="BRL21" s="133"/>
      <c r="BRM21" s="133"/>
      <c r="BRN21" s="133"/>
      <c r="BRO21" s="133"/>
      <c r="BRP21" s="133"/>
      <c r="BRQ21" s="133"/>
      <c r="BRR21" s="133"/>
      <c r="BRS21" s="133"/>
      <c r="BRT21" s="133"/>
      <c r="BRU21" s="133"/>
      <c r="BRV21" s="133"/>
      <c r="BRW21" s="133"/>
      <c r="BRX21" s="133"/>
      <c r="BRY21" s="133"/>
      <c r="BRZ21" s="133"/>
      <c r="BSA21" s="133"/>
      <c r="BSB21" s="133"/>
      <c r="BSC21" s="133"/>
      <c r="BSD21" s="133"/>
      <c r="BSE21" s="133"/>
      <c r="BSF21" s="133"/>
      <c r="BSG21" s="133"/>
      <c r="BSH21" s="133"/>
      <c r="BSI21" s="133"/>
      <c r="BSJ21" s="133"/>
      <c r="BSK21" s="133"/>
      <c r="BSL21" s="133"/>
      <c r="BSM21" s="133"/>
      <c r="BSN21" s="133"/>
      <c r="BSO21" s="133"/>
      <c r="BSP21" s="133"/>
      <c r="BSQ21" s="133"/>
      <c r="BSR21" s="133"/>
      <c r="BSS21" s="133"/>
      <c r="BST21" s="133"/>
      <c r="BSU21" s="133"/>
      <c r="BSV21" s="133"/>
      <c r="BSW21" s="133"/>
      <c r="BSX21" s="133"/>
      <c r="BSY21" s="133"/>
      <c r="BSZ21" s="133"/>
      <c r="BTA21" s="133"/>
      <c r="BTB21" s="133"/>
      <c r="BTC21" s="133"/>
      <c r="BTD21" s="133"/>
      <c r="BTE21" s="133"/>
      <c r="BTF21" s="133"/>
      <c r="BTG21" s="133"/>
      <c r="BTH21" s="133"/>
      <c r="BTI21" s="133"/>
      <c r="BTJ21" s="133"/>
      <c r="BTK21" s="133"/>
      <c r="BTL21" s="133"/>
      <c r="BTM21" s="133"/>
      <c r="BTN21" s="133"/>
      <c r="BTO21" s="133"/>
      <c r="BTP21" s="133"/>
      <c r="BTQ21" s="133"/>
      <c r="BTR21" s="133"/>
      <c r="BTS21" s="133"/>
      <c r="BTT21" s="133"/>
      <c r="BTU21" s="133"/>
      <c r="BTV21" s="133"/>
      <c r="BTW21" s="133"/>
      <c r="BTX21" s="133"/>
      <c r="BTY21" s="133"/>
      <c r="BTZ21" s="133"/>
      <c r="BUA21" s="133"/>
      <c r="BUB21" s="133"/>
      <c r="BUC21" s="133"/>
      <c r="BUD21" s="133"/>
      <c r="BUE21" s="133"/>
      <c r="BUF21" s="133"/>
      <c r="BUG21" s="133"/>
      <c r="BUH21" s="133"/>
      <c r="BUI21" s="133"/>
      <c r="BUJ21" s="133"/>
      <c r="BUK21" s="133"/>
      <c r="BUL21" s="133"/>
      <c r="BUM21" s="133"/>
      <c r="BUN21" s="133"/>
      <c r="BUO21" s="133"/>
      <c r="BUP21" s="133"/>
      <c r="BUQ21" s="133"/>
      <c r="BUR21" s="133"/>
      <c r="BUS21" s="133"/>
      <c r="BUT21" s="133"/>
      <c r="BUU21" s="133"/>
      <c r="BUV21" s="133"/>
      <c r="BUW21" s="133"/>
      <c r="BUX21" s="133"/>
      <c r="BUY21" s="133"/>
      <c r="BUZ21" s="133"/>
      <c r="BVA21" s="133"/>
      <c r="BVB21" s="133"/>
      <c r="BVC21" s="133"/>
      <c r="BVD21" s="133"/>
      <c r="BVE21" s="133"/>
      <c r="BVF21" s="133"/>
      <c r="BVG21" s="133"/>
      <c r="BVH21" s="133"/>
      <c r="BVI21" s="133"/>
      <c r="BVJ21" s="133"/>
      <c r="BVK21" s="133"/>
      <c r="BVL21" s="133"/>
      <c r="BVM21" s="133"/>
      <c r="BVN21" s="133"/>
      <c r="BVO21" s="133"/>
      <c r="BVP21" s="133"/>
      <c r="BVQ21" s="133"/>
      <c r="BVR21" s="133"/>
      <c r="BVS21" s="133"/>
      <c r="BVT21" s="133"/>
      <c r="BVU21" s="133"/>
      <c r="BVV21" s="133"/>
      <c r="BVW21" s="133"/>
      <c r="BVX21" s="133"/>
      <c r="BVY21" s="133"/>
      <c r="BVZ21" s="133"/>
      <c r="BWA21" s="133"/>
      <c r="BWB21" s="133"/>
      <c r="BWC21" s="133"/>
      <c r="BWD21" s="133"/>
      <c r="BWE21" s="133"/>
      <c r="BWF21" s="133"/>
      <c r="BWG21" s="133"/>
      <c r="BWH21" s="133"/>
      <c r="BWI21" s="133"/>
      <c r="BWJ21" s="133"/>
      <c r="BWK21" s="133"/>
      <c r="BWL21" s="133"/>
      <c r="BWM21" s="133"/>
      <c r="BWN21" s="133"/>
      <c r="BWO21" s="133"/>
      <c r="BWP21" s="133"/>
      <c r="BWQ21" s="133"/>
      <c r="BWR21" s="133"/>
      <c r="BWS21" s="133"/>
      <c r="BWT21" s="133"/>
      <c r="BWU21" s="133"/>
      <c r="BWV21" s="133"/>
      <c r="BWW21" s="133"/>
      <c r="BWX21" s="133"/>
      <c r="BWY21" s="133"/>
      <c r="BWZ21" s="133"/>
      <c r="BXA21" s="133"/>
      <c r="BXB21" s="133"/>
      <c r="BXC21" s="133"/>
      <c r="BXD21" s="133"/>
      <c r="BXE21" s="133"/>
      <c r="BXF21" s="133"/>
      <c r="BXG21" s="133"/>
      <c r="BXH21" s="133"/>
      <c r="BXI21" s="133"/>
      <c r="BXJ21" s="133"/>
      <c r="BXK21" s="133"/>
      <c r="BXL21" s="133"/>
      <c r="BXM21" s="133"/>
      <c r="BXN21" s="133"/>
      <c r="BXO21" s="133"/>
      <c r="BXP21" s="133"/>
      <c r="BXQ21" s="133"/>
      <c r="BXR21" s="133"/>
      <c r="BXS21" s="133"/>
      <c r="BXT21" s="133"/>
      <c r="BXU21" s="133"/>
      <c r="BXV21" s="133"/>
      <c r="BXW21" s="133"/>
      <c r="BXX21" s="133"/>
      <c r="BXY21" s="133"/>
      <c r="BXZ21" s="133"/>
      <c r="BYA21" s="133"/>
      <c r="BYB21" s="133"/>
      <c r="BYC21" s="133"/>
      <c r="BYD21" s="133"/>
      <c r="BYE21" s="133"/>
      <c r="BYF21" s="133"/>
      <c r="BYG21" s="133"/>
      <c r="BYH21" s="133"/>
      <c r="BYI21" s="133"/>
      <c r="BYJ21" s="133"/>
      <c r="BYK21" s="133"/>
      <c r="BYL21" s="133"/>
      <c r="BYM21" s="133"/>
      <c r="BYN21" s="133"/>
      <c r="BYO21" s="133"/>
      <c r="BYP21" s="133"/>
      <c r="BYQ21" s="133"/>
      <c r="BYR21" s="133"/>
      <c r="BYS21" s="133"/>
      <c r="BYT21" s="133"/>
      <c r="BYU21" s="133"/>
      <c r="BYV21" s="133"/>
      <c r="BYW21" s="133"/>
      <c r="BYX21" s="133"/>
      <c r="BYY21" s="133"/>
      <c r="BYZ21" s="133"/>
      <c r="BZA21" s="133"/>
      <c r="BZB21" s="133"/>
      <c r="BZC21" s="133"/>
      <c r="BZD21" s="133"/>
      <c r="BZE21" s="133"/>
      <c r="BZF21" s="133"/>
      <c r="BZG21" s="133"/>
      <c r="BZH21" s="133"/>
      <c r="BZI21" s="133"/>
      <c r="BZJ21" s="133"/>
      <c r="BZK21" s="133"/>
      <c r="BZL21" s="133"/>
      <c r="BZM21" s="133"/>
      <c r="BZN21" s="133"/>
      <c r="BZO21" s="133"/>
      <c r="BZP21" s="133"/>
      <c r="BZQ21" s="133"/>
      <c r="BZR21" s="133"/>
      <c r="BZS21" s="133"/>
      <c r="BZT21" s="133"/>
      <c r="BZU21" s="133"/>
      <c r="BZV21" s="133"/>
      <c r="BZW21" s="133"/>
      <c r="BZX21" s="133"/>
      <c r="BZY21" s="133"/>
      <c r="BZZ21" s="133"/>
      <c r="CAA21" s="133"/>
      <c r="CAB21" s="133"/>
      <c r="CAC21" s="133"/>
      <c r="CAD21" s="133"/>
      <c r="CAE21" s="133"/>
      <c r="CAF21" s="133"/>
      <c r="CAG21" s="133"/>
      <c r="CAH21" s="133"/>
      <c r="CAI21" s="133"/>
      <c r="CAJ21" s="133"/>
      <c r="CAK21" s="133"/>
      <c r="CAL21" s="133"/>
      <c r="CAM21" s="133"/>
      <c r="CAN21" s="133"/>
      <c r="CAO21" s="133"/>
      <c r="CAP21" s="133"/>
      <c r="CAQ21" s="133"/>
      <c r="CAR21" s="133"/>
      <c r="CAS21" s="133"/>
      <c r="CAT21" s="133"/>
      <c r="CAU21" s="133"/>
      <c r="CAV21" s="133"/>
      <c r="CAW21" s="133"/>
      <c r="CAX21" s="133"/>
      <c r="CAY21" s="133"/>
      <c r="CAZ21" s="133"/>
      <c r="CBA21" s="133"/>
      <c r="CBB21" s="133"/>
      <c r="CBC21" s="133"/>
      <c r="CBD21" s="133"/>
      <c r="CBE21" s="133"/>
      <c r="CBF21" s="133"/>
      <c r="CBG21" s="133"/>
      <c r="CBH21" s="133"/>
      <c r="CBI21" s="133"/>
      <c r="CBJ21" s="133"/>
      <c r="CBK21" s="133"/>
      <c r="CBL21" s="133"/>
      <c r="CBM21" s="133"/>
      <c r="CBN21" s="133"/>
      <c r="CBO21" s="133"/>
      <c r="CBP21" s="133"/>
      <c r="CBQ21" s="133"/>
      <c r="CBR21" s="133"/>
      <c r="CBS21" s="133"/>
      <c r="CBT21" s="133"/>
      <c r="CBU21" s="133"/>
      <c r="CBV21" s="133"/>
      <c r="CBW21" s="133"/>
      <c r="CBX21" s="133"/>
      <c r="CBY21" s="133"/>
      <c r="CBZ21" s="133"/>
      <c r="CCA21" s="133"/>
      <c r="CCB21" s="133"/>
      <c r="CCC21" s="133"/>
      <c r="CCD21" s="133"/>
      <c r="CCE21" s="133"/>
      <c r="CCF21" s="133"/>
      <c r="CCG21" s="133"/>
      <c r="CCH21" s="133"/>
      <c r="CCI21" s="133"/>
      <c r="CCJ21" s="133"/>
      <c r="CCK21" s="133"/>
      <c r="CCL21" s="133"/>
      <c r="CCM21" s="133"/>
      <c r="CCN21" s="133"/>
      <c r="CCO21" s="133"/>
      <c r="CCP21" s="133"/>
      <c r="CCQ21" s="133"/>
      <c r="CCR21" s="133"/>
      <c r="CCS21" s="133"/>
      <c r="CCT21" s="133"/>
      <c r="CCU21" s="133"/>
      <c r="CCV21" s="133"/>
      <c r="CCW21" s="133"/>
      <c r="CCX21" s="133"/>
      <c r="CCY21" s="133"/>
      <c r="CCZ21" s="133"/>
      <c r="CDA21" s="133"/>
      <c r="CDB21" s="133"/>
      <c r="CDC21" s="133"/>
      <c r="CDD21" s="133"/>
      <c r="CDE21" s="133"/>
      <c r="CDF21" s="133"/>
      <c r="CDG21" s="133"/>
      <c r="CDH21" s="133"/>
      <c r="CDI21" s="133"/>
      <c r="CDJ21" s="133"/>
      <c r="CDK21" s="133"/>
      <c r="CDL21" s="133"/>
      <c r="CDM21" s="133"/>
      <c r="CDN21" s="133"/>
      <c r="CDO21" s="133"/>
      <c r="CDP21" s="133"/>
      <c r="CDQ21" s="133"/>
      <c r="CDR21" s="133"/>
      <c r="CDS21" s="133"/>
      <c r="CDT21" s="133"/>
      <c r="CDU21" s="133"/>
      <c r="CDV21" s="133"/>
      <c r="CDW21" s="133"/>
      <c r="CDX21" s="133"/>
      <c r="CDY21" s="133"/>
      <c r="CDZ21" s="133"/>
      <c r="CEA21" s="133"/>
      <c r="CEB21" s="133"/>
      <c r="CEC21" s="133"/>
      <c r="CED21" s="133"/>
      <c r="CEE21" s="133"/>
      <c r="CEF21" s="133"/>
      <c r="CEG21" s="133"/>
      <c r="CEH21" s="133"/>
      <c r="CEI21" s="133"/>
      <c r="CEJ21" s="133"/>
      <c r="CEK21" s="133"/>
      <c r="CEL21" s="133"/>
      <c r="CEM21" s="133"/>
      <c r="CEN21" s="133"/>
      <c r="CEO21" s="133"/>
      <c r="CEP21" s="133"/>
      <c r="CEQ21" s="133"/>
      <c r="CER21" s="133"/>
      <c r="CES21" s="133"/>
      <c r="CET21" s="133"/>
      <c r="CEU21" s="133"/>
      <c r="CEV21" s="133"/>
      <c r="CEW21" s="133"/>
      <c r="CEX21" s="133"/>
      <c r="CEY21" s="133"/>
      <c r="CEZ21" s="133"/>
      <c r="CFA21" s="133"/>
      <c r="CFB21" s="133"/>
      <c r="CFC21" s="133"/>
      <c r="CFD21" s="133"/>
      <c r="CFE21" s="133"/>
      <c r="CFF21" s="133"/>
      <c r="CFG21" s="133"/>
      <c r="CFH21" s="133"/>
      <c r="CFI21" s="133"/>
      <c r="CFJ21" s="133"/>
      <c r="CFK21" s="133"/>
      <c r="CFL21" s="133"/>
      <c r="CFM21" s="133"/>
      <c r="CFN21" s="133"/>
      <c r="CFO21" s="133"/>
      <c r="CFP21" s="133"/>
      <c r="CFQ21" s="133"/>
      <c r="CFR21" s="133"/>
      <c r="CFS21" s="133"/>
      <c r="CFT21" s="133"/>
      <c r="CFU21" s="133"/>
      <c r="CFV21" s="133"/>
      <c r="CFW21" s="133"/>
      <c r="CFX21" s="133"/>
      <c r="CFY21" s="133"/>
      <c r="CFZ21" s="133"/>
      <c r="CGA21" s="133"/>
      <c r="CGB21" s="133"/>
      <c r="CGC21" s="133"/>
      <c r="CGD21" s="133"/>
      <c r="CGE21" s="133"/>
      <c r="CGF21" s="133"/>
      <c r="CGG21" s="133"/>
      <c r="CGH21" s="133"/>
      <c r="CGI21" s="133"/>
      <c r="CGJ21" s="133"/>
      <c r="CGK21" s="133"/>
      <c r="CGL21" s="133"/>
      <c r="CGM21" s="133"/>
      <c r="CGN21" s="133"/>
      <c r="CGO21" s="133"/>
      <c r="CGP21" s="133"/>
      <c r="CGQ21" s="133"/>
      <c r="CGR21" s="133"/>
      <c r="CGS21" s="133"/>
      <c r="CGT21" s="133"/>
      <c r="CGU21" s="133"/>
      <c r="CGV21" s="133"/>
      <c r="CGW21" s="133"/>
      <c r="CGX21" s="133"/>
      <c r="CGY21" s="133"/>
      <c r="CGZ21" s="133"/>
      <c r="CHA21" s="133"/>
      <c r="CHB21" s="133"/>
      <c r="CHC21" s="133"/>
      <c r="CHD21" s="133"/>
      <c r="CHE21" s="133"/>
      <c r="CHF21" s="133"/>
      <c r="CHG21" s="133"/>
      <c r="CHH21" s="133"/>
      <c r="CHI21" s="133"/>
      <c r="CHJ21" s="133"/>
      <c r="CHK21" s="133"/>
      <c r="CHL21" s="133"/>
      <c r="CHM21" s="133"/>
      <c r="CHN21" s="133"/>
      <c r="CHO21" s="133"/>
      <c r="CHP21" s="133"/>
      <c r="CHQ21" s="133"/>
      <c r="CHR21" s="133"/>
      <c r="CHS21" s="133"/>
      <c r="CHT21" s="133"/>
      <c r="CHU21" s="133"/>
      <c r="CHV21" s="133"/>
      <c r="CHW21" s="133"/>
      <c r="CHX21" s="133"/>
      <c r="CHY21" s="133"/>
      <c r="CHZ21" s="133"/>
      <c r="CIA21" s="133"/>
      <c r="CIB21" s="133"/>
      <c r="CIC21" s="133"/>
      <c r="CID21" s="133"/>
      <c r="CIE21" s="133"/>
      <c r="CIF21" s="133"/>
      <c r="CIG21" s="133"/>
      <c r="CIH21" s="133"/>
      <c r="CII21" s="133"/>
      <c r="CIJ21" s="133"/>
      <c r="CIK21" s="133"/>
      <c r="CIL21" s="133"/>
      <c r="CIM21" s="133"/>
      <c r="CIN21" s="133"/>
      <c r="CIO21" s="133"/>
      <c r="CIP21" s="133"/>
      <c r="CIQ21" s="133"/>
      <c r="CIR21" s="133"/>
      <c r="CIS21" s="133"/>
      <c r="CIT21" s="133"/>
      <c r="CIU21" s="133"/>
      <c r="CIV21" s="133"/>
      <c r="CIW21" s="133"/>
      <c r="CIX21" s="133"/>
      <c r="CIY21" s="133"/>
      <c r="CIZ21" s="133"/>
      <c r="CJA21" s="133"/>
      <c r="CJB21" s="133"/>
      <c r="CJC21" s="133"/>
      <c r="CJD21" s="133"/>
      <c r="CJE21" s="133"/>
      <c r="CJF21" s="133"/>
      <c r="CJG21" s="133"/>
      <c r="CJH21" s="133"/>
      <c r="CJI21" s="133"/>
      <c r="CJJ21" s="133"/>
      <c r="CJK21" s="133"/>
      <c r="CJL21" s="133"/>
      <c r="CJM21" s="133"/>
      <c r="CJN21" s="133"/>
      <c r="CJO21" s="133"/>
      <c r="CJP21" s="133"/>
      <c r="CJQ21" s="133"/>
      <c r="CJR21" s="133"/>
      <c r="CJS21" s="133"/>
      <c r="CJT21" s="133"/>
      <c r="CJU21" s="133"/>
      <c r="CJV21" s="133"/>
      <c r="CJW21" s="133"/>
      <c r="CJX21" s="133"/>
      <c r="CJY21" s="133"/>
      <c r="CJZ21" s="133"/>
      <c r="CKA21" s="133"/>
      <c r="CKB21" s="133"/>
      <c r="CKC21" s="133"/>
      <c r="CKD21" s="133"/>
      <c r="CKE21" s="133"/>
      <c r="CKF21" s="133"/>
      <c r="CKG21" s="133"/>
      <c r="CKH21" s="133"/>
      <c r="CKI21" s="133"/>
      <c r="CKJ21" s="133"/>
      <c r="CKK21" s="133"/>
      <c r="CKL21" s="133"/>
      <c r="CKM21" s="133"/>
      <c r="CKN21" s="133"/>
      <c r="CKO21" s="133"/>
      <c r="CKP21" s="133"/>
      <c r="CKQ21" s="133"/>
      <c r="CKR21" s="133"/>
      <c r="CKS21" s="133"/>
      <c r="CKT21" s="133"/>
      <c r="CKU21" s="133"/>
      <c r="CKV21" s="133"/>
      <c r="CKW21" s="133"/>
      <c r="CKX21" s="133"/>
      <c r="CKY21" s="133"/>
      <c r="CKZ21" s="133"/>
      <c r="CLA21" s="133"/>
      <c r="CLB21" s="133"/>
      <c r="CLC21" s="133"/>
      <c r="CLD21" s="133"/>
      <c r="CLE21" s="133"/>
      <c r="CLF21" s="133"/>
      <c r="CLG21" s="133"/>
      <c r="CLH21" s="133"/>
      <c r="CLI21" s="133"/>
      <c r="CLJ21" s="133"/>
      <c r="CLK21" s="133"/>
      <c r="CLL21" s="133"/>
      <c r="CLM21" s="133"/>
      <c r="CLN21" s="133"/>
      <c r="CLO21" s="133"/>
      <c r="CLP21" s="133"/>
      <c r="CLQ21" s="133"/>
      <c r="CLR21" s="133"/>
      <c r="CLS21" s="133"/>
      <c r="CLT21" s="133"/>
      <c r="CLU21" s="133"/>
      <c r="CLV21" s="133"/>
      <c r="CLW21" s="133"/>
      <c r="CLX21" s="133"/>
      <c r="CLY21" s="133"/>
      <c r="CLZ21" s="133"/>
      <c r="CMA21" s="133"/>
      <c r="CMB21" s="133"/>
      <c r="CMC21" s="133"/>
      <c r="CMD21" s="133"/>
      <c r="CME21" s="133"/>
      <c r="CMF21" s="133"/>
      <c r="CMG21" s="133"/>
      <c r="CMH21" s="133"/>
      <c r="CMI21" s="133"/>
      <c r="CMJ21" s="133"/>
      <c r="CMK21" s="133"/>
      <c r="CML21" s="133"/>
      <c r="CMM21" s="133"/>
      <c r="CMN21" s="133"/>
      <c r="CMO21" s="133"/>
      <c r="CMP21" s="133"/>
      <c r="CMQ21" s="133"/>
      <c r="CMR21" s="133"/>
      <c r="CMS21" s="133"/>
      <c r="CMT21" s="133"/>
      <c r="CMU21" s="133"/>
      <c r="CMV21" s="133"/>
      <c r="CMW21" s="133"/>
      <c r="CMX21" s="133"/>
      <c r="CMY21" s="133"/>
      <c r="CMZ21" s="133"/>
      <c r="CNA21" s="133"/>
      <c r="CNB21" s="133"/>
      <c r="CNC21" s="133"/>
      <c r="CND21" s="133"/>
      <c r="CNE21" s="133"/>
      <c r="CNF21" s="133"/>
      <c r="CNG21" s="133"/>
      <c r="CNH21" s="133"/>
      <c r="CNI21" s="133"/>
      <c r="CNJ21" s="133"/>
      <c r="CNK21" s="133"/>
      <c r="CNL21" s="133"/>
      <c r="CNM21" s="133"/>
      <c r="CNN21" s="133"/>
      <c r="CNO21" s="133"/>
      <c r="CNP21" s="133"/>
      <c r="CNQ21" s="133"/>
      <c r="CNR21" s="133"/>
      <c r="CNS21" s="133"/>
      <c r="CNT21" s="133"/>
      <c r="CNU21" s="133"/>
      <c r="CNV21" s="133"/>
      <c r="CNW21" s="133"/>
      <c r="CNX21" s="133"/>
      <c r="CNY21" s="133"/>
      <c r="CNZ21" s="133"/>
      <c r="COA21" s="133"/>
      <c r="COB21" s="133"/>
      <c r="COC21" s="133"/>
      <c r="COD21" s="133"/>
      <c r="COE21" s="133"/>
      <c r="COF21" s="133"/>
      <c r="COG21" s="133"/>
      <c r="COH21" s="133"/>
      <c r="COI21" s="133"/>
      <c r="COJ21" s="133"/>
      <c r="COK21" s="133"/>
      <c r="COL21" s="133"/>
      <c r="COM21" s="133"/>
      <c r="CON21" s="133"/>
      <c r="COO21" s="133"/>
      <c r="COP21" s="133"/>
      <c r="COQ21" s="133"/>
      <c r="COR21" s="133"/>
      <c r="COS21" s="133"/>
      <c r="COT21" s="133"/>
      <c r="COU21" s="133"/>
      <c r="COV21" s="133"/>
      <c r="COW21" s="133"/>
      <c r="COX21" s="133"/>
      <c r="COY21" s="133"/>
      <c r="COZ21" s="133"/>
      <c r="CPA21" s="133"/>
      <c r="CPB21" s="133"/>
      <c r="CPC21" s="133"/>
      <c r="CPD21" s="133"/>
      <c r="CPE21" s="133"/>
      <c r="CPF21" s="133"/>
      <c r="CPG21" s="133"/>
      <c r="CPH21" s="133"/>
      <c r="CPI21" s="133"/>
      <c r="CPJ21" s="133"/>
      <c r="CPK21" s="133"/>
      <c r="CPL21" s="133"/>
      <c r="CPM21" s="133"/>
      <c r="CPN21" s="133"/>
      <c r="CPO21" s="133"/>
      <c r="CPP21" s="133"/>
      <c r="CPQ21" s="133"/>
      <c r="CPR21" s="133"/>
      <c r="CPS21" s="133"/>
      <c r="CPT21" s="133"/>
      <c r="CPU21" s="133"/>
      <c r="CPV21" s="133"/>
      <c r="CPW21" s="133"/>
      <c r="CPX21" s="133"/>
      <c r="CPY21" s="133"/>
      <c r="CPZ21" s="133"/>
      <c r="CQA21" s="133"/>
      <c r="CQB21" s="133"/>
      <c r="CQC21" s="133"/>
      <c r="CQD21" s="133"/>
      <c r="CQE21" s="133"/>
      <c r="CQF21" s="133"/>
      <c r="CQG21" s="133"/>
      <c r="CQH21" s="133"/>
      <c r="CQI21" s="133"/>
      <c r="CQJ21" s="133"/>
      <c r="CQK21" s="133"/>
      <c r="CQL21" s="133"/>
      <c r="CQM21" s="133"/>
      <c r="CQN21" s="133"/>
      <c r="CQO21" s="133"/>
      <c r="CQP21" s="133"/>
      <c r="CQQ21" s="133"/>
      <c r="CQR21" s="133"/>
      <c r="CQS21" s="133"/>
      <c r="CQT21" s="133"/>
      <c r="CQU21" s="133"/>
      <c r="CQV21" s="133"/>
      <c r="CQW21" s="133"/>
      <c r="CQX21" s="133"/>
      <c r="CQY21" s="133"/>
      <c r="CQZ21" s="133"/>
      <c r="CRA21" s="133"/>
      <c r="CRB21" s="133"/>
      <c r="CRC21" s="133"/>
      <c r="CRD21" s="133"/>
      <c r="CRE21" s="133"/>
      <c r="CRF21" s="133"/>
      <c r="CRG21" s="133"/>
      <c r="CRH21" s="133"/>
      <c r="CRI21" s="133"/>
      <c r="CRJ21" s="133"/>
      <c r="CRK21" s="133"/>
      <c r="CRL21" s="133"/>
      <c r="CRM21" s="133"/>
      <c r="CRN21" s="133"/>
      <c r="CRO21" s="133"/>
      <c r="CRP21" s="133"/>
      <c r="CRQ21" s="133"/>
      <c r="CRR21" s="133"/>
      <c r="CRS21" s="133"/>
      <c r="CRT21" s="133"/>
      <c r="CRU21" s="133"/>
      <c r="CRV21" s="133"/>
      <c r="CRW21" s="133"/>
      <c r="CRX21" s="133"/>
      <c r="CRY21" s="133"/>
      <c r="CRZ21" s="133"/>
      <c r="CSA21" s="133"/>
      <c r="CSB21" s="133"/>
      <c r="CSC21" s="133"/>
      <c r="CSD21" s="133"/>
      <c r="CSE21" s="133"/>
      <c r="CSF21" s="133"/>
      <c r="CSG21" s="133"/>
      <c r="CSH21" s="133"/>
      <c r="CSI21" s="133"/>
      <c r="CSJ21" s="133"/>
      <c r="CSK21" s="133"/>
      <c r="CSL21" s="133"/>
      <c r="CSM21" s="133"/>
      <c r="CSN21" s="133"/>
      <c r="CSO21" s="133"/>
      <c r="CSP21" s="133"/>
      <c r="CSQ21" s="133"/>
      <c r="CSR21" s="133"/>
      <c r="CSS21" s="133"/>
      <c r="CST21" s="133"/>
      <c r="CSU21" s="133"/>
      <c r="CSV21" s="133"/>
      <c r="CSW21" s="133"/>
      <c r="CSX21" s="133"/>
      <c r="CSY21" s="133"/>
      <c r="CSZ21" s="133"/>
      <c r="CTA21" s="133"/>
      <c r="CTB21" s="133"/>
      <c r="CTC21" s="133"/>
      <c r="CTD21" s="133"/>
      <c r="CTE21" s="133"/>
      <c r="CTF21" s="133"/>
      <c r="CTG21" s="133"/>
      <c r="CTH21" s="133"/>
      <c r="CTI21" s="133"/>
      <c r="CTJ21" s="133"/>
      <c r="CTK21" s="133"/>
      <c r="CTL21" s="133"/>
      <c r="CTM21" s="133"/>
      <c r="CTN21" s="133"/>
      <c r="CTO21" s="133"/>
      <c r="CTP21" s="133"/>
      <c r="CTQ21" s="133"/>
      <c r="CTR21" s="133"/>
      <c r="CTS21" s="133"/>
      <c r="CTT21" s="133"/>
      <c r="CTU21" s="133"/>
      <c r="CTV21" s="133"/>
      <c r="CTW21" s="133"/>
      <c r="CTX21" s="133"/>
      <c r="CTY21" s="133"/>
      <c r="CTZ21" s="133"/>
      <c r="CUA21" s="133"/>
      <c r="CUB21" s="133"/>
      <c r="CUC21" s="133"/>
      <c r="CUD21" s="133"/>
      <c r="CUE21" s="133"/>
      <c r="CUF21" s="133"/>
      <c r="CUG21" s="133"/>
      <c r="CUH21" s="133"/>
      <c r="CUI21" s="133"/>
      <c r="CUJ21" s="133"/>
      <c r="CUK21" s="133"/>
      <c r="CUL21" s="133"/>
      <c r="CUM21" s="133"/>
      <c r="CUN21" s="133"/>
      <c r="CUO21" s="133"/>
      <c r="CUP21" s="133"/>
      <c r="CUQ21" s="133"/>
      <c r="CUR21" s="133"/>
      <c r="CUS21" s="133"/>
      <c r="CUT21" s="133"/>
      <c r="CUU21" s="133"/>
      <c r="CUV21" s="133"/>
      <c r="CUW21" s="133"/>
      <c r="CUX21" s="133"/>
      <c r="CUY21" s="133"/>
      <c r="CUZ21" s="133"/>
      <c r="CVA21" s="133"/>
      <c r="CVB21" s="133"/>
      <c r="CVC21" s="133"/>
      <c r="CVD21" s="133"/>
      <c r="CVE21" s="133"/>
      <c r="CVF21" s="133"/>
      <c r="CVG21" s="133"/>
      <c r="CVH21" s="133"/>
      <c r="CVI21" s="133"/>
      <c r="CVJ21" s="133"/>
      <c r="CVK21" s="133"/>
      <c r="CVL21" s="133"/>
      <c r="CVM21" s="133"/>
      <c r="CVN21" s="133"/>
      <c r="CVO21" s="133"/>
      <c r="CVP21" s="133"/>
      <c r="CVQ21" s="133"/>
      <c r="CVR21" s="133"/>
      <c r="CVS21" s="133"/>
      <c r="CVT21" s="133"/>
      <c r="CVU21" s="133"/>
      <c r="CVV21" s="133"/>
      <c r="CVW21" s="133"/>
      <c r="CVX21" s="133"/>
      <c r="CVY21" s="133"/>
      <c r="CVZ21" s="133"/>
      <c r="CWA21" s="133"/>
      <c r="CWB21" s="133"/>
      <c r="CWC21" s="133"/>
      <c r="CWD21" s="133"/>
      <c r="CWE21" s="133"/>
      <c r="CWF21" s="133"/>
      <c r="CWG21" s="133"/>
      <c r="CWH21" s="133"/>
      <c r="CWI21" s="133"/>
      <c r="CWJ21" s="133"/>
      <c r="CWK21" s="133"/>
      <c r="CWL21" s="133"/>
      <c r="CWM21" s="133"/>
      <c r="CWN21" s="133"/>
      <c r="CWO21" s="133"/>
      <c r="CWP21" s="133"/>
      <c r="CWQ21" s="133"/>
      <c r="CWR21" s="133"/>
      <c r="CWS21" s="133"/>
      <c r="CWT21" s="133"/>
      <c r="CWU21" s="133"/>
      <c r="CWV21" s="133"/>
      <c r="CWW21" s="133"/>
      <c r="CWX21" s="133"/>
      <c r="CWY21" s="133"/>
      <c r="CWZ21" s="133"/>
      <c r="CXA21" s="133"/>
      <c r="CXB21" s="133"/>
      <c r="CXC21" s="133"/>
      <c r="CXD21" s="133"/>
      <c r="CXE21" s="133"/>
      <c r="CXF21" s="133"/>
      <c r="CXG21" s="133"/>
      <c r="CXH21" s="133"/>
      <c r="CXI21" s="133"/>
      <c r="CXJ21" s="133"/>
      <c r="CXK21" s="133"/>
      <c r="CXL21" s="133"/>
      <c r="CXM21" s="133"/>
      <c r="CXN21" s="133"/>
      <c r="CXO21" s="133"/>
      <c r="CXP21" s="133"/>
      <c r="CXQ21" s="133"/>
      <c r="CXR21" s="133"/>
      <c r="CXS21" s="133"/>
      <c r="CXT21" s="133"/>
      <c r="CXU21" s="133"/>
      <c r="CXV21" s="133"/>
      <c r="CXW21" s="133"/>
      <c r="CXX21" s="133"/>
      <c r="CXY21" s="133"/>
      <c r="CXZ21" s="133"/>
      <c r="CYA21" s="133"/>
      <c r="CYB21" s="133"/>
      <c r="CYC21" s="133"/>
      <c r="CYD21" s="133"/>
      <c r="CYE21" s="133"/>
      <c r="CYF21" s="133"/>
      <c r="CYG21" s="133"/>
      <c r="CYH21" s="133"/>
      <c r="CYI21" s="133"/>
      <c r="CYJ21" s="133"/>
      <c r="CYK21" s="133"/>
      <c r="CYL21" s="133"/>
      <c r="CYM21" s="133"/>
      <c r="CYN21" s="133"/>
      <c r="CYO21" s="133"/>
      <c r="CYP21" s="133"/>
      <c r="CYQ21" s="133"/>
      <c r="CYR21" s="133"/>
      <c r="CYS21" s="133"/>
      <c r="CYT21" s="133"/>
      <c r="CYU21" s="133"/>
      <c r="CYV21" s="133"/>
      <c r="CYW21" s="133"/>
      <c r="CYX21" s="133"/>
      <c r="CYY21" s="133"/>
      <c r="CYZ21" s="133"/>
      <c r="CZA21" s="133"/>
      <c r="CZB21" s="133"/>
      <c r="CZC21" s="133"/>
      <c r="CZD21" s="133"/>
      <c r="CZE21" s="133"/>
      <c r="CZF21" s="133"/>
      <c r="CZG21" s="133"/>
      <c r="CZH21" s="133"/>
      <c r="CZI21" s="133"/>
      <c r="CZJ21" s="133"/>
      <c r="CZK21" s="133"/>
      <c r="CZL21" s="133"/>
      <c r="CZM21" s="133"/>
      <c r="CZN21" s="133"/>
      <c r="CZO21" s="133"/>
      <c r="CZP21" s="133"/>
      <c r="CZQ21" s="133"/>
      <c r="CZR21" s="133"/>
      <c r="CZS21" s="133"/>
      <c r="CZT21" s="133"/>
      <c r="CZU21" s="133"/>
      <c r="CZV21" s="133"/>
      <c r="CZW21" s="133"/>
      <c r="CZX21" s="133"/>
      <c r="CZY21" s="133"/>
      <c r="CZZ21" s="133"/>
      <c r="DAA21" s="133"/>
      <c r="DAB21" s="133"/>
      <c r="DAC21" s="133"/>
      <c r="DAD21" s="133"/>
      <c r="DAE21" s="133"/>
      <c r="DAF21" s="133"/>
      <c r="DAG21" s="133"/>
      <c r="DAH21" s="133"/>
      <c r="DAI21" s="133"/>
      <c r="DAJ21" s="133"/>
      <c r="DAK21" s="133"/>
      <c r="DAL21" s="133"/>
      <c r="DAM21" s="133"/>
      <c r="DAN21" s="133"/>
      <c r="DAO21" s="133"/>
      <c r="DAP21" s="133"/>
      <c r="DAQ21" s="133"/>
      <c r="DAR21" s="133"/>
      <c r="DAS21" s="133"/>
      <c r="DAT21" s="133"/>
      <c r="DAU21" s="133"/>
      <c r="DAV21" s="133"/>
      <c r="DAW21" s="133"/>
      <c r="DAX21" s="133"/>
      <c r="DAY21" s="133"/>
      <c r="DAZ21" s="133"/>
      <c r="DBA21" s="133"/>
      <c r="DBB21" s="133"/>
      <c r="DBC21" s="133"/>
      <c r="DBD21" s="133"/>
      <c r="DBE21" s="133"/>
      <c r="DBF21" s="133"/>
      <c r="DBG21" s="133"/>
      <c r="DBH21" s="133"/>
      <c r="DBI21" s="133"/>
      <c r="DBJ21" s="133"/>
      <c r="DBK21" s="133"/>
      <c r="DBL21" s="133"/>
      <c r="DBM21" s="133"/>
      <c r="DBN21" s="133"/>
      <c r="DBO21" s="133"/>
      <c r="DBP21" s="133"/>
      <c r="DBQ21" s="133"/>
      <c r="DBR21" s="133"/>
      <c r="DBS21" s="133"/>
      <c r="DBT21" s="133"/>
      <c r="DBU21" s="133"/>
      <c r="DBV21" s="133"/>
      <c r="DBW21" s="133"/>
      <c r="DBX21" s="133"/>
      <c r="DBY21" s="133"/>
      <c r="DBZ21" s="133"/>
      <c r="DCA21" s="133"/>
      <c r="DCB21" s="133"/>
      <c r="DCC21" s="133"/>
      <c r="DCD21" s="133"/>
      <c r="DCE21" s="133"/>
      <c r="DCF21" s="133"/>
      <c r="DCG21" s="133"/>
      <c r="DCH21" s="133"/>
      <c r="DCI21" s="133"/>
      <c r="DCJ21" s="133"/>
      <c r="DCK21" s="133"/>
      <c r="DCL21" s="133"/>
      <c r="DCM21" s="133"/>
      <c r="DCN21" s="133"/>
      <c r="DCO21" s="133"/>
      <c r="DCP21" s="133"/>
      <c r="DCQ21" s="133"/>
      <c r="DCR21" s="133"/>
      <c r="DCS21" s="133"/>
      <c r="DCT21" s="133"/>
      <c r="DCU21" s="133"/>
      <c r="DCV21" s="133"/>
      <c r="DCW21" s="133"/>
      <c r="DCX21" s="133"/>
      <c r="DCY21" s="133"/>
      <c r="DCZ21" s="133"/>
      <c r="DDA21" s="133"/>
      <c r="DDB21" s="133"/>
      <c r="DDC21" s="133"/>
      <c r="DDD21" s="133"/>
      <c r="DDE21" s="133"/>
      <c r="DDF21" s="133"/>
      <c r="DDG21" s="133"/>
      <c r="DDH21" s="133"/>
      <c r="DDI21" s="133"/>
      <c r="DDJ21" s="133"/>
      <c r="DDK21" s="133"/>
      <c r="DDL21" s="133"/>
      <c r="DDM21" s="133"/>
      <c r="DDN21" s="133"/>
      <c r="DDO21" s="133"/>
      <c r="DDP21" s="133"/>
      <c r="DDQ21" s="133"/>
      <c r="DDR21" s="133"/>
      <c r="DDS21" s="133"/>
      <c r="DDT21" s="133"/>
      <c r="DDU21" s="133"/>
      <c r="DDV21" s="133"/>
      <c r="DDW21" s="133"/>
      <c r="DDX21" s="133"/>
      <c r="DDY21" s="133"/>
      <c r="DDZ21" s="133"/>
      <c r="DEA21" s="133"/>
      <c r="DEB21" s="133"/>
      <c r="DEC21" s="133"/>
      <c r="DED21" s="133"/>
      <c r="DEE21" s="133"/>
      <c r="DEF21" s="133"/>
      <c r="DEG21" s="133"/>
      <c r="DEH21" s="133"/>
      <c r="DEI21" s="133"/>
      <c r="DEJ21" s="133"/>
      <c r="DEK21" s="133"/>
      <c r="DEL21" s="133"/>
      <c r="DEM21" s="133"/>
      <c r="DEN21" s="133"/>
      <c r="DEO21" s="133"/>
      <c r="DEP21" s="133"/>
      <c r="DEQ21" s="133"/>
      <c r="DER21" s="133"/>
      <c r="DES21" s="133"/>
      <c r="DET21" s="133"/>
      <c r="DEU21" s="133"/>
      <c r="DEV21" s="133"/>
      <c r="DEW21" s="133"/>
      <c r="DEX21" s="133"/>
      <c r="DEY21" s="133"/>
      <c r="DEZ21" s="133"/>
      <c r="DFA21" s="133"/>
      <c r="DFB21" s="133"/>
      <c r="DFC21" s="133"/>
      <c r="DFD21" s="133"/>
      <c r="DFE21" s="133"/>
      <c r="DFF21" s="133"/>
      <c r="DFG21" s="133"/>
      <c r="DFH21" s="133"/>
      <c r="DFI21" s="133"/>
      <c r="DFJ21" s="133"/>
      <c r="DFK21" s="133"/>
      <c r="DFL21" s="133"/>
      <c r="DFM21" s="133"/>
      <c r="DFN21" s="133"/>
      <c r="DFO21" s="133"/>
      <c r="DFP21" s="133"/>
      <c r="DFQ21" s="133"/>
      <c r="DFR21" s="133"/>
      <c r="DFS21" s="133"/>
      <c r="DFT21" s="133"/>
      <c r="DFU21" s="133"/>
      <c r="DFV21" s="133"/>
      <c r="DFW21" s="133"/>
      <c r="DFX21" s="133"/>
      <c r="DFY21" s="133"/>
      <c r="DFZ21" s="133"/>
      <c r="DGA21" s="133"/>
      <c r="DGB21" s="133"/>
      <c r="DGC21" s="133"/>
      <c r="DGD21" s="133"/>
      <c r="DGE21" s="133"/>
      <c r="DGF21" s="133"/>
      <c r="DGG21" s="133"/>
      <c r="DGH21" s="133"/>
      <c r="DGI21" s="133"/>
      <c r="DGJ21" s="133"/>
      <c r="DGK21" s="133"/>
      <c r="DGL21" s="133"/>
      <c r="DGM21" s="133"/>
      <c r="DGN21" s="133"/>
      <c r="DGO21" s="133"/>
      <c r="DGP21" s="133"/>
      <c r="DGQ21" s="133"/>
      <c r="DGR21" s="133"/>
      <c r="DGS21" s="133"/>
      <c r="DGT21" s="133"/>
      <c r="DGU21" s="133"/>
      <c r="DGV21" s="133"/>
      <c r="DGW21" s="133"/>
      <c r="DGX21" s="133"/>
      <c r="DGY21" s="133"/>
      <c r="DGZ21" s="133"/>
      <c r="DHA21" s="133"/>
      <c r="DHB21" s="133"/>
      <c r="DHC21" s="133"/>
      <c r="DHD21" s="133"/>
      <c r="DHE21" s="133"/>
      <c r="DHF21" s="133"/>
      <c r="DHG21" s="133"/>
      <c r="DHH21" s="133"/>
      <c r="DHI21" s="133"/>
      <c r="DHJ21" s="133"/>
      <c r="DHK21" s="133"/>
      <c r="DHL21" s="133"/>
      <c r="DHM21" s="133"/>
      <c r="DHN21" s="133"/>
      <c r="DHO21" s="133"/>
      <c r="DHP21" s="133"/>
      <c r="DHQ21" s="133"/>
      <c r="DHR21" s="133"/>
      <c r="DHS21" s="133"/>
      <c r="DHT21" s="133"/>
      <c r="DHU21" s="133"/>
      <c r="DHV21" s="133"/>
      <c r="DHW21" s="133"/>
      <c r="DHX21" s="133"/>
      <c r="DHY21" s="133"/>
      <c r="DHZ21" s="133"/>
      <c r="DIA21" s="133"/>
      <c r="DIB21" s="133"/>
      <c r="DIC21" s="133"/>
      <c r="DID21" s="133"/>
      <c r="DIE21" s="133"/>
      <c r="DIF21" s="133"/>
      <c r="DIG21" s="133"/>
      <c r="DIH21" s="133"/>
      <c r="DII21" s="133"/>
      <c r="DIJ21" s="133"/>
      <c r="DIK21" s="133"/>
      <c r="DIL21" s="133"/>
      <c r="DIM21" s="133"/>
      <c r="DIN21" s="133"/>
      <c r="DIO21" s="133"/>
      <c r="DIP21" s="133"/>
      <c r="DIQ21" s="133"/>
      <c r="DIR21" s="133"/>
      <c r="DIS21" s="133"/>
      <c r="DIT21" s="133"/>
      <c r="DIU21" s="133"/>
      <c r="DIV21" s="133"/>
      <c r="DIW21" s="133"/>
      <c r="DIX21" s="133"/>
      <c r="DIY21" s="133"/>
      <c r="DIZ21" s="133"/>
      <c r="DJA21" s="133"/>
      <c r="DJB21" s="133"/>
      <c r="DJC21" s="133"/>
      <c r="DJD21" s="133"/>
      <c r="DJE21" s="133"/>
      <c r="DJF21" s="133"/>
      <c r="DJG21" s="133"/>
      <c r="DJH21" s="133"/>
      <c r="DJI21" s="133"/>
      <c r="DJJ21" s="133"/>
      <c r="DJK21" s="133"/>
      <c r="DJL21" s="133"/>
      <c r="DJM21" s="133"/>
      <c r="DJN21" s="133"/>
      <c r="DJO21" s="133"/>
      <c r="DJP21" s="133"/>
      <c r="DJQ21" s="133"/>
      <c r="DJR21" s="133"/>
      <c r="DJS21" s="133"/>
      <c r="DJT21" s="133"/>
      <c r="DJU21" s="133"/>
      <c r="DJV21" s="133"/>
      <c r="DJW21" s="133"/>
      <c r="DJX21" s="133"/>
      <c r="DJY21" s="133"/>
      <c r="DJZ21" s="133"/>
      <c r="DKA21" s="133"/>
      <c r="DKB21" s="133"/>
      <c r="DKC21" s="133"/>
      <c r="DKD21" s="133"/>
      <c r="DKE21" s="133"/>
      <c r="DKF21" s="133"/>
      <c r="DKG21" s="133"/>
      <c r="DKH21" s="133"/>
      <c r="DKI21" s="133"/>
      <c r="DKJ21" s="133"/>
      <c r="DKK21" s="133"/>
      <c r="DKL21" s="133"/>
      <c r="DKM21" s="133"/>
      <c r="DKN21" s="133"/>
      <c r="DKO21" s="133"/>
      <c r="DKP21" s="133"/>
      <c r="DKQ21" s="133"/>
      <c r="DKR21" s="133"/>
      <c r="DKS21" s="133"/>
      <c r="DKT21" s="133"/>
      <c r="DKU21" s="133"/>
      <c r="DKV21" s="133"/>
      <c r="DKW21" s="133"/>
      <c r="DKX21" s="133"/>
      <c r="DKY21" s="133"/>
      <c r="DKZ21" s="133"/>
      <c r="DLA21" s="133"/>
      <c r="DLB21" s="133"/>
      <c r="DLC21" s="133"/>
      <c r="DLD21" s="133"/>
      <c r="DLE21" s="133"/>
      <c r="DLF21" s="133"/>
      <c r="DLG21" s="133"/>
      <c r="DLH21" s="133"/>
      <c r="DLI21" s="133"/>
      <c r="DLJ21" s="133"/>
      <c r="DLK21" s="133"/>
      <c r="DLL21" s="133"/>
      <c r="DLM21" s="133"/>
      <c r="DLN21" s="133"/>
      <c r="DLO21" s="133"/>
      <c r="DLP21" s="133"/>
      <c r="DLQ21" s="133"/>
      <c r="DLR21" s="133"/>
      <c r="DLS21" s="133"/>
      <c r="DLT21" s="133"/>
      <c r="DLU21" s="133"/>
      <c r="DLV21" s="133"/>
      <c r="DLW21" s="133"/>
      <c r="DLX21" s="133"/>
      <c r="DLY21" s="133"/>
      <c r="DLZ21" s="133"/>
      <c r="DMA21" s="133"/>
      <c r="DMB21" s="133"/>
      <c r="DMC21" s="133"/>
      <c r="DMD21" s="133"/>
      <c r="DME21" s="133"/>
      <c r="DMF21" s="133"/>
      <c r="DMG21" s="133"/>
      <c r="DMH21" s="133"/>
      <c r="DMI21" s="133"/>
      <c r="DMJ21" s="133"/>
      <c r="DMK21" s="133"/>
      <c r="DML21" s="133"/>
      <c r="DMM21" s="133"/>
      <c r="DMN21" s="133"/>
      <c r="DMO21" s="133"/>
      <c r="DMP21" s="133"/>
      <c r="DMQ21" s="133"/>
      <c r="DMR21" s="133"/>
      <c r="DMS21" s="133"/>
      <c r="DMT21" s="133"/>
      <c r="DMU21" s="133"/>
      <c r="DMV21" s="133"/>
      <c r="DMW21" s="133"/>
      <c r="DMX21" s="133"/>
      <c r="DMY21" s="133"/>
      <c r="DMZ21" s="133"/>
      <c r="DNA21" s="133"/>
      <c r="DNB21" s="133"/>
      <c r="DNC21" s="133"/>
      <c r="DND21" s="133"/>
      <c r="DNE21" s="133"/>
      <c r="DNF21" s="133"/>
      <c r="DNG21" s="133"/>
      <c r="DNH21" s="133"/>
      <c r="DNI21" s="133"/>
      <c r="DNJ21" s="133"/>
      <c r="DNK21" s="133"/>
      <c r="DNL21" s="133"/>
      <c r="DNM21" s="133"/>
      <c r="DNN21" s="133"/>
      <c r="DNO21" s="133"/>
      <c r="DNP21" s="133"/>
      <c r="DNQ21" s="133"/>
      <c r="DNR21" s="133"/>
      <c r="DNS21" s="133"/>
      <c r="DNT21" s="133"/>
      <c r="DNU21" s="133"/>
      <c r="DNV21" s="133"/>
      <c r="DNW21" s="133"/>
      <c r="DNX21" s="133"/>
      <c r="DNY21" s="133"/>
      <c r="DNZ21" s="133"/>
      <c r="DOA21" s="133"/>
      <c r="DOB21" s="133"/>
      <c r="DOC21" s="133"/>
      <c r="DOD21" s="133"/>
      <c r="DOE21" s="133"/>
      <c r="DOF21" s="133"/>
      <c r="DOG21" s="133"/>
      <c r="DOH21" s="133"/>
      <c r="DOI21" s="133"/>
      <c r="DOJ21" s="133"/>
      <c r="DOK21" s="133"/>
      <c r="DOL21" s="133"/>
      <c r="DOM21" s="133"/>
      <c r="DON21" s="133"/>
      <c r="DOO21" s="133"/>
      <c r="DOP21" s="133"/>
      <c r="DOQ21" s="133"/>
      <c r="DOR21" s="133"/>
      <c r="DOS21" s="133"/>
      <c r="DOT21" s="133"/>
      <c r="DOU21" s="133"/>
      <c r="DOV21" s="133"/>
      <c r="DOW21" s="133"/>
      <c r="DOX21" s="133"/>
      <c r="DOY21" s="133"/>
      <c r="DOZ21" s="133"/>
      <c r="DPA21" s="133"/>
      <c r="DPB21" s="133"/>
      <c r="DPC21" s="133"/>
      <c r="DPD21" s="133"/>
      <c r="DPE21" s="133"/>
      <c r="DPF21" s="133"/>
      <c r="DPG21" s="133"/>
      <c r="DPH21" s="133"/>
      <c r="DPI21" s="133"/>
      <c r="DPJ21" s="133"/>
      <c r="DPK21" s="133"/>
      <c r="DPL21" s="133"/>
      <c r="DPM21" s="133"/>
      <c r="DPN21" s="133"/>
      <c r="DPO21" s="133"/>
      <c r="DPP21" s="133"/>
      <c r="DPQ21" s="133"/>
      <c r="DPR21" s="133"/>
      <c r="DPS21" s="133"/>
      <c r="DPT21" s="133"/>
      <c r="DPU21" s="133"/>
      <c r="DPV21" s="133"/>
      <c r="DPW21" s="133"/>
      <c r="DPX21" s="133"/>
      <c r="DPY21" s="133"/>
      <c r="DPZ21" s="133"/>
      <c r="DQA21" s="133"/>
      <c r="DQB21" s="133"/>
      <c r="DQC21" s="133"/>
      <c r="DQD21" s="133"/>
      <c r="DQE21" s="133"/>
      <c r="DQF21" s="133"/>
      <c r="DQG21" s="133"/>
      <c r="DQH21" s="133"/>
      <c r="DQI21" s="133"/>
      <c r="DQJ21" s="133"/>
      <c r="DQK21" s="133"/>
      <c r="DQL21" s="133"/>
      <c r="DQM21" s="133"/>
      <c r="DQN21" s="133"/>
      <c r="DQO21" s="133"/>
      <c r="DQP21" s="133"/>
      <c r="DQQ21" s="133"/>
      <c r="DQR21" s="133"/>
      <c r="DQS21" s="133"/>
      <c r="DQT21" s="133"/>
      <c r="DQU21" s="133"/>
      <c r="DQV21" s="133"/>
      <c r="DQW21" s="133"/>
      <c r="DQX21" s="133"/>
      <c r="DQY21" s="133"/>
      <c r="DQZ21" s="133"/>
      <c r="DRA21" s="133"/>
      <c r="DRB21" s="133"/>
      <c r="DRC21" s="133"/>
      <c r="DRD21" s="133"/>
      <c r="DRE21" s="133"/>
      <c r="DRF21" s="133"/>
      <c r="DRG21" s="133"/>
      <c r="DRH21" s="133"/>
      <c r="DRI21" s="133"/>
      <c r="DRJ21" s="133"/>
      <c r="DRK21" s="133"/>
      <c r="DRL21" s="133"/>
      <c r="DRM21" s="133"/>
      <c r="DRN21" s="133"/>
      <c r="DRO21" s="133"/>
      <c r="DRP21" s="133"/>
      <c r="DRQ21" s="133"/>
      <c r="DRR21" s="133"/>
      <c r="DRS21" s="133"/>
      <c r="DRT21" s="133"/>
      <c r="DRU21" s="133"/>
      <c r="DRV21" s="133"/>
      <c r="DRW21" s="133"/>
      <c r="DRX21" s="133"/>
      <c r="DRY21" s="133"/>
      <c r="DRZ21" s="133"/>
      <c r="DSA21" s="133"/>
      <c r="DSB21" s="133"/>
      <c r="DSC21" s="133"/>
      <c r="DSD21" s="133"/>
      <c r="DSE21" s="133"/>
      <c r="DSF21" s="133"/>
      <c r="DSG21" s="133"/>
      <c r="DSH21" s="133"/>
      <c r="DSI21" s="133"/>
      <c r="DSJ21" s="133"/>
      <c r="DSK21" s="133"/>
      <c r="DSL21" s="133"/>
      <c r="DSM21" s="133"/>
      <c r="DSN21" s="133"/>
      <c r="DSO21" s="133"/>
      <c r="DSP21" s="133"/>
      <c r="DSQ21" s="133"/>
      <c r="DSR21" s="133"/>
      <c r="DSS21" s="133"/>
      <c r="DST21" s="133"/>
      <c r="DSU21" s="133"/>
      <c r="DSV21" s="133"/>
      <c r="DSW21" s="133"/>
      <c r="DSX21" s="133"/>
      <c r="DSY21" s="133"/>
      <c r="DSZ21" s="133"/>
      <c r="DTA21" s="133"/>
      <c r="DTB21" s="133"/>
      <c r="DTC21" s="133"/>
      <c r="DTD21" s="133"/>
      <c r="DTE21" s="133"/>
      <c r="DTF21" s="133"/>
      <c r="DTG21" s="133"/>
      <c r="DTH21" s="133"/>
      <c r="DTI21" s="133"/>
      <c r="DTJ21" s="133"/>
      <c r="DTK21" s="133"/>
      <c r="DTL21" s="133"/>
      <c r="DTM21" s="133"/>
      <c r="DTN21" s="133"/>
      <c r="DTO21" s="133"/>
      <c r="DTP21" s="133"/>
      <c r="DTQ21" s="133"/>
      <c r="DTR21" s="133"/>
      <c r="DTS21" s="133"/>
      <c r="DTT21" s="133"/>
      <c r="DTU21" s="133"/>
      <c r="DTV21" s="133"/>
      <c r="DTW21" s="133"/>
      <c r="DTX21" s="133"/>
      <c r="DTY21" s="133"/>
      <c r="DTZ21" s="133"/>
      <c r="DUA21" s="133"/>
      <c r="DUB21" s="133"/>
      <c r="DUC21" s="133"/>
      <c r="DUD21" s="133"/>
      <c r="DUE21" s="133"/>
      <c r="DUF21" s="133"/>
      <c r="DUG21" s="133"/>
      <c r="DUH21" s="133"/>
      <c r="DUI21" s="133"/>
      <c r="DUJ21" s="133"/>
      <c r="DUK21" s="133"/>
      <c r="DUL21" s="133"/>
      <c r="DUM21" s="133"/>
      <c r="DUN21" s="133"/>
      <c r="DUO21" s="133"/>
      <c r="DUP21" s="133"/>
      <c r="DUQ21" s="133"/>
      <c r="DUR21" s="133"/>
      <c r="DUS21" s="133"/>
      <c r="DUT21" s="133"/>
      <c r="DUU21" s="133"/>
      <c r="DUV21" s="133"/>
      <c r="DUW21" s="133"/>
      <c r="DUX21" s="133"/>
      <c r="DUY21" s="133"/>
      <c r="DUZ21" s="133"/>
      <c r="DVA21" s="133"/>
      <c r="DVB21" s="133"/>
      <c r="DVC21" s="133"/>
      <c r="DVD21" s="133"/>
      <c r="DVE21" s="133"/>
      <c r="DVF21" s="133"/>
      <c r="DVG21" s="133"/>
      <c r="DVH21" s="133"/>
      <c r="DVI21" s="133"/>
      <c r="DVJ21" s="133"/>
      <c r="DVK21" s="133"/>
      <c r="DVL21" s="133"/>
      <c r="DVM21" s="133"/>
      <c r="DVN21" s="133"/>
      <c r="DVO21" s="133"/>
      <c r="DVP21" s="133"/>
      <c r="DVQ21" s="133"/>
      <c r="DVR21" s="133"/>
      <c r="DVS21" s="133"/>
      <c r="DVT21" s="133"/>
      <c r="DVU21" s="133"/>
      <c r="DVV21" s="133"/>
      <c r="DVW21" s="133"/>
      <c r="DVX21" s="133"/>
      <c r="DVY21" s="133"/>
      <c r="DVZ21" s="133"/>
      <c r="DWA21" s="133"/>
      <c r="DWB21" s="133"/>
      <c r="DWC21" s="133"/>
      <c r="DWD21" s="133"/>
      <c r="DWE21" s="133"/>
      <c r="DWF21" s="133"/>
      <c r="DWG21" s="133"/>
      <c r="DWH21" s="133"/>
      <c r="DWI21" s="133"/>
      <c r="DWJ21" s="133"/>
      <c r="DWK21" s="133"/>
      <c r="DWL21" s="133"/>
      <c r="DWM21" s="133"/>
      <c r="DWN21" s="133"/>
      <c r="DWO21" s="133"/>
      <c r="DWP21" s="133"/>
      <c r="DWQ21" s="133"/>
      <c r="DWR21" s="133"/>
      <c r="DWS21" s="133"/>
      <c r="DWT21" s="133"/>
      <c r="DWU21" s="133"/>
      <c r="DWV21" s="133"/>
      <c r="DWW21" s="133"/>
      <c r="DWX21" s="133"/>
      <c r="DWY21" s="133"/>
      <c r="DWZ21" s="133"/>
      <c r="DXA21" s="133"/>
      <c r="DXB21" s="133"/>
      <c r="DXC21" s="133"/>
      <c r="DXD21" s="133"/>
      <c r="DXE21" s="133"/>
      <c r="DXF21" s="133"/>
      <c r="DXG21" s="133"/>
      <c r="DXH21" s="133"/>
      <c r="DXI21" s="133"/>
      <c r="DXJ21" s="133"/>
      <c r="DXK21" s="133"/>
      <c r="DXL21" s="133"/>
      <c r="DXM21" s="133"/>
      <c r="DXN21" s="133"/>
      <c r="DXO21" s="133"/>
      <c r="DXP21" s="133"/>
      <c r="DXQ21" s="133"/>
      <c r="DXR21" s="133"/>
      <c r="DXS21" s="133"/>
      <c r="DXT21" s="133"/>
      <c r="DXU21" s="133"/>
      <c r="DXV21" s="133"/>
      <c r="DXW21" s="133"/>
      <c r="DXX21" s="133"/>
      <c r="DXY21" s="133"/>
      <c r="DXZ21" s="133"/>
      <c r="DYA21" s="133"/>
      <c r="DYB21" s="133"/>
      <c r="DYC21" s="133"/>
      <c r="DYD21" s="133"/>
      <c r="DYE21" s="133"/>
      <c r="DYF21" s="133"/>
      <c r="DYG21" s="133"/>
      <c r="DYH21" s="133"/>
      <c r="DYI21" s="133"/>
      <c r="DYJ21" s="133"/>
      <c r="DYK21" s="133"/>
      <c r="DYL21" s="133"/>
      <c r="DYM21" s="133"/>
      <c r="DYN21" s="133"/>
      <c r="DYO21" s="133"/>
      <c r="DYP21" s="133"/>
      <c r="DYQ21" s="133"/>
      <c r="DYR21" s="133"/>
      <c r="DYS21" s="133"/>
      <c r="DYT21" s="133"/>
      <c r="DYU21" s="133"/>
      <c r="DYV21" s="133"/>
      <c r="DYW21" s="133"/>
      <c r="DYX21" s="133"/>
      <c r="DYY21" s="133"/>
      <c r="DYZ21" s="133"/>
      <c r="DZA21" s="133"/>
      <c r="DZB21" s="133"/>
      <c r="DZC21" s="133"/>
      <c r="DZD21" s="133"/>
      <c r="DZE21" s="133"/>
      <c r="DZF21" s="133"/>
      <c r="DZG21" s="133"/>
      <c r="DZH21" s="133"/>
      <c r="DZI21" s="133"/>
      <c r="DZJ21" s="133"/>
      <c r="DZK21" s="133"/>
      <c r="DZL21" s="133"/>
      <c r="DZM21" s="133"/>
      <c r="DZN21" s="133"/>
      <c r="DZO21" s="133"/>
      <c r="DZP21" s="133"/>
      <c r="DZQ21" s="133"/>
      <c r="DZR21" s="133"/>
      <c r="DZS21" s="133"/>
      <c r="DZT21" s="133"/>
      <c r="DZU21" s="133"/>
      <c r="DZV21" s="133"/>
      <c r="DZW21" s="133"/>
      <c r="DZX21" s="133"/>
      <c r="DZY21" s="133"/>
      <c r="DZZ21" s="133"/>
      <c r="EAA21" s="133"/>
      <c r="EAB21" s="133"/>
      <c r="EAC21" s="133"/>
      <c r="EAD21" s="133"/>
      <c r="EAE21" s="133"/>
      <c r="EAF21" s="133"/>
      <c r="EAG21" s="133"/>
      <c r="EAH21" s="133"/>
      <c r="EAI21" s="133"/>
      <c r="EAJ21" s="133"/>
      <c r="EAK21" s="133"/>
      <c r="EAL21" s="133"/>
      <c r="EAM21" s="133"/>
      <c r="EAN21" s="133"/>
      <c r="EAO21" s="133"/>
      <c r="EAP21" s="133"/>
      <c r="EAQ21" s="133"/>
      <c r="EAR21" s="133"/>
      <c r="EAS21" s="133"/>
      <c r="EAT21" s="133"/>
      <c r="EAU21" s="133"/>
      <c r="EAV21" s="133"/>
      <c r="EAW21" s="133"/>
      <c r="EAX21" s="133"/>
      <c r="EAY21" s="133"/>
      <c r="EAZ21" s="133"/>
      <c r="EBA21" s="133"/>
      <c r="EBB21" s="133"/>
      <c r="EBC21" s="133"/>
      <c r="EBD21" s="133"/>
      <c r="EBE21" s="133"/>
      <c r="EBF21" s="133"/>
      <c r="EBG21" s="133"/>
      <c r="EBH21" s="133"/>
      <c r="EBI21" s="133"/>
      <c r="EBJ21" s="133"/>
      <c r="EBK21" s="133"/>
      <c r="EBL21" s="133"/>
      <c r="EBM21" s="133"/>
      <c r="EBN21" s="133"/>
      <c r="EBO21" s="133"/>
      <c r="EBP21" s="133"/>
      <c r="EBQ21" s="133"/>
      <c r="EBR21" s="133"/>
      <c r="EBS21" s="133"/>
      <c r="EBT21" s="133"/>
      <c r="EBU21" s="133"/>
      <c r="EBV21" s="133"/>
      <c r="EBW21" s="133"/>
      <c r="EBX21" s="133"/>
      <c r="EBY21" s="133"/>
      <c r="EBZ21" s="133"/>
      <c r="ECA21" s="133"/>
      <c r="ECB21" s="133"/>
      <c r="ECC21" s="133"/>
      <c r="ECD21" s="133"/>
      <c r="ECE21" s="133"/>
      <c r="ECF21" s="133"/>
      <c r="ECG21" s="133"/>
      <c r="ECH21" s="133"/>
      <c r="ECI21" s="133"/>
      <c r="ECJ21" s="133"/>
      <c r="ECK21" s="133"/>
      <c r="ECL21" s="133"/>
      <c r="ECM21" s="133"/>
      <c r="ECN21" s="133"/>
      <c r="ECO21" s="133"/>
      <c r="ECP21" s="133"/>
      <c r="ECQ21" s="133"/>
      <c r="ECR21" s="133"/>
      <c r="ECS21" s="133"/>
      <c r="ECT21" s="133"/>
      <c r="ECU21" s="133"/>
      <c r="ECV21" s="133"/>
      <c r="ECW21" s="133"/>
      <c r="ECX21" s="133"/>
      <c r="ECY21" s="133"/>
      <c r="ECZ21" s="133"/>
      <c r="EDA21" s="133"/>
      <c r="EDB21" s="133"/>
      <c r="EDC21" s="133"/>
      <c r="EDD21" s="133"/>
      <c r="EDE21" s="133"/>
      <c r="EDF21" s="133"/>
      <c r="EDG21" s="133"/>
      <c r="EDH21" s="133"/>
      <c r="EDI21" s="133"/>
      <c r="EDJ21" s="133"/>
      <c r="EDK21" s="133"/>
      <c r="EDL21" s="133"/>
      <c r="EDM21" s="133"/>
      <c r="EDN21" s="133"/>
      <c r="EDO21" s="133"/>
      <c r="EDP21" s="133"/>
      <c r="EDQ21" s="133"/>
      <c r="EDR21" s="133"/>
      <c r="EDS21" s="133"/>
      <c r="EDT21" s="133"/>
      <c r="EDU21" s="133"/>
      <c r="EDV21" s="133"/>
      <c r="EDW21" s="133"/>
      <c r="EDX21" s="133"/>
      <c r="EDY21" s="133"/>
      <c r="EDZ21" s="133"/>
      <c r="EEA21" s="133"/>
      <c r="EEB21" s="133"/>
      <c r="EEC21" s="133"/>
      <c r="EED21" s="133"/>
      <c r="EEE21" s="133"/>
      <c r="EEF21" s="133"/>
      <c r="EEG21" s="133"/>
      <c r="EEH21" s="133"/>
      <c r="EEI21" s="133"/>
      <c r="EEJ21" s="133"/>
      <c r="EEK21" s="133"/>
      <c r="EEL21" s="133"/>
      <c r="EEM21" s="133"/>
      <c r="EEN21" s="133"/>
      <c r="EEO21" s="133"/>
      <c r="EEP21" s="133"/>
      <c r="EEQ21" s="133"/>
      <c r="EER21" s="133"/>
      <c r="EES21" s="133"/>
      <c r="EET21" s="133"/>
      <c r="EEU21" s="133"/>
      <c r="EEV21" s="133"/>
      <c r="EEW21" s="133"/>
      <c r="EEX21" s="133"/>
      <c r="EEY21" s="133"/>
      <c r="EEZ21" s="133"/>
      <c r="EFA21" s="133"/>
      <c r="EFB21" s="133"/>
      <c r="EFC21" s="133"/>
      <c r="EFD21" s="133"/>
      <c r="EFE21" s="133"/>
      <c r="EFF21" s="133"/>
      <c r="EFG21" s="133"/>
      <c r="EFH21" s="133"/>
      <c r="EFI21" s="133"/>
      <c r="EFJ21" s="133"/>
      <c r="EFK21" s="133"/>
      <c r="EFL21" s="133"/>
      <c r="EFM21" s="133"/>
      <c r="EFN21" s="133"/>
      <c r="EFO21" s="133"/>
      <c r="EFP21" s="133"/>
      <c r="EFQ21" s="133"/>
      <c r="EFR21" s="133"/>
      <c r="EFS21" s="133"/>
      <c r="EFT21" s="133"/>
      <c r="EFU21" s="133"/>
      <c r="EFV21" s="133"/>
      <c r="EFW21" s="133"/>
      <c r="EFX21" s="133"/>
      <c r="EFY21" s="133"/>
      <c r="EFZ21" s="133"/>
      <c r="EGA21" s="133"/>
      <c r="EGB21" s="133"/>
      <c r="EGC21" s="133"/>
      <c r="EGD21" s="133"/>
      <c r="EGE21" s="133"/>
      <c r="EGF21" s="133"/>
      <c r="EGG21" s="133"/>
      <c r="EGH21" s="133"/>
      <c r="EGI21" s="133"/>
      <c r="EGJ21" s="133"/>
      <c r="EGK21" s="133"/>
      <c r="EGL21" s="133"/>
      <c r="EGM21" s="133"/>
      <c r="EGN21" s="133"/>
      <c r="EGO21" s="133"/>
      <c r="EGP21" s="133"/>
      <c r="EGQ21" s="133"/>
      <c r="EGR21" s="133"/>
      <c r="EGS21" s="133"/>
      <c r="EGT21" s="133"/>
      <c r="EGU21" s="133"/>
      <c r="EGV21" s="133"/>
      <c r="EGW21" s="133"/>
      <c r="EGX21" s="133"/>
      <c r="EGY21" s="133"/>
      <c r="EGZ21" s="133"/>
      <c r="EHA21" s="133"/>
      <c r="EHB21" s="133"/>
      <c r="EHC21" s="133"/>
      <c r="EHD21" s="133"/>
      <c r="EHE21" s="133"/>
      <c r="EHF21" s="133"/>
      <c r="EHG21" s="133"/>
      <c r="EHH21" s="133"/>
      <c r="EHI21" s="133"/>
      <c r="EHJ21" s="133"/>
      <c r="EHK21" s="133"/>
      <c r="EHL21" s="133"/>
      <c r="EHM21" s="133"/>
      <c r="EHN21" s="133"/>
      <c r="EHO21" s="133"/>
      <c r="EHP21" s="133"/>
      <c r="EHQ21" s="133"/>
      <c r="EHR21" s="133"/>
      <c r="EHS21" s="133"/>
      <c r="EHT21" s="133"/>
      <c r="EHU21" s="133"/>
      <c r="EHV21" s="133"/>
      <c r="EHW21" s="133"/>
      <c r="EHX21" s="133"/>
      <c r="EHY21" s="133"/>
      <c r="EHZ21" s="133"/>
      <c r="EIA21" s="133"/>
      <c r="EIB21" s="133"/>
      <c r="EIC21" s="133"/>
      <c r="EID21" s="133"/>
      <c r="EIE21" s="133"/>
      <c r="EIF21" s="133"/>
      <c r="EIG21" s="133"/>
      <c r="EIH21" s="133"/>
      <c r="EII21" s="133"/>
      <c r="EIJ21" s="133"/>
      <c r="EIK21" s="133"/>
      <c r="EIL21" s="133"/>
      <c r="EIM21" s="133"/>
      <c r="EIN21" s="133"/>
      <c r="EIO21" s="133"/>
      <c r="EIP21" s="133"/>
      <c r="EIQ21" s="133"/>
      <c r="EIR21" s="133"/>
      <c r="EIS21" s="133"/>
      <c r="EIT21" s="133"/>
      <c r="EIU21" s="133"/>
      <c r="EIV21" s="133"/>
      <c r="EIW21" s="133"/>
      <c r="EIX21" s="133"/>
      <c r="EIY21" s="133"/>
      <c r="EIZ21" s="133"/>
      <c r="EJA21" s="133"/>
      <c r="EJB21" s="133"/>
      <c r="EJC21" s="133"/>
      <c r="EJD21" s="133"/>
      <c r="EJE21" s="133"/>
      <c r="EJF21" s="133"/>
      <c r="EJG21" s="133"/>
      <c r="EJH21" s="133"/>
      <c r="EJI21" s="133"/>
      <c r="EJJ21" s="133"/>
      <c r="EJK21" s="133"/>
      <c r="EJL21" s="133"/>
      <c r="EJM21" s="133"/>
      <c r="EJN21" s="133"/>
      <c r="EJO21" s="133"/>
      <c r="EJP21" s="133"/>
      <c r="EJQ21" s="133"/>
      <c r="EJR21" s="133"/>
      <c r="EJS21" s="133"/>
      <c r="EJT21" s="133"/>
      <c r="EJU21" s="133"/>
      <c r="EJV21" s="133"/>
      <c r="EJW21" s="133"/>
      <c r="EJX21" s="133"/>
      <c r="EJY21" s="133"/>
      <c r="EJZ21" s="133"/>
      <c r="EKA21" s="133"/>
      <c r="EKB21" s="133"/>
      <c r="EKC21" s="133"/>
      <c r="EKD21" s="133"/>
      <c r="EKE21" s="133"/>
      <c r="EKF21" s="133"/>
      <c r="EKG21" s="133"/>
      <c r="EKH21" s="133"/>
      <c r="EKI21" s="133"/>
      <c r="EKJ21" s="133"/>
      <c r="EKK21" s="133"/>
      <c r="EKL21" s="133"/>
      <c r="EKM21" s="133"/>
      <c r="EKN21" s="133"/>
      <c r="EKO21" s="133"/>
      <c r="EKP21" s="133"/>
      <c r="EKQ21" s="133"/>
      <c r="EKR21" s="133"/>
      <c r="EKS21" s="133"/>
      <c r="EKT21" s="133"/>
      <c r="EKU21" s="133"/>
      <c r="EKV21" s="133"/>
      <c r="EKW21" s="133"/>
      <c r="EKX21" s="133"/>
      <c r="EKY21" s="133"/>
      <c r="EKZ21" s="133"/>
      <c r="ELA21" s="133"/>
      <c r="ELB21" s="133"/>
      <c r="ELC21" s="133"/>
      <c r="ELD21" s="133"/>
      <c r="ELE21" s="133"/>
      <c r="ELF21" s="133"/>
      <c r="ELG21" s="133"/>
      <c r="ELH21" s="133"/>
      <c r="ELI21" s="133"/>
      <c r="ELJ21" s="133"/>
      <c r="ELK21" s="133"/>
      <c r="ELL21" s="133"/>
      <c r="ELM21" s="133"/>
      <c r="ELN21" s="133"/>
      <c r="ELO21" s="133"/>
      <c r="ELP21" s="133"/>
      <c r="ELQ21" s="133"/>
      <c r="ELR21" s="133"/>
      <c r="ELS21" s="133"/>
      <c r="ELT21" s="133"/>
      <c r="ELU21" s="133"/>
      <c r="ELV21" s="133"/>
      <c r="ELW21" s="133"/>
      <c r="ELX21" s="133"/>
      <c r="ELY21" s="133"/>
      <c r="ELZ21" s="133"/>
      <c r="EMA21" s="133"/>
      <c r="EMB21" s="133"/>
      <c r="EMC21" s="133"/>
      <c r="EMD21" s="133"/>
      <c r="EME21" s="133"/>
      <c r="EMF21" s="133"/>
      <c r="EMG21" s="133"/>
      <c r="EMH21" s="133"/>
      <c r="EMI21" s="133"/>
      <c r="EMJ21" s="133"/>
      <c r="EMK21" s="133"/>
      <c r="EML21" s="133"/>
      <c r="EMM21" s="133"/>
      <c r="EMN21" s="133"/>
      <c r="EMO21" s="133"/>
      <c r="EMP21" s="133"/>
      <c r="EMQ21" s="133"/>
      <c r="EMR21" s="133"/>
      <c r="EMS21" s="133"/>
      <c r="EMT21" s="133"/>
      <c r="EMU21" s="133"/>
      <c r="EMV21" s="133"/>
      <c r="EMW21" s="133"/>
      <c r="EMX21" s="133"/>
      <c r="EMY21" s="133"/>
      <c r="EMZ21" s="133"/>
      <c r="ENA21" s="133"/>
      <c r="ENB21" s="133"/>
      <c r="ENC21" s="133"/>
      <c r="END21" s="133"/>
      <c r="ENE21" s="133"/>
      <c r="ENF21" s="133"/>
      <c r="ENG21" s="133"/>
      <c r="ENH21" s="133"/>
      <c r="ENI21" s="133"/>
      <c r="ENJ21" s="133"/>
      <c r="ENK21" s="133"/>
      <c r="ENL21" s="133"/>
      <c r="ENM21" s="133"/>
      <c r="ENN21" s="133"/>
      <c r="ENO21" s="133"/>
      <c r="ENP21" s="133"/>
      <c r="ENQ21" s="133"/>
      <c r="ENR21" s="133"/>
      <c r="ENS21" s="133"/>
      <c r="ENT21" s="133"/>
      <c r="ENU21" s="133"/>
      <c r="ENV21" s="133"/>
      <c r="ENW21" s="133"/>
      <c r="ENX21" s="133"/>
      <c r="ENY21" s="133"/>
      <c r="ENZ21" s="133"/>
      <c r="EOA21" s="133"/>
      <c r="EOB21" s="133"/>
      <c r="EOC21" s="133"/>
      <c r="EOD21" s="133"/>
      <c r="EOE21" s="133"/>
      <c r="EOF21" s="133"/>
      <c r="EOG21" s="133"/>
      <c r="EOH21" s="133"/>
      <c r="EOI21" s="133"/>
      <c r="EOJ21" s="133"/>
      <c r="EOK21" s="133"/>
      <c r="EOL21" s="133"/>
      <c r="EOM21" s="133"/>
      <c r="EON21" s="133"/>
      <c r="EOO21" s="133"/>
      <c r="EOP21" s="133"/>
      <c r="EOQ21" s="133"/>
      <c r="EOR21" s="133"/>
      <c r="EOS21" s="133"/>
      <c r="EOT21" s="133"/>
      <c r="EOU21" s="133"/>
      <c r="EOV21" s="133"/>
      <c r="EOW21" s="133"/>
      <c r="EOX21" s="133"/>
      <c r="EOY21" s="133"/>
      <c r="EOZ21" s="133"/>
      <c r="EPA21" s="133"/>
      <c r="EPB21" s="133"/>
      <c r="EPC21" s="133"/>
      <c r="EPD21" s="133"/>
      <c r="EPE21" s="133"/>
      <c r="EPF21" s="133"/>
      <c r="EPG21" s="133"/>
      <c r="EPH21" s="133"/>
      <c r="EPI21" s="133"/>
      <c r="EPJ21" s="133"/>
      <c r="EPK21" s="133"/>
      <c r="EPL21" s="133"/>
      <c r="EPM21" s="133"/>
      <c r="EPN21" s="133"/>
      <c r="EPO21" s="133"/>
      <c r="EPP21" s="133"/>
      <c r="EPQ21" s="133"/>
      <c r="EPR21" s="133"/>
      <c r="EPS21" s="133"/>
      <c r="EPT21" s="133"/>
      <c r="EPU21" s="133"/>
      <c r="EPV21" s="133"/>
      <c r="EPW21" s="133"/>
      <c r="EPX21" s="133"/>
      <c r="EPY21" s="133"/>
      <c r="EPZ21" s="133"/>
      <c r="EQA21" s="133"/>
      <c r="EQB21" s="133"/>
      <c r="EQC21" s="133"/>
      <c r="EQD21" s="133"/>
      <c r="EQE21" s="133"/>
      <c r="EQF21" s="133"/>
      <c r="EQG21" s="133"/>
      <c r="EQH21" s="133"/>
      <c r="EQI21" s="133"/>
      <c r="EQJ21" s="133"/>
      <c r="EQK21" s="133"/>
      <c r="EQL21" s="133"/>
      <c r="EQM21" s="133"/>
      <c r="EQN21" s="133"/>
      <c r="EQO21" s="133"/>
      <c r="EQP21" s="133"/>
      <c r="EQQ21" s="133"/>
      <c r="EQR21" s="133"/>
      <c r="EQS21" s="133"/>
      <c r="EQT21" s="133"/>
      <c r="EQU21" s="133"/>
      <c r="EQV21" s="133"/>
      <c r="EQW21" s="133"/>
      <c r="EQX21" s="133"/>
      <c r="EQY21" s="133"/>
      <c r="EQZ21" s="133"/>
      <c r="ERA21" s="133"/>
      <c r="ERB21" s="133"/>
      <c r="ERC21" s="133"/>
      <c r="ERD21" s="133"/>
      <c r="ERE21" s="133"/>
      <c r="ERF21" s="133"/>
      <c r="ERG21" s="133"/>
      <c r="ERH21" s="133"/>
      <c r="ERI21" s="133"/>
      <c r="ERJ21" s="133"/>
      <c r="ERK21" s="133"/>
      <c r="ERL21" s="133"/>
      <c r="ERM21" s="133"/>
      <c r="ERN21" s="133"/>
      <c r="ERO21" s="133"/>
      <c r="ERP21" s="133"/>
      <c r="ERQ21" s="133"/>
      <c r="ERR21" s="133"/>
      <c r="ERS21" s="133"/>
      <c r="ERT21" s="133"/>
      <c r="ERU21" s="133"/>
      <c r="ERV21" s="133"/>
      <c r="ERW21" s="133"/>
      <c r="ERX21" s="133"/>
      <c r="ERY21" s="133"/>
      <c r="ERZ21" s="133"/>
      <c r="ESA21" s="133"/>
      <c r="ESB21" s="133"/>
      <c r="ESC21" s="133"/>
      <c r="ESD21" s="133"/>
      <c r="ESE21" s="133"/>
      <c r="ESF21" s="133"/>
      <c r="ESG21" s="133"/>
      <c r="ESH21" s="133"/>
      <c r="ESI21" s="133"/>
      <c r="ESJ21" s="133"/>
      <c r="ESK21" s="133"/>
      <c r="ESL21" s="133"/>
      <c r="ESM21" s="133"/>
      <c r="ESN21" s="133"/>
      <c r="ESO21" s="133"/>
      <c r="ESP21" s="133"/>
      <c r="ESQ21" s="133"/>
      <c r="ESR21" s="133"/>
      <c r="ESS21" s="133"/>
      <c r="EST21" s="133"/>
      <c r="ESU21" s="133"/>
      <c r="ESV21" s="133"/>
      <c r="ESW21" s="133"/>
      <c r="ESX21" s="133"/>
      <c r="ESY21" s="133"/>
      <c r="ESZ21" s="133"/>
      <c r="ETA21" s="133"/>
      <c r="ETB21" s="133"/>
      <c r="ETC21" s="133"/>
      <c r="ETD21" s="133"/>
      <c r="ETE21" s="133"/>
      <c r="ETF21" s="133"/>
      <c r="ETG21" s="133"/>
      <c r="ETH21" s="133"/>
      <c r="ETI21" s="133"/>
      <c r="ETJ21" s="133"/>
      <c r="ETK21" s="133"/>
      <c r="ETL21" s="133"/>
      <c r="ETM21" s="133"/>
      <c r="ETN21" s="133"/>
      <c r="ETO21" s="133"/>
      <c r="ETP21" s="133"/>
      <c r="ETQ21" s="133"/>
      <c r="ETR21" s="133"/>
      <c r="ETS21" s="133"/>
      <c r="ETT21" s="133"/>
      <c r="ETU21" s="133"/>
      <c r="ETV21" s="133"/>
      <c r="ETW21" s="133"/>
      <c r="ETX21" s="133"/>
      <c r="ETY21" s="133"/>
      <c r="ETZ21" s="133"/>
      <c r="EUA21" s="133"/>
      <c r="EUB21" s="133"/>
      <c r="EUC21" s="133"/>
      <c r="EUD21" s="133"/>
      <c r="EUE21" s="133"/>
      <c r="EUF21" s="133"/>
      <c r="EUG21" s="133"/>
      <c r="EUH21" s="133"/>
      <c r="EUI21" s="133"/>
      <c r="EUJ21" s="133"/>
      <c r="EUK21" s="133"/>
      <c r="EUL21" s="133"/>
      <c r="EUM21" s="133"/>
      <c r="EUN21" s="133"/>
      <c r="EUO21" s="133"/>
      <c r="EUP21" s="133"/>
      <c r="EUQ21" s="133"/>
      <c r="EUR21" s="133"/>
      <c r="EUS21" s="133"/>
      <c r="EUT21" s="133"/>
      <c r="EUU21" s="133"/>
      <c r="EUV21" s="133"/>
      <c r="EUW21" s="133"/>
      <c r="EUX21" s="133"/>
      <c r="EUY21" s="133"/>
      <c r="EUZ21" s="133"/>
      <c r="EVA21" s="133"/>
      <c r="EVB21" s="133"/>
      <c r="EVC21" s="133"/>
      <c r="EVD21" s="133"/>
      <c r="EVE21" s="133"/>
      <c r="EVF21" s="133"/>
      <c r="EVG21" s="133"/>
      <c r="EVH21" s="133"/>
      <c r="EVI21" s="133"/>
      <c r="EVJ21" s="133"/>
      <c r="EVK21" s="133"/>
      <c r="EVL21" s="133"/>
      <c r="EVM21" s="133"/>
      <c r="EVN21" s="133"/>
      <c r="EVO21" s="133"/>
      <c r="EVP21" s="133"/>
      <c r="EVQ21" s="133"/>
      <c r="EVR21" s="133"/>
      <c r="EVS21" s="133"/>
      <c r="EVT21" s="133"/>
      <c r="EVU21" s="133"/>
      <c r="EVV21" s="133"/>
      <c r="EVW21" s="133"/>
      <c r="EVX21" s="133"/>
      <c r="EVY21" s="133"/>
      <c r="EVZ21" s="133"/>
      <c r="EWA21" s="133"/>
      <c r="EWB21" s="133"/>
      <c r="EWC21" s="133"/>
      <c r="EWD21" s="133"/>
      <c r="EWE21" s="133"/>
      <c r="EWF21" s="133"/>
      <c r="EWG21" s="133"/>
      <c r="EWH21" s="133"/>
      <c r="EWI21" s="133"/>
      <c r="EWJ21" s="133"/>
      <c r="EWK21" s="133"/>
      <c r="EWL21" s="133"/>
      <c r="EWM21" s="133"/>
      <c r="EWN21" s="133"/>
      <c r="EWO21" s="133"/>
      <c r="EWP21" s="133"/>
      <c r="EWQ21" s="133"/>
      <c r="EWR21" s="133"/>
      <c r="EWS21" s="133"/>
      <c r="EWT21" s="133"/>
      <c r="EWU21" s="133"/>
      <c r="EWV21" s="133"/>
      <c r="EWW21" s="133"/>
      <c r="EWX21" s="133"/>
      <c r="EWY21" s="133"/>
      <c r="EWZ21" s="133"/>
      <c r="EXA21" s="133"/>
      <c r="EXB21" s="133"/>
      <c r="EXC21" s="133"/>
      <c r="EXD21" s="133"/>
      <c r="EXE21" s="133"/>
      <c r="EXF21" s="133"/>
      <c r="EXG21" s="133"/>
      <c r="EXH21" s="133"/>
      <c r="EXI21" s="133"/>
      <c r="EXJ21" s="133"/>
      <c r="EXK21" s="133"/>
      <c r="EXL21" s="133"/>
      <c r="EXM21" s="133"/>
      <c r="EXN21" s="133"/>
      <c r="EXO21" s="133"/>
      <c r="EXP21" s="133"/>
      <c r="EXQ21" s="133"/>
      <c r="EXR21" s="133"/>
      <c r="EXS21" s="133"/>
      <c r="EXT21" s="133"/>
      <c r="EXU21" s="133"/>
      <c r="EXV21" s="133"/>
      <c r="EXW21" s="133"/>
      <c r="EXX21" s="133"/>
      <c r="EXY21" s="133"/>
      <c r="EXZ21" s="133"/>
      <c r="EYA21" s="133"/>
      <c r="EYB21" s="133"/>
      <c r="EYC21" s="133"/>
      <c r="EYD21" s="133"/>
      <c r="EYE21" s="133"/>
      <c r="EYF21" s="133"/>
      <c r="EYG21" s="133"/>
      <c r="EYH21" s="133"/>
      <c r="EYI21" s="133"/>
      <c r="EYJ21" s="133"/>
      <c r="EYK21" s="133"/>
      <c r="EYL21" s="133"/>
      <c r="EYM21" s="133"/>
      <c r="EYN21" s="133"/>
      <c r="EYO21" s="133"/>
      <c r="EYP21" s="133"/>
      <c r="EYQ21" s="133"/>
      <c r="EYR21" s="133"/>
      <c r="EYS21" s="133"/>
      <c r="EYT21" s="133"/>
      <c r="EYU21" s="133"/>
      <c r="EYV21" s="133"/>
      <c r="EYW21" s="133"/>
      <c r="EYX21" s="133"/>
      <c r="EYY21" s="133"/>
      <c r="EYZ21" s="133"/>
      <c r="EZA21" s="133"/>
      <c r="EZB21" s="133"/>
      <c r="EZC21" s="133"/>
      <c r="EZD21" s="133"/>
      <c r="EZE21" s="133"/>
      <c r="EZF21" s="133"/>
      <c r="EZG21" s="133"/>
      <c r="EZH21" s="133"/>
      <c r="EZI21" s="133"/>
      <c r="EZJ21" s="133"/>
      <c r="EZK21" s="133"/>
      <c r="EZL21" s="133"/>
      <c r="EZM21" s="133"/>
      <c r="EZN21" s="133"/>
      <c r="EZO21" s="133"/>
      <c r="EZP21" s="133"/>
      <c r="EZQ21" s="133"/>
      <c r="EZR21" s="133"/>
      <c r="EZS21" s="133"/>
      <c r="EZT21" s="133"/>
      <c r="EZU21" s="133"/>
      <c r="EZV21" s="133"/>
      <c r="EZW21" s="133"/>
      <c r="EZX21" s="133"/>
      <c r="EZY21" s="133"/>
      <c r="EZZ21" s="133"/>
      <c r="FAA21" s="133"/>
      <c r="FAB21" s="133"/>
      <c r="FAC21" s="133"/>
      <c r="FAD21" s="133"/>
      <c r="FAE21" s="133"/>
      <c r="FAF21" s="133"/>
      <c r="FAG21" s="133"/>
      <c r="FAH21" s="133"/>
      <c r="FAI21" s="133"/>
      <c r="FAJ21" s="133"/>
      <c r="FAK21" s="133"/>
      <c r="FAL21" s="133"/>
      <c r="FAM21" s="133"/>
      <c r="FAN21" s="133"/>
      <c r="FAO21" s="133"/>
      <c r="FAP21" s="133"/>
      <c r="FAQ21" s="133"/>
      <c r="FAR21" s="133"/>
      <c r="FAS21" s="133"/>
      <c r="FAT21" s="133"/>
      <c r="FAU21" s="133"/>
      <c r="FAV21" s="133"/>
      <c r="FAW21" s="133"/>
      <c r="FAX21" s="133"/>
      <c r="FAY21" s="133"/>
      <c r="FAZ21" s="133"/>
      <c r="FBA21" s="133"/>
      <c r="FBB21" s="133"/>
      <c r="FBC21" s="133"/>
      <c r="FBD21" s="133"/>
      <c r="FBE21" s="133"/>
      <c r="FBF21" s="133"/>
      <c r="FBG21" s="133"/>
      <c r="FBH21" s="133"/>
      <c r="FBI21" s="133"/>
      <c r="FBJ21" s="133"/>
      <c r="FBK21" s="133"/>
      <c r="FBL21" s="133"/>
      <c r="FBM21" s="133"/>
      <c r="FBN21" s="133"/>
      <c r="FBO21" s="133"/>
      <c r="FBP21" s="133"/>
      <c r="FBQ21" s="133"/>
      <c r="FBR21" s="133"/>
      <c r="FBS21" s="133"/>
      <c r="FBT21" s="133"/>
      <c r="FBU21" s="133"/>
      <c r="FBV21" s="133"/>
      <c r="FBW21" s="133"/>
      <c r="FBX21" s="133"/>
      <c r="FBY21" s="133"/>
      <c r="FBZ21" s="133"/>
      <c r="FCA21" s="133"/>
      <c r="FCB21" s="133"/>
      <c r="FCC21" s="133"/>
      <c r="FCD21" s="133"/>
      <c r="FCE21" s="133"/>
      <c r="FCF21" s="133"/>
      <c r="FCG21" s="133"/>
      <c r="FCH21" s="133"/>
      <c r="FCI21" s="133"/>
      <c r="FCJ21" s="133"/>
      <c r="FCK21" s="133"/>
      <c r="FCL21" s="133"/>
      <c r="FCM21" s="133"/>
      <c r="FCN21" s="133"/>
      <c r="FCO21" s="133"/>
      <c r="FCP21" s="133"/>
      <c r="FCQ21" s="133"/>
      <c r="FCR21" s="133"/>
      <c r="FCS21" s="133"/>
      <c r="FCT21" s="133"/>
      <c r="FCU21" s="133"/>
      <c r="FCV21" s="133"/>
      <c r="FCW21" s="133"/>
      <c r="FCX21" s="133"/>
      <c r="FCY21" s="133"/>
      <c r="FCZ21" s="133"/>
      <c r="FDA21" s="133"/>
      <c r="FDB21" s="133"/>
      <c r="FDC21" s="133"/>
      <c r="FDD21" s="133"/>
      <c r="FDE21" s="133"/>
      <c r="FDF21" s="133"/>
      <c r="FDG21" s="133"/>
      <c r="FDH21" s="133"/>
      <c r="FDI21" s="133"/>
      <c r="FDJ21" s="133"/>
      <c r="FDK21" s="133"/>
      <c r="FDL21" s="133"/>
      <c r="FDM21" s="133"/>
      <c r="FDN21" s="133"/>
      <c r="FDO21" s="133"/>
      <c r="FDP21" s="133"/>
      <c r="FDQ21" s="133"/>
      <c r="FDR21" s="133"/>
      <c r="FDS21" s="133"/>
      <c r="FDT21" s="133"/>
      <c r="FDU21" s="133"/>
      <c r="FDV21" s="133"/>
      <c r="FDW21" s="133"/>
      <c r="FDX21" s="133"/>
      <c r="FDY21" s="133"/>
      <c r="FDZ21" s="133"/>
      <c r="FEA21" s="133"/>
      <c r="FEB21" s="133"/>
      <c r="FEC21" s="133"/>
      <c r="FED21" s="133"/>
      <c r="FEE21" s="133"/>
      <c r="FEF21" s="133"/>
      <c r="FEG21" s="133"/>
      <c r="FEH21" s="133"/>
      <c r="FEI21" s="133"/>
      <c r="FEJ21" s="133"/>
      <c r="FEK21" s="133"/>
      <c r="FEL21" s="133"/>
      <c r="FEM21" s="133"/>
      <c r="FEN21" s="133"/>
      <c r="FEO21" s="133"/>
      <c r="FEP21" s="133"/>
      <c r="FEQ21" s="133"/>
      <c r="FER21" s="133"/>
      <c r="FES21" s="133"/>
      <c r="FET21" s="133"/>
      <c r="FEU21" s="133"/>
      <c r="FEV21" s="133"/>
      <c r="FEW21" s="133"/>
      <c r="FEX21" s="133"/>
      <c r="FEY21" s="133"/>
      <c r="FEZ21" s="133"/>
      <c r="FFA21" s="133"/>
      <c r="FFB21" s="133"/>
      <c r="FFC21" s="133"/>
      <c r="FFD21" s="133"/>
      <c r="FFE21" s="133"/>
      <c r="FFF21" s="133"/>
      <c r="FFG21" s="133"/>
      <c r="FFH21" s="133"/>
      <c r="FFI21" s="133"/>
      <c r="FFJ21" s="133"/>
      <c r="FFK21" s="133"/>
      <c r="FFL21" s="133"/>
      <c r="FFM21" s="133"/>
      <c r="FFN21" s="133"/>
      <c r="FFO21" s="133"/>
      <c r="FFP21" s="133"/>
      <c r="FFQ21" s="133"/>
      <c r="FFR21" s="133"/>
      <c r="FFS21" s="133"/>
      <c r="FFT21" s="133"/>
      <c r="FFU21" s="133"/>
      <c r="FFV21" s="133"/>
      <c r="FFW21" s="133"/>
      <c r="FFX21" s="133"/>
      <c r="FFY21" s="133"/>
      <c r="FFZ21" s="133"/>
      <c r="FGA21" s="133"/>
      <c r="FGB21" s="133"/>
      <c r="FGC21" s="133"/>
      <c r="FGD21" s="133"/>
      <c r="FGE21" s="133"/>
      <c r="FGF21" s="133"/>
      <c r="FGG21" s="133"/>
      <c r="FGH21" s="133"/>
      <c r="FGI21" s="133"/>
      <c r="FGJ21" s="133"/>
      <c r="FGK21" s="133"/>
      <c r="FGL21" s="133"/>
      <c r="FGM21" s="133"/>
      <c r="FGN21" s="133"/>
      <c r="FGO21" s="133"/>
      <c r="FGP21" s="133"/>
      <c r="FGQ21" s="133"/>
      <c r="FGR21" s="133"/>
      <c r="FGS21" s="133"/>
      <c r="FGT21" s="133"/>
      <c r="FGU21" s="133"/>
      <c r="FGV21" s="133"/>
      <c r="FGW21" s="133"/>
      <c r="FGX21" s="133"/>
      <c r="FGY21" s="133"/>
      <c r="FGZ21" s="133"/>
      <c r="FHA21" s="133"/>
      <c r="FHB21" s="133"/>
      <c r="FHC21" s="133"/>
      <c r="FHD21" s="133"/>
      <c r="FHE21" s="133"/>
      <c r="FHF21" s="133"/>
      <c r="FHG21" s="133"/>
      <c r="FHH21" s="133"/>
      <c r="FHI21" s="133"/>
      <c r="FHJ21" s="133"/>
      <c r="FHK21" s="133"/>
      <c r="FHL21" s="133"/>
      <c r="FHM21" s="133"/>
      <c r="FHN21" s="133"/>
      <c r="FHO21" s="133"/>
      <c r="FHP21" s="133"/>
      <c r="FHQ21" s="133"/>
      <c r="FHR21" s="133"/>
      <c r="FHS21" s="133"/>
      <c r="FHT21" s="133"/>
      <c r="FHU21" s="133"/>
      <c r="FHV21" s="133"/>
      <c r="FHW21" s="133"/>
      <c r="FHX21" s="133"/>
      <c r="FHY21" s="133"/>
      <c r="FHZ21" s="133"/>
      <c r="FIA21" s="133"/>
      <c r="FIB21" s="133"/>
      <c r="FIC21" s="133"/>
      <c r="FID21" s="133"/>
      <c r="FIE21" s="133"/>
      <c r="FIF21" s="133"/>
      <c r="FIG21" s="133"/>
      <c r="FIH21" s="133"/>
      <c r="FII21" s="133"/>
      <c r="FIJ21" s="133"/>
      <c r="FIK21" s="133"/>
      <c r="FIL21" s="133"/>
      <c r="FIM21" s="133"/>
      <c r="FIN21" s="133"/>
      <c r="FIO21" s="133"/>
      <c r="FIP21" s="133"/>
      <c r="FIQ21" s="133"/>
      <c r="FIR21" s="133"/>
      <c r="FIS21" s="133"/>
      <c r="FIT21" s="133"/>
      <c r="FIU21" s="133"/>
      <c r="FIV21" s="133"/>
      <c r="FIW21" s="133"/>
      <c r="FIX21" s="133"/>
      <c r="FIY21" s="133"/>
      <c r="FIZ21" s="133"/>
      <c r="FJA21" s="133"/>
      <c r="FJB21" s="133"/>
      <c r="FJC21" s="133"/>
      <c r="FJD21" s="133"/>
      <c r="FJE21" s="133"/>
      <c r="FJF21" s="133"/>
      <c r="FJG21" s="133"/>
      <c r="FJH21" s="133"/>
      <c r="FJI21" s="133"/>
      <c r="FJJ21" s="133"/>
      <c r="FJK21" s="133"/>
      <c r="FJL21" s="133"/>
      <c r="FJM21" s="133"/>
      <c r="FJN21" s="133"/>
      <c r="FJO21" s="133"/>
      <c r="FJP21" s="133"/>
      <c r="FJQ21" s="133"/>
      <c r="FJR21" s="133"/>
      <c r="FJS21" s="133"/>
      <c r="FJT21" s="133"/>
      <c r="FJU21" s="133"/>
      <c r="FJV21" s="133"/>
      <c r="FJW21" s="133"/>
      <c r="FJX21" s="133"/>
      <c r="FJY21" s="133"/>
      <c r="FJZ21" s="133"/>
      <c r="FKA21" s="133"/>
      <c r="FKB21" s="133"/>
      <c r="FKC21" s="133"/>
      <c r="FKD21" s="133"/>
      <c r="FKE21" s="133"/>
      <c r="FKF21" s="133"/>
      <c r="FKG21" s="133"/>
      <c r="FKH21" s="133"/>
      <c r="FKI21" s="133"/>
      <c r="FKJ21" s="133"/>
      <c r="FKK21" s="133"/>
      <c r="FKL21" s="133"/>
      <c r="FKM21" s="133"/>
      <c r="FKN21" s="133"/>
      <c r="FKO21" s="133"/>
      <c r="FKP21" s="133"/>
      <c r="FKQ21" s="133"/>
      <c r="FKR21" s="133"/>
      <c r="FKS21" s="133"/>
      <c r="FKT21" s="133"/>
      <c r="FKU21" s="133"/>
      <c r="FKV21" s="133"/>
      <c r="FKW21" s="133"/>
      <c r="FKX21" s="133"/>
      <c r="FKY21" s="133"/>
      <c r="FKZ21" s="133"/>
      <c r="FLA21" s="133"/>
      <c r="FLB21" s="133"/>
      <c r="FLC21" s="133"/>
      <c r="FLD21" s="133"/>
      <c r="FLE21" s="133"/>
      <c r="FLF21" s="133"/>
      <c r="FLG21" s="133"/>
      <c r="FLH21" s="133"/>
      <c r="FLI21" s="133"/>
      <c r="FLJ21" s="133"/>
      <c r="FLK21" s="133"/>
      <c r="FLL21" s="133"/>
      <c r="FLM21" s="133"/>
      <c r="FLN21" s="133"/>
      <c r="FLO21" s="133"/>
      <c r="FLP21" s="133"/>
      <c r="FLQ21" s="133"/>
      <c r="FLR21" s="133"/>
      <c r="FLS21" s="133"/>
      <c r="FLT21" s="133"/>
      <c r="FLU21" s="133"/>
      <c r="FLV21" s="133"/>
      <c r="FLW21" s="133"/>
      <c r="FLX21" s="133"/>
      <c r="FLY21" s="133"/>
      <c r="FLZ21" s="133"/>
      <c r="FMA21" s="133"/>
      <c r="FMB21" s="133"/>
      <c r="FMC21" s="133"/>
      <c r="FMD21" s="133"/>
      <c r="FME21" s="133"/>
      <c r="FMF21" s="133"/>
      <c r="FMG21" s="133"/>
      <c r="FMH21" s="133"/>
      <c r="FMI21" s="133"/>
      <c r="FMJ21" s="133"/>
      <c r="FMK21" s="133"/>
      <c r="FML21" s="133"/>
      <c r="FMM21" s="133"/>
      <c r="FMN21" s="133"/>
      <c r="FMO21" s="133"/>
      <c r="FMP21" s="133"/>
      <c r="FMQ21" s="133"/>
      <c r="FMR21" s="133"/>
      <c r="FMS21" s="133"/>
      <c r="FMT21" s="133"/>
      <c r="FMU21" s="133"/>
      <c r="FMV21" s="133"/>
      <c r="FMW21" s="133"/>
      <c r="FMX21" s="133"/>
      <c r="FMY21" s="133"/>
      <c r="FMZ21" s="133"/>
      <c r="FNA21" s="133"/>
      <c r="FNB21" s="133"/>
      <c r="FNC21" s="133"/>
      <c r="FND21" s="133"/>
      <c r="FNE21" s="133"/>
      <c r="FNF21" s="133"/>
      <c r="FNG21" s="133"/>
      <c r="FNH21" s="133"/>
      <c r="FNI21" s="133"/>
      <c r="FNJ21" s="133"/>
      <c r="FNK21" s="133"/>
      <c r="FNL21" s="133"/>
      <c r="FNM21" s="133"/>
      <c r="FNN21" s="133"/>
      <c r="FNO21" s="133"/>
      <c r="FNP21" s="133"/>
      <c r="FNQ21" s="133"/>
      <c r="FNR21" s="133"/>
      <c r="FNS21" s="133"/>
      <c r="FNT21" s="133"/>
      <c r="FNU21" s="133"/>
      <c r="FNV21" s="133"/>
      <c r="FNW21" s="133"/>
      <c r="FNX21" s="133"/>
      <c r="FNY21" s="133"/>
      <c r="FNZ21" s="133"/>
      <c r="FOA21" s="133"/>
      <c r="FOB21" s="133"/>
      <c r="FOC21" s="133"/>
      <c r="FOD21" s="133"/>
      <c r="FOE21" s="133"/>
      <c r="FOF21" s="133"/>
      <c r="FOG21" s="133"/>
      <c r="FOH21" s="133"/>
      <c r="FOI21" s="133"/>
      <c r="FOJ21" s="133"/>
      <c r="FOK21" s="133"/>
      <c r="FOL21" s="133"/>
      <c r="FOM21" s="133"/>
      <c r="FON21" s="133"/>
      <c r="FOO21" s="133"/>
      <c r="FOP21" s="133"/>
      <c r="FOQ21" s="133"/>
      <c r="FOR21" s="133"/>
      <c r="FOS21" s="133"/>
      <c r="FOT21" s="133"/>
      <c r="FOU21" s="133"/>
      <c r="FOV21" s="133"/>
      <c r="FOW21" s="133"/>
      <c r="FOX21" s="133"/>
      <c r="FOY21" s="133"/>
      <c r="FOZ21" s="133"/>
      <c r="FPA21" s="133"/>
      <c r="FPB21" s="133"/>
      <c r="FPC21" s="133"/>
      <c r="FPD21" s="133"/>
      <c r="FPE21" s="133"/>
      <c r="FPF21" s="133"/>
      <c r="FPG21" s="133"/>
      <c r="FPH21" s="133"/>
      <c r="FPI21" s="133"/>
      <c r="FPJ21" s="133"/>
      <c r="FPK21" s="133"/>
      <c r="FPL21" s="133"/>
      <c r="FPM21" s="133"/>
      <c r="FPN21" s="133"/>
      <c r="FPO21" s="133"/>
      <c r="FPP21" s="133"/>
      <c r="FPQ21" s="133"/>
      <c r="FPR21" s="133"/>
      <c r="FPS21" s="133"/>
      <c r="FPT21" s="133"/>
      <c r="FPU21" s="133"/>
      <c r="FPV21" s="133"/>
      <c r="FPW21" s="133"/>
      <c r="FPX21" s="133"/>
      <c r="FPY21" s="133"/>
      <c r="FPZ21" s="133"/>
      <c r="FQA21" s="133"/>
      <c r="FQB21" s="133"/>
      <c r="FQC21" s="133"/>
      <c r="FQD21" s="133"/>
      <c r="FQE21" s="133"/>
      <c r="FQF21" s="133"/>
      <c r="FQG21" s="133"/>
      <c r="FQH21" s="133"/>
      <c r="FQI21" s="133"/>
      <c r="FQJ21" s="133"/>
      <c r="FQK21" s="133"/>
      <c r="FQL21" s="133"/>
      <c r="FQM21" s="133"/>
      <c r="FQN21" s="133"/>
      <c r="FQO21" s="133"/>
      <c r="FQP21" s="133"/>
      <c r="FQQ21" s="133"/>
      <c r="FQR21" s="133"/>
      <c r="FQS21" s="133"/>
      <c r="FQT21" s="133"/>
      <c r="FQU21" s="133"/>
      <c r="FQV21" s="133"/>
      <c r="FQW21" s="133"/>
      <c r="FQX21" s="133"/>
      <c r="FQY21" s="133"/>
      <c r="FQZ21" s="133"/>
      <c r="FRA21" s="133"/>
      <c r="FRB21" s="133"/>
      <c r="FRC21" s="133"/>
      <c r="FRD21" s="133"/>
      <c r="FRE21" s="133"/>
      <c r="FRF21" s="133"/>
      <c r="FRG21" s="133"/>
      <c r="FRH21" s="133"/>
      <c r="FRI21" s="133"/>
      <c r="FRJ21" s="133"/>
      <c r="FRK21" s="133"/>
      <c r="FRL21" s="133"/>
      <c r="FRM21" s="133"/>
      <c r="FRN21" s="133"/>
      <c r="FRO21" s="133"/>
      <c r="FRP21" s="133"/>
      <c r="FRQ21" s="133"/>
      <c r="FRR21" s="133"/>
      <c r="FRS21" s="133"/>
      <c r="FRT21" s="133"/>
      <c r="FRU21" s="133"/>
      <c r="FRV21" s="133"/>
      <c r="FRW21" s="133"/>
      <c r="FRX21" s="133"/>
      <c r="FRY21" s="133"/>
      <c r="FRZ21" s="133"/>
      <c r="FSA21" s="133"/>
      <c r="FSB21" s="133"/>
      <c r="FSC21" s="133"/>
      <c r="FSD21" s="133"/>
      <c r="FSE21" s="133"/>
      <c r="FSF21" s="133"/>
      <c r="FSG21" s="133"/>
      <c r="FSH21" s="133"/>
      <c r="FSI21" s="133"/>
      <c r="FSJ21" s="133"/>
      <c r="FSK21" s="133"/>
      <c r="FSL21" s="133"/>
      <c r="FSM21" s="133"/>
      <c r="FSN21" s="133"/>
      <c r="FSO21" s="133"/>
      <c r="FSP21" s="133"/>
      <c r="FSQ21" s="133"/>
      <c r="FSR21" s="133"/>
      <c r="FSS21" s="133"/>
      <c r="FST21" s="133"/>
      <c r="FSU21" s="133"/>
      <c r="FSV21" s="133"/>
      <c r="FSW21" s="133"/>
      <c r="FSX21" s="133"/>
      <c r="FSY21" s="133"/>
      <c r="FSZ21" s="133"/>
      <c r="FTA21" s="133"/>
      <c r="FTB21" s="133"/>
      <c r="FTC21" s="133"/>
      <c r="FTD21" s="133"/>
      <c r="FTE21" s="133"/>
      <c r="FTF21" s="133"/>
      <c r="FTG21" s="133"/>
      <c r="FTH21" s="133"/>
      <c r="FTI21" s="133"/>
      <c r="FTJ21" s="133"/>
      <c r="FTK21" s="133"/>
      <c r="FTL21" s="133"/>
      <c r="FTM21" s="133"/>
      <c r="FTN21" s="133"/>
      <c r="FTO21" s="133"/>
      <c r="FTP21" s="133"/>
      <c r="FTQ21" s="133"/>
      <c r="FTR21" s="133"/>
      <c r="FTS21" s="133"/>
      <c r="FTT21" s="133"/>
      <c r="FTU21" s="133"/>
      <c r="FTV21" s="133"/>
      <c r="FTW21" s="133"/>
      <c r="FTX21" s="133"/>
      <c r="FTY21" s="133"/>
      <c r="FTZ21" s="133"/>
      <c r="FUA21" s="133"/>
      <c r="FUB21" s="133"/>
      <c r="FUC21" s="133"/>
      <c r="FUD21" s="133"/>
      <c r="FUE21" s="133"/>
      <c r="FUF21" s="133"/>
      <c r="FUG21" s="133"/>
      <c r="FUH21" s="133"/>
      <c r="FUI21" s="133"/>
      <c r="FUJ21" s="133"/>
      <c r="FUK21" s="133"/>
      <c r="FUL21" s="133"/>
      <c r="FUM21" s="133"/>
      <c r="FUN21" s="133"/>
      <c r="FUO21" s="133"/>
      <c r="FUP21" s="133"/>
      <c r="FUQ21" s="133"/>
      <c r="FUR21" s="133"/>
      <c r="FUS21" s="133"/>
      <c r="FUT21" s="133"/>
      <c r="FUU21" s="133"/>
      <c r="FUV21" s="133"/>
      <c r="FUW21" s="133"/>
      <c r="FUX21" s="133"/>
      <c r="FUY21" s="133"/>
      <c r="FUZ21" s="133"/>
      <c r="FVA21" s="133"/>
      <c r="FVB21" s="133"/>
      <c r="FVC21" s="133"/>
      <c r="FVD21" s="133"/>
      <c r="FVE21" s="133"/>
      <c r="FVF21" s="133"/>
      <c r="FVG21" s="133"/>
      <c r="FVH21" s="133"/>
      <c r="FVI21" s="133"/>
      <c r="FVJ21" s="133"/>
      <c r="FVK21" s="133"/>
      <c r="FVL21" s="133"/>
      <c r="FVM21" s="133"/>
      <c r="FVN21" s="133"/>
      <c r="FVO21" s="133"/>
      <c r="FVP21" s="133"/>
      <c r="FVQ21" s="133"/>
      <c r="FVR21" s="133"/>
      <c r="FVS21" s="133"/>
      <c r="FVT21" s="133"/>
      <c r="FVU21" s="133"/>
      <c r="FVV21" s="133"/>
      <c r="FVW21" s="133"/>
      <c r="FVX21" s="133"/>
      <c r="FVY21" s="133"/>
      <c r="FVZ21" s="133"/>
      <c r="FWA21" s="133"/>
      <c r="FWB21" s="133"/>
      <c r="FWC21" s="133"/>
      <c r="FWD21" s="133"/>
      <c r="FWE21" s="133"/>
      <c r="FWF21" s="133"/>
      <c r="FWG21" s="133"/>
      <c r="FWH21" s="133"/>
      <c r="FWI21" s="133"/>
      <c r="FWJ21" s="133"/>
      <c r="FWK21" s="133"/>
      <c r="FWL21" s="133"/>
      <c r="FWM21" s="133"/>
      <c r="FWN21" s="133"/>
      <c r="FWO21" s="133"/>
      <c r="FWP21" s="133"/>
      <c r="FWQ21" s="133"/>
      <c r="FWR21" s="133"/>
      <c r="FWS21" s="133"/>
      <c r="FWT21" s="133"/>
      <c r="FWU21" s="133"/>
      <c r="FWV21" s="133"/>
      <c r="FWW21" s="133"/>
      <c r="FWX21" s="133"/>
      <c r="FWY21" s="133"/>
      <c r="FWZ21" s="133"/>
      <c r="FXA21" s="133"/>
      <c r="FXB21" s="133"/>
      <c r="FXC21" s="133"/>
      <c r="FXD21" s="133"/>
      <c r="FXE21" s="133"/>
      <c r="FXF21" s="133"/>
      <c r="FXG21" s="133"/>
      <c r="FXH21" s="133"/>
      <c r="FXI21" s="133"/>
      <c r="FXJ21" s="133"/>
      <c r="FXK21" s="133"/>
      <c r="FXL21" s="133"/>
      <c r="FXM21" s="133"/>
      <c r="FXN21" s="133"/>
      <c r="FXO21" s="133"/>
      <c r="FXP21" s="133"/>
      <c r="FXQ21" s="133"/>
      <c r="FXR21" s="133"/>
      <c r="FXS21" s="133"/>
      <c r="FXT21" s="133"/>
      <c r="FXU21" s="133"/>
      <c r="FXV21" s="133"/>
      <c r="FXW21" s="133"/>
      <c r="FXX21" s="133"/>
      <c r="FXY21" s="133"/>
      <c r="FXZ21" s="133"/>
      <c r="FYA21" s="133"/>
      <c r="FYB21" s="133"/>
      <c r="FYC21" s="133"/>
      <c r="FYD21" s="133"/>
      <c r="FYE21" s="133"/>
      <c r="FYF21" s="133"/>
      <c r="FYG21" s="133"/>
      <c r="FYH21" s="133"/>
      <c r="FYI21" s="133"/>
      <c r="FYJ21" s="133"/>
      <c r="FYK21" s="133"/>
      <c r="FYL21" s="133"/>
      <c r="FYM21" s="133"/>
      <c r="FYN21" s="133"/>
      <c r="FYO21" s="133"/>
      <c r="FYP21" s="133"/>
      <c r="FYQ21" s="133"/>
      <c r="FYR21" s="133"/>
      <c r="FYS21" s="133"/>
      <c r="FYT21" s="133"/>
      <c r="FYU21" s="133"/>
      <c r="FYV21" s="133"/>
      <c r="FYW21" s="133"/>
      <c r="FYX21" s="133"/>
      <c r="FYY21" s="133"/>
      <c r="FYZ21" s="133"/>
      <c r="FZA21" s="133"/>
      <c r="FZB21" s="133"/>
      <c r="FZC21" s="133"/>
      <c r="FZD21" s="133"/>
      <c r="FZE21" s="133"/>
      <c r="FZF21" s="133"/>
      <c r="FZG21" s="133"/>
      <c r="FZH21" s="133"/>
      <c r="FZI21" s="133"/>
      <c r="FZJ21" s="133"/>
      <c r="FZK21" s="133"/>
      <c r="FZL21" s="133"/>
      <c r="FZM21" s="133"/>
      <c r="FZN21" s="133"/>
      <c r="FZO21" s="133"/>
      <c r="FZP21" s="133"/>
      <c r="FZQ21" s="133"/>
      <c r="FZR21" s="133"/>
      <c r="FZS21" s="133"/>
      <c r="FZT21" s="133"/>
      <c r="FZU21" s="133"/>
      <c r="FZV21" s="133"/>
      <c r="FZW21" s="133"/>
      <c r="FZX21" s="133"/>
      <c r="FZY21" s="133"/>
      <c r="FZZ21" s="133"/>
      <c r="GAA21" s="133"/>
      <c r="GAB21" s="133"/>
      <c r="GAC21" s="133"/>
      <c r="GAD21" s="133"/>
      <c r="GAE21" s="133"/>
      <c r="GAF21" s="133"/>
      <c r="GAG21" s="133"/>
      <c r="GAH21" s="133"/>
      <c r="GAI21" s="133"/>
      <c r="GAJ21" s="133"/>
      <c r="GAK21" s="133"/>
      <c r="GAL21" s="133"/>
      <c r="GAM21" s="133"/>
      <c r="GAN21" s="133"/>
      <c r="GAO21" s="133"/>
      <c r="GAP21" s="133"/>
      <c r="GAQ21" s="133"/>
      <c r="GAR21" s="133"/>
      <c r="GAS21" s="133"/>
      <c r="GAT21" s="133"/>
      <c r="GAU21" s="133"/>
      <c r="GAV21" s="133"/>
      <c r="GAW21" s="133"/>
      <c r="GAX21" s="133"/>
      <c r="GAY21" s="133"/>
      <c r="GAZ21" s="133"/>
      <c r="GBA21" s="133"/>
      <c r="GBB21" s="133"/>
      <c r="GBC21" s="133"/>
      <c r="GBD21" s="133"/>
      <c r="GBE21" s="133"/>
      <c r="GBF21" s="133"/>
      <c r="GBG21" s="133"/>
      <c r="GBH21" s="133"/>
      <c r="GBI21" s="133"/>
      <c r="GBJ21" s="133"/>
      <c r="GBK21" s="133"/>
      <c r="GBL21" s="133"/>
      <c r="GBM21" s="133"/>
      <c r="GBN21" s="133"/>
      <c r="GBO21" s="133"/>
      <c r="GBP21" s="133"/>
      <c r="GBQ21" s="133"/>
      <c r="GBR21" s="133"/>
      <c r="GBS21" s="133"/>
      <c r="GBT21" s="133"/>
      <c r="GBU21" s="133"/>
      <c r="GBV21" s="133"/>
      <c r="GBW21" s="133"/>
      <c r="GBX21" s="133"/>
      <c r="GBY21" s="133"/>
      <c r="GBZ21" s="133"/>
      <c r="GCA21" s="133"/>
      <c r="GCB21" s="133"/>
      <c r="GCC21" s="133"/>
      <c r="GCD21" s="133"/>
      <c r="GCE21" s="133"/>
      <c r="GCF21" s="133"/>
      <c r="GCG21" s="133"/>
      <c r="GCH21" s="133"/>
      <c r="GCI21" s="133"/>
      <c r="GCJ21" s="133"/>
      <c r="GCK21" s="133"/>
      <c r="GCL21" s="133"/>
      <c r="GCM21" s="133"/>
      <c r="GCN21" s="133"/>
      <c r="GCO21" s="133"/>
      <c r="GCP21" s="133"/>
      <c r="GCQ21" s="133"/>
      <c r="GCR21" s="133"/>
      <c r="GCS21" s="133"/>
      <c r="GCT21" s="133"/>
      <c r="GCU21" s="133"/>
      <c r="GCV21" s="133"/>
      <c r="GCW21" s="133"/>
      <c r="GCX21" s="133"/>
      <c r="GCY21" s="133"/>
      <c r="GCZ21" s="133"/>
      <c r="GDA21" s="133"/>
      <c r="GDB21" s="133"/>
      <c r="GDC21" s="133"/>
      <c r="GDD21" s="133"/>
      <c r="GDE21" s="133"/>
      <c r="GDF21" s="133"/>
      <c r="GDG21" s="133"/>
      <c r="GDH21" s="133"/>
      <c r="GDI21" s="133"/>
      <c r="GDJ21" s="133"/>
      <c r="GDK21" s="133"/>
      <c r="GDL21" s="133"/>
      <c r="GDM21" s="133"/>
      <c r="GDN21" s="133"/>
      <c r="GDO21" s="133"/>
      <c r="GDP21" s="133"/>
      <c r="GDQ21" s="133"/>
      <c r="GDR21" s="133"/>
      <c r="GDS21" s="133"/>
      <c r="GDT21" s="133"/>
      <c r="GDU21" s="133"/>
      <c r="GDV21" s="133"/>
      <c r="GDW21" s="133"/>
      <c r="GDX21" s="133"/>
      <c r="GDY21" s="133"/>
      <c r="GDZ21" s="133"/>
      <c r="GEA21" s="133"/>
      <c r="GEB21" s="133"/>
      <c r="GEC21" s="133"/>
      <c r="GED21" s="133"/>
      <c r="GEE21" s="133"/>
      <c r="GEF21" s="133"/>
      <c r="GEG21" s="133"/>
      <c r="GEH21" s="133"/>
      <c r="GEI21" s="133"/>
      <c r="GEJ21" s="133"/>
      <c r="GEK21" s="133"/>
      <c r="GEL21" s="133"/>
      <c r="GEM21" s="133"/>
      <c r="GEN21" s="133"/>
      <c r="GEO21" s="133"/>
      <c r="GEP21" s="133"/>
      <c r="GEQ21" s="133"/>
      <c r="GER21" s="133"/>
      <c r="GES21" s="133"/>
      <c r="GET21" s="133"/>
      <c r="GEU21" s="133"/>
      <c r="GEV21" s="133"/>
      <c r="GEW21" s="133"/>
      <c r="GEX21" s="133"/>
      <c r="GEY21" s="133"/>
      <c r="GEZ21" s="133"/>
      <c r="GFA21" s="133"/>
      <c r="GFB21" s="133"/>
      <c r="GFC21" s="133"/>
      <c r="GFD21" s="133"/>
      <c r="GFE21" s="133"/>
      <c r="GFF21" s="133"/>
      <c r="GFG21" s="133"/>
      <c r="GFH21" s="133"/>
      <c r="GFI21" s="133"/>
      <c r="GFJ21" s="133"/>
      <c r="GFK21" s="133"/>
      <c r="GFL21" s="133"/>
      <c r="GFM21" s="133"/>
      <c r="GFN21" s="133"/>
      <c r="GFO21" s="133"/>
      <c r="GFP21" s="133"/>
      <c r="GFQ21" s="133"/>
      <c r="GFR21" s="133"/>
      <c r="GFS21" s="133"/>
      <c r="GFT21" s="133"/>
      <c r="GFU21" s="133"/>
      <c r="GFV21" s="133"/>
      <c r="GFW21" s="133"/>
      <c r="GFX21" s="133"/>
      <c r="GFY21" s="133"/>
      <c r="GFZ21" s="133"/>
      <c r="GGA21" s="133"/>
      <c r="GGB21" s="133"/>
      <c r="GGC21" s="133"/>
      <c r="GGD21" s="133"/>
      <c r="GGE21" s="133"/>
      <c r="GGF21" s="133"/>
      <c r="GGG21" s="133"/>
      <c r="GGH21" s="133"/>
      <c r="GGI21" s="133"/>
      <c r="GGJ21" s="133"/>
      <c r="GGK21" s="133"/>
      <c r="GGL21" s="133"/>
      <c r="GGM21" s="133"/>
      <c r="GGN21" s="133"/>
      <c r="GGO21" s="133"/>
      <c r="GGP21" s="133"/>
      <c r="GGQ21" s="133"/>
      <c r="GGR21" s="133"/>
      <c r="GGS21" s="133"/>
      <c r="GGT21" s="133"/>
      <c r="GGU21" s="133"/>
      <c r="GGV21" s="133"/>
      <c r="GGW21" s="133"/>
      <c r="GGX21" s="133"/>
      <c r="GGY21" s="133"/>
      <c r="GGZ21" s="133"/>
      <c r="GHA21" s="133"/>
      <c r="GHB21" s="133"/>
      <c r="GHC21" s="133"/>
      <c r="GHD21" s="133"/>
      <c r="GHE21" s="133"/>
      <c r="GHF21" s="133"/>
      <c r="GHG21" s="133"/>
      <c r="GHH21" s="133"/>
      <c r="GHI21" s="133"/>
      <c r="GHJ21" s="133"/>
      <c r="GHK21" s="133"/>
      <c r="GHL21" s="133"/>
      <c r="GHM21" s="133"/>
      <c r="GHN21" s="133"/>
      <c r="GHO21" s="133"/>
      <c r="GHP21" s="133"/>
      <c r="GHQ21" s="133"/>
      <c r="GHR21" s="133"/>
      <c r="GHS21" s="133"/>
      <c r="GHT21" s="133"/>
      <c r="GHU21" s="133"/>
      <c r="GHV21" s="133"/>
      <c r="GHW21" s="133"/>
      <c r="GHX21" s="133"/>
      <c r="GHY21" s="133"/>
      <c r="GHZ21" s="133"/>
      <c r="GIA21" s="133"/>
      <c r="GIB21" s="133"/>
      <c r="GIC21" s="133"/>
      <c r="GID21" s="133"/>
      <c r="GIE21" s="133"/>
      <c r="GIF21" s="133"/>
      <c r="GIG21" s="133"/>
      <c r="GIH21" s="133"/>
      <c r="GII21" s="133"/>
      <c r="GIJ21" s="133"/>
      <c r="GIK21" s="133"/>
      <c r="GIL21" s="133"/>
      <c r="GIM21" s="133"/>
      <c r="GIN21" s="133"/>
      <c r="GIO21" s="133"/>
      <c r="GIP21" s="133"/>
      <c r="GIQ21" s="133"/>
      <c r="GIR21" s="133"/>
      <c r="GIS21" s="133"/>
      <c r="GIT21" s="133"/>
      <c r="GIU21" s="133"/>
      <c r="GIV21" s="133"/>
      <c r="GIW21" s="133"/>
      <c r="GIX21" s="133"/>
      <c r="GIY21" s="133"/>
      <c r="GIZ21" s="133"/>
      <c r="GJA21" s="133"/>
      <c r="GJB21" s="133"/>
      <c r="GJC21" s="133"/>
      <c r="GJD21" s="133"/>
      <c r="GJE21" s="133"/>
      <c r="GJF21" s="133"/>
      <c r="GJG21" s="133"/>
      <c r="GJH21" s="133"/>
      <c r="GJI21" s="133"/>
      <c r="GJJ21" s="133"/>
      <c r="GJK21" s="133"/>
      <c r="GJL21" s="133"/>
      <c r="GJM21" s="133"/>
      <c r="GJN21" s="133"/>
      <c r="GJO21" s="133"/>
      <c r="GJP21" s="133"/>
      <c r="GJQ21" s="133"/>
      <c r="GJR21" s="133"/>
      <c r="GJS21" s="133"/>
      <c r="GJT21" s="133"/>
      <c r="GJU21" s="133"/>
      <c r="GJV21" s="133"/>
      <c r="GJW21" s="133"/>
      <c r="GJX21" s="133"/>
      <c r="GJY21" s="133"/>
      <c r="GJZ21" s="133"/>
      <c r="GKA21" s="133"/>
      <c r="GKB21" s="133"/>
      <c r="GKC21" s="133"/>
      <c r="GKD21" s="133"/>
      <c r="GKE21" s="133"/>
      <c r="GKF21" s="133"/>
      <c r="GKG21" s="133"/>
      <c r="GKH21" s="133"/>
      <c r="GKI21" s="133"/>
      <c r="GKJ21" s="133"/>
      <c r="GKK21" s="133"/>
      <c r="GKL21" s="133"/>
      <c r="GKM21" s="133"/>
      <c r="GKN21" s="133"/>
      <c r="GKO21" s="133"/>
      <c r="GKP21" s="133"/>
      <c r="GKQ21" s="133"/>
      <c r="GKR21" s="133"/>
      <c r="GKS21" s="133"/>
      <c r="GKT21" s="133"/>
      <c r="GKU21" s="133"/>
      <c r="GKV21" s="133"/>
      <c r="GKW21" s="133"/>
      <c r="GKX21" s="133"/>
      <c r="GKY21" s="133"/>
      <c r="GKZ21" s="133"/>
      <c r="GLA21" s="133"/>
      <c r="GLB21" s="133"/>
      <c r="GLC21" s="133"/>
      <c r="GLD21" s="133"/>
      <c r="GLE21" s="133"/>
      <c r="GLF21" s="133"/>
      <c r="GLG21" s="133"/>
      <c r="GLH21" s="133"/>
      <c r="GLI21" s="133"/>
      <c r="GLJ21" s="133"/>
      <c r="GLK21" s="133"/>
      <c r="GLL21" s="133"/>
      <c r="GLM21" s="133"/>
      <c r="GLN21" s="133"/>
      <c r="GLO21" s="133"/>
      <c r="GLP21" s="133"/>
      <c r="GLQ21" s="133"/>
      <c r="GLR21" s="133"/>
      <c r="GLS21" s="133"/>
      <c r="GLT21" s="133"/>
      <c r="GLU21" s="133"/>
      <c r="GLV21" s="133"/>
      <c r="GLW21" s="133"/>
      <c r="GLX21" s="133"/>
      <c r="GLY21" s="133"/>
      <c r="GLZ21" s="133"/>
      <c r="GMA21" s="133"/>
      <c r="GMB21" s="133"/>
      <c r="GMC21" s="133"/>
      <c r="GMD21" s="133"/>
      <c r="GME21" s="133"/>
      <c r="GMF21" s="133"/>
      <c r="GMG21" s="133"/>
      <c r="GMH21" s="133"/>
      <c r="GMI21" s="133"/>
      <c r="GMJ21" s="133"/>
      <c r="GMK21" s="133"/>
      <c r="GML21" s="133"/>
      <c r="GMM21" s="133"/>
      <c r="GMN21" s="133"/>
      <c r="GMO21" s="133"/>
      <c r="GMP21" s="133"/>
      <c r="GMQ21" s="133"/>
      <c r="GMR21" s="133"/>
      <c r="GMS21" s="133"/>
      <c r="GMT21" s="133"/>
      <c r="GMU21" s="133"/>
      <c r="GMV21" s="133"/>
      <c r="GMW21" s="133"/>
      <c r="GMX21" s="133"/>
      <c r="GMY21" s="133"/>
      <c r="GMZ21" s="133"/>
      <c r="GNA21" s="133"/>
      <c r="GNB21" s="133"/>
      <c r="GNC21" s="133"/>
      <c r="GND21" s="133"/>
      <c r="GNE21" s="133"/>
      <c r="GNF21" s="133"/>
      <c r="GNG21" s="133"/>
      <c r="GNH21" s="133"/>
      <c r="GNI21" s="133"/>
      <c r="GNJ21" s="133"/>
      <c r="GNK21" s="133"/>
      <c r="GNL21" s="133"/>
      <c r="GNM21" s="133"/>
      <c r="GNN21" s="133"/>
      <c r="GNO21" s="133"/>
      <c r="GNP21" s="133"/>
      <c r="GNQ21" s="133"/>
      <c r="GNR21" s="133"/>
      <c r="GNS21" s="133"/>
      <c r="GNT21" s="133"/>
      <c r="GNU21" s="133"/>
      <c r="GNV21" s="133"/>
      <c r="GNW21" s="133"/>
      <c r="GNX21" s="133"/>
      <c r="GNY21" s="133"/>
      <c r="GNZ21" s="133"/>
      <c r="GOA21" s="133"/>
      <c r="GOB21" s="133"/>
      <c r="GOC21" s="133"/>
      <c r="GOD21" s="133"/>
      <c r="GOE21" s="133"/>
      <c r="GOF21" s="133"/>
      <c r="GOG21" s="133"/>
      <c r="GOH21" s="133"/>
      <c r="GOI21" s="133"/>
      <c r="GOJ21" s="133"/>
      <c r="GOK21" s="133"/>
      <c r="GOL21" s="133"/>
      <c r="GOM21" s="133"/>
      <c r="GON21" s="133"/>
      <c r="GOO21" s="133"/>
      <c r="GOP21" s="133"/>
      <c r="GOQ21" s="133"/>
      <c r="GOR21" s="133"/>
      <c r="GOS21" s="133"/>
      <c r="GOT21" s="133"/>
      <c r="GOU21" s="133"/>
      <c r="GOV21" s="133"/>
      <c r="GOW21" s="133"/>
      <c r="GOX21" s="133"/>
      <c r="GOY21" s="133"/>
      <c r="GOZ21" s="133"/>
      <c r="GPA21" s="133"/>
      <c r="GPB21" s="133"/>
      <c r="GPC21" s="133"/>
      <c r="GPD21" s="133"/>
      <c r="GPE21" s="133"/>
      <c r="GPF21" s="133"/>
      <c r="GPG21" s="133"/>
      <c r="GPH21" s="133"/>
      <c r="GPI21" s="133"/>
      <c r="GPJ21" s="133"/>
      <c r="GPK21" s="133"/>
      <c r="GPL21" s="133"/>
      <c r="GPM21" s="133"/>
      <c r="GPN21" s="133"/>
      <c r="GPO21" s="133"/>
      <c r="GPP21" s="133"/>
      <c r="GPQ21" s="133"/>
      <c r="GPR21" s="133"/>
      <c r="GPS21" s="133"/>
      <c r="GPT21" s="133"/>
      <c r="GPU21" s="133"/>
      <c r="GPV21" s="133"/>
      <c r="GPW21" s="133"/>
      <c r="GPX21" s="133"/>
      <c r="GPY21" s="133"/>
      <c r="GPZ21" s="133"/>
      <c r="GQA21" s="133"/>
      <c r="GQB21" s="133"/>
      <c r="GQC21" s="133"/>
      <c r="GQD21" s="133"/>
      <c r="GQE21" s="133"/>
      <c r="GQF21" s="133"/>
      <c r="GQG21" s="133"/>
      <c r="GQH21" s="133"/>
      <c r="GQI21" s="133"/>
      <c r="GQJ21" s="133"/>
      <c r="GQK21" s="133"/>
      <c r="GQL21" s="133"/>
      <c r="GQM21" s="133"/>
      <c r="GQN21" s="133"/>
      <c r="GQO21" s="133"/>
      <c r="GQP21" s="133"/>
      <c r="GQQ21" s="133"/>
      <c r="GQR21" s="133"/>
      <c r="GQS21" s="133"/>
      <c r="GQT21" s="133"/>
      <c r="GQU21" s="133"/>
      <c r="GQV21" s="133"/>
      <c r="GQW21" s="133"/>
      <c r="GQX21" s="133"/>
      <c r="GQY21" s="133"/>
      <c r="GQZ21" s="133"/>
      <c r="GRA21" s="133"/>
      <c r="GRB21" s="133"/>
      <c r="GRC21" s="133"/>
      <c r="GRD21" s="133"/>
      <c r="GRE21" s="133"/>
      <c r="GRF21" s="133"/>
      <c r="GRG21" s="133"/>
      <c r="GRH21" s="133"/>
      <c r="GRI21" s="133"/>
      <c r="GRJ21" s="133"/>
      <c r="GRK21" s="133"/>
      <c r="GRL21" s="133"/>
      <c r="GRM21" s="133"/>
      <c r="GRN21" s="133"/>
      <c r="GRO21" s="133"/>
      <c r="GRP21" s="133"/>
      <c r="GRQ21" s="133"/>
      <c r="GRR21" s="133"/>
      <c r="GRS21" s="133"/>
      <c r="GRT21" s="133"/>
      <c r="GRU21" s="133"/>
      <c r="GRV21" s="133"/>
      <c r="GRW21" s="133"/>
      <c r="GRX21" s="133"/>
      <c r="GRY21" s="133"/>
      <c r="GRZ21" s="133"/>
      <c r="GSA21" s="133"/>
      <c r="GSB21" s="133"/>
      <c r="GSC21" s="133"/>
      <c r="GSD21" s="133"/>
      <c r="GSE21" s="133"/>
      <c r="GSF21" s="133"/>
      <c r="GSG21" s="133"/>
      <c r="GSH21" s="133"/>
      <c r="GSI21" s="133"/>
      <c r="GSJ21" s="133"/>
      <c r="GSK21" s="133"/>
      <c r="GSL21" s="133"/>
      <c r="GSM21" s="133"/>
      <c r="GSN21" s="133"/>
      <c r="GSO21" s="133"/>
      <c r="GSP21" s="133"/>
      <c r="GSQ21" s="133"/>
      <c r="GSR21" s="133"/>
      <c r="GSS21" s="133"/>
      <c r="GST21" s="133"/>
      <c r="GSU21" s="133"/>
      <c r="GSV21" s="133"/>
      <c r="GSW21" s="133"/>
      <c r="GSX21" s="133"/>
      <c r="GSY21" s="133"/>
      <c r="GSZ21" s="133"/>
      <c r="GTA21" s="133"/>
      <c r="GTB21" s="133"/>
      <c r="GTC21" s="133"/>
      <c r="GTD21" s="133"/>
      <c r="GTE21" s="133"/>
      <c r="GTF21" s="133"/>
      <c r="GTG21" s="133"/>
      <c r="GTH21" s="133"/>
      <c r="GTI21" s="133"/>
      <c r="GTJ21" s="133"/>
      <c r="GTK21" s="133"/>
      <c r="GTL21" s="133"/>
      <c r="GTM21" s="133"/>
      <c r="GTN21" s="133"/>
      <c r="GTO21" s="133"/>
      <c r="GTP21" s="133"/>
      <c r="GTQ21" s="133"/>
      <c r="GTR21" s="133"/>
      <c r="GTS21" s="133"/>
      <c r="GTT21" s="133"/>
      <c r="GTU21" s="133"/>
      <c r="GTV21" s="133"/>
      <c r="GTW21" s="133"/>
      <c r="GTX21" s="133"/>
      <c r="GTY21" s="133"/>
      <c r="GTZ21" s="133"/>
      <c r="GUA21" s="133"/>
      <c r="GUB21" s="133"/>
      <c r="GUC21" s="133"/>
      <c r="GUD21" s="133"/>
      <c r="GUE21" s="133"/>
      <c r="GUF21" s="133"/>
      <c r="GUG21" s="133"/>
      <c r="GUH21" s="133"/>
      <c r="GUI21" s="133"/>
      <c r="GUJ21" s="133"/>
      <c r="GUK21" s="133"/>
      <c r="GUL21" s="133"/>
      <c r="GUM21" s="133"/>
      <c r="GUN21" s="133"/>
      <c r="GUO21" s="133"/>
      <c r="GUP21" s="133"/>
      <c r="GUQ21" s="133"/>
      <c r="GUR21" s="133"/>
      <c r="GUS21" s="133"/>
      <c r="GUT21" s="133"/>
      <c r="GUU21" s="133"/>
      <c r="GUV21" s="133"/>
      <c r="GUW21" s="133"/>
      <c r="GUX21" s="133"/>
      <c r="GUY21" s="133"/>
      <c r="GUZ21" s="133"/>
      <c r="GVA21" s="133"/>
      <c r="GVB21" s="133"/>
      <c r="GVC21" s="133"/>
      <c r="GVD21" s="133"/>
      <c r="GVE21" s="133"/>
      <c r="GVF21" s="133"/>
      <c r="GVG21" s="133"/>
      <c r="GVH21" s="133"/>
      <c r="GVI21" s="133"/>
      <c r="GVJ21" s="133"/>
      <c r="GVK21" s="133"/>
      <c r="GVL21" s="133"/>
      <c r="GVM21" s="133"/>
      <c r="GVN21" s="133"/>
      <c r="GVO21" s="133"/>
      <c r="GVP21" s="133"/>
      <c r="GVQ21" s="133"/>
      <c r="GVR21" s="133"/>
      <c r="GVS21" s="133"/>
      <c r="GVT21" s="133"/>
      <c r="GVU21" s="133"/>
      <c r="GVV21" s="133"/>
      <c r="GVW21" s="133"/>
      <c r="GVX21" s="133"/>
      <c r="GVY21" s="133"/>
      <c r="GVZ21" s="133"/>
      <c r="GWA21" s="133"/>
      <c r="GWB21" s="133"/>
      <c r="GWC21" s="133"/>
      <c r="GWD21" s="133"/>
      <c r="GWE21" s="133"/>
      <c r="GWF21" s="133"/>
      <c r="GWG21" s="133"/>
      <c r="GWH21" s="133"/>
      <c r="GWI21" s="133"/>
      <c r="GWJ21" s="133"/>
      <c r="GWK21" s="133"/>
      <c r="GWL21" s="133"/>
      <c r="GWM21" s="133"/>
      <c r="GWN21" s="133"/>
      <c r="GWO21" s="133"/>
      <c r="GWP21" s="133"/>
      <c r="GWQ21" s="133"/>
      <c r="GWR21" s="133"/>
      <c r="GWS21" s="133"/>
      <c r="GWT21" s="133"/>
      <c r="GWU21" s="133"/>
      <c r="GWV21" s="133"/>
      <c r="GWW21" s="133"/>
      <c r="GWX21" s="133"/>
      <c r="GWY21" s="133"/>
      <c r="GWZ21" s="133"/>
      <c r="GXA21" s="133"/>
      <c r="GXB21" s="133"/>
      <c r="GXC21" s="133"/>
      <c r="GXD21" s="133"/>
      <c r="GXE21" s="133"/>
      <c r="GXF21" s="133"/>
      <c r="GXG21" s="133"/>
      <c r="GXH21" s="133"/>
      <c r="GXI21" s="133"/>
      <c r="GXJ21" s="133"/>
      <c r="GXK21" s="133"/>
      <c r="GXL21" s="133"/>
      <c r="GXM21" s="133"/>
      <c r="GXN21" s="133"/>
      <c r="GXO21" s="133"/>
      <c r="GXP21" s="133"/>
      <c r="GXQ21" s="133"/>
      <c r="GXR21" s="133"/>
      <c r="GXS21" s="133"/>
      <c r="GXT21" s="133"/>
      <c r="GXU21" s="133"/>
      <c r="GXV21" s="133"/>
      <c r="GXW21" s="133"/>
      <c r="GXX21" s="133"/>
      <c r="GXY21" s="133"/>
      <c r="GXZ21" s="133"/>
      <c r="GYA21" s="133"/>
      <c r="GYB21" s="133"/>
      <c r="GYC21" s="133"/>
      <c r="GYD21" s="133"/>
      <c r="GYE21" s="133"/>
      <c r="GYF21" s="133"/>
      <c r="GYG21" s="133"/>
      <c r="GYH21" s="133"/>
      <c r="GYI21" s="133"/>
      <c r="GYJ21" s="133"/>
      <c r="GYK21" s="133"/>
      <c r="GYL21" s="133"/>
      <c r="GYM21" s="133"/>
      <c r="GYN21" s="133"/>
      <c r="GYO21" s="133"/>
      <c r="GYP21" s="133"/>
      <c r="GYQ21" s="133"/>
      <c r="GYR21" s="133"/>
      <c r="GYS21" s="133"/>
      <c r="GYT21" s="133"/>
      <c r="GYU21" s="133"/>
      <c r="GYV21" s="133"/>
      <c r="GYW21" s="133"/>
      <c r="GYX21" s="133"/>
      <c r="GYY21" s="133"/>
      <c r="GYZ21" s="133"/>
      <c r="GZA21" s="133"/>
      <c r="GZB21" s="133"/>
      <c r="GZC21" s="133"/>
      <c r="GZD21" s="133"/>
      <c r="GZE21" s="133"/>
      <c r="GZF21" s="133"/>
      <c r="GZG21" s="133"/>
      <c r="GZH21" s="133"/>
      <c r="GZI21" s="133"/>
      <c r="GZJ21" s="133"/>
      <c r="GZK21" s="133"/>
      <c r="GZL21" s="133"/>
      <c r="GZM21" s="133"/>
      <c r="GZN21" s="133"/>
      <c r="GZO21" s="133"/>
      <c r="GZP21" s="133"/>
      <c r="GZQ21" s="133"/>
      <c r="GZR21" s="133"/>
      <c r="GZS21" s="133"/>
      <c r="GZT21" s="133"/>
      <c r="GZU21" s="133"/>
      <c r="GZV21" s="133"/>
      <c r="GZW21" s="133"/>
      <c r="GZX21" s="133"/>
      <c r="GZY21" s="133"/>
      <c r="GZZ21" s="133"/>
      <c r="HAA21" s="133"/>
      <c r="HAB21" s="133"/>
      <c r="HAC21" s="133"/>
      <c r="HAD21" s="133"/>
      <c r="HAE21" s="133"/>
      <c r="HAF21" s="133"/>
      <c r="HAG21" s="133"/>
      <c r="HAH21" s="133"/>
      <c r="HAI21" s="133"/>
      <c r="HAJ21" s="133"/>
      <c r="HAK21" s="133"/>
      <c r="HAL21" s="133"/>
      <c r="HAM21" s="133"/>
      <c r="HAN21" s="133"/>
      <c r="HAO21" s="133"/>
      <c r="HAP21" s="133"/>
      <c r="HAQ21" s="133"/>
      <c r="HAR21" s="133"/>
      <c r="HAS21" s="133"/>
      <c r="HAT21" s="133"/>
      <c r="HAU21" s="133"/>
      <c r="HAV21" s="133"/>
      <c r="HAW21" s="133"/>
      <c r="HAX21" s="133"/>
      <c r="HAY21" s="133"/>
      <c r="HAZ21" s="133"/>
      <c r="HBA21" s="133"/>
      <c r="HBB21" s="133"/>
      <c r="HBC21" s="133"/>
      <c r="HBD21" s="133"/>
      <c r="HBE21" s="133"/>
      <c r="HBF21" s="133"/>
      <c r="HBG21" s="133"/>
      <c r="HBH21" s="133"/>
      <c r="HBI21" s="133"/>
      <c r="HBJ21" s="133"/>
      <c r="HBK21" s="133"/>
      <c r="HBL21" s="133"/>
      <c r="HBM21" s="133"/>
      <c r="HBN21" s="133"/>
      <c r="HBO21" s="133"/>
      <c r="HBP21" s="133"/>
      <c r="HBQ21" s="133"/>
      <c r="HBR21" s="133"/>
      <c r="HBS21" s="133"/>
      <c r="HBT21" s="133"/>
      <c r="HBU21" s="133"/>
      <c r="HBV21" s="133"/>
      <c r="HBW21" s="133"/>
      <c r="HBX21" s="133"/>
      <c r="HBY21" s="133"/>
      <c r="HBZ21" s="133"/>
      <c r="HCA21" s="133"/>
      <c r="HCB21" s="133"/>
      <c r="HCC21" s="133"/>
      <c r="HCD21" s="133"/>
      <c r="HCE21" s="133"/>
      <c r="HCF21" s="133"/>
      <c r="HCG21" s="133"/>
      <c r="HCH21" s="133"/>
      <c r="HCI21" s="133"/>
      <c r="HCJ21" s="133"/>
      <c r="HCK21" s="133"/>
      <c r="HCL21" s="133"/>
      <c r="HCM21" s="133"/>
      <c r="HCN21" s="133"/>
      <c r="HCO21" s="133"/>
      <c r="HCP21" s="133"/>
      <c r="HCQ21" s="133"/>
      <c r="HCR21" s="133"/>
      <c r="HCS21" s="133"/>
      <c r="HCT21" s="133"/>
      <c r="HCU21" s="133"/>
      <c r="HCV21" s="133"/>
      <c r="HCW21" s="133"/>
      <c r="HCX21" s="133"/>
      <c r="HCY21" s="133"/>
      <c r="HCZ21" s="133"/>
      <c r="HDA21" s="133"/>
      <c r="HDB21" s="133"/>
      <c r="HDC21" s="133"/>
      <c r="HDD21" s="133"/>
      <c r="HDE21" s="133"/>
      <c r="HDF21" s="133"/>
      <c r="HDG21" s="133"/>
      <c r="HDH21" s="133"/>
      <c r="HDI21" s="133"/>
      <c r="HDJ21" s="133"/>
      <c r="HDK21" s="133"/>
      <c r="HDL21" s="133"/>
      <c r="HDM21" s="133"/>
      <c r="HDN21" s="133"/>
      <c r="HDO21" s="133"/>
      <c r="HDP21" s="133"/>
      <c r="HDQ21" s="133"/>
      <c r="HDR21" s="133"/>
      <c r="HDS21" s="133"/>
      <c r="HDT21" s="133"/>
      <c r="HDU21" s="133"/>
      <c r="HDV21" s="133"/>
      <c r="HDW21" s="133"/>
      <c r="HDX21" s="133"/>
      <c r="HDY21" s="133"/>
      <c r="HDZ21" s="133"/>
      <c r="HEA21" s="133"/>
      <c r="HEB21" s="133"/>
      <c r="HEC21" s="133"/>
      <c r="HED21" s="133"/>
      <c r="HEE21" s="133"/>
      <c r="HEF21" s="133"/>
      <c r="HEG21" s="133"/>
      <c r="HEH21" s="133"/>
      <c r="HEI21" s="133"/>
      <c r="HEJ21" s="133"/>
      <c r="HEK21" s="133"/>
      <c r="HEL21" s="133"/>
      <c r="HEM21" s="133"/>
      <c r="HEN21" s="133"/>
      <c r="HEO21" s="133"/>
      <c r="HEP21" s="133"/>
      <c r="HEQ21" s="133"/>
      <c r="HER21" s="133"/>
      <c r="HES21" s="133"/>
      <c r="HET21" s="133"/>
      <c r="HEU21" s="133"/>
      <c r="HEV21" s="133"/>
      <c r="HEW21" s="133"/>
      <c r="HEX21" s="133"/>
      <c r="HEY21" s="133"/>
      <c r="HEZ21" s="133"/>
      <c r="HFA21" s="133"/>
      <c r="HFB21" s="133"/>
      <c r="HFC21" s="133"/>
      <c r="HFD21" s="133"/>
      <c r="HFE21" s="133"/>
      <c r="HFF21" s="133"/>
      <c r="HFG21" s="133"/>
      <c r="HFH21" s="133"/>
      <c r="HFI21" s="133"/>
      <c r="HFJ21" s="133"/>
      <c r="HFK21" s="133"/>
      <c r="HFL21" s="133"/>
      <c r="HFM21" s="133"/>
      <c r="HFN21" s="133"/>
      <c r="HFO21" s="133"/>
      <c r="HFP21" s="133"/>
      <c r="HFQ21" s="133"/>
      <c r="HFR21" s="133"/>
      <c r="HFS21" s="133"/>
      <c r="HFT21" s="133"/>
      <c r="HFU21" s="133"/>
      <c r="HFV21" s="133"/>
      <c r="HFW21" s="133"/>
      <c r="HFX21" s="133"/>
      <c r="HFY21" s="133"/>
      <c r="HFZ21" s="133"/>
      <c r="HGA21" s="133"/>
      <c r="HGB21" s="133"/>
      <c r="HGC21" s="133"/>
      <c r="HGD21" s="133"/>
      <c r="HGE21" s="133"/>
      <c r="HGF21" s="133"/>
      <c r="HGG21" s="133"/>
      <c r="HGH21" s="133"/>
      <c r="HGI21" s="133"/>
      <c r="HGJ21" s="133"/>
      <c r="HGK21" s="133"/>
      <c r="HGL21" s="133"/>
      <c r="HGM21" s="133"/>
      <c r="HGN21" s="133"/>
      <c r="HGO21" s="133"/>
      <c r="HGP21" s="133"/>
      <c r="HGQ21" s="133"/>
      <c r="HGR21" s="133"/>
      <c r="HGS21" s="133"/>
      <c r="HGT21" s="133"/>
      <c r="HGU21" s="133"/>
      <c r="HGV21" s="133"/>
      <c r="HGW21" s="133"/>
      <c r="HGX21" s="133"/>
      <c r="HGY21" s="133"/>
      <c r="HGZ21" s="133"/>
      <c r="HHA21" s="133"/>
      <c r="HHB21" s="133"/>
      <c r="HHC21" s="133"/>
      <c r="HHD21" s="133"/>
      <c r="HHE21" s="133"/>
      <c r="HHF21" s="133"/>
      <c r="HHG21" s="133"/>
      <c r="HHH21" s="133"/>
      <c r="HHI21" s="133"/>
      <c r="HHJ21" s="133"/>
      <c r="HHK21" s="133"/>
      <c r="HHL21" s="133"/>
      <c r="HHM21" s="133"/>
      <c r="HHN21" s="133"/>
      <c r="HHO21" s="133"/>
      <c r="HHP21" s="133"/>
      <c r="HHQ21" s="133"/>
      <c r="HHR21" s="133"/>
      <c r="HHS21" s="133"/>
      <c r="HHT21" s="133"/>
      <c r="HHU21" s="133"/>
      <c r="HHV21" s="133"/>
      <c r="HHW21" s="133"/>
      <c r="HHX21" s="133"/>
      <c r="HHY21" s="133"/>
      <c r="HHZ21" s="133"/>
      <c r="HIA21" s="133"/>
      <c r="HIB21" s="133"/>
      <c r="HIC21" s="133"/>
      <c r="HID21" s="133"/>
      <c r="HIE21" s="133"/>
      <c r="HIF21" s="133"/>
      <c r="HIG21" s="133"/>
      <c r="HIH21" s="133"/>
      <c r="HII21" s="133"/>
      <c r="HIJ21" s="133"/>
      <c r="HIK21" s="133"/>
      <c r="HIL21" s="133"/>
      <c r="HIM21" s="133"/>
      <c r="HIN21" s="133"/>
      <c r="HIO21" s="133"/>
      <c r="HIP21" s="133"/>
      <c r="HIQ21" s="133"/>
      <c r="HIR21" s="133"/>
      <c r="HIS21" s="133"/>
      <c r="HIT21" s="133"/>
      <c r="HIU21" s="133"/>
      <c r="HIV21" s="133"/>
      <c r="HIW21" s="133"/>
      <c r="HIX21" s="133"/>
      <c r="HIY21" s="133"/>
      <c r="HIZ21" s="133"/>
      <c r="HJA21" s="133"/>
      <c r="HJB21" s="133"/>
      <c r="HJC21" s="133"/>
      <c r="HJD21" s="133"/>
      <c r="HJE21" s="133"/>
      <c r="HJF21" s="133"/>
      <c r="HJG21" s="133"/>
      <c r="HJH21" s="133"/>
      <c r="HJI21" s="133"/>
      <c r="HJJ21" s="133"/>
      <c r="HJK21" s="133"/>
      <c r="HJL21" s="133"/>
      <c r="HJM21" s="133"/>
      <c r="HJN21" s="133"/>
      <c r="HJO21" s="133"/>
      <c r="HJP21" s="133"/>
      <c r="HJQ21" s="133"/>
      <c r="HJR21" s="133"/>
      <c r="HJS21" s="133"/>
      <c r="HJT21" s="133"/>
      <c r="HJU21" s="133"/>
      <c r="HJV21" s="133"/>
      <c r="HJW21" s="133"/>
      <c r="HJX21" s="133"/>
      <c r="HJY21" s="133"/>
      <c r="HJZ21" s="133"/>
      <c r="HKA21" s="133"/>
      <c r="HKB21" s="133"/>
      <c r="HKC21" s="133"/>
      <c r="HKD21" s="133"/>
      <c r="HKE21" s="133"/>
      <c r="HKF21" s="133"/>
      <c r="HKG21" s="133"/>
      <c r="HKH21" s="133"/>
      <c r="HKI21" s="133"/>
      <c r="HKJ21" s="133"/>
      <c r="HKK21" s="133"/>
      <c r="HKL21" s="133"/>
      <c r="HKM21" s="133"/>
      <c r="HKN21" s="133"/>
      <c r="HKO21" s="133"/>
      <c r="HKP21" s="133"/>
      <c r="HKQ21" s="133"/>
      <c r="HKR21" s="133"/>
      <c r="HKS21" s="133"/>
      <c r="HKT21" s="133"/>
      <c r="HKU21" s="133"/>
      <c r="HKV21" s="133"/>
      <c r="HKW21" s="133"/>
      <c r="HKX21" s="133"/>
      <c r="HKY21" s="133"/>
      <c r="HKZ21" s="133"/>
      <c r="HLA21" s="133"/>
      <c r="HLB21" s="133"/>
      <c r="HLC21" s="133"/>
      <c r="HLD21" s="133"/>
      <c r="HLE21" s="133"/>
      <c r="HLF21" s="133"/>
      <c r="HLG21" s="133"/>
      <c r="HLH21" s="133"/>
      <c r="HLI21" s="133"/>
      <c r="HLJ21" s="133"/>
      <c r="HLK21" s="133"/>
      <c r="HLL21" s="133"/>
      <c r="HLM21" s="133"/>
      <c r="HLN21" s="133"/>
      <c r="HLO21" s="133"/>
      <c r="HLP21" s="133"/>
      <c r="HLQ21" s="133"/>
      <c r="HLR21" s="133"/>
      <c r="HLS21" s="133"/>
      <c r="HLT21" s="133"/>
      <c r="HLU21" s="133"/>
      <c r="HLV21" s="133"/>
      <c r="HLW21" s="133"/>
      <c r="HLX21" s="133"/>
      <c r="HLY21" s="133"/>
      <c r="HLZ21" s="133"/>
      <c r="HMA21" s="133"/>
      <c r="HMB21" s="133"/>
      <c r="HMC21" s="133"/>
      <c r="HMD21" s="133"/>
      <c r="HME21" s="133"/>
      <c r="HMF21" s="133"/>
      <c r="HMG21" s="133"/>
      <c r="HMH21" s="133"/>
      <c r="HMI21" s="133"/>
      <c r="HMJ21" s="133"/>
      <c r="HMK21" s="133"/>
      <c r="HML21" s="133"/>
      <c r="HMM21" s="133"/>
      <c r="HMN21" s="133"/>
      <c r="HMO21" s="133"/>
      <c r="HMP21" s="133"/>
      <c r="HMQ21" s="133"/>
      <c r="HMR21" s="133"/>
      <c r="HMS21" s="133"/>
      <c r="HMT21" s="133"/>
      <c r="HMU21" s="133"/>
      <c r="HMV21" s="133"/>
      <c r="HMW21" s="133"/>
      <c r="HMX21" s="133"/>
      <c r="HMY21" s="133"/>
      <c r="HMZ21" s="133"/>
      <c r="HNA21" s="133"/>
      <c r="HNB21" s="133"/>
      <c r="HNC21" s="133"/>
      <c r="HND21" s="133"/>
      <c r="HNE21" s="133"/>
      <c r="HNF21" s="133"/>
      <c r="HNG21" s="133"/>
      <c r="HNH21" s="133"/>
      <c r="HNI21" s="133"/>
      <c r="HNJ21" s="133"/>
      <c r="HNK21" s="133"/>
      <c r="HNL21" s="133"/>
      <c r="HNM21" s="133"/>
      <c r="HNN21" s="133"/>
      <c r="HNO21" s="133"/>
      <c r="HNP21" s="133"/>
      <c r="HNQ21" s="133"/>
      <c r="HNR21" s="133"/>
      <c r="HNS21" s="133"/>
      <c r="HNT21" s="133"/>
      <c r="HNU21" s="133"/>
      <c r="HNV21" s="133"/>
      <c r="HNW21" s="133"/>
      <c r="HNX21" s="133"/>
      <c r="HNY21" s="133"/>
      <c r="HNZ21" s="133"/>
      <c r="HOA21" s="133"/>
      <c r="HOB21" s="133"/>
      <c r="HOC21" s="133"/>
      <c r="HOD21" s="133"/>
      <c r="HOE21" s="133"/>
      <c r="HOF21" s="133"/>
      <c r="HOG21" s="133"/>
      <c r="HOH21" s="133"/>
      <c r="HOI21" s="133"/>
      <c r="HOJ21" s="133"/>
      <c r="HOK21" s="133"/>
      <c r="HOL21" s="133"/>
      <c r="HOM21" s="133"/>
      <c r="HON21" s="133"/>
      <c r="HOO21" s="133"/>
      <c r="HOP21" s="133"/>
      <c r="HOQ21" s="133"/>
      <c r="HOR21" s="133"/>
      <c r="HOS21" s="133"/>
      <c r="HOT21" s="133"/>
      <c r="HOU21" s="133"/>
      <c r="HOV21" s="133"/>
      <c r="HOW21" s="133"/>
      <c r="HOX21" s="133"/>
      <c r="HOY21" s="133"/>
      <c r="HOZ21" s="133"/>
      <c r="HPA21" s="133"/>
      <c r="HPB21" s="133"/>
      <c r="HPC21" s="133"/>
      <c r="HPD21" s="133"/>
      <c r="HPE21" s="133"/>
      <c r="HPF21" s="133"/>
      <c r="HPG21" s="133"/>
      <c r="HPH21" s="133"/>
      <c r="HPI21" s="133"/>
      <c r="HPJ21" s="133"/>
      <c r="HPK21" s="133"/>
      <c r="HPL21" s="133"/>
      <c r="HPM21" s="133"/>
      <c r="HPN21" s="133"/>
      <c r="HPO21" s="133"/>
      <c r="HPP21" s="133"/>
      <c r="HPQ21" s="133"/>
      <c r="HPR21" s="133"/>
      <c r="HPS21" s="133"/>
      <c r="HPT21" s="133"/>
      <c r="HPU21" s="133"/>
      <c r="HPV21" s="133"/>
      <c r="HPW21" s="133"/>
      <c r="HPX21" s="133"/>
      <c r="HPY21" s="133"/>
      <c r="HPZ21" s="133"/>
      <c r="HQA21" s="133"/>
      <c r="HQB21" s="133"/>
      <c r="HQC21" s="133"/>
      <c r="HQD21" s="133"/>
      <c r="HQE21" s="133"/>
      <c r="HQF21" s="133"/>
      <c r="HQG21" s="133"/>
      <c r="HQH21" s="133"/>
      <c r="HQI21" s="133"/>
      <c r="HQJ21" s="133"/>
      <c r="HQK21" s="133"/>
      <c r="HQL21" s="133"/>
      <c r="HQM21" s="133"/>
      <c r="HQN21" s="133"/>
      <c r="HQO21" s="133"/>
      <c r="HQP21" s="133"/>
      <c r="HQQ21" s="133"/>
      <c r="HQR21" s="133"/>
      <c r="HQS21" s="133"/>
      <c r="HQT21" s="133"/>
      <c r="HQU21" s="133"/>
      <c r="HQV21" s="133"/>
      <c r="HQW21" s="133"/>
      <c r="HQX21" s="133"/>
      <c r="HQY21" s="133"/>
      <c r="HQZ21" s="133"/>
      <c r="HRA21" s="133"/>
      <c r="HRB21" s="133"/>
      <c r="HRC21" s="133"/>
      <c r="HRD21" s="133"/>
      <c r="HRE21" s="133"/>
      <c r="HRF21" s="133"/>
      <c r="HRG21" s="133"/>
      <c r="HRH21" s="133"/>
      <c r="HRI21" s="133"/>
      <c r="HRJ21" s="133"/>
      <c r="HRK21" s="133"/>
      <c r="HRL21" s="133"/>
      <c r="HRM21" s="133"/>
      <c r="HRN21" s="133"/>
      <c r="HRO21" s="133"/>
      <c r="HRP21" s="133"/>
      <c r="HRQ21" s="133"/>
      <c r="HRR21" s="133"/>
      <c r="HRS21" s="133"/>
      <c r="HRT21" s="133"/>
      <c r="HRU21" s="133"/>
      <c r="HRV21" s="133"/>
      <c r="HRW21" s="133"/>
      <c r="HRX21" s="133"/>
      <c r="HRY21" s="133"/>
      <c r="HRZ21" s="133"/>
      <c r="HSA21" s="133"/>
      <c r="HSB21" s="133"/>
      <c r="HSC21" s="133"/>
      <c r="HSD21" s="133"/>
      <c r="HSE21" s="133"/>
      <c r="HSF21" s="133"/>
      <c r="HSG21" s="133"/>
      <c r="HSH21" s="133"/>
      <c r="HSI21" s="133"/>
      <c r="HSJ21" s="133"/>
      <c r="HSK21" s="133"/>
      <c r="HSL21" s="133"/>
      <c r="HSM21" s="133"/>
      <c r="HSN21" s="133"/>
      <c r="HSO21" s="133"/>
      <c r="HSP21" s="133"/>
      <c r="HSQ21" s="133"/>
      <c r="HSR21" s="133"/>
      <c r="HSS21" s="133"/>
      <c r="HST21" s="133"/>
      <c r="HSU21" s="133"/>
      <c r="HSV21" s="133"/>
      <c r="HSW21" s="133"/>
      <c r="HSX21" s="133"/>
      <c r="HSY21" s="133"/>
      <c r="HSZ21" s="133"/>
      <c r="HTA21" s="133"/>
      <c r="HTB21" s="133"/>
      <c r="HTC21" s="133"/>
      <c r="HTD21" s="133"/>
      <c r="HTE21" s="133"/>
      <c r="HTF21" s="133"/>
      <c r="HTG21" s="133"/>
      <c r="HTH21" s="133"/>
      <c r="HTI21" s="133"/>
      <c r="HTJ21" s="133"/>
      <c r="HTK21" s="133"/>
      <c r="HTL21" s="133"/>
      <c r="HTM21" s="133"/>
      <c r="HTN21" s="133"/>
      <c r="HTO21" s="133"/>
      <c r="HTP21" s="133"/>
      <c r="HTQ21" s="133"/>
      <c r="HTR21" s="133"/>
      <c r="HTS21" s="133"/>
      <c r="HTT21" s="133"/>
      <c r="HTU21" s="133"/>
      <c r="HTV21" s="133"/>
      <c r="HTW21" s="133"/>
      <c r="HTX21" s="133"/>
      <c r="HTY21" s="133"/>
      <c r="HTZ21" s="133"/>
      <c r="HUA21" s="133"/>
      <c r="HUB21" s="133"/>
      <c r="HUC21" s="133"/>
      <c r="HUD21" s="133"/>
      <c r="HUE21" s="133"/>
      <c r="HUF21" s="133"/>
      <c r="HUG21" s="133"/>
      <c r="HUH21" s="133"/>
      <c r="HUI21" s="133"/>
      <c r="HUJ21" s="133"/>
      <c r="HUK21" s="133"/>
      <c r="HUL21" s="133"/>
      <c r="HUM21" s="133"/>
      <c r="HUN21" s="133"/>
      <c r="HUO21" s="133"/>
      <c r="HUP21" s="133"/>
      <c r="HUQ21" s="133"/>
      <c r="HUR21" s="133"/>
      <c r="HUS21" s="133"/>
      <c r="HUT21" s="133"/>
      <c r="HUU21" s="133"/>
      <c r="HUV21" s="133"/>
      <c r="HUW21" s="133"/>
      <c r="HUX21" s="133"/>
      <c r="HUY21" s="133"/>
      <c r="HUZ21" s="133"/>
      <c r="HVA21" s="133"/>
      <c r="HVB21" s="133"/>
      <c r="HVC21" s="133"/>
      <c r="HVD21" s="133"/>
      <c r="HVE21" s="133"/>
      <c r="HVF21" s="133"/>
      <c r="HVG21" s="133"/>
      <c r="HVH21" s="133"/>
      <c r="HVI21" s="133"/>
      <c r="HVJ21" s="133"/>
      <c r="HVK21" s="133"/>
      <c r="HVL21" s="133"/>
      <c r="HVM21" s="133"/>
      <c r="HVN21" s="133"/>
      <c r="HVO21" s="133"/>
      <c r="HVP21" s="133"/>
      <c r="HVQ21" s="133"/>
      <c r="HVR21" s="133"/>
      <c r="HVS21" s="133"/>
      <c r="HVT21" s="133"/>
      <c r="HVU21" s="133"/>
      <c r="HVV21" s="133"/>
      <c r="HVW21" s="133"/>
      <c r="HVX21" s="133"/>
      <c r="HVY21" s="133"/>
      <c r="HVZ21" s="133"/>
      <c r="HWA21" s="133"/>
      <c r="HWB21" s="133"/>
      <c r="HWC21" s="133"/>
      <c r="HWD21" s="133"/>
      <c r="HWE21" s="133"/>
      <c r="HWF21" s="133"/>
      <c r="HWG21" s="133"/>
      <c r="HWH21" s="133"/>
      <c r="HWI21" s="133"/>
      <c r="HWJ21" s="133"/>
      <c r="HWK21" s="133"/>
      <c r="HWL21" s="133"/>
      <c r="HWM21" s="133"/>
      <c r="HWN21" s="133"/>
      <c r="HWO21" s="133"/>
      <c r="HWP21" s="133"/>
      <c r="HWQ21" s="133"/>
      <c r="HWR21" s="133"/>
      <c r="HWS21" s="133"/>
      <c r="HWT21" s="133"/>
      <c r="HWU21" s="133"/>
      <c r="HWV21" s="133"/>
      <c r="HWW21" s="133"/>
      <c r="HWX21" s="133"/>
      <c r="HWY21" s="133"/>
      <c r="HWZ21" s="133"/>
      <c r="HXA21" s="133"/>
      <c r="HXB21" s="133"/>
      <c r="HXC21" s="133"/>
      <c r="HXD21" s="133"/>
      <c r="HXE21" s="133"/>
      <c r="HXF21" s="133"/>
      <c r="HXG21" s="133"/>
      <c r="HXH21" s="133"/>
      <c r="HXI21" s="133"/>
      <c r="HXJ21" s="133"/>
      <c r="HXK21" s="133"/>
      <c r="HXL21" s="133"/>
      <c r="HXM21" s="133"/>
      <c r="HXN21" s="133"/>
      <c r="HXO21" s="133"/>
      <c r="HXP21" s="133"/>
      <c r="HXQ21" s="133"/>
      <c r="HXR21" s="133"/>
      <c r="HXS21" s="133"/>
      <c r="HXT21" s="133"/>
      <c r="HXU21" s="133"/>
      <c r="HXV21" s="133"/>
      <c r="HXW21" s="133"/>
      <c r="HXX21" s="133"/>
      <c r="HXY21" s="133"/>
      <c r="HXZ21" s="133"/>
      <c r="HYA21" s="133"/>
      <c r="HYB21" s="133"/>
      <c r="HYC21" s="133"/>
      <c r="HYD21" s="133"/>
      <c r="HYE21" s="133"/>
      <c r="HYF21" s="133"/>
      <c r="HYG21" s="133"/>
      <c r="HYH21" s="133"/>
      <c r="HYI21" s="133"/>
      <c r="HYJ21" s="133"/>
      <c r="HYK21" s="133"/>
      <c r="HYL21" s="133"/>
      <c r="HYM21" s="133"/>
      <c r="HYN21" s="133"/>
      <c r="HYO21" s="133"/>
      <c r="HYP21" s="133"/>
      <c r="HYQ21" s="133"/>
      <c r="HYR21" s="133"/>
      <c r="HYS21" s="133"/>
      <c r="HYT21" s="133"/>
      <c r="HYU21" s="133"/>
      <c r="HYV21" s="133"/>
      <c r="HYW21" s="133"/>
      <c r="HYX21" s="133"/>
      <c r="HYY21" s="133"/>
      <c r="HYZ21" s="133"/>
      <c r="HZA21" s="133"/>
      <c r="HZB21" s="133"/>
      <c r="HZC21" s="133"/>
      <c r="HZD21" s="133"/>
      <c r="HZE21" s="133"/>
      <c r="HZF21" s="133"/>
      <c r="HZG21" s="133"/>
      <c r="HZH21" s="133"/>
      <c r="HZI21" s="133"/>
      <c r="HZJ21" s="133"/>
      <c r="HZK21" s="133"/>
      <c r="HZL21" s="133"/>
      <c r="HZM21" s="133"/>
      <c r="HZN21" s="133"/>
      <c r="HZO21" s="133"/>
      <c r="HZP21" s="133"/>
      <c r="HZQ21" s="133"/>
      <c r="HZR21" s="133"/>
      <c r="HZS21" s="133"/>
      <c r="HZT21" s="133"/>
      <c r="HZU21" s="133"/>
      <c r="HZV21" s="133"/>
      <c r="HZW21" s="133"/>
      <c r="HZX21" s="133"/>
      <c r="HZY21" s="133"/>
      <c r="HZZ21" s="133"/>
      <c r="IAA21" s="133"/>
      <c r="IAB21" s="133"/>
      <c r="IAC21" s="133"/>
      <c r="IAD21" s="133"/>
      <c r="IAE21" s="133"/>
      <c r="IAF21" s="133"/>
      <c r="IAG21" s="133"/>
      <c r="IAH21" s="133"/>
      <c r="IAI21" s="133"/>
      <c r="IAJ21" s="133"/>
      <c r="IAK21" s="133"/>
      <c r="IAL21" s="133"/>
      <c r="IAM21" s="133"/>
      <c r="IAN21" s="133"/>
      <c r="IAO21" s="133"/>
      <c r="IAP21" s="133"/>
      <c r="IAQ21" s="133"/>
      <c r="IAR21" s="133"/>
      <c r="IAS21" s="133"/>
      <c r="IAT21" s="133"/>
      <c r="IAU21" s="133"/>
      <c r="IAV21" s="133"/>
      <c r="IAW21" s="133"/>
      <c r="IAX21" s="133"/>
      <c r="IAY21" s="133"/>
      <c r="IAZ21" s="133"/>
      <c r="IBA21" s="133"/>
      <c r="IBB21" s="133"/>
      <c r="IBC21" s="133"/>
      <c r="IBD21" s="133"/>
      <c r="IBE21" s="133"/>
      <c r="IBF21" s="133"/>
      <c r="IBG21" s="133"/>
      <c r="IBH21" s="133"/>
      <c r="IBI21" s="133"/>
      <c r="IBJ21" s="133"/>
      <c r="IBK21" s="133"/>
      <c r="IBL21" s="133"/>
      <c r="IBM21" s="133"/>
      <c r="IBN21" s="133"/>
      <c r="IBO21" s="133"/>
      <c r="IBP21" s="133"/>
      <c r="IBQ21" s="133"/>
      <c r="IBR21" s="133"/>
      <c r="IBS21" s="133"/>
      <c r="IBT21" s="133"/>
      <c r="IBU21" s="133"/>
      <c r="IBV21" s="133"/>
      <c r="IBW21" s="133"/>
      <c r="IBX21" s="133"/>
      <c r="IBY21" s="133"/>
      <c r="IBZ21" s="133"/>
      <c r="ICA21" s="133"/>
      <c r="ICB21" s="133"/>
      <c r="ICC21" s="133"/>
      <c r="ICD21" s="133"/>
      <c r="ICE21" s="133"/>
      <c r="ICF21" s="133"/>
      <c r="ICG21" s="133"/>
      <c r="ICH21" s="133"/>
      <c r="ICI21" s="133"/>
      <c r="ICJ21" s="133"/>
      <c r="ICK21" s="133"/>
      <c r="ICL21" s="133"/>
      <c r="ICM21" s="133"/>
      <c r="ICN21" s="133"/>
      <c r="ICO21" s="133"/>
      <c r="ICP21" s="133"/>
      <c r="ICQ21" s="133"/>
      <c r="ICR21" s="133"/>
      <c r="ICS21" s="133"/>
      <c r="ICT21" s="133"/>
      <c r="ICU21" s="133"/>
      <c r="ICV21" s="133"/>
      <c r="ICW21" s="133"/>
      <c r="ICX21" s="133"/>
      <c r="ICY21" s="133"/>
      <c r="ICZ21" s="133"/>
      <c r="IDA21" s="133"/>
      <c r="IDB21" s="133"/>
      <c r="IDC21" s="133"/>
      <c r="IDD21" s="133"/>
      <c r="IDE21" s="133"/>
      <c r="IDF21" s="133"/>
      <c r="IDG21" s="133"/>
      <c r="IDH21" s="133"/>
      <c r="IDI21" s="133"/>
      <c r="IDJ21" s="133"/>
      <c r="IDK21" s="133"/>
      <c r="IDL21" s="133"/>
      <c r="IDM21" s="133"/>
      <c r="IDN21" s="133"/>
      <c r="IDO21" s="133"/>
      <c r="IDP21" s="133"/>
      <c r="IDQ21" s="133"/>
      <c r="IDR21" s="133"/>
      <c r="IDS21" s="133"/>
      <c r="IDT21" s="133"/>
      <c r="IDU21" s="133"/>
      <c r="IDV21" s="133"/>
      <c r="IDW21" s="133"/>
      <c r="IDX21" s="133"/>
      <c r="IDY21" s="133"/>
      <c r="IDZ21" s="133"/>
      <c r="IEA21" s="133"/>
      <c r="IEB21" s="133"/>
      <c r="IEC21" s="133"/>
      <c r="IED21" s="133"/>
      <c r="IEE21" s="133"/>
      <c r="IEF21" s="133"/>
      <c r="IEG21" s="133"/>
      <c r="IEH21" s="133"/>
      <c r="IEI21" s="133"/>
      <c r="IEJ21" s="133"/>
      <c r="IEK21" s="133"/>
      <c r="IEL21" s="133"/>
      <c r="IEM21" s="133"/>
      <c r="IEN21" s="133"/>
      <c r="IEO21" s="133"/>
      <c r="IEP21" s="133"/>
      <c r="IEQ21" s="133"/>
      <c r="IER21" s="133"/>
      <c r="IES21" s="133"/>
      <c r="IET21" s="133"/>
      <c r="IEU21" s="133"/>
      <c r="IEV21" s="133"/>
      <c r="IEW21" s="133"/>
      <c r="IEX21" s="133"/>
      <c r="IEY21" s="133"/>
      <c r="IEZ21" s="133"/>
      <c r="IFA21" s="133"/>
      <c r="IFB21" s="133"/>
      <c r="IFC21" s="133"/>
      <c r="IFD21" s="133"/>
      <c r="IFE21" s="133"/>
      <c r="IFF21" s="133"/>
      <c r="IFG21" s="133"/>
      <c r="IFH21" s="133"/>
      <c r="IFI21" s="133"/>
      <c r="IFJ21" s="133"/>
      <c r="IFK21" s="133"/>
      <c r="IFL21" s="133"/>
      <c r="IFM21" s="133"/>
      <c r="IFN21" s="133"/>
      <c r="IFO21" s="133"/>
      <c r="IFP21" s="133"/>
      <c r="IFQ21" s="133"/>
      <c r="IFR21" s="133"/>
      <c r="IFS21" s="133"/>
      <c r="IFT21" s="133"/>
      <c r="IFU21" s="133"/>
      <c r="IFV21" s="133"/>
      <c r="IFW21" s="133"/>
      <c r="IFX21" s="133"/>
      <c r="IFY21" s="133"/>
      <c r="IFZ21" s="133"/>
      <c r="IGA21" s="133"/>
      <c r="IGB21" s="133"/>
      <c r="IGC21" s="133"/>
      <c r="IGD21" s="133"/>
      <c r="IGE21" s="133"/>
      <c r="IGF21" s="133"/>
      <c r="IGG21" s="133"/>
      <c r="IGH21" s="133"/>
      <c r="IGI21" s="133"/>
      <c r="IGJ21" s="133"/>
      <c r="IGK21" s="133"/>
      <c r="IGL21" s="133"/>
      <c r="IGM21" s="133"/>
      <c r="IGN21" s="133"/>
      <c r="IGO21" s="133"/>
      <c r="IGP21" s="133"/>
      <c r="IGQ21" s="133"/>
      <c r="IGR21" s="133"/>
      <c r="IGS21" s="133"/>
      <c r="IGT21" s="133"/>
      <c r="IGU21" s="133"/>
      <c r="IGV21" s="133"/>
      <c r="IGW21" s="133"/>
      <c r="IGX21" s="133"/>
      <c r="IGY21" s="133"/>
      <c r="IGZ21" s="133"/>
      <c r="IHA21" s="133"/>
      <c r="IHB21" s="133"/>
      <c r="IHC21" s="133"/>
      <c r="IHD21" s="133"/>
      <c r="IHE21" s="133"/>
      <c r="IHF21" s="133"/>
      <c r="IHG21" s="133"/>
      <c r="IHH21" s="133"/>
      <c r="IHI21" s="133"/>
      <c r="IHJ21" s="133"/>
      <c r="IHK21" s="133"/>
      <c r="IHL21" s="133"/>
      <c r="IHM21" s="133"/>
      <c r="IHN21" s="133"/>
      <c r="IHO21" s="133"/>
      <c r="IHP21" s="133"/>
      <c r="IHQ21" s="133"/>
      <c r="IHR21" s="133"/>
      <c r="IHS21" s="133"/>
      <c r="IHT21" s="133"/>
      <c r="IHU21" s="133"/>
      <c r="IHV21" s="133"/>
      <c r="IHW21" s="133"/>
      <c r="IHX21" s="133"/>
      <c r="IHY21" s="133"/>
      <c r="IHZ21" s="133"/>
      <c r="IIA21" s="133"/>
      <c r="IIB21" s="133"/>
      <c r="IIC21" s="133"/>
      <c r="IID21" s="133"/>
      <c r="IIE21" s="133"/>
      <c r="IIF21" s="133"/>
      <c r="IIG21" s="133"/>
      <c r="IIH21" s="133"/>
      <c r="III21" s="133"/>
      <c r="IIJ21" s="133"/>
      <c r="IIK21" s="133"/>
      <c r="IIL21" s="133"/>
      <c r="IIM21" s="133"/>
      <c r="IIN21" s="133"/>
      <c r="IIO21" s="133"/>
      <c r="IIP21" s="133"/>
      <c r="IIQ21" s="133"/>
      <c r="IIR21" s="133"/>
      <c r="IIS21" s="133"/>
      <c r="IIT21" s="133"/>
      <c r="IIU21" s="133"/>
      <c r="IIV21" s="133"/>
      <c r="IIW21" s="133"/>
      <c r="IIX21" s="133"/>
      <c r="IIY21" s="133"/>
      <c r="IIZ21" s="133"/>
      <c r="IJA21" s="133"/>
      <c r="IJB21" s="133"/>
      <c r="IJC21" s="133"/>
      <c r="IJD21" s="133"/>
      <c r="IJE21" s="133"/>
      <c r="IJF21" s="133"/>
      <c r="IJG21" s="133"/>
      <c r="IJH21" s="133"/>
      <c r="IJI21" s="133"/>
      <c r="IJJ21" s="133"/>
      <c r="IJK21" s="133"/>
      <c r="IJL21" s="133"/>
      <c r="IJM21" s="133"/>
      <c r="IJN21" s="133"/>
      <c r="IJO21" s="133"/>
      <c r="IJP21" s="133"/>
      <c r="IJQ21" s="133"/>
      <c r="IJR21" s="133"/>
      <c r="IJS21" s="133"/>
      <c r="IJT21" s="133"/>
      <c r="IJU21" s="133"/>
      <c r="IJV21" s="133"/>
      <c r="IJW21" s="133"/>
      <c r="IJX21" s="133"/>
      <c r="IJY21" s="133"/>
      <c r="IJZ21" s="133"/>
      <c r="IKA21" s="133"/>
      <c r="IKB21" s="133"/>
      <c r="IKC21" s="133"/>
      <c r="IKD21" s="133"/>
      <c r="IKE21" s="133"/>
      <c r="IKF21" s="133"/>
      <c r="IKG21" s="133"/>
      <c r="IKH21" s="133"/>
      <c r="IKI21" s="133"/>
      <c r="IKJ21" s="133"/>
      <c r="IKK21" s="133"/>
      <c r="IKL21" s="133"/>
      <c r="IKM21" s="133"/>
      <c r="IKN21" s="133"/>
      <c r="IKO21" s="133"/>
      <c r="IKP21" s="133"/>
      <c r="IKQ21" s="133"/>
      <c r="IKR21" s="133"/>
      <c r="IKS21" s="133"/>
      <c r="IKT21" s="133"/>
      <c r="IKU21" s="133"/>
      <c r="IKV21" s="133"/>
      <c r="IKW21" s="133"/>
      <c r="IKX21" s="133"/>
      <c r="IKY21" s="133"/>
      <c r="IKZ21" s="133"/>
      <c r="ILA21" s="133"/>
      <c r="ILB21" s="133"/>
      <c r="ILC21" s="133"/>
      <c r="ILD21" s="133"/>
      <c r="ILE21" s="133"/>
      <c r="ILF21" s="133"/>
      <c r="ILG21" s="133"/>
      <c r="ILH21" s="133"/>
      <c r="ILI21" s="133"/>
      <c r="ILJ21" s="133"/>
      <c r="ILK21" s="133"/>
      <c r="ILL21" s="133"/>
      <c r="ILM21" s="133"/>
      <c r="ILN21" s="133"/>
      <c r="ILO21" s="133"/>
      <c r="ILP21" s="133"/>
      <c r="ILQ21" s="133"/>
      <c r="ILR21" s="133"/>
      <c r="ILS21" s="133"/>
      <c r="ILT21" s="133"/>
      <c r="ILU21" s="133"/>
      <c r="ILV21" s="133"/>
      <c r="ILW21" s="133"/>
      <c r="ILX21" s="133"/>
      <c r="ILY21" s="133"/>
      <c r="ILZ21" s="133"/>
      <c r="IMA21" s="133"/>
      <c r="IMB21" s="133"/>
      <c r="IMC21" s="133"/>
      <c r="IMD21" s="133"/>
      <c r="IME21" s="133"/>
      <c r="IMF21" s="133"/>
      <c r="IMG21" s="133"/>
      <c r="IMH21" s="133"/>
      <c r="IMI21" s="133"/>
      <c r="IMJ21" s="133"/>
      <c r="IMK21" s="133"/>
      <c r="IML21" s="133"/>
      <c r="IMM21" s="133"/>
      <c r="IMN21" s="133"/>
      <c r="IMO21" s="133"/>
      <c r="IMP21" s="133"/>
      <c r="IMQ21" s="133"/>
      <c r="IMR21" s="133"/>
      <c r="IMS21" s="133"/>
      <c r="IMT21" s="133"/>
      <c r="IMU21" s="133"/>
      <c r="IMV21" s="133"/>
      <c r="IMW21" s="133"/>
      <c r="IMX21" s="133"/>
      <c r="IMY21" s="133"/>
      <c r="IMZ21" s="133"/>
      <c r="INA21" s="133"/>
      <c r="INB21" s="133"/>
      <c r="INC21" s="133"/>
      <c r="IND21" s="133"/>
      <c r="INE21" s="133"/>
      <c r="INF21" s="133"/>
      <c r="ING21" s="133"/>
      <c r="INH21" s="133"/>
      <c r="INI21" s="133"/>
      <c r="INJ21" s="133"/>
      <c r="INK21" s="133"/>
      <c r="INL21" s="133"/>
      <c r="INM21" s="133"/>
      <c r="INN21" s="133"/>
      <c r="INO21" s="133"/>
      <c r="INP21" s="133"/>
      <c r="INQ21" s="133"/>
      <c r="INR21" s="133"/>
      <c r="INS21" s="133"/>
      <c r="INT21" s="133"/>
      <c r="INU21" s="133"/>
      <c r="INV21" s="133"/>
      <c r="INW21" s="133"/>
      <c r="INX21" s="133"/>
      <c r="INY21" s="133"/>
      <c r="INZ21" s="133"/>
      <c r="IOA21" s="133"/>
      <c r="IOB21" s="133"/>
      <c r="IOC21" s="133"/>
      <c r="IOD21" s="133"/>
      <c r="IOE21" s="133"/>
      <c r="IOF21" s="133"/>
      <c r="IOG21" s="133"/>
      <c r="IOH21" s="133"/>
      <c r="IOI21" s="133"/>
      <c r="IOJ21" s="133"/>
      <c r="IOK21" s="133"/>
      <c r="IOL21" s="133"/>
      <c r="IOM21" s="133"/>
      <c r="ION21" s="133"/>
      <c r="IOO21" s="133"/>
      <c r="IOP21" s="133"/>
      <c r="IOQ21" s="133"/>
      <c r="IOR21" s="133"/>
      <c r="IOS21" s="133"/>
      <c r="IOT21" s="133"/>
      <c r="IOU21" s="133"/>
      <c r="IOV21" s="133"/>
      <c r="IOW21" s="133"/>
      <c r="IOX21" s="133"/>
      <c r="IOY21" s="133"/>
      <c r="IOZ21" s="133"/>
      <c r="IPA21" s="133"/>
      <c r="IPB21" s="133"/>
      <c r="IPC21" s="133"/>
      <c r="IPD21" s="133"/>
      <c r="IPE21" s="133"/>
      <c r="IPF21" s="133"/>
      <c r="IPG21" s="133"/>
      <c r="IPH21" s="133"/>
      <c r="IPI21" s="133"/>
      <c r="IPJ21" s="133"/>
      <c r="IPK21" s="133"/>
      <c r="IPL21" s="133"/>
      <c r="IPM21" s="133"/>
      <c r="IPN21" s="133"/>
      <c r="IPO21" s="133"/>
      <c r="IPP21" s="133"/>
      <c r="IPQ21" s="133"/>
      <c r="IPR21" s="133"/>
      <c r="IPS21" s="133"/>
      <c r="IPT21" s="133"/>
      <c r="IPU21" s="133"/>
      <c r="IPV21" s="133"/>
      <c r="IPW21" s="133"/>
      <c r="IPX21" s="133"/>
      <c r="IPY21" s="133"/>
      <c r="IPZ21" s="133"/>
      <c r="IQA21" s="133"/>
      <c r="IQB21" s="133"/>
      <c r="IQC21" s="133"/>
      <c r="IQD21" s="133"/>
      <c r="IQE21" s="133"/>
      <c r="IQF21" s="133"/>
      <c r="IQG21" s="133"/>
      <c r="IQH21" s="133"/>
      <c r="IQI21" s="133"/>
      <c r="IQJ21" s="133"/>
      <c r="IQK21" s="133"/>
      <c r="IQL21" s="133"/>
      <c r="IQM21" s="133"/>
      <c r="IQN21" s="133"/>
      <c r="IQO21" s="133"/>
      <c r="IQP21" s="133"/>
      <c r="IQQ21" s="133"/>
      <c r="IQR21" s="133"/>
      <c r="IQS21" s="133"/>
      <c r="IQT21" s="133"/>
      <c r="IQU21" s="133"/>
      <c r="IQV21" s="133"/>
      <c r="IQW21" s="133"/>
      <c r="IQX21" s="133"/>
      <c r="IQY21" s="133"/>
      <c r="IQZ21" s="133"/>
      <c r="IRA21" s="133"/>
      <c r="IRB21" s="133"/>
      <c r="IRC21" s="133"/>
      <c r="IRD21" s="133"/>
      <c r="IRE21" s="133"/>
      <c r="IRF21" s="133"/>
      <c r="IRG21" s="133"/>
      <c r="IRH21" s="133"/>
      <c r="IRI21" s="133"/>
      <c r="IRJ21" s="133"/>
      <c r="IRK21" s="133"/>
      <c r="IRL21" s="133"/>
      <c r="IRM21" s="133"/>
      <c r="IRN21" s="133"/>
      <c r="IRO21" s="133"/>
      <c r="IRP21" s="133"/>
      <c r="IRQ21" s="133"/>
      <c r="IRR21" s="133"/>
      <c r="IRS21" s="133"/>
      <c r="IRT21" s="133"/>
      <c r="IRU21" s="133"/>
      <c r="IRV21" s="133"/>
      <c r="IRW21" s="133"/>
      <c r="IRX21" s="133"/>
      <c r="IRY21" s="133"/>
      <c r="IRZ21" s="133"/>
      <c r="ISA21" s="133"/>
      <c r="ISB21" s="133"/>
      <c r="ISC21" s="133"/>
      <c r="ISD21" s="133"/>
      <c r="ISE21" s="133"/>
      <c r="ISF21" s="133"/>
      <c r="ISG21" s="133"/>
      <c r="ISH21" s="133"/>
      <c r="ISI21" s="133"/>
      <c r="ISJ21" s="133"/>
      <c r="ISK21" s="133"/>
      <c r="ISL21" s="133"/>
      <c r="ISM21" s="133"/>
      <c r="ISN21" s="133"/>
      <c r="ISO21" s="133"/>
      <c r="ISP21" s="133"/>
      <c r="ISQ21" s="133"/>
      <c r="ISR21" s="133"/>
      <c r="ISS21" s="133"/>
      <c r="IST21" s="133"/>
      <c r="ISU21" s="133"/>
      <c r="ISV21" s="133"/>
      <c r="ISW21" s="133"/>
      <c r="ISX21" s="133"/>
      <c r="ISY21" s="133"/>
      <c r="ISZ21" s="133"/>
      <c r="ITA21" s="133"/>
      <c r="ITB21" s="133"/>
      <c r="ITC21" s="133"/>
      <c r="ITD21" s="133"/>
      <c r="ITE21" s="133"/>
      <c r="ITF21" s="133"/>
      <c r="ITG21" s="133"/>
      <c r="ITH21" s="133"/>
      <c r="ITI21" s="133"/>
      <c r="ITJ21" s="133"/>
      <c r="ITK21" s="133"/>
      <c r="ITL21" s="133"/>
      <c r="ITM21" s="133"/>
      <c r="ITN21" s="133"/>
      <c r="ITO21" s="133"/>
      <c r="ITP21" s="133"/>
      <c r="ITQ21" s="133"/>
      <c r="ITR21" s="133"/>
      <c r="ITS21" s="133"/>
      <c r="ITT21" s="133"/>
      <c r="ITU21" s="133"/>
      <c r="ITV21" s="133"/>
      <c r="ITW21" s="133"/>
      <c r="ITX21" s="133"/>
      <c r="ITY21" s="133"/>
      <c r="ITZ21" s="133"/>
      <c r="IUA21" s="133"/>
      <c r="IUB21" s="133"/>
      <c r="IUC21" s="133"/>
      <c r="IUD21" s="133"/>
      <c r="IUE21" s="133"/>
      <c r="IUF21" s="133"/>
      <c r="IUG21" s="133"/>
      <c r="IUH21" s="133"/>
      <c r="IUI21" s="133"/>
      <c r="IUJ21" s="133"/>
      <c r="IUK21" s="133"/>
      <c r="IUL21" s="133"/>
      <c r="IUM21" s="133"/>
      <c r="IUN21" s="133"/>
      <c r="IUO21" s="133"/>
      <c r="IUP21" s="133"/>
      <c r="IUQ21" s="133"/>
      <c r="IUR21" s="133"/>
      <c r="IUS21" s="133"/>
      <c r="IUT21" s="133"/>
      <c r="IUU21" s="133"/>
      <c r="IUV21" s="133"/>
      <c r="IUW21" s="133"/>
      <c r="IUX21" s="133"/>
      <c r="IUY21" s="133"/>
      <c r="IUZ21" s="133"/>
      <c r="IVA21" s="133"/>
      <c r="IVB21" s="133"/>
      <c r="IVC21" s="133"/>
      <c r="IVD21" s="133"/>
      <c r="IVE21" s="133"/>
      <c r="IVF21" s="133"/>
      <c r="IVG21" s="133"/>
      <c r="IVH21" s="133"/>
      <c r="IVI21" s="133"/>
      <c r="IVJ21" s="133"/>
      <c r="IVK21" s="133"/>
      <c r="IVL21" s="133"/>
      <c r="IVM21" s="133"/>
      <c r="IVN21" s="133"/>
      <c r="IVO21" s="133"/>
      <c r="IVP21" s="133"/>
      <c r="IVQ21" s="133"/>
      <c r="IVR21" s="133"/>
      <c r="IVS21" s="133"/>
      <c r="IVT21" s="133"/>
      <c r="IVU21" s="133"/>
      <c r="IVV21" s="133"/>
      <c r="IVW21" s="133"/>
      <c r="IVX21" s="133"/>
      <c r="IVY21" s="133"/>
      <c r="IVZ21" s="133"/>
      <c r="IWA21" s="133"/>
      <c r="IWB21" s="133"/>
      <c r="IWC21" s="133"/>
      <c r="IWD21" s="133"/>
      <c r="IWE21" s="133"/>
      <c r="IWF21" s="133"/>
      <c r="IWG21" s="133"/>
      <c r="IWH21" s="133"/>
      <c r="IWI21" s="133"/>
      <c r="IWJ21" s="133"/>
      <c r="IWK21" s="133"/>
      <c r="IWL21" s="133"/>
      <c r="IWM21" s="133"/>
      <c r="IWN21" s="133"/>
      <c r="IWO21" s="133"/>
      <c r="IWP21" s="133"/>
      <c r="IWQ21" s="133"/>
      <c r="IWR21" s="133"/>
      <c r="IWS21" s="133"/>
      <c r="IWT21" s="133"/>
      <c r="IWU21" s="133"/>
      <c r="IWV21" s="133"/>
      <c r="IWW21" s="133"/>
      <c r="IWX21" s="133"/>
      <c r="IWY21" s="133"/>
      <c r="IWZ21" s="133"/>
      <c r="IXA21" s="133"/>
      <c r="IXB21" s="133"/>
      <c r="IXC21" s="133"/>
      <c r="IXD21" s="133"/>
      <c r="IXE21" s="133"/>
      <c r="IXF21" s="133"/>
      <c r="IXG21" s="133"/>
      <c r="IXH21" s="133"/>
      <c r="IXI21" s="133"/>
      <c r="IXJ21" s="133"/>
      <c r="IXK21" s="133"/>
      <c r="IXL21" s="133"/>
      <c r="IXM21" s="133"/>
      <c r="IXN21" s="133"/>
      <c r="IXO21" s="133"/>
      <c r="IXP21" s="133"/>
      <c r="IXQ21" s="133"/>
      <c r="IXR21" s="133"/>
      <c r="IXS21" s="133"/>
      <c r="IXT21" s="133"/>
      <c r="IXU21" s="133"/>
      <c r="IXV21" s="133"/>
      <c r="IXW21" s="133"/>
      <c r="IXX21" s="133"/>
      <c r="IXY21" s="133"/>
      <c r="IXZ21" s="133"/>
      <c r="IYA21" s="133"/>
      <c r="IYB21" s="133"/>
      <c r="IYC21" s="133"/>
      <c r="IYD21" s="133"/>
      <c r="IYE21" s="133"/>
      <c r="IYF21" s="133"/>
      <c r="IYG21" s="133"/>
      <c r="IYH21" s="133"/>
      <c r="IYI21" s="133"/>
      <c r="IYJ21" s="133"/>
      <c r="IYK21" s="133"/>
      <c r="IYL21" s="133"/>
      <c r="IYM21" s="133"/>
      <c r="IYN21" s="133"/>
      <c r="IYO21" s="133"/>
      <c r="IYP21" s="133"/>
      <c r="IYQ21" s="133"/>
      <c r="IYR21" s="133"/>
      <c r="IYS21" s="133"/>
      <c r="IYT21" s="133"/>
      <c r="IYU21" s="133"/>
      <c r="IYV21" s="133"/>
      <c r="IYW21" s="133"/>
      <c r="IYX21" s="133"/>
      <c r="IYY21" s="133"/>
      <c r="IYZ21" s="133"/>
      <c r="IZA21" s="133"/>
      <c r="IZB21" s="133"/>
      <c r="IZC21" s="133"/>
      <c r="IZD21" s="133"/>
      <c r="IZE21" s="133"/>
      <c r="IZF21" s="133"/>
      <c r="IZG21" s="133"/>
      <c r="IZH21" s="133"/>
      <c r="IZI21" s="133"/>
      <c r="IZJ21" s="133"/>
      <c r="IZK21" s="133"/>
      <c r="IZL21" s="133"/>
      <c r="IZM21" s="133"/>
      <c r="IZN21" s="133"/>
      <c r="IZO21" s="133"/>
      <c r="IZP21" s="133"/>
      <c r="IZQ21" s="133"/>
      <c r="IZR21" s="133"/>
      <c r="IZS21" s="133"/>
      <c r="IZT21" s="133"/>
      <c r="IZU21" s="133"/>
      <c r="IZV21" s="133"/>
      <c r="IZW21" s="133"/>
      <c r="IZX21" s="133"/>
      <c r="IZY21" s="133"/>
      <c r="IZZ21" s="133"/>
      <c r="JAA21" s="133"/>
      <c r="JAB21" s="133"/>
      <c r="JAC21" s="133"/>
      <c r="JAD21" s="133"/>
      <c r="JAE21" s="133"/>
      <c r="JAF21" s="133"/>
      <c r="JAG21" s="133"/>
      <c r="JAH21" s="133"/>
      <c r="JAI21" s="133"/>
      <c r="JAJ21" s="133"/>
      <c r="JAK21" s="133"/>
      <c r="JAL21" s="133"/>
      <c r="JAM21" s="133"/>
      <c r="JAN21" s="133"/>
      <c r="JAO21" s="133"/>
      <c r="JAP21" s="133"/>
      <c r="JAQ21" s="133"/>
      <c r="JAR21" s="133"/>
      <c r="JAS21" s="133"/>
      <c r="JAT21" s="133"/>
      <c r="JAU21" s="133"/>
      <c r="JAV21" s="133"/>
      <c r="JAW21" s="133"/>
      <c r="JAX21" s="133"/>
      <c r="JAY21" s="133"/>
      <c r="JAZ21" s="133"/>
      <c r="JBA21" s="133"/>
      <c r="JBB21" s="133"/>
      <c r="JBC21" s="133"/>
      <c r="JBD21" s="133"/>
      <c r="JBE21" s="133"/>
      <c r="JBF21" s="133"/>
      <c r="JBG21" s="133"/>
      <c r="JBH21" s="133"/>
      <c r="JBI21" s="133"/>
      <c r="JBJ21" s="133"/>
      <c r="JBK21" s="133"/>
      <c r="JBL21" s="133"/>
      <c r="JBM21" s="133"/>
      <c r="JBN21" s="133"/>
      <c r="JBO21" s="133"/>
      <c r="JBP21" s="133"/>
      <c r="JBQ21" s="133"/>
      <c r="JBR21" s="133"/>
      <c r="JBS21" s="133"/>
      <c r="JBT21" s="133"/>
      <c r="JBU21" s="133"/>
      <c r="JBV21" s="133"/>
      <c r="JBW21" s="133"/>
      <c r="JBX21" s="133"/>
      <c r="JBY21" s="133"/>
      <c r="JBZ21" s="133"/>
      <c r="JCA21" s="133"/>
      <c r="JCB21" s="133"/>
      <c r="JCC21" s="133"/>
      <c r="JCD21" s="133"/>
      <c r="JCE21" s="133"/>
      <c r="JCF21" s="133"/>
      <c r="JCG21" s="133"/>
      <c r="JCH21" s="133"/>
      <c r="JCI21" s="133"/>
      <c r="JCJ21" s="133"/>
      <c r="JCK21" s="133"/>
      <c r="JCL21" s="133"/>
      <c r="JCM21" s="133"/>
      <c r="JCN21" s="133"/>
      <c r="JCO21" s="133"/>
      <c r="JCP21" s="133"/>
      <c r="JCQ21" s="133"/>
      <c r="JCR21" s="133"/>
      <c r="JCS21" s="133"/>
      <c r="JCT21" s="133"/>
      <c r="JCU21" s="133"/>
      <c r="JCV21" s="133"/>
      <c r="JCW21" s="133"/>
      <c r="JCX21" s="133"/>
      <c r="JCY21" s="133"/>
      <c r="JCZ21" s="133"/>
      <c r="JDA21" s="133"/>
      <c r="JDB21" s="133"/>
      <c r="JDC21" s="133"/>
      <c r="JDD21" s="133"/>
      <c r="JDE21" s="133"/>
      <c r="JDF21" s="133"/>
      <c r="JDG21" s="133"/>
      <c r="JDH21" s="133"/>
      <c r="JDI21" s="133"/>
      <c r="JDJ21" s="133"/>
      <c r="JDK21" s="133"/>
      <c r="JDL21" s="133"/>
      <c r="JDM21" s="133"/>
      <c r="JDN21" s="133"/>
      <c r="JDO21" s="133"/>
      <c r="JDP21" s="133"/>
      <c r="JDQ21" s="133"/>
      <c r="JDR21" s="133"/>
      <c r="JDS21" s="133"/>
      <c r="JDT21" s="133"/>
      <c r="JDU21" s="133"/>
      <c r="JDV21" s="133"/>
      <c r="JDW21" s="133"/>
      <c r="JDX21" s="133"/>
      <c r="JDY21" s="133"/>
      <c r="JDZ21" s="133"/>
      <c r="JEA21" s="133"/>
      <c r="JEB21" s="133"/>
      <c r="JEC21" s="133"/>
      <c r="JED21" s="133"/>
      <c r="JEE21" s="133"/>
      <c r="JEF21" s="133"/>
      <c r="JEG21" s="133"/>
      <c r="JEH21" s="133"/>
      <c r="JEI21" s="133"/>
      <c r="JEJ21" s="133"/>
      <c r="JEK21" s="133"/>
      <c r="JEL21" s="133"/>
      <c r="JEM21" s="133"/>
      <c r="JEN21" s="133"/>
      <c r="JEO21" s="133"/>
      <c r="JEP21" s="133"/>
      <c r="JEQ21" s="133"/>
      <c r="JER21" s="133"/>
      <c r="JES21" s="133"/>
      <c r="JET21" s="133"/>
      <c r="JEU21" s="133"/>
      <c r="JEV21" s="133"/>
      <c r="JEW21" s="133"/>
      <c r="JEX21" s="133"/>
      <c r="JEY21" s="133"/>
      <c r="JEZ21" s="133"/>
      <c r="JFA21" s="133"/>
      <c r="JFB21" s="133"/>
      <c r="JFC21" s="133"/>
      <c r="JFD21" s="133"/>
      <c r="JFE21" s="133"/>
      <c r="JFF21" s="133"/>
      <c r="JFG21" s="133"/>
      <c r="JFH21" s="133"/>
      <c r="JFI21" s="133"/>
      <c r="JFJ21" s="133"/>
      <c r="JFK21" s="133"/>
      <c r="JFL21" s="133"/>
      <c r="JFM21" s="133"/>
      <c r="JFN21" s="133"/>
      <c r="JFO21" s="133"/>
      <c r="JFP21" s="133"/>
      <c r="JFQ21" s="133"/>
      <c r="JFR21" s="133"/>
      <c r="JFS21" s="133"/>
      <c r="JFT21" s="133"/>
      <c r="JFU21" s="133"/>
      <c r="JFV21" s="133"/>
      <c r="JFW21" s="133"/>
      <c r="JFX21" s="133"/>
      <c r="JFY21" s="133"/>
      <c r="JFZ21" s="133"/>
      <c r="JGA21" s="133"/>
      <c r="JGB21" s="133"/>
      <c r="JGC21" s="133"/>
      <c r="JGD21" s="133"/>
      <c r="JGE21" s="133"/>
      <c r="JGF21" s="133"/>
      <c r="JGG21" s="133"/>
      <c r="JGH21" s="133"/>
      <c r="JGI21" s="133"/>
      <c r="JGJ21" s="133"/>
      <c r="JGK21" s="133"/>
      <c r="JGL21" s="133"/>
      <c r="JGM21" s="133"/>
      <c r="JGN21" s="133"/>
      <c r="JGO21" s="133"/>
      <c r="JGP21" s="133"/>
      <c r="JGQ21" s="133"/>
      <c r="JGR21" s="133"/>
      <c r="JGS21" s="133"/>
      <c r="JGT21" s="133"/>
      <c r="JGU21" s="133"/>
      <c r="JGV21" s="133"/>
      <c r="JGW21" s="133"/>
      <c r="JGX21" s="133"/>
      <c r="JGY21" s="133"/>
      <c r="JGZ21" s="133"/>
      <c r="JHA21" s="133"/>
      <c r="JHB21" s="133"/>
      <c r="JHC21" s="133"/>
      <c r="JHD21" s="133"/>
      <c r="JHE21" s="133"/>
      <c r="JHF21" s="133"/>
      <c r="JHG21" s="133"/>
      <c r="JHH21" s="133"/>
      <c r="JHI21" s="133"/>
      <c r="JHJ21" s="133"/>
      <c r="JHK21" s="133"/>
      <c r="JHL21" s="133"/>
      <c r="JHM21" s="133"/>
      <c r="JHN21" s="133"/>
      <c r="JHO21" s="133"/>
      <c r="JHP21" s="133"/>
      <c r="JHQ21" s="133"/>
      <c r="JHR21" s="133"/>
      <c r="JHS21" s="133"/>
      <c r="JHT21" s="133"/>
      <c r="JHU21" s="133"/>
      <c r="JHV21" s="133"/>
      <c r="JHW21" s="133"/>
      <c r="JHX21" s="133"/>
      <c r="JHY21" s="133"/>
      <c r="JHZ21" s="133"/>
      <c r="JIA21" s="133"/>
      <c r="JIB21" s="133"/>
      <c r="JIC21" s="133"/>
      <c r="JID21" s="133"/>
      <c r="JIE21" s="133"/>
      <c r="JIF21" s="133"/>
      <c r="JIG21" s="133"/>
      <c r="JIH21" s="133"/>
      <c r="JII21" s="133"/>
      <c r="JIJ21" s="133"/>
      <c r="JIK21" s="133"/>
      <c r="JIL21" s="133"/>
      <c r="JIM21" s="133"/>
      <c r="JIN21" s="133"/>
      <c r="JIO21" s="133"/>
      <c r="JIP21" s="133"/>
      <c r="JIQ21" s="133"/>
      <c r="JIR21" s="133"/>
      <c r="JIS21" s="133"/>
      <c r="JIT21" s="133"/>
      <c r="JIU21" s="133"/>
      <c r="JIV21" s="133"/>
      <c r="JIW21" s="133"/>
      <c r="JIX21" s="133"/>
      <c r="JIY21" s="133"/>
      <c r="JIZ21" s="133"/>
      <c r="JJA21" s="133"/>
      <c r="JJB21" s="133"/>
      <c r="JJC21" s="133"/>
      <c r="JJD21" s="133"/>
      <c r="JJE21" s="133"/>
      <c r="JJF21" s="133"/>
      <c r="JJG21" s="133"/>
      <c r="JJH21" s="133"/>
      <c r="JJI21" s="133"/>
      <c r="JJJ21" s="133"/>
      <c r="JJK21" s="133"/>
      <c r="JJL21" s="133"/>
      <c r="JJM21" s="133"/>
      <c r="JJN21" s="133"/>
      <c r="JJO21" s="133"/>
      <c r="JJP21" s="133"/>
      <c r="JJQ21" s="133"/>
      <c r="JJR21" s="133"/>
      <c r="JJS21" s="133"/>
      <c r="JJT21" s="133"/>
      <c r="JJU21" s="133"/>
      <c r="JJV21" s="133"/>
      <c r="JJW21" s="133"/>
      <c r="JJX21" s="133"/>
      <c r="JJY21" s="133"/>
      <c r="JJZ21" s="133"/>
      <c r="JKA21" s="133"/>
      <c r="JKB21" s="133"/>
      <c r="JKC21" s="133"/>
      <c r="JKD21" s="133"/>
      <c r="JKE21" s="133"/>
      <c r="JKF21" s="133"/>
      <c r="JKG21" s="133"/>
      <c r="JKH21" s="133"/>
      <c r="JKI21" s="133"/>
      <c r="JKJ21" s="133"/>
      <c r="JKK21" s="133"/>
      <c r="JKL21" s="133"/>
      <c r="JKM21" s="133"/>
      <c r="JKN21" s="133"/>
      <c r="JKO21" s="133"/>
      <c r="JKP21" s="133"/>
      <c r="JKQ21" s="133"/>
      <c r="JKR21" s="133"/>
      <c r="JKS21" s="133"/>
      <c r="JKT21" s="133"/>
      <c r="JKU21" s="133"/>
      <c r="JKV21" s="133"/>
      <c r="JKW21" s="133"/>
      <c r="JKX21" s="133"/>
      <c r="JKY21" s="133"/>
      <c r="JKZ21" s="133"/>
      <c r="JLA21" s="133"/>
      <c r="JLB21" s="133"/>
      <c r="JLC21" s="133"/>
      <c r="JLD21" s="133"/>
      <c r="JLE21" s="133"/>
      <c r="JLF21" s="133"/>
      <c r="JLG21" s="133"/>
      <c r="JLH21" s="133"/>
      <c r="JLI21" s="133"/>
      <c r="JLJ21" s="133"/>
      <c r="JLK21" s="133"/>
      <c r="JLL21" s="133"/>
      <c r="JLM21" s="133"/>
      <c r="JLN21" s="133"/>
      <c r="JLO21" s="133"/>
      <c r="JLP21" s="133"/>
      <c r="JLQ21" s="133"/>
      <c r="JLR21" s="133"/>
      <c r="JLS21" s="133"/>
      <c r="JLT21" s="133"/>
      <c r="JLU21" s="133"/>
      <c r="JLV21" s="133"/>
      <c r="JLW21" s="133"/>
      <c r="JLX21" s="133"/>
      <c r="JLY21" s="133"/>
      <c r="JLZ21" s="133"/>
      <c r="JMA21" s="133"/>
      <c r="JMB21" s="133"/>
      <c r="JMC21" s="133"/>
      <c r="JMD21" s="133"/>
      <c r="JME21" s="133"/>
      <c r="JMF21" s="133"/>
      <c r="JMG21" s="133"/>
      <c r="JMH21" s="133"/>
      <c r="JMI21" s="133"/>
      <c r="JMJ21" s="133"/>
      <c r="JMK21" s="133"/>
      <c r="JML21" s="133"/>
      <c r="JMM21" s="133"/>
      <c r="JMN21" s="133"/>
      <c r="JMO21" s="133"/>
      <c r="JMP21" s="133"/>
      <c r="JMQ21" s="133"/>
      <c r="JMR21" s="133"/>
      <c r="JMS21" s="133"/>
      <c r="JMT21" s="133"/>
      <c r="JMU21" s="133"/>
      <c r="JMV21" s="133"/>
      <c r="JMW21" s="133"/>
      <c r="JMX21" s="133"/>
      <c r="JMY21" s="133"/>
      <c r="JMZ21" s="133"/>
      <c r="JNA21" s="133"/>
      <c r="JNB21" s="133"/>
      <c r="JNC21" s="133"/>
      <c r="JND21" s="133"/>
      <c r="JNE21" s="133"/>
      <c r="JNF21" s="133"/>
      <c r="JNG21" s="133"/>
      <c r="JNH21" s="133"/>
      <c r="JNI21" s="133"/>
      <c r="JNJ21" s="133"/>
      <c r="JNK21" s="133"/>
      <c r="JNL21" s="133"/>
      <c r="JNM21" s="133"/>
      <c r="JNN21" s="133"/>
      <c r="JNO21" s="133"/>
      <c r="JNP21" s="133"/>
      <c r="JNQ21" s="133"/>
      <c r="JNR21" s="133"/>
      <c r="JNS21" s="133"/>
      <c r="JNT21" s="133"/>
      <c r="JNU21" s="133"/>
      <c r="JNV21" s="133"/>
      <c r="JNW21" s="133"/>
      <c r="JNX21" s="133"/>
      <c r="JNY21" s="133"/>
      <c r="JNZ21" s="133"/>
      <c r="JOA21" s="133"/>
      <c r="JOB21" s="133"/>
      <c r="JOC21" s="133"/>
      <c r="JOD21" s="133"/>
      <c r="JOE21" s="133"/>
      <c r="JOF21" s="133"/>
      <c r="JOG21" s="133"/>
      <c r="JOH21" s="133"/>
      <c r="JOI21" s="133"/>
      <c r="JOJ21" s="133"/>
      <c r="JOK21" s="133"/>
      <c r="JOL21" s="133"/>
      <c r="JOM21" s="133"/>
      <c r="JON21" s="133"/>
      <c r="JOO21" s="133"/>
      <c r="JOP21" s="133"/>
      <c r="JOQ21" s="133"/>
      <c r="JOR21" s="133"/>
      <c r="JOS21" s="133"/>
      <c r="JOT21" s="133"/>
      <c r="JOU21" s="133"/>
      <c r="JOV21" s="133"/>
      <c r="JOW21" s="133"/>
      <c r="JOX21" s="133"/>
      <c r="JOY21" s="133"/>
      <c r="JOZ21" s="133"/>
      <c r="JPA21" s="133"/>
      <c r="JPB21" s="133"/>
      <c r="JPC21" s="133"/>
      <c r="JPD21" s="133"/>
      <c r="JPE21" s="133"/>
      <c r="JPF21" s="133"/>
      <c r="JPG21" s="133"/>
      <c r="JPH21" s="133"/>
      <c r="JPI21" s="133"/>
      <c r="JPJ21" s="133"/>
      <c r="JPK21" s="133"/>
      <c r="JPL21" s="133"/>
      <c r="JPM21" s="133"/>
      <c r="JPN21" s="133"/>
      <c r="JPO21" s="133"/>
      <c r="JPP21" s="133"/>
      <c r="JPQ21" s="133"/>
      <c r="JPR21" s="133"/>
      <c r="JPS21" s="133"/>
      <c r="JPT21" s="133"/>
      <c r="JPU21" s="133"/>
      <c r="JPV21" s="133"/>
      <c r="JPW21" s="133"/>
      <c r="JPX21" s="133"/>
      <c r="JPY21" s="133"/>
      <c r="JPZ21" s="133"/>
      <c r="JQA21" s="133"/>
      <c r="JQB21" s="133"/>
      <c r="JQC21" s="133"/>
      <c r="JQD21" s="133"/>
      <c r="JQE21" s="133"/>
      <c r="JQF21" s="133"/>
      <c r="JQG21" s="133"/>
      <c r="JQH21" s="133"/>
      <c r="JQI21" s="133"/>
      <c r="JQJ21" s="133"/>
      <c r="JQK21" s="133"/>
      <c r="JQL21" s="133"/>
      <c r="JQM21" s="133"/>
      <c r="JQN21" s="133"/>
      <c r="JQO21" s="133"/>
      <c r="JQP21" s="133"/>
      <c r="JQQ21" s="133"/>
      <c r="JQR21" s="133"/>
      <c r="JQS21" s="133"/>
      <c r="JQT21" s="133"/>
      <c r="JQU21" s="133"/>
      <c r="JQV21" s="133"/>
      <c r="JQW21" s="133"/>
      <c r="JQX21" s="133"/>
      <c r="JQY21" s="133"/>
      <c r="JQZ21" s="133"/>
      <c r="JRA21" s="133"/>
      <c r="JRB21" s="133"/>
      <c r="JRC21" s="133"/>
      <c r="JRD21" s="133"/>
      <c r="JRE21" s="133"/>
      <c r="JRF21" s="133"/>
      <c r="JRG21" s="133"/>
      <c r="JRH21" s="133"/>
      <c r="JRI21" s="133"/>
      <c r="JRJ21" s="133"/>
      <c r="JRK21" s="133"/>
      <c r="JRL21" s="133"/>
      <c r="JRM21" s="133"/>
      <c r="JRN21" s="133"/>
      <c r="JRO21" s="133"/>
      <c r="JRP21" s="133"/>
      <c r="JRQ21" s="133"/>
      <c r="JRR21" s="133"/>
      <c r="JRS21" s="133"/>
      <c r="JRT21" s="133"/>
      <c r="JRU21" s="133"/>
      <c r="JRV21" s="133"/>
      <c r="JRW21" s="133"/>
      <c r="JRX21" s="133"/>
      <c r="JRY21" s="133"/>
      <c r="JRZ21" s="133"/>
      <c r="JSA21" s="133"/>
      <c r="JSB21" s="133"/>
      <c r="JSC21" s="133"/>
      <c r="JSD21" s="133"/>
      <c r="JSE21" s="133"/>
      <c r="JSF21" s="133"/>
      <c r="JSG21" s="133"/>
      <c r="JSH21" s="133"/>
      <c r="JSI21" s="133"/>
      <c r="JSJ21" s="133"/>
      <c r="JSK21" s="133"/>
      <c r="JSL21" s="133"/>
      <c r="JSM21" s="133"/>
      <c r="JSN21" s="133"/>
      <c r="JSO21" s="133"/>
      <c r="JSP21" s="133"/>
      <c r="JSQ21" s="133"/>
      <c r="JSR21" s="133"/>
      <c r="JSS21" s="133"/>
      <c r="JST21" s="133"/>
      <c r="JSU21" s="133"/>
      <c r="JSV21" s="133"/>
      <c r="JSW21" s="133"/>
      <c r="JSX21" s="133"/>
      <c r="JSY21" s="133"/>
      <c r="JSZ21" s="133"/>
      <c r="JTA21" s="133"/>
      <c r="JTB21" s="133"/>
      <c r="JTC21" s="133"/>
      <c r="JTD21" s="133"/>
      <c r="JTE21" s="133"/>
      <c r="JTF21" s="133"/>
      <c r="JTG21" s="133"/>
      <c r="JTH21" s="133"/>
      <c r="JTI21" s="133"/>
      <c r="JTJ21" s="133"/>
      <c r="JTK21" s="133"/>
      <c r="JTL21" s="133"/>
      <c r="JTM21" s="133"/>
      <c r="JTN21" s="133"/>
      <c r="JTO21" s="133"/>
      <c r="JTP21" s="133"/>
      <c r="JTQ21" s="133"/>
      <c r="JTR21" s="133"/>
      <c r="JTS21" s="133"/>
      <c r="JTT21" s="133"/>
      <c r="JTU21" s="133"/>
      <c r="JTV21" s="133"/>
      <c r="JTW21" s="133"/>
      <c r="JTX21" s="133"/>
      <c r="JTY21" s="133"/>
      <c r="JTZ21" s="133"/>
      <c r="JUA21" s="133"/>
      <c r="JUB21" s="133"/>
      <c r="JUC21" s="133"/>
      <c r="JUD21" s="133"/>
      <c r="JUE21" s="133"/>
      <c r="JUF21" s="133"/>
      <c r="JUG21" s="133"/>
      <c r="JUH21" s="133"/>
      <c r="JUI21" s="133"/>
      <c r="JUJ21" s="133"/>
      <c r="JUK21" s="133"/>
      <c r="JUL21" s="133"/>
      <c r="JUM21" s="133"/>
      <c r="JUN21" s="133"/>
      <c r="JUO21" s="133"/>
      <c r="JUP21" s="133"/>
      <c r="JUQ21" s="133"/>
      <c r="JUR21" s="133"/>
      <c r="JUS21" s="133"/>
      <c r="JUT21" s="133"/>
      <c r="JUU21" s="133"/>
      <c r="JUV21" s="133"/>
      <c r="JUW21" s="133"/>
      <c r="JUX21" s="133"/>
      <c r="JUY21" s="133"/>
      <c r="JUZ21" s="133"/>
      <c r="JVA21" s="133"/>
      <c r="JVB21" s="133"/>
      <c r="JVC21" s="133"/>
      <c r="JVD21" s="133"/>
      <c r="JVE21" s="133"/>
      <c r="JVF21" s="133"/>
      <c r="JVG21" s="133"/>
      <c r="JVH21" s="133"/>
      <c r="JVI21" s="133"/>
      <c r="JVJ21" s="133"/>
      <c r="JVK21" s="133"/>
      <c r="JVL21" s="133"/>
      <c r="JVM21" s="133"/>
      <c r="JVN21" s="133"/>
      <c r="JVO21" s="133"/>
      <c r="JVP21" s="133"/>
      <c r="JVQ21" s="133"/>
      <c r="JVR21" s="133"/>
      <c r="JVS21" s="133"/>
      <c r="JVT21" s="133"/>
      <c r="JVU21" s="133"/>
      <c r="JVV21" s="133"/>
      <c r="JVW21" s="133"/>
      <c r="JVX21" s="133"/>
      <c r="JVY21" s="133"/>
      <c r="JVZ21" s="133"/>
      <c r="JWA21" s="133"/>
      <c r="JWB21" s="133"/>
      <c r="JWC21" s="133"/>
      <c r="JWD21" s="133"/>
      <c r="JWE21" s="133"/>
      <c r="JWF21" s="133"/>
      <c r="JWG21" s="133"/>
      <c r="JWH21" s="133"/>
      <c r="JWI21" s="133"/>
      <c r="JWJ21" s="133"/>
      <c r="JWK21" s="133"/>
      <c r="JWL21" s="133"/>
      <c r="JWM21" s="133"/>
      <c r="JWN21" s="133"/>
      <c r="JWO21" s="133"/>
      <c r="JWP21" s="133"/>
      <c r="JWQ21" s="133"/>
      <c r="JWR21" s="133"/>
      <c r="JWS21" s="133"/>
      <c r="JWT21" s="133"/>
      <c r="JWU21" s="133"/>
      <c r="JWV21" s="133"/>
      <c r="JWW21" s="133"/>
      <c r="JWX21" s="133"/>
      <c r="JWY21" s="133"/>
      <c r="JWZ21" s="133"/>
      <c r="JXA21" s="133"/>
      <c r="JXB21" s="133"/>
      <c r="JXC21" s="133"/>
      <c r="JXD21" s="133"/>
      <c r="JXE21" s="133"/>
      <c r="JXF21" s="133"/>
      <c r="JXG21" s="133"/>
      <c r="JXH21" s="133"/>
      <c r="JXI21" s="133"/>
      <c r="JXJ21" s="133"/>
      <c r="JXK21" s="133"/>
      <c r="JXL21" s="133"/>
      <c r="JXM21" s="133"/>
      <c r="JXN21" s="133"/>
      <c r="JXO21" s="133"/>
      <c r="JXP21" s="133"/>
      <c r="JXQ21" s="133"/>
      <c r="JXR21" s="133"/>
      <c r="JXS21" s="133"/>
      <c r="JXT21" s="133"/>
      <c r="JXU21" s="133"/>
      <c r="JXV21" s="133"/>
      <c r="JXW21" s="133"/>
      <c r="JXX21" s="133"/>
      <c r="JXY21" s="133"/>
      <c r="JXZ21" s="133"/>
      <c r="JYA21" s="133"/>
      <c r="JYB21" s="133"/>
      <c r="JYC21" s="133"/>
      <c r="JYD21" s="133"/>
      <c r="JYE21" s="133"/>
      <c r="JYF21" s="133"/>
      <c r="JYG21" s="133"/>
      <c r="JYH21" s="133"/>
      <c r="JYI21" s="133"/>
      <c r="JYJ21" s="133"/>
      <c r="JYK21" s="133"/>
      <c r="JYL21" s="133"/>
      <c r="JYM21" s="133"/>
      <c r="JYN21" s="133"/>
      <c r="JYO21" s="133"/>
      <c r="JYP21" s="133"/>
      <c r="JYQ21" s="133"/>
      <c r="JYR21" s="133"/>
      <c r="JYS21" s="133"/>
      <c r="JYT21" s="133"/>
      <c r="JYU21" s="133"/>
      <c r="JYV21" s="133"/>
      <c r="JYW21" s="133"/>
      <c r="JYX21" s="133"/>
      <c r="JYY21" s="133"/>
      <c r="JYZ21" s="133"/>
      <c r="JZA21" s="133"/>
      <c r="JZB21" s="133"/>
      <c r="JZC21" s="133"/>
      <c r="JZD21" s="133"/>
      <c r="JZE21" s="133"/>
      <c r="JZF21" s="133"/>
      <c r="JZG21" s="133"/>
      <c r="JZH21" s="133"/>
      <c r="JZI21" s="133"/>
      <c r="JZJ21" s="133"/>
      <c r="JZK21" s="133"/>
      <c r="JZL21" s="133"/>
      <c r="JZM21" s="133"/>
      <c r="JZN21" s="133"/>
      <c r="JZO21" s="133"/>
      <c r="JZP21" s="133"/>
      <c r="JZQ21" s="133"/>
      <c r="JZR21" s="133"/>
      <c r="JZS21" s="133"/>
      <c r="JZT21" s="133"/>
      <c r="JZU21" s="133"/>
      <c r="JZV21" s="133"/>
      <c r="JZW21" s="133"/>
      <c r="JZX21" s="133"/>
      <c r="JZY21" s="133"/>
      <c r="JZZ21" s="133"/>
      <c r="KAA21" s="133"/>
      <c r="KAB21" s="133"/>
      <c r="KAC21" s="133"/>
      <c r="KAD21" s="133"/>
      <c r="KAE21" s="133"/>
      <c r="KAF21" s="133"/>
      <c r="KAG21" s="133"/>
      <c r="KAH21" s="133"/>
      <c r="KAI21" s="133"/>
      <c r="KAJ21" s="133"/>
      <c r="KAK21" s="133"/>
      <c r="KAL21" s="133"/>
      <c r="KAM21" s="133"/>
      <c r="KAN21" s="133"/>
      <c r="KAO21" s="133"/>
      <c r="KAP21" s="133"/>
      <c r="KAQ21" s="133"/>
      <c r="KAR21" s="133"/>
      <c r="KAS21" s="133"/>
      <c r="KAT21" s="133"/>
      <c r="KAU21" s="133"/>
      <c r="KAV21" s="133"/>
      <c r="KAW21" s="133"/>
      <c r="KAX21" s="133"/>
      <c r="KAY21" s="133"/>
      <c r="KAZ21" s="133"/>
      <c r="KBA21" s="133"/>
      <c r="KBB21" s="133"/>
      <c r="KBC21" s="133"/>
      <c r="KBD21" s="133"/>
      <c r="KBE21" s="133"/>
      <c r="KBF21" s="133"/>
      <c r="KBG21" s="133"/>
      <c r="KBH21" s="133"/>
      <c r="KBI21" s="133"/>
      <c r="KBJ21" s="133"/>
      <c r="KBK21" s="133"/>
      <c r="KBL21" s="133"/>
      <c r="KBM21" s="133"/>
      <c r="KBN21" s="133"/>
      <c r="KBO21" s="133"/>
      <c r="KBP21" s="133"/>
      <c r="KBQ21" s="133"/>
      <c r="KBR21" s="133"/>
      <c r="KBS21" s="133"/>
      <c r="KBT21" s="133"/>
      <c r="KBU21" s="133"/>
      <c r="KBV21" s="133"/>
      <c r="KBW21" s="133"/>
      <c r="KBX21" s="133"/>
      <c r="KBY21" s="133"/>
      <c r="KBZ21" s="133"/>
      <c r="KCA21" s="133"/>
      <c r="KCB21" s="133"/>
      <c r="KCC21" s="133"/>
      <c r="KCD21" s="133"/>
      <c r="KCE21" s="133"/>
      <c r="KCF21" s="133"/>
      <c r="KCG21" s="133"/>
      <c r="KCH21" s="133"/>
      <c r="KCI21" s="133"/>
      <c r="KCJ21" s="133"/>
      <c r="KCK21" s="133"/>
      <c r="KCL21" s="133"/>
      <c r="KCM21" s="133"/>
      <c r="KCN21" s="133"/>
      <c r="KCO21" s="133"/>
      <c r="KCP21" s="133"/>
      <c r="KCQ21" s="133"/>
      <c r="KCR21" s="133"/>
      <c r="KCS21" s="133"/>
      <c r="KCT21" s="133"/>
      <c r="KCU21" s="133"/>
      <c r="KCV21" s="133"/>
      <c r="KCW21" s="133"/>
      <c r="KCX21" s="133"/>
      <c r="KCY21" s="133"/>
      <c r="KCZ21" s="133"/>
      <c r="KDA21" s="133"/>
      <c r="KDB21" s="133"/>
      <c r="KDC21" s="133"/>
      <c r="KDD21" s="133"/>
      <c r="KDE21" s="133"/>
      <c r="KDF21" s="133"/>
      <c r="KDG21" s="133"/>
      <c r="KDH21" s="133"/>
      <c r="KDI21" s="133"/>
      <c r="KDJ21" s="133"/>
      <c r="KDK21" s="133"/>
      <c r="KDL21" s="133"/>
      <c r="KDM21" s="133"/>
      <c r="KDN21" s="133"/>
      <c r="KDO21" s="133"/>
      <c r="KDP21" s="133"/>
      <c r="KDQ21" s="133"/>
      <c r="KDR21" s="133"/>
      <c r="KDS21" s="133"/>
      <c r="KDT21" s="133"/>
      <c r="KDU21" s="133"/>
      <c r="KDV21" s="133"/>
      <c r="KDW21" s="133"/>
      <c r="KDX21" s="133"/>
      <c r="KDY21" s="133"/>
      <c r="KDZ21" s="133"/>
      <c r="KEA21" s="133"/>
      <c r="KEB21" s="133"/>
      <c r="KEC21" s="133"/>
      <c r="KED21" s="133"/>
      <c r="KEE21" s="133"/>
      <c r="KEF21" s="133"/>
      <c r="KEG21" s="133"/>
      <c r="KEH21" s="133"/>
      <c r="KEI21" s="133"/>
      <c r="KEJ21" s="133"/>
      <c r="KEK21" s="133"/>
      <c r="KEL21" s="133"/>
      <c r="KEM21" s="133"/>
      <c r="KEN21" s="133"/>
      <c r="KEO21" s="133"/>
      <c r="KEP21" s="133"/>
      <c r="KEQ21" s="133"/>
      <c r="KER21" s="133"/>
      <c r="KES21" s="133"/>
      <c r="KET21" s="133"/>
      <c r="KEU21" s="133"/>
      <c r="KEV21" s="133"/>
      <c r="KEW21" s="133"/>
      <c r="KEX21" s="133"/>
      <c r="KEY21" s="133"/>
      <c r="KEZ21" s="133"/>
      <c r="KFA21" s="133"/>
      <c r="KFB21" s="133"/>
      <c r="KFC21" s="133"/>
      <c r="KFD21" s="133"/>
      <c r="KFE21" s="133"/>
      <c r="KFF21" s="133"/>
      <c r="KFG21" s="133"/>
      <c r="KFH21" s="133"/>
      <c r="KFI21" s="133"/>
      <c r="KFJ21" s="133"/>
      <c r="KFK21" s="133"/>
      <c r="KFL21" s="133"/>
      <c r="KFM21" s="133"/>
      <c r="KFN21" s="133"/>
      <c r="KFO21" s="133"/>
      <c r="KFP21" s="133"/>
      <c r="KFQ21" s="133"/>
      <c r="KFR21" s="133"/>
      <c r="KFS21" s="133"/>
      <c r="KFT21" s="133"/>
      <c r="KFU21" s="133"/>
      <c r="KFV21" s="133"/>
      <c r="KFW21" s="133"/>
      <c r="KFX21" s="133"/>
      <c r="KFY21" s="133"/>
      <c r="KFZ21" s="133"/>
      <c r="KGA21" s="133"/>
      <c r="KGB21" s="133"/>
      <c r="KGC21" s="133"/>
      <c r="KGD21" s="133"/>
      <c r="KGE21" s="133"/>
      <c r="KGF21" s="133"/>
      <c r="KGG21" s="133"/>
      <c r="KGH21" s="133"/>
      <c r="KGI21" s="133"/>
      <c r="KGJ21" s="133"/>
      <c r="KGK21" s="133"/>
      <c r="KGL21" s="133"/>
      <c r="KGM21" s="133"/>
      <c r="KGN21" s="133"/>
      <c r="KGO21" s="133"/>
      <c r="KGP21" s="133"/>
      <c r="KGQ21" s="133"/>
      <c r="KGR21" s="133"/>
      <c r="KGS21" s="133"/>
      <c r="KGT21" s="133"/>
      <c r="KGU21" s="133"/>
      <c r="KGV21" s="133"/>
      <c r="KGW21" s="133"/>
      <c r="KGX21" s="133"/>
      <c r="KGY21" s="133"/>
      <c r="KGZ21" s="133"/>
      <c r="KHA21" s="133"/>
      <c r="KHB21" s="133"/>
      <c r="KHC21" s="133"/>
      <c r="KHD21" s="133"/>
      <c r="KHE21" s="133"/>
      <c r="KHF21" s="133"/>
      <c r="KHG21" s="133"/>
      <c r="KHH21" s="133"/>
      <c r="KHI21" s="133"/>
      <c r="KHJ21" s="133"/>
      <c r="KHK21" s="133"/>
      <c r="KHL21" s="133"/>
      <c r="KHM21" s="133"/>
      <c r="KHN21" s="133"/>
      <c r="KHO21" s="133"/>
      <c r="KHP21" s="133"/>
      <c r="KHQ21" s="133"/>
      <c r="KHR21" s="133"/>
      <c r="KHS21" s="133"/>
      <c r="KHT21" s="133"/>
      <c r="KHU21" s="133"/>
      <c r="KHV21" s="133"/>
      <c r="KHW21" s="133"/>
      <c r="KHX21" s="133"/>
      <c r="KHY21" s="133"/>
      <c r="KHZ21" s="133"/>
      <c r="KIA21" s="133"/>
      <c r="KIB21" s="133"/>
      <c r="KIC21" s="133"/>
      <c r="KID21" s="133"/>
      <c r="KIE21" s="133"/>
      <c r="KIF21" s="133"/>
      <c r="KIG21" s="133"/>
      <c r="KIH21" s="133"/>
      <c r="KII21" s="133"/>
      <c r="KIJ21" s="133"/>
      <c r="KIK21" s="133"/>
      <c r="KIL21" s="133"/>
      <c r="KIM21" s="133"/>
      <c r="KIN21" s="133"/>
      <c r="KIO21" s="133"/>
      <c r="KIP21" s="133"/>
      <c r="KIQ21" s="133"/>
      <c r="KIR21" s="133"/>
      <c r="KIS21" s="133"/>
      <c r="KIT21" s="133"/>
      <c r="KIU21" s="133"/>
      <c r="KIV21" s="133"/>
      <c r="KIW21" s="133"/>
      <c r="KIX21" s="133"/>
      <c r="KIY21" s="133"/>
      <c r="KIZ21" s="133"/>
      <c r="KJA21" s="133"/>
      <c r="KJB21" s="133"/>
      <c r="KJC21" s="133"/>
      <c r="KJD21" s="133"/>
      <c r="KJE21" s="133"/>
      <c r="KJF21" s="133"/>
      <c r="KJG21" s="133"/>
      <c r="KJH21" s="133"/>
      <c r="KJI21" s="133"/>
      <c r="KJJ21" s="133"/>
      <c r="KJK21" s="133"/>
      <c r="KJL21" s="133"/>
      <c r="KJM21" s="133"/>
      <c r="KJN21" s="133"/>
      <c r="KJO21" s="133"/>
      <c r="KJP21" s="133"/>
      <c r="KJQ21" s="133"/>
      <c r="KJR21" s="133"/>
      <c r="KJS21" s="133"/>
      <c r="KJT21" s="133"/>
      <c r="KJU21" s="133"/>
      <c r="KJV21" s="133"/>
      <c r="KJW21" s="133"/>
      <c r="KJX21" s="133"/>
      <c r="KJY21" s="133"/>
      <c r="KJZ21" s="133"/>
      <c r="KKA21" s="133"/>
      <c r="KKB21" s="133"/>
      <c r="KKC21" s="133"/>
      <c r="KKD21" s="133"/>
      <c r="KKE21" s="133"/>
      <c r="KKF21" s="133"/>
      <c r="KKG21" s="133"/>
      <c r="KKH21" s="133"/>
      <c r="KKI21" s="133"/>
      <c r="KKJ21" s="133"/>
      <c r="KKK21" s="133"/>
      <c r="KKL21" s="133"/>
      <c r="KKM21" s="133"/>
      <c r="KKN21" s="133"/>
      <c r="KKO21" s="133"/>
      <c r="KKP21" s="133"/>
      <c r="KKQ21" s="133"/>
      <c r="KKR21" s="133"/>
      <c r="KKS21" s="133"/>
      <c r="KKT21" s="133"/>
      <c r="KKU21" s="133"/>
      <c r="KKV21" s="133"/>
      <c r="KKW21" s="133"/>
      <c r="KKX21" s="133"/>
      <c r="KKY21" s="133"/>
      <c r="KKZ21" s="133"/>
      <c r="KLA21" s="133"/>
      <c r="KLB21" s="133"/>
      <c r="KLC21" s="133"/>
      <c r="KLD21" s="133"/>
      <c r="KLE21" s="133"/>
      <c r="KLF21" s="133"/>
      <c r="KLG21" s="133"/>
      <c r="KLH21" s="133"/>
      <c r="KLI21" s="133"/>
      <c r="KLJ21" s="133"/>
      <c r="KLK21" s="133"/>
      <c r="KLL21" s="133"/>
      <c r="KLM21" s="133"/>
      <c r="KLN21" s="133"/>
      <c r="KLO21" s="133"/>
      <c r="KLP21" s="133"/>
      <c r="KLQ21" s="133"/>
      <c r="KLR21" s="133"/>
      <c r="KLS21" s="133"/>
      <c r="KLT21" s="133"/>
      <c r="KLU21" s="133"/>
      <c r="KLV21" s="133"/>
      <c r="KLW21" s="133"/>
      <c r="KLX21" s="133"/>
      <c r="KLY21" s="133"/>
      <c r="KLZ21" s="133"/>
      <c r="KMA21" s="133"/>
      <c r="KMB21" s="133"/>
      <c r="KMC21" s="133"/>
      <c r="KMD21" s="133"/>
      <c r="KME21" s="133"/>
      <c r="KMF21" s="133"/>
      <c r="KMG21" s="133"/>
      <c r="KMH21" s="133"/>
      <c r="KMI21" s="133"/>
      <c r="KMJ21" s="133"/>
      <c r="KMK21" s="133"/>
      <c r="KML21" s="133"/>
      <c r="KMM21" s="133"/>
      <c r="KMN21" s="133"/>
      <c r="KMO21" s="133"/>
      <c r="KMP21" s="133"/>
      <c r="KMQ21" s="133"/>
      <c r="KMR21" s="133"/>
      <c r="KMS21" s="133"/>
      <c r="KMT21" s="133"/>
      <c r="KMU21" s="133"/>
      <c r="KMV21" s="133"/>
      <c r="KMW21" s="133"/>
      <c r="KMX21" s="133"/>
      <c r="KMY21" s="133"/>
      <c r="KMZ21" s="133"/>
      <c r="KNA21" s="133"/>
      <c r="KNB21" s="133"/>
      <c r="KNC21" s="133"/>
      <c r="KND21" s="133"/>
      <c r="KNE21" s="133"/>
      <c r="KNF21" s="133"/>
      <c r="KNG21" s="133"/>
      <c r="KNH21" s="133"/>
      <c r="KNI21" s="133"/>
      <c r="KNJ21" s="133"/>
      <c r="KNK21" s="133"/>
      <c r="KNL21" s="133"/>
      <c r="KNM21" s="133"/>
      <c r="KNN21" s="133"/>
      <c r="KNO21" s="133"/>
      <c r="KNP21" s="133"/>
      <c r="KNQ21" s="133"/>
      <c r="KNR21" s="133"/>
      <c r="KNS21" s="133"/>
      <c r="KNT21" s="133"/>
      <c r="KNU21" s="133"/>
      <c r="KNV21" s="133"/>
      <c r="KNW21" s="133"/>
      <c r="KNX21" s="133"/>
      <c r="KNY21" s="133"/>
      <c r="KNZ21" s="133"/>
      <c r="KOA21" s="133"/>
      <c r="KOB21" s="133"/>
      <c r="KOC21" s="133"/>
      <c r="KOD21" s="133"/>
      <c r="KOE21" s="133"/>
      <c r="KOF21" s="133"/>
      <c r="KOG21" s="133"/>
      <c r="KOH21" s="133"/>
      <c r="KOI21" s="133"/>
      <c r="KOJ21" s="133"/>
      <c r="KOK21" s="133"/>
      <c r="KOL21" s="133"/>
      <c r="KOM21" s="133"/>
      <c r="KON21" s="133"/>
      <c r="KOO21" s="133"/>
      <c r="KOP21" s="133"/>
      <c r="KOQ21" s="133"/>
      <c r="KOR21" s="133"/>
      <c r="KOS21" s="133"/>
      <c r="KOT21" s="133"/>
      <c r="KOU21" s="133"/>
      <c r="KOV21" s="133"/>
      <c r="KOW21" s="133"/>
      <c r="KOX21" s="133"/>
      <c r="KOY21" s="133"/>
      <c r="KOZ21" s="133"/>
      <c r="KPA21" s="133"/>
      <c r="KPB21" s="133"/>
      <c r="KPC21" s="133"/>
      <c r="KPD21" s="133"/>
      <c r="KPE21" s="133"/>
      <c r="KPF21" s="133"/>
      <c r="KPG21" s="133"/>
      <c r="KPH21" s="133"/>
      <c r="KPI21" s="133"/>
      <c r="KPJ21" s="133"/>
      <c r="KPK21" s="133"/>
      <c r="KPL21" s="133"/>
      <c r="KPM21" s="133"/>
      <c r="KPN21" s="133"/>
      <c r="KPO21" s="133"/>
      <c r="KPP21" s="133"/>
      <c r="KPQ21" s="133"/>
      <c r="KPR21" s="133"/>
      <c r="KPS21" s="133"/>
      <c r="KPT21" s="133"/>
      <c r="KPU21" s="133"/>
      <c r="KPV21" s="133"/>
      <c r="KPW21" s="133"/>
      <c r="KPX21" s="133"/>
      <c r="KPY21" s="133"/>
      <c r="KPZ21" s="133"/>
      <c r="KQA21" s="133"/>
      <c r="KQB21" s="133"/>
      <c r="KQC21" s="133"/>
      <c r="KQD21" s="133"/>
      <c r="KQE21" s="133"/>
      <c r="KQF21" s="133"/>
      <c r="KQG21" s="133"/>
      <c r="KQH21" s="133"/>
      <c r="KQI21" s="133"/>
      <c r="KQJ21" s="133"/>
      <c r="KQK21" s="133"/>
      <c r="KQL21" s="133"/>
      <c r="KQM21" s="133"/>
      <c r="KQN21" s="133"/>
      <c r="KQO21" s="133"/>
      <c r="KQP21" s="133"/>
      <c r="KQQ21" s="133"/>
      <c r="KQR21" s="133"/>
      <c r="KQS21" s="133"/>
      <c r="KQT21" s="133"/>
      <c r="KQU21" s="133"/>
      <c r="KQV21" s="133"/>
      <c r="KQW21" s="133"/>
      <c r="KQX21" s="133"/>
      <c r="KQY21" s="133"/>
      <c r="KQZ21" s="133"/>
      <c r="KRA21" s="133"/>
      <c r="KRB21" s="133"/>
      <c r="KRC21" s="133"/>
      <c r="KRD21" s="133"/>
      <c r="KRE21" s="133"/>
      <c r="KRF21" s="133"/>
      <c r="KRG21" s="133"/>
      <c r="KRH21" s="133"/>
      <c r="KRI21" s="133"/>
      <c r="KRJ21" s="133"/>
      <c r="KRK21" s="133"/>
      <c r="KRL21" s="133"/>
      <c r="KRM21" s="133"/>
      <c r="KRN21" s="133"/>
      <c r="KRO21" s="133"/>
      <c r="KRP21" s="133"/>
      <c r="KRQ21" s="133"/>
      <c r="KRR21" s="133"/>
      <c r="KRS21" s="133"/>
      <c r="KRT21" s="133"/>
      <c r="KRU21" s="133"/>
      <c r="KRV21" s="133"/>
      <c r="KRW21" s="133"/>
      <c r="KRX21" s="133"/>
      <c r="KRY21" s="133"/>
      <c r="KRZ21" s="133"/>
      <c r="KSA21" s="133"/>
      <c r="KSB21" s="133"/>
      <c r="KSC21" s="133"/>
      <c r="KSD21" s="133"/>
      <c r="KSE21" s="133"/>
      <c r="KSF21" s="133"/>
      <c r="KSG21" s="133"/>
      <c r="KSH21" s="133"/>
      <c r="KSI21" s="133"/>
      <c r="KSJ21" s="133"/>
      <c r="KSK21" s="133"/>
      <c r="KSL21" s="133"/>
      <c r="KSM21" s="133"/>
      <c r="KSN21" s="133"/>
      <c r="KSO21" s="133"/>
      <c r="KSP21" s="133"/>
      <c r="KSQ21" s="133"/>
      <c r="KSR21" s="133"/>
      <c r="KSS21" s="133"/>
      <c r="KST21" s="133"/>
      <c r="KSU21" s="133"/>
      <c r="KSV21" s="133"/>
      <c r="KSW21" s="133"/>
      <c r="KSX21" s="133"/>
      <c r="KSY21" s="133"/>
      <c r="KSZ21" s="133"/>
      <c r="KTA21" s="133"/>
      <c r="KTB21" s="133"/>
      <c r="KTC21" s="133"/>
      <c r="KTD21" s="133"/>
      <c r="KTE21" s="133"/>
      <c r="KTF21" s="133"/>
      <c r="KTG21" s="133"/>
      <c r="KTH21" s="133"/>
      <c r="KTI21" s="133"/>
      <c r="KTJ21" s="133"/>
      <c r="KTK21" s="133"/>
      <c r="KTL21" s="133"/>
      <c r="KTM21" s="133"/>
      <c r="KTN21" s="133"/>
      <c r="KTO21" s="133"/>
      <c r="KTP21" s="133"/>
      <c r="KTQ21" s="133"/>
      <c r="KTR21" s="133"/>
      <c r="KTS21" s="133"/>
      <c r="KTT21" s="133"/>
      <c r="KTU21" s="133"/>
      <c r="KTV21" s="133"/>
      <c r="KTW21" s="133"/>
      <c r="KTX21" s="133"/>
      <c r="KTY21" s="133"/>
      <c r="KTZ21" s="133"/>
      <c r="KUA21" s="133"/>
      <c r="KUB21" s="133"/>
      <c r="KUC21" s="133"/>
      <c r="KUD21" s="133"/>
      <c r="KUE21" s="133"/>
      <c r="KUF21" s="133"/>
      <c r="KUG21" s="133"/>
      <c r="KUH21" s="133"/>
      <c r="KUI21" s="133"/>
      <c r="KUJ21" s="133"/>
      <c r="KUK21" s="133"/>
      <c r="KUL21" s="133"/>
      <c r="KUM21" s="133"/>
      <c r="KUN21" s="133"/>
      <c r="KUO21" s="133"/>
      <c r="KUP21" s="133"/>
      <c r="KUQ21" s="133"/>
      <c r="KUR21" s="133"/>
      <c r="KUS21" s="133"/>
      <c r="KUT21" s="133"/>
      <c r="KUU21" s="133"/>
      <c r="KUV21" s="133"/>
      <c r="KUW21" s="133"/>
      <c r="KUX21" s="133"/>
      <c r="KUY21" s="133"/>
      <c r="KUZ21" s="133"/>
      <c r="KVA21" s="133"/>
      <c r="KVB21" s="133"/>
      <c r="KVC21" s="133"/>
      <c r="KVD21" s="133"/>
      <c r="KVE21" s="133"/>
      <c r="KVF21" s="133"/>
      <c r="KVG21" s="133"/>
      <c r="KVH21" s="133"/>
      <c r="KVI21" s="133"/>
      <c r="KVJ21" s="133"/>
      <c r="KVK21" s="133"/>
      <c r="KVL21" s="133"/>
      <c r="KVM21" s="133"/>
      <c r="KVN21" s="133"/>
      <c r="KVO21" s="133"/>
      <c r="KVP21" s="133"/>
      <c r="KVQ21" s="133"/>
      <c r="KVR21" s="133"/>
      <c r="KVS21" s="133"/>
      <c r="KVT21" s="133"/>
      <c r="KVU21" s="133"/>
      <c r="KVV21" s="133"/>
      <c r="KVW21" s="133"/>
      <c r="KVX21" s="133"/>
      <c r="KVY21" s="133"/>
      <c r="KVZ21" s="133"/>
      <c r="KWA21" s="133"/>
      <c r="KWB21" s="133"/>
      <c r="KWC21" s="133"/>
      <c r="KWD21" s="133"/>
      <c r="KWE21" s="133"/>
      <c r="KWF21" s="133"/>
      <c r="KWG21" s="133"/>
      <c r="KWH21" s="133"/>
      <c r="KWI21" s="133"/>
      <c r="KWJ21" s="133"/>
      <c r="KWK21" s="133"/>
      <c r="KWL21" s="133"/>
      <c r="KWM21" s="133"/>
      <c r="KWN21" s="133"/>
      <c r="KWO21" s="133"/>
      <c r="KWP21" s="133"/>
      <c r="KWQ21" s="133"/>
      <c r="KWR21" s="133"/>
      <c r="KWS21" s="133"/>
      <c r="KWT21" s="133"/>
      <c r="KWU21" s="133"/>
      <c r="KWV21" s="133"/>
      <c r="KWW21" s="133"/>
      <c r="KWX21" s="133"/>
      <c r="KWY21" s="133"/>
      <c r="KWZ21" s="133"/>
      <c r="KXA21" s="133"/>
      <c r="KXB21" s="133"/>
      <c r="KXC21" s="133"/>
      <c r="KXD21" s="133"/>
      <c r="KXE21" s="133"/>
      <c r="KXF21" s="133"/>
      <c r="KXG21" s="133"/>
      <c r="KXH21" s="133"/>
      <c r="KXI21" s="133"/>
      <c r="KXJ21" s="133"/>
      <c r="KXK21" s="133"/>
      <c r="KXL21" s="133"/>
      <c r="KXM21" s="133"/>
      <c r="KXN21" s="133"/>
      <c r="KXO21" s="133"/>
      <c r="KXP21" s="133"/>
      <c r="KXQ21" s="133"/>
      <c r="KXR21" s="133"/>
      <c r="KXS21" s="133"/>
      <c r="KXT21" s="133"/>
      <c r="KXU21" s="133"/>
      <c r="KXV21" s="133"/>
      <c r="KXW21" s="133"/>
      <c r="KXX21" s="133"/>
      <c r="KXY21" s="133"/>
      <c r="KXZ21" s="133"/>
      <c r="KYA21" s="133"/>
      <c r="KYB21" s="133"/>
      <c r="KYC21" s="133"/>
      <c r="KYD21" s="133"/>
      <c r="KYE21" s="133"/>
      <c r="KYF21" s="133"/>
      <c r="KYG21" s="133"/>
      <c r="KYH21" s="133"/>
      <c r="KYI21" s="133"/>
      <c r="KYJ21" s="133"/>
      <c r="KYK21" s="133"/>
      <c r="KYL21" s="133"/>
      <c r="KYM21" s="133"/>
      <c r="KYN21" s="133"/>
      <c r="KYO21" s="133"/>
      <c r="KYP21" s="133"/>
      <c r="KYQ21" s="133"/>
      <c r="KYR21" s="133"/>
      <c r="KYS21" s="133"/>
      <c r="KYT21" s="133"/>
      <c r="KYU21" s="133"/>
      <c r="KYV21" s="133"/>
      <c r="KYW21" s="133"/>
      <c r="KYX21" s="133"/>
      <c r="KYY21" s="133"/>
      <c r="KYZ21" s="133"/>
      <c r="KZA21" s="133"/>
      <c r="KZB21" s="133"/>
      <c r="KZC21" s="133"/>
      <c r="KZD21" s="133"/>
      <c r="KZE21" s="133"/>
      <c r="KZF21" s="133"/>
      <c r="KZG21" s="133"/>
      <c r="KZH21" s="133"/>
      <c r="KZI21" s="133"/>
      <c r="KZJ21" s="133"/>
      <c r="KZK21" s="133"/>
      <c r="KZL21" s="133"/>
      <c r="KZM21" s="133"/>
      <c r="KZN21" s="133"/>
      <c r="KZO21" s="133"/>
      <c r="KZP21" s="133"/>
      <c r="KZQ21" s="133"/>
      <c r="KZR21" s="133"/>
      <c r="KZS21" s="133"/>
      <c r="KZT21" s="133"/>
      <c r="KZU21" s="133"/>
      <c r="KZV21" s="133"/>
      <c r="KZW21" s="133"/>
      <c r="KZX21" s="133"/>
      <c r="KZY21" s="133"/>
      <c r="KZZ21" s="133"/>
      <c r="LAA21" s="133"/>
      <c r="LAB21" s="133"/>
      <c r="LAC21" s="133"/>
      <c r="LAD21" s="133"/>
      <c r="LAE21" s="133"/>
      <c r="LAF21" s="133"/>
      <c r="LAG21" s="133"/>
      <c r="LAH21" s="133"/>
      <c r="LAI21" s="133"/>
      <c r="LAJ21" s="133"/>
      <c r="LAK21" s="133"/>
      <c r="LAL21" s="133"/>
      <c r="LAM21" s="133"/>
      <c r="LAN21" s="133"/>
      <c r="LAO21" s="133"/>
      <c r="LAP21" s="133"/>
      <c r="LAQ21" s="133"/>
      <c r="LAR21" s="133"/>
      <c r="LAS21" s="133"/>
      <c r="LAT21" s="133"/>
      <c r="LAU21" s="133"/>
      <c r="LAV21" s="133"/>
      <c r="LAW21" s="133"/>
      <c r="LAX21" s="133"/>
      <c r="LAY21" s="133"/>
      <c r="LAZ21" s="133"/>
      <c r="LBA21" s="133"/>
      <c r="LBB21" s="133"/>
      <c r="LBC21" s="133"/>
      <c r="LBD21" s="133"/>
      <c r="LBE21" s="133"/>
      <c r="LBF21" s="133"/>
      <c r="LBG21" s="133"/>
      <c r="LBH21" s="133"/>
      <c r="LBI21" s="133"/>
      <c r="LBJ21" s="133"/>
      <c r="LBK21" s="133"/>
      <c r="LBL21" s="133"/>
      <c r="LBM21" s="133"/>
      <c r="LBN21" s="133"/>
      <c r="LBO21" s="133"/>
      <c r="LBP21" s="133"/>
      <c r="LBQ21" s="133"/>
      <c r="LBR21" s="133"/>
      <c r="LBS21" s="133"/>
      <c r="LBT21" s="133"/>
      <c r="LBU21" s="133"/>
      <c r="LBV21" s="133"/>
      <c r="LBW21" s="133"/>
      <c r="LBX21" s="133"/>
      <c r="LBY21" s="133"/>
      <c r="LBZ21" s="133"/>
      <c r="LCA21" s="133"/>
      <c r="LCB21" s="133"/>
      <c r="LCC21" s="133"/>
      <c r="LCD21" s="133"/>
      <c r="LCE21" s="133"/>
      <c r="LCF21" s="133"/>
      <c r="LCG21" s="133"/>
      <c r="LCH21" s="133"/>
      <c r="LCI21" s="133"/>
      <c r="LCJ21" s="133"/>
      <c r="LCK21" s="133"/>
      <c r="LCL21" s="133"/>
      <c r="LCM21" s="133"/>
      <c r="LCN21" s="133"/>
      <c r="LCO21" s="133"/>
      <c r="LCP21" s="133"/>
      <c r="LCQ21" s="133"/>
      <c r="LCR21" s="133"/>
      <c r="LCS21" s="133"/>
      <c r="LCT21" s="133"/>
      <c r="LCU21" s="133"/>
      <c r="LCV21" s="133"/>
      <c r="LCW21" s="133"/>
      <c r="LCX21" s="133"/>
      <c r="LCY21" s="133"/>
      <c r="LCZ21" s="133"/>
      <c r="LDA21" s="133"/>
      <c r="LDB21" s="133"/>
      <c r="LDC21" s="133"/>
      <c r="LDD21" s="133"/>
      <c r="LDE21" s="133"/>
      <c r="LDF21" s="133"/>
      <c r="LDG21" s="133"/>
      <c r="LDH21" s="133"/>
      <c r="LDI21" s="133"/>
      <c r="LDJ21" s="133"/>
      <c r="LDK21" s="133"/>
      <c r="LDL21" s="133"/>
      <c r="LDM21" s="133"/>
      <c r="LDN21" s="133"/>
      <c r="LDO21" s="133"/>
      <c r="LDP21" s="133"/>
      <c r="LDQ21" s="133"/>
      <c r="LDR21" s="133"/>
      <c r="LDS21" s="133"/>
      <c r="LDT21" s="133"/>
      <c r="LDU21" s="133"/>
      <c r="LDV21" s="133"/>
      <c r="LDW21" s="133"/>
      <c r="LDX21" s="133"/>
      <c r="LDY21" s="133"/>
      <c r="LDZ21" s="133"/>
      <c r="LEA21" s="133"/>
      <c r="LEB21" s="133"/>
      <c r="LEC21" s="133"/>
      <c r="LED21" s="133"/>
      <c r="LEE21" s="133"/>
      <c r="LEF21" s="133"/>
      <c r="LEG21" s="133"/>
      <c r="LEH21" s="133"/>
      <c r="LEI21" s="133"/>
      <c r="LEJ21" s="133"/>
      <c r="LEK21" s="133"/>
      <c r="LEL21" s="133"/>
      <c r="LEM21" s="133"/>
      <c r="LEN21" s="133"/>
      <c r="LEO21" s="133"/>
      <c r="LEP21" s="133"/>
      <c r="LEQ21" s="133"/>
      <c r="LER21" s="133"/>
      <c r="LES21" s="133"/>
      <c r="LET21" s="133"/>
      <c r="LEU21" s="133"/>
      <c r="LEV21" s="133"/>
      <c r="LEW21" s="133"/>
      <c r="LEX21" s="133"/>
      <c r="LEY21" s="133"/>
      <c r="LEZ21" s="133"/>
      <c r="LFA21" s="133"/>
      <c r="LFB21" s="133"/>
      <c r="LFC21" s="133"/>
      <c r="LFD21" s="133"/>
      <c r="LFE21" s="133"/>
      <c r="LFF21" s="133"/>
      <c r="LFG21" s="133"/>
      <c r="LFH21" s="133"/>
      <c r="LFI21" s="133"/>
      <c r="LFJ21" s="133"/>
      <c r="LFK21" s="133"/>
      <c r="LFL21" s="133"/>
      <c r="LFM21" s="133"/>
      <c r="LFN21" s="133"/>
      <c r="LFO21" s="133"/>
      <c r="LFP21" s="133"/>
      <c r="LFQ21" s="133"/>
      <c r="LFR21" s="133"/>
      <c r="LFS21" s="133"/>
      <c r="LFT21" s="133"/>
      <c r="LFU21" s="133"/>
      <c r="LFV21" s="133"/>
      <c r="LFW21" s="133"/>
      <c r="LFX21" s="133"/>
      <c r="LFY21" s="133"/>
      <c r="LFZ21" s="133"/>
      <c r="LGA21" s="133"/>
      <c r="LGB21" s="133"/>
      <c r="LGC21" s="133"/>
      <c r="LGD21" s="133"/>
      <c r="LGE21" s="133"/>
      <c r="LGF21" s="133"/>
      <c r="LGG21" s="133"/>
      <c r="LGH21" s="133"/>
      <c r="LGI21" s="133"/>
      <c r="LGJ21" s="133"/>
      <c r="LGK21" s="133"/>
      <c r="LGL21" s="133"/>
      <c r="LGM21" s="133"/>
      <c r="LGN21" s="133"/>
      <c r="LGO21" s="133"/>
      <c r="LGP21" s="133"/>
      <c r="LGQ21" s="133"/>
      <c r="LGR21" s="133"/>
      <c r="LGS21" s="133"/>
      <c r="LGT21" s="133"/>
      <c r="LGU21" s="133"/>
      <c r="LGV21" s="133"/>
      <c r="LGW21" s="133"/>
      <c r="LGX21" s="133"/>
      <c r="LGY21" s="133"/>
      <c r="LGZ21" s="133"/>
      <c r="LHA21" s="133"/>
      <c r="LHB21" s="133"/>
      <c r="LHC21" s="133"/>
      <c r="LHD21" s="133"/>
      <c r="LHE21" s="133"/>
      <c r="LHF21" s="133"/>
      <c r="LHG21" s="133"/>
      <c r="LHH21" s="133"/>
      <c r="LHI21" s="133"/>
      <c r="LHJ21" s="133"/>
      <c r="LHK21" s="133"/>
      <c r="LHL21" s="133"/>
      <c r="LHM21" s="133"/>
      <c r="LHN21" s="133"/>
      <c r="LHO21" s="133"/>
      <c r="LHP21" s="133"/>
      <c r="LHQ21" s="133"/>
      <c r="LHR21" s="133"/>
      <c r="LHS21" s="133"/>
      <c r="LHT21" s="133"/>
      <c r="LHU21" s="133"/>
      <c r="LHV21" s="133"/>
      <c r="LHW21" s="133"/>
      <c r="LHX21" s="133"/>
      <c r="LHY21" s="133"/>
      <c r="LHZ21" s="133"/>
      <c r="LIA21" s="133"/>
      <c r="LIB21" s="133"/>
      <c r="LIC21" s="133"/>
      <c r="LID21" s="133"/>
      <c r="LIE21" s="133"/>
      <c r="LIF21" s="133"/>
      <c r="LIG21" s="133"/>
      <c r="LIH21" s="133"/>
      <c r="LII21" s="133"/>
      <c r="LIJ21" s="133"/>
      <c r="LIK21" s="133"/>
      <c r="LIL21" s="133"/>
      <c r="LIM21" s="133"/>
      <c r="LIN21" s="133"/>
      <c r="LIO21" s="133"/>
      <c r="LIP21" s="133"/>
      <c r="LIQ21" s="133"/>
      <c r="LIR21" s="133"/>
      <c r="LIS21" s="133"/>
      <c r="LIT21" s="133"/>
      <c r="LIU21" s="133"/>
      <c r="LIV21" s="133"/>
      <c r="LIW21" s="133"/>
      <c r="LIX21" s="133"/>
      <c r="LIY21" s="133"/>
      <c r="LIZ21" s="133"/>
      <c r="LJA21" s="133"/>
      <c r="LJB21" s="133"/>
      <c r="LJC21" s="133"/>
      <c r="LJD21" s="133"/>
      <c r="LJE21" s="133"/>
      <c r="LJF21" s="133"/>
      <c r="LJG21" s="133"/>
      <c r="LJH21" s="133"/>
      <c r="LJI21" s="133"/>
      <c r="LJJ21" s="133"/>
      <c r="LJK21" s="133"/>
      <c r="LJL21" s="133"/>
      <c r="LJM21" s="133"/>
      <c r="LJN21" s="133"/>
      <c r="LJO21" s="133"/>
      <c r="LJP21" s="133"/>
      <c r="LJQ21" s="133"/>
      <c r="LJR21" s="133"/>
      <c r="LJS21" s="133"/>
      <c r="LJT21" s="133"/>
      <c r="LJU21" s="133"/>
      <c r="LJV21" s="133"/>
      <c r="LJW21" s="133"/>
      <c r="LJX21" s="133"/>
      <c r="LJY21" s="133"/>
      <c r="LJZ21" s="133"/>
      <c r="LKA21" s="133"/>
      <c r="LKB21" s="133"/>
      <c r="LKC21" s="133"/>
      <c r="LKD21" s="133"/>
      <c r="LKE21" s="133"/>
      <c r="LKF21" s="133"/>
      <c r="LKG21" s="133"/>
      <c r="LKH21" s="133"/>
      <c r="LKI21" s="133"/>
      <c r="LKJ21" s="133"/>
      <c r="LKK21" s="133"/>
      <c r="LKL21" s="133"/>
      <c r="LKM21" s="133"/>
      <c r="LKN21" s="133"/>
      <c r="LKO21" s="133"/>
      <c r="LKP21" s="133"/>
      <c r="LKQ21" s="133"/>
      <c r="LKR21" s="133"/>
      <c r="LKS21" s="133"/>
      <c r="LKT21" s="133"/>
      <c r="LKU21" s="133"/>
      <c r="LKV21" s="133"/>
      <c r="LKW21" s="133"/>
      <c r="LKX21" s="133"/>
      <c r="LKY21" s="133"/>
      <c r="LKZ21" s="133"/>
      <c r="LLA21" s="133"/>
      <c r="LLB21" s="133"/>
      <c r="LLC21" s="133"/>
      <c r="LLD21" s="133"/>
      <c r="LLE21" s="133"/>
      <c r="LLF21" s="133"/>
      <c r="LLG21" s="133"/>
      <c r="LLH21" s="133"/>
      <c r="LLI21" s="133"/>
      <c r="LLJ21" s="133"/>
      <c r="LLK21" s="133"/>
      <c r="LLL21" s="133"/>
      <c r="LLM21" s="133"/>
      <c r="LLN21" s="133"/>
      <c r="LLO21" s="133"/>
      <c r="LLP21" s="133"/>
      <c r="LLQ21" s="133"/>
      <c r="LLR21" s="133"/>
      <c r="LLS21" s="133"/>
      <c r="LLT21" s="133"/>
      <c r="LLU21" s="133"/>
      <c r="LLV21" s="133"/>
      <c r="LLW21" s="133"/>
      <c r="LLX21" s="133"/>
      <c r="LLY21" s="133"/>
      <c r="LLZ21" s="133"/>
      <c r="LMA21" s="133"/>
      <c r="LMB21" s="133"/>
      <c r="LMC21" s="133"/>
      <c r="LMD21" s="133"/>
      <c r="LME21" s="133"/>
      <c r="LMF21" s="133"/>
      <c r="LMG21" s="133"/>
      <c r="LMH21" s="133"/>
      <c r="LMI21" s="133"/>
      <c r="LMJ21" s="133"/>
      <c r="LMK21" s="133"/>
      <c r="LML21" s="133"/>
      <c r="LMM21" s="133"/>
      <c r="LMN21" s="133"/>
      <c r="LMO21" s="133"/>
      <c r="LMP21" s="133"/>
      <c r="LMQ21" s="133"/>
      <c r="LMR21" s="133"/>
      <c r="LMS21" s="133"/>
      <c r="LMT21" s="133"/>
      <c r="LMU21" s="133"/>
      <c r="LMV21" s="133"/>
      <c r="LMW21" s="133"/>
      <c r="LMX21" s="133"/>
      <c r="LMY21" s="133"/>
      <c r="LMZ21" s="133"/>
      <c r="LNA21" s="133"/>
      <c r="LNB21" s="133"/>
      <c r="LNC21" s="133"/>
      <c r="LND21" s="133"/>
      <c r="LNE21" s="133"/>
      <c r="LNF21" s="133"/>
      <c r="LNG21" s="133"/>
      <c r="LNH21" s="133"/>
      <c r="LNI21" s="133"/>
      <c r="LNJ21" s="133"/>
      <c r="LNK21" s="133"/>
      <c r="LNL21" s="133"/>
      <c r="LNM21" s="133"/>
      <c r="LNN21" s="133"/>
      <c r="LNO21" s="133"/>
      <c r="LNP21" s="133"/>
      <c r="LNQ21" s="133"/>
      <c r="LNR21" s="133"/>
      <c r="LNS21" s="133"/>
      <c r="LNT21" s="133"/>
      <c r="LNU21" s="133"/>
      <c r="LNV21" s="133"/>
      <c r="LNW21" s="133"/>
      <c r="LNX21" s="133"/>
      <c r="LNY21" s="133"/>
      <c r="LNZ21" s="133"/>
      <c r="LOA21" s="133"/>
      <c r="LOB21" s="133"/>
      <c r="LOC21" s="133"/>
      <c r="LOD21" s="133"/>
      <c r="LOE21" s="133"/>
      <c r="LOF21" s="133"/>
      <c r="LOG21" s="133"/>
      <c r="LOH21" s="133"/>
      <c r="LOI21" s="133"/>
      <c r="LOJ21" s="133"/>
      <c r="LOK21" s="133"/>
      <c r="LOL21" s="133"/>
      <c r="LOM21" s="133"/>
      <c r="LON21" s="133"/>
      <c r="LOO21" s="133"/>
      <c r="LOP21" s="133"/>
      <c r="LOQ21" s="133"/>
      <c r="LOR21" s="133"/>
      <c r="LOS21" s="133"/>
      <c r="LOT21" s="133"/>
      <c r="LOU21" s="133"/>
      <c r="LOV21" s="133"/>
      <c r="LOW21" s="133"/>
      <c r="LOX21" s="133"/>
      <c r="LOY21" s="133"/>
      <c r="LOZ21" s="133"/>
      <c r="LPA21" s="133"/>
      <c r="LPB21" s="133"/>
      <c r="LPC21" s="133"/>
      <c r="LPD21" s="133"/>
      <c r="LPE21" s="133"/>
      <c r="LPF21" s="133"/>
      <c r="LPG21" s="133"/>
      <c r="LPH21" s="133"/>
      <c r="LPI21" s="133"/>
      <c r="LPJ21" s="133"/>
      <c r="LPK21" s="133"/>
      <c r="LPL21" s="133"/>
      <c r="LPM21" s="133"/>
      <c r="LPN21" s="133"/>
      <c r="LPO21" s="133"/>
      <c r="LPP21" s="133"/>
      <c r="LPQ21" s="133"/>
      <c r="LPR21" s="133"/>
      <c r="LPS21" s="133"/>
      <c r="LPT21" s="133"/>
      <c r="LPU21" s="133"/>
      <c r="LPV21" s="133"/>
      <c r="LPW21" s="133"/>
      <c r="LPX21" s="133"/>
      <c r="LPY21" s="133"/>
      <c r="LPZ21" s="133"/>
      <c r="LQA21" s="133"/>
      <c r="LQB21" s="133"/>
      <c r="LQC21" s="133"/>
      <c r="LQD21" s="133"/>
      <c r="LQE21" s="133"/>
      <c r="LQF21" s="133"/>
      <c r="LQG21" s="133"/>
      <c r="LQH21" s="133"/>
      <c r="LQI21" s="133"/>
      <c r="LQJ21" s="133"/>
      <c r="LQK21" s="133"/>
      <c r="LQL21" s="133"/>
      <c r="LQM21" s="133"/>
      <c r="LQN21" s="133"/>
      <c r="LQO21" s="133"/>
      <c r="LQP21" s="133"/>
      <c r="LQQ21" s="133"/>
      <c r="LQR21" s="133"/>
      <c r="LQS21" s="133"/>
      <c r="LQT21" s="133"/>
      <c r="LQU21" s="133"/>
      <c r="LQV21" s="133"/>
      <c r="LQW21" s="133"/>
      <c r="LQX21" s="133"/>
      <c r="LQY21" s="133"/>
      <c r="LQZ21" s="133"/>
      <c r="LRA21" s="133"/>
      <c r="LRB21" s="133"/>
      <c r="LRC21" s="133"/>
      <c r="LRD21" s="133"/>
      <c r="LRE21" s="133"/>
      <c r="LRF21" s="133"/>
      <c r="LRG21" s="133"/>
      <c r="LRH21" s="133"/>
      <c r="LRI21" s="133"/>
      <c r="LRJ21" s="133"/>
      <c r="LRK21" s="133"/>
      <c r="LRL21" s="133"/>
      <c r="LRM21" s="133"/>
      <c r="LRN21" s="133"/>
      <c r="LRO21" s="133"/>
      <c r="LRP21" s="133"/>
      <c r="LRQ21" s="133"/>
      <c r="LRR21" s="133"/>
      <c r="LRS21" s="133"/>
      <c r="LRT21" s="133"/>
      <c r="LRU21" s="133"/>
      <c r="LRV21" s="133"/>
      <c r="LRW21" s="133"/>
      <c r="LRX21" s="133"/>
      <c r="LRY21" s="133"/>
      <c r="LRZ21" s="133"/>
      <c r="LSA21" s="133"/>
      <c r="LSB21" s="133"/>
      <c r="LSC21" s="133"/>
      <c r="LSD21" s="133"/>
      <c r="LSE21" s="133"/>
      <c r="LSF21" s="133"/>
      <c r="LSG21" s="133"/>
      <c r="LSH21" s="133"/>
      <c r="LSI21" s="133"/>
      <c r="LSJ21" s="133"/>
      <c r="LSK21" s="133"/>
      <c r="LSL21" s="133"/>
      <c r="LSM21" s="133"/>
      <c r="LSN21" s="133"/>
      <c r="LSO21" s="133"/>
      <c r="LSP21" s="133"/>
      <c r="LSQ21" s="133"/>
      <c r="LSR21" s="133"/>
      <c r="LSS21" s="133"/>
      <c r="LST21" s="133"/>
      <c r="LSU21" s="133"/>
      <c r="LSV21" s="133"/>
      <c r="LSW21" s="133"/>
      <c r="LSX21" s="133"/>
      <c r="LSY21" s="133"/>
      <c r="LSZ21" s="133"/>
      <c r="LTA21" s="133"/>
      <c r="LTB21" s="133"/>
      <c r="LTC21" s="133"/>
      <c r="LTD21" s="133"/>
      <c r="LTE21" s="133"/>
      <c r="LTF21" s="133"/>
      <c r="LTG21" s="133"/>
      <c r="LTH21" s="133"/>
      <c r="LTI21" s="133"/>
      <c r="LTJ21" s="133"/>
      <c r="LTK21" s="133"/>
      <c r="LTL21" s="133"/>
      <c r="LTM21" s="133"/>
      <c r="LTN21" s="133"/>
      <c r="LTO21" s="133"/>
      <c r="LTP21" s="133"/>
      <c r="LTQ21" s="133"/>
      <c r="LTR21" s="133"/>
      <c r="LTS21" s="133"/>
      <c r="LTT21" s="133"/>
      <c r="LTU21" s="133"/>
      <c r="LTV21" s="133"/>
      <c r="LTW21" s="133"/>
      <c r="LTX21" s="133"/>
      <c r="LTY21" s="133"/>
      <c r="LTZ21" s="133"/>
      <c r="LUA21" s="133"/>
      <c r="LUB21" s="133"/>
      <c r="LUC21" s="133"/>
      <c r="LUD21" s="133"/>
      <c r="LUE21" s="133"/>
      <c r="LUF21" s="133"/>
      <c r="LUG21" s="133"/>
      <c r="LUH21" s="133"/>
      <c r="LUI21" s="133"/>
      <c r="LUJ21" s="133"/>
      <c r="LUK21" s="133"/>
      <c r="LUL21" s="133"/>
      <c r="LUM21" s="133"/>
      <c r="LUN21" s="133"/>
      <c r="LUO21" s="133"/>
      <c r="LUP21" s="133"/>
      <c r="LUQ21" s="133"/>
      <c r="LUR21" s="133"/>
      <c r="LUS21" s="133"/>
      <c r="LUT21" s="133"/>
      <c r="LUU21" s="133"/>
      <c r="LUV21" s="133"/>
      <c r="LUW21" s="133"/>
      <c r="LUX21" s="133"/>
      <c r="LUY21" s="133"/>
      <c r="LUZ21" s="133"/>
      <c r="LVA21" s="133"/>
      <c r="LVB21" s="133"/>
      <c r="LVC21" s="133"/>
      <c r="LVD21" s="133"/>
      <c r="LVE21" s="133"/>
      <c r="LVF21" s="133"/>
      <c r="LVG21" s="133"/>
      <c r="LVH21" s="133"/>
      <c r="LVI21" s="133"/>
      <c r="LVJ21" s="133"/>
      <c r="LVK21" s="133"/>
      <c r="LVL21" s="133"/>
      <c r="LVM21" s="133"/>
      <c r="LVN21" s="133"/>
      <c r="LVO21" s="133"/>
      <c r="LVP21" s="133"/>
      <c r="LVQ21" s="133"/>
      <c r="LVR21" s="133"/>
      <c r="LVS21" s="133"/>
      <c r="LVT21" s="133"/>
      <c r="LVU21" s="133"/>
      <c r="LVV21" s="133"/>
      <c r="LVW21" s="133"/>
      <c r="LVX21" s="133"/>
      <c r="LVY21" s="133"/>
      <c r="LVZ21" s="133"/>
      <c r="LWA21" s="133"/>
      <c r="LWB21" s="133"/>
      <c r="LWC21" s="133"/>
      <c r="LWD21" s="133"/>
      <c r="LWE21" s="133"/>
      <c r="LWF21" s="133"/>
      <c r="LWG21" s="133"/>
      <c r="LWH21" s="133"/>
      <c r="LWI21" s="133"/>
      <c r="LWJ21" s="133"/>
      <c r="LWK21" s="133"/>
      <c r="LWL21" s="133"/>
      <c r="LWM21" s="133"/>
      <c r="LWN21" s="133"/>
      <c r="LWO21" s="133"/>
      <c r="LWP21" s="133"/>
      <c r="LWQ21" s="133"/>
      <c r="LWR21" s="133"/>
      <c r="LWS21" s="133"/>
      <c r="LWT21" s="133"/>
      <c r="LWU21" s="133"/>
      <c r="LWV21" s="133"/>
      <c r="LWW21" s="133"/>
      <c r="LWX21" s="133"/>
      <c r="LWY21" s="133"/>
      <c r="LWZ21" s="133"/>
      <c r="LXA21" s="133"/>
      <c r="LXB21" s="133"/>
      <c r="LXC21" s="133"/>
      <c r="LXD21" s="133"/>
      <c r="LXE21" s="133"/>
      <c r="LXF21" s="133"/>
      <c r="LXG21" s="133"/>
      <c r="LXH21" s="133"/>
      <c r="LXI21" s="133"/>
      <c r="LXJ21" s="133"/>
      <c r="LXK21" s="133"/>
      <c r="LXL21" s="133"/>
      <c r="LXM21" s="133"/>
      <c r="LXN21" s="133"/>
      <c r="LXO21" s="133"/>
      <c r="LXP21" s="133"/>
      <c r="LXQ21" s="133"/>
      <c r="LXR21" s="133"/>
      <c r="LXS21" s="133"/>
      <c r="LXT21" s="133"/>
      <c r="LXU21" s="133"/>
      <c r="LXV21" s="133"/>
      <c r="LXW21" s="133"/>
      <c r="LXX21" s="133"/>
      <c r="LXY21" s="133"/>
      <c r="LXZ21" s="133"/>
      <c r="LYA21" s="133"/>
      <c r="LYB21" s="133"/>
      <c r="LYC21" s="133"/>
      <c r="LYD21" s="133"/>
      <c r="LYE21" s="133"/>
      <c r="LYF21" s="133"/>
      <c r="LYG21" s="133"/>
      <c r="LYH21" s="133"/>
      <c r="LYI21" s="133"/>
      <c r="LYJ21" s="133"/>
      <c r="LYK21" s="133"/>
      <c r="LYL21" s="133"/>
      <c r="LYM21" s="133"/>
      <c r="LYN21" s="133"/>
      <c r="LYO21" s="133"/>
      <c r="LYP21" s="133"/>
      <c r="LYQ21" s="133"/>
      <c r="LYR21" s="133"/>
      <c r="LYS21" s="133"/>
      <c r="LYT21" s="133"/>
      <c r="LYU21" s="133"/>
      <c r="LYV21" s="133"/>
      <c r="LYW21" s="133"/>
      <c r="LYX21" s="133"/>
      <c r="LYY21" s="133"/>
      <c r="LYZ21" s="133"/>
      <c r="LZA21" s="133"/>
      <c r="LZB21" s="133"/>
      <c r="LZC21" s="133"/>
      <c r="LZD21" s="133"/>
      <c r="LZE21" s="133"/>
      <c r="LZF21" s="133"/>
      <c r="LZG21" s="133"/>
      <c r="LZH21" s="133"/>
      <c r="LZI21" s="133"/>
      <c r="LZJ21" s="133"/>
      <c r="LZK21" s="133"/>
      <c r="LZL21" s="133"/>
      <c r="LZM21" s="133"/>
      <c r="LZN21" s="133"/>
      <c r="LZO21" s="133"/>
      <c r="LZP21" s="133"/>
      <c r="LZQ21" s="133"/>
      <c r="LZR21" s="133"/>
      <c r="LZS21" s="133"/>
      <c r="LZT21" s="133"/>
      <c r="LZU21" s="133"/>
      <c r="LZV21" s="133"/>
      <c r="LZW21" s="133"/>
      <c r="LZX21" s="133"/>
      <c r="LZY21" s="133"/>
      <c r="LZZ21" s="133"/>
      <c r="MAA21" s="133"/>
      <c r="MAB21" s="133"/>
      <c r="MAC21" s="133"/>
      <c r="MAD21" s="133"/>
      <c r="MAE21" s="133"/>
      <c r="MAF21" s="133"/>
      <c r="MAG21" s="133"/>
      <c r="MAH21" s="133"/>
      <c r="MAI21" s="133"/>
      <c r="MAJ21" s="133"/>
      <c r="MAK21" s="133"/>
      <c r="MAL21" s="133"/>
      <c r="MAM21" s="133"/>
      <c r="MAN21" s="133"/>
      <c r="MAO21" s="133"/>
      <c r="MAP21" s="133"/>
      <c r="MAQ21" s="133"/>
      <c r="MAR21" s="133"/>
      <c r="MAS21" s="133"/>
      <c r="MAT21" s="133"/>
      <c r="MAU21" s="133"/>
      <c r="MAV21" s="133"/>
      <c r="MAW21" s="133"/>
      <c r="MAX21" s="133"/>
      <c r="MAY21" s="133"/>
      <c r="MAZ21" s="133"/>
      <c r="MBA21" s="133"/>
      <c r="MBB21" s="133"/>
      <c r="MBC21" s="133"/>
      <c r="MBD21" s="133"/>
      <c r="MBE21" s="133"/>
      <c r="MBF21" s="133"/>
      <c r="MBG21" s="133"/>
      <c r="MBH21" s="133"/>
      <c r="MBI21" s="133"/>
      <c r="MBJ21" s="133"/>
      <c r="MBK21" s="133"/>
      <c r="MBL21" s="133"/>
      <c r="MBM21" s="133"/>
      <c r="MBN21" s="133"/>
      <c r="MBO21" s="133"/>
      <c r="MBP21" s="133"/>
      <c r="MBQ21" s="133"/>
      <c r="MBR21" s="133"/>
      <c r="MBS21" s="133"/>
      <c r="MBT21" s="133"/>
      <c r="MBU21" s="133"/>
      <c r="MBV21" s="133"/>
      <c r="MBW21" s="133"/>
      <c r="MBX21" s="133"/>
      <c r="MBY21" s="133"/>
      <c r="MBZ21" s="133"/>
      <c r="MCA21" s="133"/>
      <c r="MCB21" s="133"/>
      <c r="MCC21" s="133"/>
      <c r="MCD21" s="133"/>
      <c r="MCE21" s="133"/>
      <c r="MCF21" s="133"/>
      <c r="MCG21" s="133"/>
      <c r="MCH21" s="133"/>
      <c r="MCI21" s="133"/>
      <c r="MCJ21" s="133"/>
      <c r="MCK21" s="133"/>
      <c r="MCL21" s="133"/>
      <c r="MCM21" s="133"/>
      <c r="MCN21" s="133"/>
      <c r="MCO21" s="133"/>
      <c r="MCP21" s="133"/>
      <c r="MCQ21" s="133"/>
      <c r="MCR21" s="133"/>
      <c r="MCS21" s="133"/>
      <c r="MCT21" s="133"/>
      <c r="MCU21" s="133"/>
      <c r="MCV21" s="133"/>
      <c r="MCW21" s="133"/>
      <c r="MCX21" s="133"/>
      <c r="MCY21" s="133"/>
      <c r="MCZ21" s="133"/>
      <c r="MDA21" s="133"/>
      <c r="MDB21" s="133"/>
      <c r="MDC21" s="133"/>
      <c r="MDD21" s="133"/>
      <c r="MDE21" s="133"/>
      <c r="MDF21" s="133"/>
      <c r="MDG21" s="133"/>
      <c r="MDH21" s="133"/>
      <c r="MDI21" s="133"/>
      <c r="MDJ21" s="133"/>
      <c r="MDK21" s="133"/>
      <c r="MDL21" s="133"/>
      <c r="MDM21" s="133"/>
      <c r="MDN21" s="133"/>
      <c r="MDO21" s="133"/>
      <c r="MDP21" s="133"/>
      <c r="MDQ21" s="133"/>
      <c r="MDR21" s="133"/>
      <c r="MDS21" s="133"/>
      <c r="MDT21" s="133"/>
      <c r="MDU21" s="133"/>
      <c r="MDV21" s="133"/>
      <c r="MDW21" s="133"/>
      <c r="MDX21" s="133"/>
      <c r="MDY21" s="133"/>
      <c r="MDZ21" s="133"/>
      <c r="MEA21" s="133"/>
      <c r="MEB21" s="133"/>
      <c r="MEC21" s="133"/>
      <c r="MED21" s="133"/>
      <c r="MEE21" s="133"/>
      <c r="MEF21" s="133"/>
      <c r="MEG21" s="133"/>
      <c r="MEH21" s="133"/>
      <c r="MEI21" s="133"/>
      <c r="MEJ21" s="133"/>
      <c r="MEK21" s="133"/>
      <c r="MEL21" s="133"/>
      <c r="MEM21" s="133"/>
      <c r="MEN21" s="133"/>
      <c r="MEO21" s="133"/>
      <c r="MEP21" s="133"/>
      <c r="MEQ21" s="133"/>
      <c r="MER21" s="133"/>
      <c r="MES21" s="133"/>
      <c r="MET21" s="133"/>
      <c r="MEU21" s="133"/>
      <c r="MEV21" s="133"/>
      <c r="MEW21" s="133"/>
      <c r="MEX21" s="133"/>
      <c r="MEY21" s="133"/>
      <c r="MEZ21" s="133"/>
      <c r="MFA21" s="133"/>
      <c r="MFB21" s="133"/>
      <c r="MFC21" s="133"/>
      <c r="MFD21" s="133"/>
      <c r="MFE21" s="133"/>
      <c r="MFF21" s="133"/>
      <c r="MFG21" s="133"/>
      <c r="MFH21" s="133"/>
      <c r="MFI21" s="133"/>
      <c r="MFJ21" s="133"/>
      <c r="MFK21" s="133"/>
      <c r="MFL21" s="133"/>
      <c r="MFM21" s="133"/>
      <c r="MFN21" s="133"/>
      <c r="MFO21" s="133"/>
      <c r="MFP21" s="133"/>
      <c r="MFQ21" s="133"/>
      <c r="MFR21" s="133"/>
      <c r="MFS21" s="133"/>
      <c r="MFT21" s="133"/>
      <c r="MFU21" s="133"/>
      <c r="MFV21" s="133"/>
      <c r="MFW21" s="133"/>
      <c r="MFX21" s="133"/>
      <c r="MFY21" s="133"/>
      <c r="MFZ21" s="133"/>
      <c r="MGA21" s="133"/>
      <c r="MGB21" s="133"/>
      <c r="MGC21" s="133"/>
      <c r="MGD21" s="133"/>
      <c r="MGE21" s="133"/>
      <c r="MGF21" s="133"/>
      <c r="MGG21" s="133"/>
      <c r="MGH21" s="133"/>
      <c r="MGI21" s="133"/>
      <c r="MGJ21" s="133"/>
      <c r="MGK21" s="133"/>
      <c r="MGL21" s="133"/>
      <c r="MGM21" s="133"/>
      <c r="MGN21" s="133"/>
      <c r="MGO21" s="133"/>
      <c r="MGP21" s="133"/>
      <c r="MGQ21" s="133"/>
      <c r="MGR21" s="133"/>
      <c r="MGS21" s="133"/>
      <c r="MGT21" s="133"/>
      <c r="MGU21" s="133"/>
      <c r="MGV21" s="133"/>
      <c r="MGW21" s="133"/>
      <c r="MGX21" s="133"/>
      <c r="MGY21" s="133"/>
      <c r="MGZ21" s="133"/>
      <c r="MHA21" s="133"/>
      <c r="MHB21" s="133"/>
      <c r="MHC21" s="133"/>
      <c r="MHD21" s="133"/>
      <c r="MHE21" s="133"/>
      <c r="MHF21" s="133"/>
      <c r="MHG21" s="133"/>
      <c r="MHH21" s="133"/>
      <c r="MHI21" s="133"/>
      <c r="MHJ21" s="133"/>
      <c r="MHK21" s="133"/>
      <c r="MHL21" s="133"/>
      <c r="MHM21" s="133"/>
      <c r="MHN21" s="133"/>
      <c r="MHO21" s="133"/>
      <c r="MHP21" s="133"/>
      <c r="MHQ21" s="133"/>
      <c r="MHR21" s="133"/>
      <c r="MHS21" s="133"/>
      <c r="MHT21" s="133"/>
      <c r="MHU21" s="133"/>
      <c r="MHV21" s="133"/>
      <c r="MHW21" s="133"/>
      <c r="MHX21" s="133"/>
      <c r="MHY21" s="133"/>
      <c r="MHZ21" s="133"/>
      <c r="MIA21" s="133"/>
      <c r="MIB21" s="133"/>
      <c r="MIC21" s="133"/>
      <c r="MID21" s="133"/>
      <c r="MIE21" s="133"/>
      <c r="MIF21" s="133"/>
      <c r="MIG21" s="133"/>
      <c r="MIH21" s="133"/>
      <c r="MII21" s="133"/>
      <c r="MIJ21" s="133"/>
      <c r="MIK21" s="133"/>
      <c r="MIL21" s="133"/>
      <c r="MIM21" s="133"/>
      <c r="MIN21" s="133"/>
      <c r="MIO21" s="133"/>
      <c r="MIP21" s="133"/>
      <c r="MIQ21" s="133"/>
      <c r="MIR21" s="133"/>
      <c r="MIS21" s="133"/>
      <c r="MIT21" s="133"/>
      <c r="MIU21" s="133"/>
      <c r="MIV21" s="133"/>
      <c r="MIW21" s="133"/>
      <c r="MIX21" s="133"/>
      <c r="MIY21" s="133"/>
      <c r="MIZ21" s="133"/>
      <c r="MJA21" s="133"/>
      <c r="MJB21" s="133"/>
      <c r="MJC21" s="133"/>
      <c r="MJD21" s="133"/>
      <c r="MJE21" s="133"/>
      <c r="MJF21" s="133"/>
      <c r="MJG21" s="133"/>
      <c r="MJH21" s="133"/>
      <c r="MJI21" s="133"/>
      <c r="MJJ21" s="133"/>
      <c r="MJK21" s="133"/>
      <c r="MJL21" s="133"/>
      <c r="MJM21" s="133"/>
      <c r="MJN21" s="133"/>
      <c r="MJO21" s="133"/>
      <c r="MJP21" s="133"/>
      <c r="MJQ21" s="133"/>
      <c r="MJR21" s="133"/>
      <c r="MJS21" s="133"/>
      <c r="MJT21" s="133"/>
      <c r="MJU21" s="133"/>
      <c r="MJV21" s="133"/>
      <c r="MJW21" s="133"/>
      <c r="MJX21" s="133"/>
      <c r="MJY21" s="133"/>
      <c r="MJZ21" s="133"/>
      <c r="MKA21" s="133"/>
      <c r="MKB21" s="133"/>
      <c r="MKC21" s="133"/>
      <c r="MKD21" s="133"/>
      <c r="MKE21" s="133"/>
      <c r="MKF21" s="133"/>
      <c r="MKG21" s="133"/>
      <c r="MKH21" s="133"/>
      <c r="MKI21" s="133"/>
      <c r="MKJ21" s="133"/>
      <c r="MKK21" s="133"/>
      <c r="MKL21" s="133"/>
      <c r="MKM21" s="133"/>
      <c r="MKN21" s="133"/>
      <c r="MKO21" s="133"/>
      <c r="MKP21" s="133"/>
      <c r="MKQ21" s="133"/>
      <c r="MKR21" s="133"/>
      <c r="MKS21" s="133"/>
      <c r="MKT21" s="133"/>
      <c r="MKU21" s="133"/>
      <c r="MKV21" s="133"/>
      <c r="MKW21" s="133"/>
      <c r="MKX21" s="133"/>
      <c r="MKY21" s="133"/>
      <c r="MKZ21" s="133"/>
      <c r="MLA21" s="133"/>
      <c r="MLB21" s="133"/>
      <c r="MLC21" s="133"/>
      <c r="MLD21" s="133"/>
      <c r="MLE21" s="133"/>
      <c r="MLF21" s="133"/>
      <c r="MLG21" s="133"/>
      <c r="MLH21" s="133"/>
      <c r="MLI21" s="133"/>
      <c r="MLJ21" s="133"/>
      <c r="MLK21" s="133"/>
      <c r="MLL21" s="133"/>
      <c r="MLM21" s="133"/>
      <c r="MLN21" s="133"/>
      <c r="MLO21" s="133"/>
      <c r="MLP21" s="133"/>
      <c r="MLQ21" s="133"/>
      <c r="MLR21" s="133"/>
      <c r="MLS21" s="133"/>
      <c r="MLT21" s="133"/>
      <c r="MLU21" s="133"/>
      <c r="MLV21" s="133"/>
      <c r="MLW21" s="133"/>
      <c r="MLX21" s="133"/>
      <c r="MLY21" s="133"/>
      <c r="MLZ21" s="133"/>
      <c r="MMA21" s="133"/>
      <c r="MMB21" s="133"/>
      <c r="MMC21" s="133"/>
      <c r="MMD21" s="133"/>
      <c r="MME21" s="133"/>
      <c r="MMF21" s="133"/>
      <c r="MMG21" s="133"/>
      <c r="MMH21" s="133"/>
      <c r="MMI21" s="133"/>
      <c r="MMJ21" s="133"/>
      <c r="MMK21" s="133"/>
      <c r="MML21" s="133"/>
      <c r="MMM21" s="133"/>
      <c r="MMN21" s="133"/>
      <c r="MMO21" s="133"/>
      <c r="MMP21" s="133"/>
      <c r="MMQ21" s="133"/>
      <c r="MMR21" s="133"/>
      <c r="MMS21" s="133"/>
      <c r="MMT21" s="133"/>
      <c r="MMU21" s="133"/>
      <c r="MMV21" s="133"/>
      <c r="MMW21" s="133"/>
      <c r="MMX21" s="133"/>
      <c r="MMY21" s="133"/>
      <c r="MMZ21" s="133"/>
      <c r="MNA21" s="133"/>
      <c r="MNB21" s="133"/>
      <c r="MNC21" s="133"/>
      <c r="MND21" s="133"/>
      <c r="MNE21" s="133"/>
      <c r="MNF21" s="133"/>
      <c r="MNG21" s="133"/>
      <c r="MNH21" s="133"/>
      <c r="MNI21" s="133"/>
      <c r="MNJ21" s="133"/>
      <c r="MNK21" s="133"/>
      <c r="MNL21" s="133"/>
      <c r="MNM21" s="133"/>
      <c r="MNN21" s="133"/>
      <c r="MNO21" s="133"/>
      <c r="MNP21" s="133"/>
      <c r="MNQ21" s="133"/>
      <c r="MNR21" s="133"/>
      <c r="MNS21" s="133"/>
      <c r="MNT21" s="133"/>
      <c r="MNU21" s="133"/>
      <c r="MNV21" s="133"/>
      <c r="MNW21" s="133"/>
      <c r="MNX21" s="133"/>
      <c r="MNY21" s="133"/>
      <c r="MNZ21" s="133"/>
      <c r="MOA21" s="133"/>
      <c r="MOB21" s="133"/>
      <c r="MOC21" s="133"/>
      <c r="MOD21" s="133"/>
      <c r="MOE21" s="133"/>
      <c r="MOF21" s="133"/>
      <c r="MOG21" s="133"/>
      <c r="MOH21" s="133"/>
      <c r="MOI21" s="133"/>
      <c r="MOJ21" s="133"/>
      <c r="MOK21" s="133"/>
      <c r="MOL21" s="133"/>
      <c r="MOM21" s="133"/>
      <c r="MON21" s="133"/>
      <c r="MOO21" s="133"/>
      <c r="MOP21" s="133"/>
      <c r="MOQ21" s="133"/>
      <c r="MOR21" s="133"/>
      <c r="MOS21" s="133"/>
      <c r="MOT21" s="133"/>
      <c r="MOU21" s="133"/>
      <c r="MOV21" s="133"/>
      <c r="MOW21" s="133"/>
      <c r="MOX21" s="133"/>
      <c r="MOY21" s="133"/>
      <c r="MOZ21" s="133"/>
      <c r="MPA21" s="133"/>
      <c r="MPB21" s="133"/>
      <c r="MPC21" s="133"/>
      <c r="MPD21" s="133"/>
      <c r="MPE21" s="133"/>
      <c r="MPF21" s="133"/>
      <c r="MPG21" s="133"/>
      <c r="MPH21" s="133"/>
      <c r="MPI21" s="133"/>
      <c r="MPJ21" s="133"/>
      <c r="MPK21" s="133"/>
      <c r="MPL21" s="133"/>
      <c r="MPM21" s="133"/>
      <c r="MPN21" s="133"/>
      <c r="MPO21" s="133"/>
      <c r="MPP21" s="133"/>
      <c r="MPQ21" s="133"/>
      <c r="MPR21" s="133"/>
      <c r="MPS21" s="133"/>
      <c r="MPT21" s="133"/>
      <c r="MPU21" s="133"/>
      <c r="MPV21" s="133"/>
      <c r="MPW21" s="133"/>
      <c r="MPX21" s="133"/>
      <c r="MPY21" s="133"/>
      <c r="MPZ21" s="133"/>
      <c r="MQA21" s="133"/>
      <c r="MQB21" s="133"/>
      <c r="MQC21" s="133"/>
      <c r="MQD21" s="133"/>
      <c r="MQE21" s="133"/>
      <c r="MQF21" s="133"/>
      <c r="MQG21" s="133"/>
      <c r="MQH21" s="133"/>
      <c r="MQI21" s="133"/>
      <c r="MQJ21" s="133"/>
      <c r="MQK21" s="133"/>
      <c r="MQL21" s="133"/>
      <c r="MQM21" s="133"/>
      <c r="MQN21" s="133"/>
      <c r="MQO21" s="133"/>
      <c r="MQP21" s="133"/>
      <c r="MQQ21" s="133"/>
      <c r="MQR21" s="133"/>
      <c r="MQS21" s="133"/>
      <c r="MQT21" s="133"/>
      <c r="MQU21" s="133"/>
      <c r="MQV21" s="133"/>
      <c r="MQW21" s="133"/>
      <c r="MQX21" s="133"/>
      <c r="MQY21" s="133"/>
      <c r="MQZ21" s="133"/>
      <c r="MRA21" s="133"/>
      <c r="MRB21" s="133"/>
      <c r="MRC21" s="133"/>
      <c r="MRD21" s="133"/>
      <c r="MRE21" s="133"/>
      <c r="MRF21" s="133"/>
      <c r="MRG21" s="133"/>
      <c r="MRH21" s="133"/>
      <c r="MRI21" s="133"/>
      <c r="MRJ21" s="133"/>
      <c r="MRK21" s="133"/>
      <c r="MRL21" s="133"/>
      <c r="MRM21" s="133"/>
      <c r="MRN21" s="133"/>
      <c r="MRO21" s="133"/>
      <c r="MRP21" s="133"/>
      <c r="MRQ21" s="133"/>
      <c r="MRR21" s="133"/>
      <c r="MRS21" s="133"/>
      <c r="MRT21" s="133"/>
      <c r="MRU21" s="133"/>
      <c r="MRV21" s="133"/>
      <c r="MRW21" s="133"/>
      <c r="MRX21" s="133"/>
      <c r="MRY21" s="133"/>
      <c r="MRZ21" s="133"/>
      <c r="MSA21" s="133"/>
      <c r="MSB21" s="133"/>
      <c r="MSC21" s="133"/>
      <c r="MSD21" s="133"/>
      <c r="MSE21" s="133"/>
      <c r="MSF21" s="133"/>
      <c r="MSG21" s="133"/>
      <c r="MSH21" s="133"/>
      <c r="MSI21" s="133"/>
      <c r="MSJ21" s="133"/>
      <c r="MSK21" s="133"/>
      <c r="MSL21" s="133"/>
      <c r="MSM21" s="133"/>
      <c r="MSN21" s="133"/>
      <c r="MSO21" s="133"/>
      <c r="MSP21" s="133"/>
      <c r="MSQ21" s="133"/>
      <c r="MSR21" s="133"/>
      <c r="MSS21" s="133"/>
      <c r="MST21" s="133"/>
      <c r="MSU21" s="133"/>
      <c r="MSV21" s="133"/>
      <c r="MSW21" s="133"/>
      <c r="MSX21" s="133"/>
      <c r="MSY21" s="133"/>
      <c r="MSZ21" s="133"/>
      <c r="MTA21" s="133"/>
      <c r="MTB21" s="133"/>
      <c r="MTC21" s="133"/>
      <c r="MTD21" s="133"/>
      <c r="MTE21" s="133"/>
      <c r="MTF21" s="133"/>
      <c r="MTG21" s="133"/>
      <c r="MTH21" s="133"/>
      <c r="MTI21" s="133"/>
      <c r="MTJ21" s="133"/>
      <c r="MTK21" s="133"/>
      <c r="MTL21" s="133"/>
      <c r="MTM21" s="133"/>
      <c r="MTN21" s="133"/>
      <c r="MTO21" s="133"/>
      <c r="MTP21" s="133"/>
      <c r="MTQ21" s="133"/>
      <c r="MTR21" s="133"/>
      <c r="MTS21" s="133"/>
      <c r="MTT21" s="133"/>
      <c r="MTU21" s="133"/>
      <c r="MTV21" s="133"/>
      <c r="MTW21" s="133"/>
      <c r="MTX21" s="133"/>
      <c r="MTY21" s="133"/>
      <c r="MTZ21" s="133"/>
      <c r="MUA21" s="133"/>
      <c r="MUB21" s="133"/>
      <c r="MUC21" s="133"/>
      <c r="MUD21" s="133"/>
      <c r="MUE21" s="133"/>
      <c r="MUF21" s="133"/>
      <c r="MUG21" s="133"/>
      <c r="MUH21" s="133"/>
      <c r="MUI21" s="133"/>
      <c r="MUJ21" s="133"/>
      <c r="MUK21" s="133"/>
      <c r="MUL21" s="133"/>
      <c r="MUM21" s="133"/>
      <c r="MUN21" s="133"/>
      <c r="MUO21" s="133"/>
      <c r="MUP21" s="133"/>
      <c r="MUQ21" s="133"/>
      <c r="MUR21" s="133"/>
      <c r="MUS21" s="133"/>
      <c r="MUT21" s="133"/>
      <c r="MUU21" s="133"/>
      <c r="MUV21" s="133"/>
      <c r="MUW21" s="133"/>
      <c r="MUX21" s="133"/>
      <c r="MUY21" s="133"/>
      <c r="MUZ21" s="133"/>
      <c r="MVA21" s="133"/>
      <c r="MVB21" s="133"/>
      <c r="MVC21" s="133"/>
      <c r="MVD21" s="133"/>
      <c r="MVE21" s="133"/>
      <c r="MVF21" s="133"/>
      <c r="MVG21" s="133"/>
      <c r="MVH21" s="133"/>
      <c r="MVI21" s="133"/>
      <c r="MVJ21" s="133"/>
      <c r="MVK21" s="133"/>
      <c r="MVL21" s="133"/>
      <c r="MVM21" s="133"/>
      <c r="MVN21" s="133"/>
      <c r="MVO21" s="133"/>
      <c r="MVP21" s="133"/>
      <c r="MVQ21" s="133"/>
      <c r="MVR21" s="133"/>
      <c r="MVS21" s="133"/>
      <c r="MVT21" s="133"/>
      <c r="MVU21" s="133"/>
      <c r="MVV21" s="133"/>
      <c r="MVW21" s="133"/>
      <c r="MVX21" s="133"/>
      <c r="MVY21" s="133"/>
      <c r="MVZ21" s="133"/>
      <c r="MWA21" s="133"/>
      <c r="MWB21" s="133"/>
      <c r="MWC21" s="133"/>
      <c r="MWD21" s="133"/>
      <c r="MWE21" s="133"/>
      <c r="MWF21" s="133"/>
      <c r="MWG21" s="133"/>
      <c r="MWH21" s="133"/>
      <c r="MWI21" s="133"/>
      <c r="MWJ21" s="133"/>
      <c r="MWK21" s="133"/>
      <c r="MWL21" s="133"/>
      <c r="MWM21" s="133"/>
      <c r="MWN21" s="133"/>
      <c r="MWO21" s="133"/>
      <c r="MWP21" s="133"/>
      <c r="MWQ21" s="133"/>
      <c r="MWR21" s="133"/>
      <c r="MWS21" s="133"/>
      <c r="MWT21" s="133"/>
      <c r="MWU21" s="133"/>
      <c r="MWV21" s="133"/>
      <c r="MWW21" s="133"/>
      <c r="MWX21" s="133"/>
      <c r="MWY21" s="133"/>
      <c r="MWZ21" s="133"/>
      <c r="MXA21" s="133"/>
      <c r="MXB21" s="133"/>
      <c r="MXC21" s="133"/>
      <c r="MXD21" s="133"/>
      <c r="MXE21" s="133"/>
      <c r="MXF21" s="133"/>
      <c r="MXG21" s="133"/>
      <c r="MXH21" s="133"/>
      <c r="MXI21" s="133"/>
      <c r="MXJ21" s="133"/>
      <c r="MXK21" s="133"/>
      <c r="MXL21" s="133"/>
      <c r="MXM21" s="133"/>
      <c r="MXN21" s="133"/>
      <c r="MXO21" s="133"/>
      <c r="MXP21" s="133"/>
      <c r="MXQ21" s="133"/>
      <c r="MXR21" s="133"/>
      <c r="MXS21" s="133"/>
      <c r="MXT21" s="133"/>
      <c r="MXU21" s="133"/>
      <c r="MXV21" s="133"/>
      <c r="MXW21" s="133"/>
      <c r="MXX21" s="133"/>
      <c r="MXY21" s="133"/>
      <c r="MXZ21" s="133"/>
      <c r="MYA21" s="133"/>
      <c r="MYB21" s="133"/>
      <c r="MYC21" s="133"/>
      <c r="MYD21" s="133"/>
      <c r="MYE21" s="133"/>
      <c r="MYF21" s="133"/>
      <c r="MYG21" s="133"/>
      <c r="MYH21" s="133"/>
      <c r="MYI21" s="133"/>
      <c r="MYJ21" s="133"/>
      <c r="MYK21" s="133"/>
      <c r="MYL21" s="133"/>
      <c r="MYM21" s="133"/>
      <c r="MYN21" s="133"/>
      <c r="MYO21" s="133"/>
      <c r="MYP21" s="133"/>
      <c r="MYQ21" s="133"/>
      <c r="MYR21" s="133"/>
      <c r="MYS21" s="133"/>
      <c r="MYT21" s="133"/>
      <c r="MYU21" s="133"/>
      <c r="MYV21" s="133"/>
      <c r="MYW21" s="133"/>
      <c r="MYX21" s="133"/>
      <c r="MYY21" s="133"/>
      <c r="MYZ21" s="133"/>
      <c r="MZA21" s="133"/>
      <c r="MZB21" s="133"/>
      <c r="MZC21" s="133"/>
      <c r="MZD21" s="133"/>
      <c r="MZE21" s="133"/>
      <c r="MZF21" s="133"/>
      <c r="MZG21" s="133"/>
      <c r="MZH21" s="133"/>
      <c r="MZI21" s="133"/>
      <c r="MZJ21" s="133"/>
      <c r="MZK21" s="133"/>
      <c r="MZL21" s="133"/>
      <c r="MZM21" s="133"/>
      <c r="MZN21" s="133"/>
      <c r="MZO21" s="133"/>
      <c r="MZP21" s="133"/>
      <c r="MZQ21" s="133"/>
      <c r="MZR21" s="133"/>
      <c r="MZS21" s="133"/>
      <c r="MZT21" s="133"/>
      <c r="MZU21" s="133"/>
      <c r="MZV21" s="133"/>
      <c r="MZW21" s="133"/>
      <c r="MZX21" s="133"/>
      <c r="MZY21" s="133"/>
      <c r="MZZ21" s="133"/>
      <c r="NAA21" s="133"/>
      <c r="NAB21" s="133"/>
      <c r="NAC21" s="133"/>
      <c r="NAD21" s="133"/>
      <c r="NAE21" s="133"/>
      <c r="NAF21" s="133"/>
      <c r="NAG21" s="133"/>
      <c r="NAH21" s="133"/>
      <c r="NAI21" s="133"/>
      <c r="NAJ21" s="133"/>
      <c r="NAK21" s="133"/>
      <c r="NAL21" s="133"/>
      <c r="NAM21" s="133"/>
      <c r="NAN21" s="133"/>
      <c r="NAO21" s="133"/>
      <c r="NAP21" s="133"/>
      <c r="NAQ21" s="133"/>
      <c r="NAR21" s="133"/>
      <c r="NAS21" s="133"/>
      <c r="NAT21" s="133"/>
      <c r="NAU21" s="133"/>
      <c r="NAV21" s="133"/>
      <c r="NAW21" s="133"/>
      <c r="NAX21" s="133"/>
      <c r="NAY21" s="133"/>
      <c r="NAZ21" s="133"/>
      <c r="NBA21" s="133"/>
      <c r="NBB21" s="133"/>
      <c r="NBC21" s="133"/>
      <c r="NBD21" s="133"/>
      <c r="NBE21" s="133"/>
      <c r="NBF21" s="133"/>
      <c r="NBG21" s="133"/>
      <c r="NBH21" s="133"/>
      <c r="NBI21" s="133"/>
      <c r="NBJ21" s="133"/>
      <c r="NBK21" s="133"/>
      <c r="NBL21" s="133"/>
      <c r="NBM21" s="133"/>
      <c r="NBN21" s="133"/>
      <c r="NBO21" s="133"/>
      <c r="NBP21" s="133"/>
      <c r="NBQ21" s="133"/>
      <c r="NBR21" s="133"/>
      <c r="NBS21" s="133"/>
      <c r="NBT21" s="133"/>
      <c r="NBU21" s="133"/>
      <c r="NBV21" s="133"/>
      <c r="NBW21" s="133"/>
      <c r="NBX21" s="133"/>
      <c r="NBY21" s="133"/>
      <c r="NBZ21" s="133"/>
      <c r="NCA21" s="133"/>
      <c r="NCB21" s="133"/>
      <c r="NCC21" s="133"/>
      <c r="NCD21" s="133"/>
      <c r="NCE21" s="133"/>
      <c r="NCF21" s="133"/>
      <c r="NCG21" s="133"/>
      <c r="NCH21" s="133"/>
      <c r="NCI21" s="133"/>
      <c r="NCJ21" s="133"/>
      <c r="NCK21" s="133"/>
      <c r="NCL21" s="133"/>
      <c r="NCM21" s="133"/>
      <c r="NCN21" s="133"/>
      <c r="NCO21" s="133"/>
      <c r="NCP21" s="133"/>
      <c r="NCQ21" s="133"/>
      <c r="NCR21" s="133"/>
      <c r="NCS21" s="133"/>
      <c r="NCT21" s="133"/>
      <c r="NCU21" s="133"/>
      <c r="NCV21" s="133"/>
      <c r="NCW21" s="133"/>
      <c r="NCX21" s="133"/>
      <c r="NCY21" s="133"/>
      <c r="NCZ21" s="133"/>
      <c r="NDA21" s="133"/>
      <c r="NDB21" s="133"/>
      <c r="NDC21" s="133"/>
      <c r="NDD21" s="133"/>
      <c r="NDE21" s="133"/>
      <c r="NDF21" s="133"/>
      <c r="NDG21" s="133"/>
      <c r="NDH21" s="133"/>
      <c r="NDI21" s="133"/>
      <c r="NDJ21" s="133"/>
      <c r="NDK21" s="133"/>
      <c r="NDL21" s="133"/>
      <c r="NDM21" s="133"/>
      <c r="NDN21" s="133"/>
      <c r="NDO21" s="133"/>
      <c r="NDP21" s="133"/>
      <c r="NDQ21" s="133"/>
      <c r="NDR21" s="133"/>
      <c r="NDS21" s="133"/>
      <c r="NDT21" s="133"/>
      <c r="NDU21" s="133"/>
      <c r="NDV21" s="133"/>
      <c r="NDW21" s="133"/>
      <c r="NDX21" s="133"/>
      <c r="NDY21" s="133"/>
      <c r="NDZ21" s="133"/>
      <c r="NEA21" s="133"/>
      <c r="NEB21" s="133"/>
      <c r="NEC21" s="133"/>
      <c r="NED21" s="133"/>
      <c r="NEE21" s="133"/>
      <c r="NEF21" s="133"/>
      <c r="NEG21" s="133"/>
      <c r="NEH21" s="133"/>
      <c r="NEI21" s="133"/>
      <c r="NEJ21" s="133"/>
      <c r="NEK21" s="133"/>
      <c r="NEL21" s="133"/>
      <c r="NEM21" s="133"/>
      <c r="NEN21" s="133"/>
      <c r="NEO21" s="133"/>
      <c r="NEP21" s="133"/>
      <c r="NEQ21" s="133"/>
      <c r="NER21" s="133"/>
      <c r="NES21" s="133"/>
      <c r="NET21" s="133"/>
      <c r="NEU21" s="133"/>
      <c r="NEV21" s="133"/>
      <c r="NEW21" s="133"/>
      <c r="NEX21" s="133"/>
      <c r="NEY21" s="133"/>
      <c r="NEZ21" s="133"/>
      <c r="NFA21" s="133"/>
      <c r="NFB21" s="133"/>
      <c r="NFC21" s="133"/>
      <c r="NFD21" s="133"/>
      <c r="NFE21" s="133"/>
      <c r="NFF21" s="133"/>
      <c r="NFG21" s="133"/>
      <c r="NFH21" s="133"/>
      <c r="NFI21" s="133"/>
      <c r="NFJ21" s="133"/>
      <c r="NFK21" s="133"/>
      <c r="NFL21" s="133"/>
      <c r="NFM21" s="133"/>
      <c r="NFN21" s="133"/>
      <c r="NFO21" s="133"/>
      <c r="NFP21" s="133"/>
      <c r="NFQ21" s="133"/>
      <c r="NFR21" s="133"/>
      <c r="NFS21" s="133"/>
      <c r="NFT21" s="133"/>
      <c r="NFU21" s="133"/>
      <c r="NFV21" s="133"/>
      <c r="NFW21" s="133"/>
      <c r="NFX21" s="133"/>
      <c r="NFY21" s="133"/>
      <c r="NFZ21" s="133"/>
      <c r="NGA21" s="133"/>
      <c r="NGB21" s="133"/>
      <c r="NGC21" s="133"/>
      <c r="NGD21" s="133"/>
      <c r="NGE21" s="133"/>
      <c r="NGF21" s="133"/>
      <c r="NGG21" s="133"/>
      <c r="NGH21" s="133"/>
      <c r="NGI21" s="133"/>
      <c r="NGJ21" s="133"/>
      <c r="NGK21" s="133"/>
      <c r="NGL21" s="133"/>
      <c r="NGM21" s="133"/>
      <c r="NGN21" s="133"/>
      <c r="NGO21" s="133"/>
      <c r="NGP21" s="133"/>
      <c r="NGQ21" s="133"/>
      <c r="NGR21" s="133"/>
      <c r="NGS21" s="133"/>
      <c r="NGT21" s="133"/>
      <c r="NGU21" s="133"/>
      <c r="NGV21" s="133"/>
      <c r="NGW21" s="133"/>
      <c r="NGX21" s="133"/>
      <c r="NGY21" s="133"/>
      <c r="NGZ21" s="133"/>
      <c r="NHA21" s="133"/>
      <c r="NHB21" s="133"/>
      <c r="NHC21" s="133"/>
      <c r="NHD21" s="133"/>
      <c r="NHE21" s="133"/>
      <c r="NHF21" s="133"/>
      <c r="NHG21" s="133"/>
      <c r="NHH21" s="133"/>
      <c r="NHI21" s="133"/>
      <c r="NHJ21" s="133"/>
      <c r="NHK21" s="133"/>
      <c r="NHL21" s="133"/>
      <c r="NHM21" s="133"/>
      <c r="NHN21" s="133"/>
      <c r="NHO21" s="133"/>
      <c r="NHP21" s="133"/>
      <c r="NHQ21" s="133"/>
      <c r="NHR21" s="133"/>
      <c r="NHS21" s="133"/>
      <c r="NHT21" s="133"/>
      <c r="NHU21" s="133"/>
      <c r="NHV21" s="133"/>
      <c r="NHW21" s="133"/>
      <c r="NHX21" s="133"/>
      <c r="NHY21" s="133"/>
      <c r="NHZ21" s="133"/>
      <c r="NIA21" s="133"/>
      <c r="NIB21" s="133"/>
      <c r="NIC21" s="133"/>
      <c r="NID21" s="133"/>
      <c r="NIE21" s="133"/>
      <c r="NIF21" s="133"/>
      <c r="NIG21" s="133"/>
      <c r="NIH21" s="133"/>
      <c r="NII21" s="133"/>
      <c r="NIJ21" s="133"/>
      <c r="NIK21" s="133"/>
      <c r="NIL21" s="133"/>
      <c r="NIM21" s="133"/>
      <c r="NIN21" s="133"/>
      <c r="NIO21" s="133"/>
      <c r="NIP21" s="133"/>
      <c r="NIQ21" s="133"/>
      <c r="NIR21" s="133"/>
      <c r="NIS21" s="133"/>
      <c r="NIT21" s="133"/>
      <c r="NIU21" s="133"/>
      <c r="NIV21" s="133"/>
      <c r="NIW21" s="133"/>
      <c r="NIX21" s="133"/>
      <c r="NIY21" s="133"/>
      <c r="NIZ21" s="133"/>
      <c r="NJA21" s="133"/>
      <c r="NJB21" s="133"/>
      <c r="NJC21" s="133"/>
      <c r="NJD21" s="133"/>
      <c r="NJE21" s="133"/>
      <c r="NJF21" s="133"/>
      <c r="NJG21" s="133"/>
      <c r="NJH21" s="133"/>
      <c r="NJI21" s="133"/>
      <c r="NJJ21" s="133"/>
      <c r="NJK21" s="133"/>
      <c r="NJL21" s="133"/>
      <c r="NJM21" s="133"/>
      <c r="NJN21" s="133"/>
      <c r="NJO21" s="133"/>
      <c r="NJP21" s="133"/>
      <c r="NJQ21" s="133"/>
      <c r="NJR21" s="133"/>
      <c r="NJS21" s="133"/>
      <c r="NJT21" s="133"/>
      <c r="NJU21" s="133"/>
      <c r="NJV21" s="133"/>
      <c r="NJW21" s="133"/>
      <c r="NJX21" s="133"/>
      <c r="NJY21" s="133"/>
      <c r="NJZ21" s="133"/>
      <c r="NKA21" s="133"/>
      <c r="NKB21" s="133"/>
      <c r="NKC21" s="133"/>
      <c r="NKD21" s="133"/>
      <c r="NKE21" s="133"/>
      <c r="NKF21" s="133"/>
      <c r="NKG21" s="133"/>
      <c r="NKH21" s="133"/>
      <c r="NKI21" s="133"/>
      <c r="NKJ21" s="133"/>
      <c r="NKK21" s="133"/>
      <c r="NKL21" s="133"/>
      <c r="NKM21" s="133"/>
      <c r="NKN21" s="133"/>
      <c r="NKO21" s="133"/>
      <c r="NKP21" s="133"/>
      <c r="NKQ21" s="133"/>
      <c r="NKR21" s="133"/>
      <c r="NKS21" s="133"/>
      <c r="NKT21" s="133"/>
      <c r="NKU21" s="133"/>
      <c r="NKV21" s="133"/>
      <c r="NKW21" s="133"/>
      <c r="NKX21" s="133"/>
      <c r="NKY21" s="133"/>
      <c r="NKZ21" s="133"/>
      <c r="NLA21" s="133"/>
      <c r="NLB21" s="133"/>
      <c r="NLC21" s="133"/>
      <c r="NLD21" s="133"/>
      <c r="NLE21" s="133"/>
      <c r="NLF21" s="133"/>
      <c r="NLG21" s="133"/>
      <c r="NLH21" s="133"/>
      <c r="NLI21" s="133"/>
      <c r="NLJ21" s="133"/>
      <c r="NLK21" s="133"/>
      <c r="NLL21" s="133"/>
      <c r="NLM21" s="133"/>
      <c r="NLN21" s="133"/>
      <c r="NLO21" s="133"/>
      <c r="NLP21" s="133"/>
      <c r="NLQ21" s="133"/>
      <c r="NLR21" s="133"/>
      <c r="NLS21" s="133"/>
      <c r="NLT21" s="133"/>
      <c r="NLU21" s="133"/>
      <c r="NLV21" s="133"/>
      <c r="NLW21" s="133"/>
      <c r="NLX21" s="133"/>
      <c r="NLY21" s="133"/>
      <c r="NLZ21" s="133"/>
      <c r="NMA21" s="133"/>
      <c r="NMB21" s="133"/>
      <c r="NMC21" s="133"/>
      <c r="NMD21" s="133"/>
      <c r="NME21" s="133"/>
      <c r="NMF21" s="133"/>
      <c r="NMG21" s="133"/>
      <c r="NMH21" s="133"/>
      <c r="NMI21" s="133"/>
      <c r="NMJ21" s="133"/>
      <c r="NMK21" s="133"/>
      <c r="NML21" s="133"/>
      <c r="NMM21" s="133"/>
      <c r="NMN21" s="133"/>
      <c r="NMO21" s="133"/>
      <c r="NMP21" s="133"/>
      <c r="NMQ21" s="133"/>
      <c r="NMR21" s="133"/>
      <c r="NMS21" s="133"/>
      <c r="NMT21" s="133"/>
      <c r="NMU21" s="133"/>
      <c r="NMV21" s="133"/>
      <c r="NMW21" s="133"/>
      <c r="NMX21" s="133"/>
      <c r="NMY21" s="133"/>
      <c r="NMZ21" s="133"/>
      <c r="NNA21" s="133"/>
      <c r="NNB21" s="133"/>
      <c r="NNC21" s="133"/>
      <c r="NND21" s="133"/>
      <c r="NNE21" s="133"/>
      <c r="NNF21" s="133"/>
      <c r="NNG21" s="133"/>
      <c r="NNH21" s="133"/>
      <c r="NNI21" s="133"/>
      <c r="NNJ21" s="133"/>
      <c r="NNK21" s="133"/>
      <c r="NNL21" s="133"/>
      <c r="NNM21" s="133"/>
      <c r="NNN21" s="133"/>
      <c r="NNO21" s="133"/>
      <c r="NNP21" s="133"/>
      <c r="NNQ21" s="133"/>
      <c r="NNR21" s="133"/>
      <c r="NNS21" s="133"/>
      <c r="NNT21" s="133"/>
      <c r="NNU21" s="133"/>
      <c r="NNV21" s="133"/>
      <c r="NNW21" s="133"/>
      <c r="NNX21" s="133"/>
      <c r="NNY21" s="133"/>
      <c r="NNZ21" s="133"/>
      <c r="NOA21" s="133"/>
      <c r="NOB21" s="133"/>
      <c r="NOC21" s="133"/>
      <c r="NOD21" s="133"/>
      <c r="NOE21" s="133"/>
      <c r="NOF21" s="133"/>
      <c r="NOG21" s="133"/>
      <c r="NOH21" s="133"/>
      <c r="NOI21" s="133"/>
      <c r="NOJ21" s="133"/>
      <c r="NOK21" s="133"/>
      <c r="NOL21" s="133"/>
      <c r="NOM21" s="133"/>
      <c r="NON21" s="133"/>
      <c r="NOO21" s="133"/>
      <c r="NOP21" s="133"/>
      <c r="NOQ21" s="133"/>
      <c r="NOR21" s="133"/>
      <c r="NOS21" s="133"/>
      <c r="NOT21" s="133"/>
      <c r="NOU21" s="133"/>
      <c r="NOV21" s="133"/>
      <c r="NOW21" s="133"/>
      <c r="NOX21" s="133"/>
      <c r="NOY21" s="133"/>
      <c r="NOZ21" s="133"/>
      <c r="NPA21" s="133"/>
      <c r="NPB21" s="133"/>
      <c r="NPC21" s="133"/>
      <c r="NPD21" s="133"/>
      <c r="NPE21" s="133"/>
      <c r="NPF21" s="133"/>
      <c r="NPG21" s="133"/>
      <c r="NPH21" s="133"/>
      <c r="NPI21" s="133"/>
      <c r="NPJ21" s="133"/>
      <c r="NPK21" s="133"/>
      <c r="NPL21" s="133"/>
      <c r="NPM21" s="133"/>
      <c r="NPN21" s="133"/>
      <c r="NPO21" s="133"/>
      <c r="NPP21" s="133"/>
      <c r="NPQ21" s="133"/>
      <c r="NPR21" s="133"/>
      <c r="NPS21" s="133"/>
      <c r="NPT21" s="133"/>
      <c r="NPU21" s="133"/>
      <c r="NPV21" s="133"/>
      <c r="NPW21" s="133"/>
      <c r="NPX21" s="133"/>
      <c r="NPY21" s="133"/>
      <c r="NPZ21" s="133"/>
      <c r="NQA21" s="133"/>
      <c r="NQB21" s="133"/>
      <c r="NQC21" s="133"/>
      <c r="NQD21" s="133"/>
      <c r="NQE21" s="133"/>
      <c r="NQF21" s="133"/>
      <c r="NQG21" s="133"/>
      <c r="NQH21" s="133"/>
      <c r="NQI21" s="133"/>
      <c r="NQJ21" s="133"/>
      <c r="NQK21" s="133"/>
      <c r="NQL21" s="133"/>
      <c r="NQM21" s="133"/>
      <c r="NQN21" s="133"/>
      <c r="NQO21" s="133"/>
      <c r="NQP21" s="133"/>
      <c r="NQQ21" s="133"/>
      <c r="NQR21" s="133"/>
      <c r="NQS21" s="133"/>
      <c r="NQT21" s="133"/>
      <c r="NQU21" s="133"/>
      <c r="NQV21" s="133"/>
      <c r="NQW21" s="133"/>
      <c r="NQX21" s="133"/>
      <c r="NQY21" s="133"/>
      <c r="NQZ21" s="133"/>
      <c r="NRA21" s="133"/>
      <c r="NRB21" s="133"/>
      <c r="NRC21" s="133"/>
      <c r="NRD21" s="133"/>
      <c r="NRE21" s="133"/>
      <c r="NRF21" s="133"/>
      <c r="NRG21" s="133"/>
      <c r="NRH21" s="133"/>
      <c r="NRI21" s="133"/>
      <c r="NRJ21" s="133"/>
      <c r="NRK21" s="133"/>
      <c r="NRL21" s="133"/>
      <c r="NRM21" s="133"/>
      <c r="NRN21" s="133"/>
      <c r="NRO21" s="133"/>
      <c r="NRP21" s="133"/>
      <c r="NRQ21" s="133"/>
      <c r="NRR21" s="133"/>
      <c r="NRS21" s="133"/>
      <c r="NRT21" s="133"/>
      <c r="NRU21" s="133"/>
      <c r="NRV21" s="133"/>
      <c r="NRW21" s="133"/>
      <c r="NRX21" s="133"/>
      <c r="NRY21" s="133"/>
      <c r="NRZ21" s="133"/>
      <c r="NSA21" s="133"/>
      <c r="NSB21" s="133"/>
      <c r="NSC21" s="133"/>
      <c r="NSD21" s="133"/>
      <c r="NSE21" s="133"/>
      <c r="NSF21" s="133"/>
      <c r="NSG21" s="133"/>
      <c r="NSH21" s="133"/>
      <c r="NSI21" s="133"/>
      <c r="NSJ21" s="133"/>
      <c r="NSK21" s="133"/>
      <c r="NSL21" s="133"/>
      <c r="NSM21" s="133"/>
      <c r="NSN21" s="133"/>
      <c r="NSO21" s="133"/>
      <c r="NSP21" s="133"/>
      <c r="NSQ21" s="133"/>
      <c r="NSR21" s="133"/>
      <c r="NSS21" s="133"/>
      <c r="NST21" s="133"/>
      <c r="NSU21" s="133"/>
      <c r="NSV21" s="133"/>
      <c r="NSW21" s="133"/>
      <c r="NSX21" s="133"/>
      <c r="NSY21" s="133"/>
      <c r="NSZ21" s="133"/>
      <c r="NTA21" s="133"/>
      <c r="NTB21" s="133"/>
      <c r="NTC21" s="133"/>
      <c r="NTD21" s="133"/>
      <c r="NTE21" s="133"/>
      <c r="NTF21" s="133"/>
      <c r="NTG21" s="133"/>
      <c r="NTH21" s="133"/>
      <c r="NTI21" s="133"/>
      <c r="NTJ21" s="133"/>
      <c r="NTK21" s="133"/>
      <c r="NTL21" s="133"/>
      <c r="NTM21" s="133"/>
      <c r="NTN21" s="133"/>
      <c r="NTO21" s="133"/>
      <c r="NTP21" s="133"/>
      <c r="NTQ21" s="133"/>
      <c r="NTR21" s="133"/>
      <c r="NTS21" s="133"/>
      <c r="NTT21" s="133"/>
      <c r="NTU21" s="133"/>
      <c r="NTV21" s="133"/>
      <c r="NTW21" s="133"/>
      <c r="NTX21" s="133"/>
      <c r="NTY21" s="133"/>
      <c r="NTZ21" s="133"/>
      <c r="NUA21" s="133"/>
      <c r="NUB21" s="133"/>
      <c r="NUC21" s="133"/>
      <c r="NUD21" s="133"/>
      <c r="NUE21" s="133"/>
      <c r="NUF21" s="133"/>
      <c r="NUG21" s="133"/>
      <c r="NUH21" s="133"/>
      <c r="NUI21" s="133"/>
      <c r="NUJ21" s="133"/>
      <c r="NUK21" s="133"/>
      <c r="NUL21" s="133"/>
      <c r="NUM21" s="133"/>
      <c r="NUN21" s="133"/>
      <c r="NUO21" s="133"/>
      <c r="NUP21" s="133"/>
      <c r="NUQ21" s="133"/>
      <c r="NUR21" s="133"/>
      <c r="NUS21" s="133"/>
      <c r="NUT21" s="133"/>
      <c r="NUU21" s="133"/>
      <c r="NUV21" s="133"/>
      <c r="NUW21" s="133"/>
      <c r="NUX21" s="133"/>
      <c r="NUY21" s="133"/>
      <c r="NUZ21" s="133"/>
      <c r="NVA21" s="133"/>
      <c r="NVB21" s="133"/>
      <c r="NVC21" s="133"/>
      <c r="NVD21" s="133"/>
      <c r="NVE21" s="133"/>
      <c r="NVF21" s="133"/>
      <c r="NVG21" s="133"/>
      <c r="NVH21" s="133"/>
      <c r="NVI21" s="133"/>
      <c r="NVJ21" s="133"/>
      <c r="NVK21" s="133"/>
      <c r="NVL21" s="133"/>
      <c r="NVM21" s="133"/>
      <c r="NVN21" s="133"/>
      <c r="NVO21" s="133"/>
      <c r="NVP21" s="133"/>
      <c r="NVQ21" s="133"/>
      <c r="NVR21" s="133"/>
      <c r="NVS21" s="133"/>
      <c r="NVT21" s="133"/>
      <c r="NVU21" s="133"/>
      <c r="NVV21" s="133"/>
      <c r="NVW21" s="133"/>
      <c r="NVX21" s="133"/>
      <c r="NVY21" s="133"/>
      <c r="NVZ21" s="133"/>
      <c r="NWA21" s="133"/>
      <c r="NWB21" s="133"/>
      <c r="NWC21" s="133"/>
      <c r="NWD21" s="133"/>
      <c r="NWE21" s="133"/>
      <c r="NWF21" s="133"/>
      <c r="NWG21" s="133"/>
      <c r="NWH21" s="133"/>
      <c r="NWI21" s="133"/>
      <c r="NWJ21" s="133"/>
      <c r="NWK21" s="133"/>
      <c r="NWL21" s="133"/>
      <c r="NWM21" s="133"/>
      <c r="NWN21" s="133"/>
      <c r="NWO21" s="133"/>
      <c r="NWP21" s="133"/>
      <c r="NWQ21" s="133"/>
      <c r="NWR21" s="133"/>
      <c r="NWS21" s="133"/>
      <c r="NWT21" s="133"/>
      <c r="NWU21" s="133"/>
      <c r="NWV21" s="133"/>
      <c r="NWW21" s="133"/>
      <c r="NWX21" s="133"/>
      <c r="NWY21" s="133"/>
      <c r="NWZ21" s="133"/>
      <c r="NXA21" s="133"/>
      <c r="NXB21" s="133"/>
      <c r="NXC21" s="133"/>
      <c r="NXD21" s="133"/>
      <c r="NXE21" s="133"/>
      <c r="NXF21" s="133"/>
      <c r="NXG21" s="133"/>
      <c r="NXH21" s="133"/>
      <c r="NXI21" s="133"/>
      <c r="NXJ21" s="133"/>
      <c r="NXK21" s="133"/>
      <c r="NXL21" s="133"/>
      <c r="NXM21" s="133"/>
      <c r="NXN21" s="133"/>
      <c r="NXO21" s="133"/>
      <c r="NXP21" s="133"/>
      <c r="NXQ21" s="133"/>
      <c r="NXR21" s="133"/>
      <c r="NXS21" s="133"/>
      <c r="NXT21" s="133"/>
      <c r="NXU21" s="133"/>
      <c r="NXV21" s="133"/>
      <c r="NXW21" s="133"/>
      <c r="NXX21" s="133"/>
      <c r="NXY21" s="133"/>
      <c r="NXZ21" s="133"/>
      <c r="NYA21" s="133"/>
      <c r="NYB21" s="133"/>
      <c r="NYC21" s="133"/>
      <c r="NYD21" s="133"/>
      <c r="NYE21" s="133"/>
      <c r="NYF21" s="133"/>
      <c r="NYG21" s="133"/>
      <c r="NYH21" s="133"/>
      <c r="NYI21" s="133"/>
      <c r="NYJ21" s="133"/>
      <c r="NYK21" s="133"/>
      <c r="NYL21" s="133"/>
      <c r="NYM21" s="133"/>
      <c r="NYN21" s="133"/>
      <c r="NYO21" s="133"/>
      <c r="NYP21" s="133"/>
      <c r="NYQ21" s="133"/>
      <c r="NYR21" s="133"/>
      <c r="NYS21" s="133"/>
      <c r="NYT21" s="133"/>
      <c r="NYU21" s="133"/>
      <c r="NYV21" s="133"/>
      <c r="NYW21" s="133"/>
      <c r="NYX21" s="133"/>
      <c r="NYY21" s="133"/>
      <c r="NYZ21" s="133"/>
      <c r="NZA21" s="133"/>
      <c r="NZB21" s="133"/>
      <c r="NZC21" s="133"/>
      <c r="NZD21" s="133"/>
      <c r="NZE21" s="133"/>
      <c r="NZF21" s="133"/>
      <c r="NZG21" s="133"/>
      <c r="NZH21" s="133"/>
      <c r="NZI21" s="133"/>
      <c r="NZJ21" s="133"/>
      <c r="NZK21" s="133"/>
      <c r="NZL21" s="133"/>
      <c r="NZM21" s="133"/>
      <c r="NZN21" s="133"/>
      <c r="NZO21" s="133"/>
      <c r="NZP21" s="133"/>
      <c r="NZQ21" s="133"/>
      <c r="NZR21" s="133"/>
      <c r="NZS21" s="133"/>
      <c r="NZT21" s="133"/>
      <c r="NZU21" s="133"/>
      <c r="NZV21" s="133"/>
      <c r="NZW21" s="133"/>
      <c r="NZX21" s="133"/>
      <c r="NZY21" s="133"/>
      <c r="NZZ21" s="133"/>
      <c r="OAA21" s="133"/>
      <c r="OAB21" s="133"/>
      <c r="OAC21" s="133"/>
      <c r="OAD21" s="133"/>
      <c r="OAE21" s="133"/>
      <c r="OAF21" s="133"/>
      <c r="OAG21" s="133"/>
      <c r="OAH21" s="133"/>
      <c r="OAI21" s="133"/>
      <c r="OAJ21" s="133"/>
      <c r="OAK21" s="133"/>
      <c r="OAL21" s="133"/>
      <c r="OAM21" s="133"/>
      <c r="OAN21" s="133"/>
      <c r="OAO21" s="133"/>
      <c r="OAP21" s="133"/>
      <c r="OAQ21" s="133"/>
      <c r="OAR21" s="133"/>
      <c r="OAS21" s="133"/>
      <c r="OAT21" s="133"/>
      <c r="OAU21" s="133"/>
      <c r="OAV21" s="133"/>
      <c r="OAW21" s="133"/>
      <c r="OAX21" s="133"/>
      <c r="OAY21" s="133"/>
      <c r="OAZ21" s="133"/>
      <c r="OBA21" s="133"/>
      <c r="OBB21" s="133"/>
      <c r="OBC21" s="133"/>
      <c r="OBD21" s="133"/>
      <c r="OBE21" s="133"/>
      <c r="OBF21" s="133"/>
      <c r="OBG21" s="133"/>
      <c r="OBH21" s="133"/>
      <c r="OBI21" s="133"/>
      <c r="OBJ21" s="133"/>
      <c r="OBK21" s="133"/>
      <c r="OBL21" s="133"/>
      <c r="OBM21" s="133"/>
      <c r="OBN21" s="133"/>
      <c r="OBO21" s="133"/>
      <c r="OBP21" s="133"/>
      <c r="OBQ21" s="133"/>
      <c r="OBR21" s="133"/>
      <c r="OBS21" s="133"/>
      <c r="OBT21" s="133"/>
      <c r="OBU21" s="133"/>
      <c r="OBV21" s="133"/>
      <c r="OBW21" s="133"/>
      <c r="OBX21" s="133"/>
      <c r="OBY21" s="133"/>
      <c r="OBZ21" s="133"/>
      <c r="OCA21" s="133"/>
      <c r="OCB21" s="133"/>
      <c r="OCC21" s="133"/>
      <c r="OCD21" s="133"/>
      <c r="OCE21" s="133"/>
      <c r="OCF21" s="133"/>
      <c r="OCG21" s="133"/>
      <c r="OCH21" s="133"/>
      <c r="OCI21" s="133"/>
      <c r="OCJ21" s="133"/>
      <c r="OCK21" s="133"/>
      <c r="OCL21" s="133"/>
      <c r="OCM21" s="133"/>
      <c r="OCN21" s="133"/>
      <c r="OCO21" s="133"/>
      <c r="OCP21" s="133"/>
      <c r="OCQ21" s="133"/>
      <c r="OCR21" s="133"/>
      <c r="OCS21" s="133"/>
      <c r="OCT21" s="133"/>
      <c r="OCU21" s="133"/>
      <c r="OCV21" s="133"/>
      <c r="OCW21" s="133"/>
      <c r="OCX21" s="133"/>
      <c r="OCY21" s="133"/>
      <c r="OCZ21" s="133"/>
      <c r="ODA21" s="133"/>
      <c r="ODB21" s="133"/>
      <c r="ODC21" s="133"/>
      <c r="ODD21" s="133"/>
      <c r="ODE21" s="133"/>
      <c r="ODF21" s="133"/>
      <c r="ODG21" s="133"/>
      <c r="ODH21" s="133"/>
      <c r="ODI21" s="133"/>
      <c r="ODJ21" s="133"/>
      <c r="ODK21" s="133"/>
      <c r="ODL21" s="133"/>
      <c r="ODM21" s="133"/>
      <c r="ODN21" s="133"/>
      <c r="ODO21" s="133"/>
      <c r="ODP21" s="133"/>
      <c r="ODQ21" s="133"/>
      <c r="ODR21" s="133"/>
      <c r="ODS21" s="133"/>
      <c r="ODT21" s="133"/>
      <c r="ODU21" s="133"/>
      <c r="ODV21" s="133"/>
      <c r="ODW21" s="133"/>
      <c r="ODX21" s="133"/>
      <c r="ODY21" s="133"/>
      <c r="ODZ21" s="133"/>
      <c r="OEA21" s="133"/>
      <c r="OEB21" s="133"/>
      <c r="OEC21" s="133"/>
      <c r="OED21" s="133"/>
      <c r="OEE21" s="133"/>
      <c r="OEF21" s="133"/>
      <c r="OEG21" s="133"/>
      <c r="OEH21" s="133"/>
      <c r="OEI21" s="133"/>
      <c r="OEJ21" s="133"/>
      <c r="OEK21" s="133"/>
      <c r="OEL21" s="133"/>
      <c r="OEM21" s="133"/>
      <c r="OEN21" s="133"/>
      <c r="OEO21" s="133"/>
      <c r="OEP21" s="133"/>
      <c r="OEQ21" s="133"/>
      <c r="OER21" s="133"/>
      <c r="OES21" s="133"/>
      <c r="OET21" s="133"/>
      <c r="OEU21" s="133"/>
      <c r="OEV21" s="133"/>
      <c r="OEW21" s="133"/>
      <c r="OEX21" s="133"/>
      <c r="OEY21" s="133"/>
      <c r="OEZ21" s="133"/>
      <c r="OFA21" s="133"/>
      <c r="OFB21" s="133"/>
      <c r="OFC21" s="133"/>
      <c r="OFD21" s="133"/>
      <c r="OFE21" s="133"/>
      <c r="OFF21" s="133"/>
      <c r="OFG21" s="133"/>
      <c r="OFH21" s="133"/>
      <c r="OFI21" s="133"/>
      <c r="OFJ21" s="133"/>
      <c r="OFK21" s="133"/>
      <c r="OFL21" s="133"/>
      <c r="OFM21" s="133"/>
      <c r="OFN21" s="133"/>
      <c r="OFO21" s="133"/>
      <c r="OFP21" s="133"/>
      <c r="OFQ21" s="133"/>
      <c r="OFR21" s="133"/>
      <c r="OFS21" s="133"/>
      <c r="OFT21" s="133"/>
      <c r="OFU21" s="133"/>
      <c r="OFV21" s="133"/>
      <c r="OFW21" s="133"/>
      <c r="OFX21" s="133"/>
      <c r="OFY21" s="133"/>
      <c r="OFZ21" s="133"/>
      <c r="OGA21" s="133"/>
      <c r="OGB21" s="133"/>
      <c r="OGC21" s="133"/>
      <c r="OGD21" s="133"/>
      <c r="OGE21" s="133"/>
      <c r="OGF21" s="133"/>
      <c r="OGG21" s="133"/>
      <c r="OGH21" s="133"/>
      <c r="OGI21" s="133"/>
      <c r="OGJ21" s="133"/>
      <c r="OGK21" s="133"/>
      <c r="OGL21" s="133"/>
      <c r="OGM21" s="133"/>
      <c r="OGN21" s="133"/>
      <c r="OGO21" s="133"/>
      <c r="OGP21" s="133"/>
      <c r="OGQ21" s="133"/>
      <c r="OGR21" s="133"/>
      <c r="OGS21" s="133"/>
      <c r="OGT21" s="133"/>
      <c r="OGU21" s="133"/>
      <c r="OGV21" s="133"/>
      <c r="OGW21" s="133"/>
      <c r="OGX21" s="133"/>
      <c r="OGY21" s="133"/>
      <c r="OGZ21" s="133"/>
      <c r="OHA21" s="133"/>
      <c r="OHB21" s="133"/>
      <c r="OHC21" s="133"/>
      <c r="OHD21" s="133"/>
      <c r="OHE21" s="133"/>
      <c r="OHF21" s="133"/>
      <c r="OHG21" s="133"/>
      <c r="OHH21" s="133"/>
      <c r="OHI21" s="133"/>
      <c r="OHJ21" s="133"/>
      <c r="OHK21" s="133"/>
      <c r="OHL21" s="133"/>
      <c r="OHM21" s="133"/>
      <c r="OHN21" s="133"/>
      <c r="OHO21" s="133"/>
      <c r="OHP21" s="133"/>
      <c r="OHQ21" s="133"/>
      <c r="OHR21" s="133"/>
      <c r="OHS21" s="133"/>
      <c r="OHT21" s="133"/>
      <c r="OHU21" s="133"/>
      <c r="OHV21" s="133"/>
      <c r="OHW21" s="133"/>
      <c r="OHX21" s="133"/>
      <c r="OHY21" s="133"/>
      <c r="OHZ21" s="133"/>
      <c r="OIA21" s="133"/>
      <c r="OIB21" s="133"/>
      <c r="OIC21" s="133"/>
      <c r="OID21" s="133"/>
      <c r="OIE21" s="133"/>
      <c r="OIF21" s="133"/>
      <c r="OIG21" s="133"/>
      <c r="OIH21" s="133"/>
      <c r="OII21" s="133"/>
      <c r="OIJ21" s="133"/>
      <c r="OIK21" s="133"/>
      <c r="OIL21" s="133"/>
      <c r="OIM21" s="133"/>
      <c r="OIN21" s="133"/>
      <c r="OIO21" s="133"/>
      <c r="OIP21" s="133"/>
      <c r="OIQ21" s="133"/>
      <c r="OIR21" s="133"/>
      <c r="OIS21" s="133"/>
      <c r="OIT21" s="133"/>
      <c r="OIU21" s="133"/>
      <c r="OIV21" s="133"/>
      <c r="OIW21" s="133"/>
      <c r="OIX21" s="133"/>
      <c r="OIY21" s="133"/>
      <c r="OIZ21" s="133"/>
      <c r="OJA21" s="133"/>
      <c r="OJB21" s="133"/>
      <c r="OJC21" s="133"/>
      <c r="OJD21" s="133"/>
      <c r="OJE21" s="133"/>
      <c r="OJF21" s="133"/>
      <c r="OJG21" s="133"/>
      <c r="OJH21" s="133"/>
      <c r="OJI21" s="133"/>
      <c r="OJJ21" s="133"/>
      <c r="OJK21" s="133"/>
      <c r="OJL21" s="133"/>
      <c r="OJM21" s="133"/>
      <c r="OJN21" s="133"/>
      <c r="OJO21" s="133"/>
      <c r="OJP21" s="133"/>
      <c r="OJQ21" s="133"/>
      <c r="OJR21" s="133"/>
      <c r="OJS21" s="133"/>
      <c r="OJT21" s="133"/>
      <c r="OJU21" s="133"/>
      <c r="OJV21" s="133"/>
      <c r="OJW21" s="133"/>
      <c r="OJX21" s="133"/>
      <c r="OJY21" s="133"/>
      <c r="OJZ21" s="133"/>
      <c r="OKA21" s="133"/>
      <c r="OKB21" s="133"/>
      <c r="OKC21" s="133"/>
      <c r="OKD21" s="133"/>
      <c r="OKE21" s="133"/>
      <c r="OKF21" s="133"/>
      <c r="OKG21" s="133"/>
      <c r="OKH21" s="133"/>
      <c r="OKI21" s="133"/>
      <c r="OKJ21" s="133"/>
      <c r="OKK21" s="133"/>
      <c r="OKL21" s="133"/>
      <c r="OKM21" s="133"/>
      <c r="OKN21" s="133"/>
      <c r="OKO21" s="133"/>
      <c r="OKP21" s="133"/>
      <c r="OKQ21" s="133"/>
      <c r="OKR21" s="133"/>
      <c r="OKS21" s="133"/>
      <c r="OKT21" s="133"/>
      <c r="OKU21" s="133"/>
      <c r="OKV21" s="133"/>
      <c r="OKW21" s="133"/>
      <c r="OKX21" s="133"/>
      <c r="OKY21" s="133"/>
      <c r="OKZ21" s="133"/>
      <c r="OLA21" s="133"/>
      <c r="OLB21" s="133"/>
      <c r="OLC21" s="133"/>
      <c r="OLD21" s="133"/>
      <c r="OLE21" s="133"/>
      <c r="OLF21" s="133"/>
      <c r="OLG21" s="133"/>
      <c r="OLH21" s="133"/>
      <c r="OLI21" s="133"/>
      <c r="OLJ21" s="133"/>
      <c r="OLK21" s="133"/>
      <c r="OLL21" s="133"/>
      <c r="OLM21" s="133"/>
      <c r="OLN21" s="133"/>
      <c r="OLO21" s="133"/>
      <c r="OLP21" s="133"/>
      <c r="OLQ21" s="133"/>
      <c r="OLR21" s="133"/>
      <c r="OLS21" s="133"/>
      <c r="OLT21" s="133"/>
      <c r="OLU21" s="133"/>
      <c r="OLV21" s="133"/>
      <c r="OLW21" s="133"/>
      <c r="OLX21" s="133"/>
      <c r="OLY21" s="133"/>
      <c r="OLZ21" s="133"/>
      <c r="OMA21" s="133"/>
      <c r="OMB21" s="133"/>
      <c r="OMC21" s="133"/>
      <c r="OMD21" s="133"/>
      <c r="OME21" s="133"/>
      <c r="OMF21" s="133"/>
      <c r="OMG21" s="133"/>
      <c r="OMH21" s="133"/>
      <c r="OMI21" s="133"/>
      <c r="OMJ21" s="133"/>
      <c r="OMK21" s="133"/>
      <c r="OML21" s="133"/>
      <c r="OMM21" s="133"/>
      <c r="OMN21" s="133"/>
      <c r="OMO21" s="133"/>
      <c r="OMP21" s="133"/>
      <c r="OMQ21" s="133"/>
      <c r="OMR21" s="133"/>
      <c r="OMS21" s="133"/>
      <c r="OMT21" s="133"/>
      <c r="OMU21" s="133"/>
      <c r="OMV21" s="133"/>
      <c r="OMW21" s="133"/>
      <c r="OMX21" s="133"/>
      <c r="OMY21" s="133"/>
      <c r="OMZ21" s="133"/>
      <c r="ONA21" s="133"/>
      <c r="ONB21" s="133"/>
      <c r="ONC21" s="133"/>
      <c r="OND21" s="133"/>
      <c r="ONE21" s="133"/>
      <c r="ONF21" s="133"/>
      <c r="ONG21" s="133"/>
      <c r="ONH21" s="133"/>
      <c r="ONI21" s="133"/>
      <c r="ONJ21" s="133"/>
      <c r="ONK21" s="133"/>
      <c r="ONL21" s="133"/>
      <c r="ONM21" s="133"/>
      <c r="ONN21" s="133"/>
      <c r="ONO21" s="133"/>
      <c r="ONP21" s="133"/>
      <c r="ONQ21" s="133"/>
      <c r="ONR21" s="133"/>
      <c r="ONS21" s="133"/>
      <c r="ONT21" s="133"/>
      <c r="ONU21" s="133"/>
      <c r="ONV21" s="133"/>
      <c r="ONW21" s="133"/>
      <c r="ONX21" s="133"/>
      <c r="ONY21" s="133"/>
      <c r="ONZ21" s="133"/>
      <c r="OOA21" s="133"/>
      <c r="OOB21" s="133"/>
      <c r="OOC21" s="133"/>
      <c r="OOD21" s="133"/>
      <c r="OOE21" s="133"/>
      <c r="OOF21" s="133"/>
      <c r="OOG21" s="133"/>
      <c r="OOH21" s="133"/>
      <c r="OOI21" s="133"/>
      <c r="OOJ21" s="133"/>
      <c r="OOK21" s="133"/>
      <c r="OOL21" s="133"/>
      <c r="OOM21" s="133"/>
      <c r="OON21" s="133"/>
      <c r="OOO21" s="133"/>
      <c r="OOP21" s="133"/>
      <c r="OOQ21" s="133"/>
      <c r="OOR21" s="133"/>
      <c r="OOS21" s="133"/>
      <c r="OOT21" s="133"/>
      <c r="OOU21" s="133"/>
      <c r="OOV21" s="133"/>
      <c r="OOW21" s="133"/>
      <c r="OOX21" s="133"/>
      <c r="OOY21" s="133"/>
      <c r="OOZ21" s="133"/>
      <c r="OPA21" s="133"/>
      <c r="OPB21" s="133"/>
      <c r="OPC21" s="133"/>
      <c r="OPD21" s="133"/>
      <c r="OPE21" s="133"/>
      <c r="OPF21" s="133"/>
      <c r="OPG21" s="133"/>
      <c r="OPH21" s="133"/>
      <c r="OPI21" s="133"/>
      <c r="OPJ21" s="133"/>
      <c r="OPK21" s="133"/>
      <c r="OPL21" s="133"/>
      <c r="OPM21" s="133"/>
      <c r="OPN21" s="133"/>
      <c r="OPO21" s="133"/>
      <c r="OPP21" s="133"/>
      <c r="OPQ21" s="133"/>
      <c r="OPR21" s="133"/>
      <c r="OPS21" s="133"/>
      <c r="OPT21" s="133"/>
      <c r="OPU21" s="133"/>
      <c r="OPV21" s="133"/>
      <c r="OPW21" s="133"/>
      <c r="OPX21" s="133"/>
      <c r="OPY21" s="133"/>
      <c r="OPZ21" s="133"/>
      <c r="OQA21" s="133"/>
      <c r="OQB21" s="133"/>
      <c r="OQC21" s="133"/>
      <c r="OQD21" s="133"/>
      <c r="OQE21" s="133"/>
      <c r="OQF21" s="133"/>
      <c r="OQG21" s="133"/>
      <c r="OQH21" s="133"/>
      <c r="OQI21" s="133"/>
      <c r="OQJ21" s="133"/>
      <c r="OQK21" s="133"/>
      <c r="OQL21" s="133"/>
      <c r="OQM21" s="133"/>
      <c r="OQN21" s="133"/>
      <c r="OQO21" s="133"/>
      <c r="OQP21" s="133"/>
      <c r="OQQ21" s="133"/>
      <c r="OQR21" s="133"/>
      <c r="OQS21" s="133"/>
      <c r="OQT21" s="133"/>
      <c r="OQU21" s="133"/>
      <c r="OQV21" s="133"/>
      <c r="OQW21" s="133"/>
      <c r="OQX21" s="133"/>
      <c r="OQY21" s="133"/>
      <c r="OQZ21" s="133"/>
      <c r="ORA21" s="133"/>
      <c r="ORB21" s="133"/>
      <c r="ORC21" s="133"/>
      <c r="ORD21" s="133"/>
      <c r="ORE21" s="133"/>
      <c r="ORF21" s="133"/>
      <c r="ORG21" s="133"/>
      <c r="ORH21" s="133"/>
      <c r="ORI21" s="133"/>
      <c r="ORJ21" s="133"/>
      <c r="ORK21" s="133"/>
      <c r="ORL21" s="133"/>
      <c r="ORM21" s="133"/>
      <c r="ORN21" s="133"/>
      <c r="ORO21" s="133"/>
      <c r="ORP21" s="133"/>
      <c r="ORQ21" s="133"/>
      <c r="ORR21" s="133"/>
      <c r="ORS21" s="133"/>
      <c r="ORT21" s="133"/>
      <c r="ORU21" s="133"/>
      <c r="ORV21" s="133"/>
      <c r="ORW21" s="133"/>
      <c r="ORX21" s="133"/>
      <c r="ORY21" s="133"/>
      <c r="ORZ21" s="133"/>
      <c r="OSA21" s="133"/>
      <c r="OSB21" s="133"/>
      <c r="OSC21" s="133"/>
      <c r="OSD21" s="133"/>
      <c r="OSE21" s="133"/>
      <c r="OSF21" s="133"/>
      <c r="OSG21" s="133"/>
      <c r="OSH21" s="133"/>
      <c r="OSI21" s="133"/>
      <c r="OSJ21" s="133"/>
      <c r="OSK21" s="133"/>
      <c r="OSL21" s="133"/>
      <c r="OSM21" s="133"/>
      <c r="OSN21" s="133"/>
      <c r="OSO21" s="133"/>
      <c r="OSP21" s="133"/>
      <c r="OSQ21" s="133"/>
      <c r="OSR21" s="133"/>
      <c r="OSS21" s="133"/>
      <c r="OST21" s="133"/>
      <c r="OSU21" s="133"/>
      <c r="OSV21" s="133"/>
      <c r="OSW21" s="133"/>
      <c r="OSX21" s="133"/>
      <c r="OSY21" s="133"/>
      <c r="OSZ21" s="133"/>
      <c r="OTA21" s="133"/>
      <c r="OTB21" s="133"/>
      <c r="OTC21" s="133"/>
      <c r="OTD21" s="133"/>
      <c r="OTE21" s="133"/>
      <c r="OTF21" s="133"/>
      <c r="OTG21" s="133"/>
      <c r="OTH21" s="133"/>
      <c r="OTI21" s="133"/>
      <c r="OTJ21" s="133"/>
      <c r="OTK21" s="133"/>
      <c r="OTL21" s="133"/>
      <c r="OTM21" s="133"/>
      <c r="OTN21" s="133"/>
      <c r="OTO21" s="133"/>
      <c r="OTP21" s="133"/>
      <c r="OTQ21" s="133"/>
      <c r="OTR21" s="133"/>
      <c r="OTS21" s="133"/>
      <c r="OTT21" s="133"/>
      <c r="OTU21" s="133"/>
      <c r="OTV21" s="133"/>
      <c r="OTW21" s="133"/>
      <c r="OTX21" s="133"/>
      <c r="OTY21" s="133"/>
      <c r="OTZ21" s="133"/>
      <c r="OUA21" s="133"/>
      <c r="OUB21" s="133"/>
      <c r="OUC21" s="133"/>
      <c r="OUD21" s="133"/>
      <c r="OUE21" s="133"/>
      <c r="OUF21" s="133"/>
      <c r="OUG21" s="133"/>
      <c r="OUH21" s="133"/>
      <c r="OUI21" s="133"/>
      <c r="OUJ21" s="133"/>
      <c r="OUK21" s="133"/>
      <c r="OUL21" s="133"/>
      <c r="OUM21" s="133"/>
      <c r="OUN21" s="133"/>
      <c r="OUO21" s="133"/>
      <c r="OUP21" s="133"/>
      <c r="OUQ21" s="133"/>
      <c r="OUR21" s="133"/>
      <c r="OUS21" s="133"/>
      <c r="OUT21" s="133"/>
      <c r="OUU21" s="133"/>
      <c r="OUV21" s="133"/>
      <c r="OUW21" s="133"/>
      <c r="OUX21" s="133"/>
      <c r="OUY21" s="133"/>
      <c r="OUZ21" s="133"/>
      <c r="OVA21" s="133"/>
      <c r="OVB21" s="133"/>
      <c r="OVC21" s="133"/>
      <c r="OVD21" s="133"/>
      <c r="OVE21" s="133"/>
      <c r="OVF21" s="133"/>
      <c r="OVG21" s="133"/>
      <c r="OVH21" s="133"/>
      <c r="OVI21" s="133"/>
      <c r="OVJ21" s="133"/>
      <c r="OVK21" s="133"/>
      <c r="OVL21" s="133"/>
      <c r="OVM21" s="133"/>
      <c r="OVN21" s="133"/>
      <c r="OVO21" s="133"/>
      <c r="OVP21" s="133"/>
      <c r="OVQ21" s="133"/>
      <c r="OVR21" s="133"/>
      <c r="OVS21" s="133"/>
      <c r="OVT21" s="133"/>
      <c r="OVU21" s="133"/>
      <c r="OVV21" s="133"/>
      <c r="OVW21" s="133"/>
      <c r="OVX21" s="133"/>
      <c r="OVY21" s="133"/>
      <c r="OVZ21" s="133"/>
      <c r="OWA21" s="133"/>
      <c r="OWB21" s="133"/>
      <c r="OWC21" s="133"/>
      <c r="OWD21" s="133"/>
      <c r="OWE21" s="133"/>
      <c r="OWF21" s="133"/>
      <c r="OWG21" s="133"/>
      <c r="OWH21" s="133"/>
      <c r="OWI21" s="133"/>
      <c r="OWJ21" s="133"/>
      <c r="OWK21" s="133"/>
      <c r="OWL21" s="133"/>
      <c r="OWM21" s="133"/>
      <c r="OWN21" s="133"/>
      <c r="OWO21" s="133"/>
      <c r="OWP21" s="133"/>
      <c r="OWQ21" s="133"/>
      <c r="OWR21" s="133"/>
      <c r="OWS21" s="133"/>
      <c r="OWT21" s="133"/>
      <c r="OWU21" s="133"/>
      <c r="OWV21" s="133"/>
      <c r="OWW21" s="133"/>
      <c r="OWX21" s="133"/>
      <c r="OWY21" s="133"/>
      <c r="OWZ21" s="133"/>
      <c r="OXA21" s="133"/>
      <c r="OXB21" s="133"/>
      <c r="OXC21" s="133"/>
      <c r="OXD21" s="133"/>
      <c r="OXE21" s="133"/>
      <c r="OXF21" s="133"/>
      <c r="OXG21" s="133"/>
      <c r="OXH21" s="133"/>
      <c r="OXI21" s="133"/>
      <c r="OXJ21" s="133"/>
      <c r="OXK21" s="133"/>
      <c r="OXL21" s="133"/>
      <c r="OXM21" s="133"/>
      <c r="OXN21" s="133"/>
      <c r="OXO21" s="133"/>
      <c r="OXP21" s="133"/>
      <c r="OXQ21" s="133"/>
      <c r="OXR21" s="133"/>
      <c r="OXS21" s="133"/>
      <c r="OXT21" s="133"/>
      <c r="OXU21" s="133"/>
      <c r="OXV21" s="133"/>
      <c r="OXW21" s="133"/>
      <c r="OXX21" s="133"/>
      <c r="OXY21" s="133"/>
      <c r="OXZ21" s="133"/>
      <c r="OYA21" s="133"/>
      <c r="OYB21" s="133"/>
      <c r="OYC21" s="133"/>
      <c r="OYD21" s="133"/>
      <c r="OYE21" s="133"/>
      <c r="OYF21" s="133"/>
      <c r="OYG21" s="133"/>
      <c r="OYH21" s="133"/>
      <c r="OYI21" s="133"/>
      <c r="OYJ21" s="133"/>
      <c r="OYK21" s="133"/>
      <c r="OYL21" s="133"/>
      <c r="OYM21" s="133"/>
      <c r="OYN21" s="133"/>
      <c r="OYO21" s="133"/>
      <c r="OYP21" s="133"/>
      <c r="OYQ21" s="133"/>
      <c r="OYR21" s="133"/>
      <c r="OYS21" s="133"/>
      <c r="OYT21" s="133"/>
      <c r="OYU21" s="133"/>
      <c r="OYV21" s="133"/>
      <c r="OYW21" s="133"/>
      <c r="OYX21" s="133"/>
      <c r="OYY21" s="133"/>
      <c r="OYZ21" s="133"/>
      <c r="OZA21" s="133"/>
      <c r="OZB21" s="133"/>
      <c r="OZC21" s="133"/>
      <c r="OZD21" s="133"/>
      <c r="OZE21" s="133"/>
      <c r="OZF21" s="133"/>
      <c r="OZG21" s="133"/>
      <c r="OZH21" s="133"/>
      <c r="OZI21" s="133"/>
      <c r="OZJ21" s="133"/>
      <c r="OZK21" s="133"/>
      <c r="OZL21" s="133"/>
      <c r="OZM21" s="133"/>
      <c r="OZN21" s="133"/>
      <c r="OZO21" s="133"/>
      <c r="OZP21" s="133"/>
      <c r="OZQ21" s="133"/>
      <c r="OZR21" s="133"/>
      <c r="OZS21" s="133"/>
      <c r="OZT21" s="133"/>
      <c r="OZU21" s="133"/>
      <c r="OZV21" s="133"/>
      <c r="OZW21" s="133"/>
      <c r="OZX21" s="133"/>
      <c r="OZY21" s="133"/>
      <c r="OZZ21" s="133"/>
      <c r="PAA21" s="133"/>
      <c r="PAB21" s="133"/>
      <c r="PAC21" s="133"/>
      <c r="PAD21" s="133"/>
      <c r="PAE21" s="133"/>
      <c r="PAF21" s="133"/>
      <c r="PAG21" s="133"/>
      <c r="PAH21" s="133"/>
      <c r="PAI21" s="133"/>
      <c r="PAJ21" s="133"/>
      <c r="PAK21" s="133"/>
      <c r="PAL21" s="133"/>
      <c r="PAM21" s="133"/>
      <c r="PAN21" s="133"/>
      <c r="PAO21" s="133"/>
      <c r="PAP21" s="133"/>
      <c r="PAQ21" s="133"/>
      <c r="PAR21" s="133"/>
      <c r="PAS21" s="133"/>
      <c r="PAT21" s="133"/>
      <c r="PAU21" s="133"/>
      <c r="PAV21" s="133"/>
      <c r="PAW21" s="133"/>
      <c r="PAX21" s="133"/>
      <c r="PAY21" s="133"/>
      <c r="PAZ21" s="133"/>
      <c r="PBA21" s="133"/>
      <c r="PBB21" s="133"/>
      <c r="PBC21" s="133"/>
      <c r="PBD21" s="133"/>
      <c r="PBE21" s="133"/>
      <c r="PBF21" s="133"/>
      <c r="PBG21" s="133"/>
      <c r="PBH21" s="133"/>
      <c r="PBI21" s="133"/>
      <c r="PBJ21" s="133"/>
      <c r="PBK21" s="133"/>
      <c r="PBL21" s="133"/>
      <c r="PBM21" s="133"/>
      <c r="PBN21" s="133"/>
      <c r="PBO21" s="133"/>
      <c r="PBP21" s="133"/>
      <c r="PBQ21" s="133"/>
      <c r="PBR21" s="133"/>
      <c r="PBS21" s="133"/>
      <c r="PBT21" s="133"/>
      <c r="PBU21" s="133"/>
      <c r="PBV21" s="133"/>
      <c r="PBW21" s="133"/>
      <c r="PBX21" s="133"/>
      <c r="PBY21" s="133"/>
      <c r="PBZ21" s="133"/>
      <c r="PCA21" s="133"/>
      <c r="PCB21" s="133"/>
      <c r="PCC21" s="133"/>
      <c r="PCD21" s="133"/>
      <c r="PCE21" s="133"/>
      <c r="PCF21" s="133"/>
      <c r="PCG21" s="133"/>
      <c r="PCH21" s="133"/>
      <c r="PCI21" s="133"/>
      <c r="PCJ21" s="133"/>
      <c r="PCK21" s="133"/>
      <c r="PCL21" s="133"/>
      <c r="PCM21" s="133"/>
      <c r="PCN21" s="133"/>
      <c r="PCO21" s="133"/>
      <c r="PCP21" s="133"/>
      <c r="PCQ21" s="133"/>
      <c r="PCR21" s="133"/>
      <c r="PCS21" s="133"/>
      <c r="PCT21" s="133"/>
      <c r="PCU21" s="133"/>
      <c r="PCV21" s="133"/>
      <c r="PCW21" s="133"/>
      <c r="PCX21" s="133"/>
      <c r="PCY21" s="133"/>
      <c r="PCZ21" s="133"/>
      <c r="PDA21" s="133"/>
      <c r="PDB21" s="133"/>
      <c r="PDC21" s="133"/>
      <c r="PDD21" s="133"/>
      <c r="PDE21" s="133"/>
      <c r="PDF21" s="133"/>
      <c r="PDG21" s="133"/>
      <c r="PDH21" s="133"/>
      <c r="PDI21" s="133"/>
      <c r="PDJ21" s="133"/>
      <c r="PDK21" s="133"/>
      <c r="PDL21" s="133"/>
      <c r="PDM21" s="133"/>
      <c r="PDN21" s="133"/>
      <c r="PDO21" s="133"/>
      <c r="PDP21" s="133"/>
      <c r="PDQ21" s="133"/>
      <c r="PDR21" s="133"/>
      <c r="PDS21" s="133"/>
      <c r="PDT21" s="133"/>
      <c r="PDU21" s="133"/>
      <c r="PDV21" s="133"/>
      <c r="PDW21" s="133"/>
      <c r="PDX21" s="133"/>
      <c r="PDY21" s="133"/>
      <c r="PDZ21" s="133"/>
      <c r="PEA21" s="133"/>
      <c r="PEB21" s="133"/>
      <c r="PEC21" s="133"/>
      <c r="PED21" s="133"/>
      <c r="PEE21" s="133"/>
      <c r="PEF21" s="133"/>
      <c r="PEG21" s="133"/>
      <c r="PEH21" s="133"/>
      <c r="PEI21" s="133"/>
      <c r="PEJ21" s="133"/>
      <c r="PEK21" s="133"/>
      <c r="PEL21" s="133"/>
      <c r="PEM21" s="133"/>
      <c r="PEN21" s="133"/>
      <c r="PEO21" s="133"/>
      <c r="PEP21" s="133"/>
      <c r="PEQ21" s="133"/>
      <c r="PER21" s="133"/>
      <c r="PES21" s="133"/>
      <c r="PET21" s="133"/>
      <c r="PEU21" s="133"/>
      <c r="PEV21" s="133"/>
      <c r="PEW21" s="133"/>
      <c r="PEX21" s="133"/>
      <c r="PEY21" s="133"/>
      <c r="PEZ21" s="133"/>
      <c r="PFA21" s="133"/>
      <c r="PFB21" s="133"/>
      <c r="PFC21" s="133"/>
      <c r="PFD21" s="133"/>
      <c r="PFE21" s="133"/>
      <c r="PFF21" s="133"/>
      <c r="PFG21" s="133"/>
      <c r="PFH21" s="133"/>
      <c r="PFI21" s="133"/>
      <c r="PFJ21" s="133"/>
      <c r="PFK21" s="133"/>
      <c r="PFL21" s="133"/>
      <c r="PFM21" s="133"/>
      <c r="PFN21" s="133"/>
      <c r="PFO21" s="133"/>
      <c r="PFP21" s="133"/>
      <c r="PFQ21" s="133"/>
      <c r="PFR21" s="133"/>
      <c r="PFS21" s="133"/>
      <c r="PFT21" s="133"/>
      <c r="PFU21" s="133"/>
      <c r="PFV21" s="133"/>
      <c r="PFW21" s="133"/>
      <c r="PFX21" s="133"/>
      <c r="PFY21" s="133"/>
      <c r="PFZ21" s="133"/>
      <c r="PGA21" s="133"/>
      <c r="PGB21" s="133"/>
      <c r="PGC21" s="133"/>
      <c r="PGD21" s="133"/>
      <c r="PGE21" s="133"/>
      <c r="PGF21" s="133"/>
      <c r="PGG21" s="133"/>
      <c r="PGH21" s="133"/>
      <c r="PGI21" s="133"/>
      <c r="PGJ21" s="133"/>
      <c r="PGK21" s="133"/>
      <c r="PGL21" s="133"/>
      <c r="PGM21" s="133"/>
      <c r="PGN21" s="133"/>
      <c r="PGO21" s="133"/>
      <c r="PGP21" s="133"/>
      <c r="PGQ21" s="133"/>
      <c r="PGR21" s="133"/>
      <c r="PGS21" s="133"/>
      <c r="PGT21" s="133"/>
      <c r="PGU21" s="133"/>
      <c r="PGV21" s="133"/>
      <c r="PGW21" s="133"/>
      <c r="PGX21" s="133"/>
      <c r="PGY21" s="133"/>
      <c r="PGZ21" s="133"/>
      <c r="PHA21" s="133"/>
      <c r="PHB21" s="133"/>
      <c r="PHC21" s="133"/>
      <c r="PHD21" s="133"/>
      <c r="PHE21" s="133"/>
      <c r="PHF21" s="133"/>
      <c r="PHG21" s="133"/>
      <c r="PHH21" s="133"/>
      <c r="PHI21" s="133"/>
      <c r="PHJ21" s="133"/>
      <c r="PHK21" s="133"/>
      <c r="PHL21" s="133"/>
      <c r="PHM21" s="133"/>
      <c r="PHN21" s="133"/>
      <c r="PHO21" s="133"/>
      <c r="PHP21" s="133"/>
      <c r="PHQ21" s="133"/>
      <c r="PHR21" s="133"/>
      <c r="PHS21" s="133"/>
      <c r="PHT21" s="133"/>
      <c r="PHU21" s="133"/>
      <c r="PHV21" s="133"/>
      <c r="PHW21" s="133"/>
      <c r="PHX21" s="133"/>
      <c r="PHY21" s="133"/>
      <c r="PHZ21" s="133"/>
      <c r="PIA21" s="133"/>
      <c r="PIB21" s="133"/>
      <c r="PIC21" s="133"/>
      <c r="PID21" s="133"/>
      <c r="PIE21" s="133"/>
      <c r="PIF21" s="133"/>
      <c r="PIG21" s="133"/>
      <c r="PIH21" s="133"/>
      <c r="PII21" s="133"/>
      <c r="PIJ21" s="133"/>
      <c r="PIK21" s="133"/>
      <c r="PIL21" s="133"/>
      <c r="PIM21" s="133"/>
      <c r="PIN21" s="133"/>
      <c r="PIO21" s="133"/>
      <c r="PIP21" s="133"/>
      <c r="PIQ21" s="133"/>
      <c r="PIR21" s="133"/>
      <c r="PIS21" s="133"/>
      <c r="PIT21" s="133"/>
      <c r="PIU21" s="133"/>
      <c r="PIV21" s="133"/>
      <c r="PIW21" s="133"/>
      <c r="PIX21" s="133"/>
      <c r="PIY21" s="133"/>
      <c r="PIZ21" s="133"/>
      <c r="PJA21" s="133"/>
      <c r="PJB21" s="133"/>
      <c r="PJC21" s="133"/>
      <c r="PJD21" s="133"/>
      <c r="PJE21" s="133"/>
      <c r="PJF21" s="133"/>
      <c r="PJG21" s="133"/>
      <c r="PJH21" s="133"/>
      <c r="PJI21" s="133"/>
      <c r="PJJ21" s="133"/>
      <c r="PJK21" s="133"/>
      <c r="PJL21" s="133"/>
      <c r="PJM21" s="133"/>
      <c r="PJN21" s="133"/>
      <c r="PJO21" s="133"/>
      <c r="PJP21" s="133"/>
      <c r="PJQ21" s="133"/>
      <c r="PJR21" s="133"/>
      <c r="PJS21" s="133"/>
      <c r="PJT21" s="133"/>
      <c r="PJU21" s="133"/>
      <c r="PJV21" s="133"/>
      <c r="PJW21" s="133"/>
      <c r="PJX21" s="133"/>
      <c r="PJY21" s="133"/>
      <c r="PJZ21" s="133"/>
      <c r="PKA21" s="133"/>
      <c r="PKB21" s="133"/>
      <c r="PKC21" s="133"/>
      <c r="PKD21" s="133"/>
      <c r="PKE21" s="133"/>
      <c r="PKF21" s="133"/>
      <c r="PKG21" s="133"/>
      <c r="PKH21" s="133"/>
      <c r="PKI21" s="133"/>
      <c r="PKJ21" s="133"/>
      <c r="PKK21" s="133"/>
      <c r="PKL21" s="133"/>
      <c r="PKM21" s="133"/>
      <c r="PKN21" s="133"/>
      <c r="PKO21" s="133"/>
      <c r="PKP21" s="133"/>
      <c r="PKQ21" s="133"/>
      <c r="PKR21" s="133"/>
      <c r="PKS21" s="133"/>
      <c r="PKT21" s="133"/>
      <c r="PKU21" s="133"/>
      <c r="PKV21" s="133"/>
      <c r="PKW21" s="133"/>
      <c r="PKX21" s="133"/>
      <c r="PKY21" s="133"/>
      <c r="PKZ21" s="133"/>
      <c r="PLA21" s="133"/>
      <c r="PLB21" s="133"/>
      <c r="PLC21" s="133"/>
      <c r="PLD21" s="133"/>
      <c r="PLE21" s="133"/>
      <c r="PLF21" s="133"/>
      <c r="PLG21" s="133"/>
      <c r="PLH21" s="133"/>
      <c r="PLI21" s="133"/>
      <c r="PLJ21" s="133"/>
      <c r="PLK21" s="133"/>
      <c r="PLL21" s="133"/>
      <c r="PLM21" s="133"/>
      <c r="PLN21" s="133"/>
      <c r="PLO21" s="133"/>
      <c r="PLP21" s="133"/>
      <c r="PLQ21" s="133"/>
      <c r="PLR21" s="133"/>
      <c r="PLS21" s="133"/>
      <c r="PLT21" s="133"/>
      <c r="PLU21" s="133"/>
      <c r="PLV21" s="133"/>
      <c r="PLW21" s="133"/>
      <c r="PLX21" s="133"/>
      <c r="PLY21" s="133"/>
      <c r="PLZ21" s="133"/>
      <c r="PMA21" s="133"/>
      <c r="PMB21" s="133"/>
      <c r="PMC21" s="133"/>
      <c r="PMD21" s="133"/>
      <c r="PME21" s="133"/>
      <c r="PMF21" s="133"/>
      <c r="PMG21" s="133"/>
      <c r="PMH21" s="133"/>
      <c r="PMI21" s="133"/>
      <c r="PMJ21" s="133"/>
      <c r="PMK21" s="133"/>
      <c r="PML21" s="133"/>
      <c r="PMM21" s="133"/>
      <c r="PMN21" s="133"/>
      <c r="PMO21" s="133"/>
      <c r="PMP21" s="133"/>
      <c r="PMQ21" s="133"/>
      <c r="PMR21" s="133"/>
      <c r="PMS21" s="133"/>
      <c r="PMT21" s="133"/>
      <c r="PMU21" s="133"/>
      <c r="PMV21" s="133"/>
      <c r="PMW21" s="133"/>
      <c r="PMX21" s="133"/>
      <c r="PMY21" s="133"/>
      <c r="PMZ21" s="133"/>
      <c r="PNA21" s="133"/>
      <c r="PNB21" s="133"/>
      <c r="PNC21" s="133"/>
      <c r="PND21" s="133"/>
      <c r="PNE21" s="133"/>
      <c r="PNF21" s="133"/>
      <c r="PNG21" s="133"/>
      <c r="PNH21" s="133"/>
      <c r="PNI21" s="133"/>
      <c r="PNJ21" s="133"/>
      <c r="PNK21" s="133"/>
      <c r="PNL21" s="133"/>
      <c r="PNM21" s="133"/>
      <c r="PNN21" s="133"/>
      <c r="PNO21" s="133"/>
      <c r="PNP21" s="133"/>
      <c r="PNQ21" s="133"/>
      <c r="PNR21" s="133"/>
      <c r="PNS21" s="133"/>
      <c r="PNT21" s="133"/>
      <c r="PNU21" s="133"/>
      <c r="PNV21" s="133"/>
      <c r="PNW21" s="133"/>
      <c r="PNX21" s="133"/>
      <c r="PNY21" s="133"/>
      <c r="PNZ21" s="133"/>
      <c r="POA21" s="133"/>
      <c r="POB21" s="133"/>
      <c r="POC21" s="133"/>
      <c r="POD21" s="133"/>
      <c r="POE21" s="133"/>
      <c r="POF21" s="133"/>
      <c r="POG21" s="133"/>
      <c r="POH21" s="133"/>
      <c r="POI21" s="133"/>
      <c r="POJ21" s="133"/>
      <c r="POK21" s="133"/>
      <c r="POL21" s="133"/>
      <c r="POM21" s="133"/>
      <c r="PON21" s="133"/>
      <c r="POO21" s="133"/>
      <c r="POP21" s="133"/>
      <c r="POQ21" s="133"/>
      <c r="POR21" s="133"/>
      <c r="POS21" s="133"/>
      <c r="POT21" s="133"/>
      <c r="POU21" s="133"/>
      <c r="POV21" s="133"/>
      <c r="POW21" s="133"/>
      <c r="POX21" s="133"/>
      <c r="POY21" s="133"/>
      <c r="POZ21" s="133"/>
      <c r="PPA21" s="133"/>
      <c r="PPB21" s="133"/>
      <c r="PPC21" s="133"/>
      <c r="PPD21" s="133"/>
      <c r="PPE21" s="133"/>
      <c r="PPF21" s="133"/>
      <c r="PPG21" s="133"/>
      <c r="PPH21" s="133"/>
      <c r="PPI21" s="133"/>
      <c r="PPJ21" s="133"/>
      <c r="PPK21" s="133"/>
      <c r="PPL21" s="133"/>
      <c r="PPM21" s="133"/>
      <c r="PPN21" s="133"/>
      <c r="PPO21" s="133"/>
      <c r="PPP21" s="133"/>
      <c r="PPQ21" s="133"/>
      <c r="PPR21" s="133"/>
      <c r="PPS21" s="133"/>
      <c r="PPT21" s="133"/>
      <c r="PPU21" s="133"/>
      <c r="PPV21" s="133"/>
      <c r="PPW21" s="133"/>
      <c r="PPX21" s="133"/>
      <c r="PPY21" s="133"/>
      <c r="PPZ21" s="133"/>
      <c r="PQA21" s="133"/>
      <c r="PQB21" s="133"/>
      <c r="PQC21" s="133"/>
      <c r="PQD21" s="133"/>
      <c r="PQE21" s="133"/>
      <c r="PQF21" s="133"/>
      <c r="PQG21" s="133"/>
      <c r="PQH21" s="133"/>
      <c r="PQI21" s="133"/>
      <c r="PQJ21" s="133"/>
      <c r="PQK21" s="133"/>
      <c r="PQL21" s="133"/>
      <c r="PQM21" s="133"/>
      <c r="PQN21" s="133"/>
      <c r="PQO21" s="133"/>
      <c r="PQP21" s="133"/>
      <c r="PQQ21" s="133"/>
      <c r="PQR21" s="133"/>
      <c r="PQS21" s="133"/>
      <c r="PQT21" s="133"/>
      <c r="PQU21" s="133"/>
      <c r="PQV21" s="133"/>
      <c r="PQW21" s="133"/>
      <c r="PQX21" s="133"/>
      <c r="PQY21" s="133"/>
      <c r="PQZ21" s="133"/>
      <c r="PRA21" s="133"/>
      <c r="PRB21" s="133"/>
      <c r="PRC21" s="133"/>
      <c r="PRD21" s="133"/>
      <c r="PRE21" s="133"/>
      <c r="PRF21" s="133"/>
      <c r="PRG21" s="133"/>
      <c r="PRH21" s="133"/>
      <c r="PRI21" s="133"/>
      <c r="PRJ21" s="133"/>
      <c r="PRK21" s="133"/>
      <c r="PRL21" s="133"/>
      <c r="PRM21" s="133"/>
      <c r="PRN21" s="133"/>
      <c r="PRO21" s="133"/>
      <c r="PRP21" s="133"/>
      <c r="PRQ21" s="133"/>
      <c r="PRR21" s="133"/>
      <c r="PRS21" s="133"/>
      <c r="PRT21" s="133"/>
      <c r="PRU21" s="133"/>
      <c r="PRV21" s="133"/>
      <c r="PRW21" s="133"/>
      <c r="PRX21" s="133"/>
      <c r="PRY21" s="133"/>
      <c r="PRZ21" s="133"/>
      <c r="PSA21" s="133"/>
      <c r="PSB21" s="133"/>
      <c r="PSC21" s="133"/>
      <c r="PSD21" s="133"/>
      <c r="PSE21" s="133"/>
      <c r="PSF21" s="133"/>
      <c r="PSG21" s="133"/>
      <c r="PSH21" s="133"/>
      <c r="PSI21" s="133"/>
      <c r="PSJ21" s="133"/>
      <c r="PSK21" s="133"/>
      <c r="PSL21" s="133"/>
      <c r="PSM21" s="133"/>
      <c r="PSN21" s="133"/>
      <c r="PSO21" s="133"/>
      <c r="PSP21" s="133"/>
      <c r="PSQ21" s="133"/>
      <c r="PSR21" s="133"/>
      <c r="PSS21" s="133"/>
      <c r="PST21" s="133"/>
      <c r="PSU21" s="133"/>
      <c r="PSV21" s="133"/>
      <c r="PSW21" s="133"/>
      <c r="PSX21" s="133"/>
      <c r="PSY21" s="133"/>
      <c r="PSZ21" s="133"/>
      <c r="PTA21" s="133"/>
      <c r="PTB21" s="133"/>
      <c r="PTC21" s="133"/>
      <c r="PTD21" s="133"/>
      <c r="PTE21" s="133"/>
      <c r="PTF21" s="133"/>
      <c r="PTG21" s="133"/>
      <c r="PTH21" s="133"/>
      <c r="PTI21" s="133"/>
      <c r="PTJ21" s="133"/>
      <c r="PTK21" s="133"/>
      <c r="PTL21" s="133"/>
      <c r="PTM21" s="133"/>
      <c r="PTN21" s="133"/>
      <c r="PTO21" s="133"/>
      <c r="PTP21" s="133"/>
      <c r="PTQ21" s="133"/>
      <c r="PTR21" s="133"/>
      <c r="PTS21" s="133"/>
      <c r="PTT21" s="133"/>
      <c r="PTU21" s="133"/>
      <c r="PTV21" s="133"/>
      <c r="PTW21" s="133"/>
      <c r="PTX21" s="133"/>
      <c r="PTY21" s="133"/>
      <c r="PTZ21" s="133"/>
      <c r="PUA21" s="133"/>
      <c r="PUB21" s="133"/>
      <c r="PUC21" s="133"/>
      <c r="PUD21" s="133"/>
      <c r="PUE21" s="133"/>
      <c r="PUF21" s="133"/>
      <c r="PUG21" s="133"/>
      <c r="PUH21" s="133"/>
      <c r="PUI21" s="133"/>
      <c r="PUJ21" s="133"/>
      <c r="PUK21" s="133"/>
      <c r="PUL21" s="133"/>
      <c r="PUM21" s="133"/>
      <c r="PUN21" s="133"/>
      <c r="PUO21" s="133"/>
      <c r="PUP21" s="133"/>
      <c r="PUQ21" s="133"/>
      <c r="PUR21" s="133"/>
      <c r="PUS21" s="133"/>
      <c r="PUT21" s="133"/>
      <c r="PUU21" s="133"/>
      <c r="PUV21" s="133"/>
      <c r="PUW21" s="133"/>
      <c r="PUX21" s="133"/>
      <c r="PUY21" s="133"/>
      <c r="PUZ21" s="133"/>
      <c r="PVA21" s="133"/>
      <c r="PVB21" s="133"/>
      <c r="PVC21" s="133"/>
      <c r="PVD21" s="133"/>
      <c r="PVE21" s="133"/>
      <c r="PVF21" s="133"/>
      <c r="PVG21" s="133"/>
      <c r="PVH21" s="133"/>
      <c r="PVI21" s="133"/>
      <c r="PVJ21" s="133"/>
      <c r="PVK21" s="133"/>
      <c r="PVL21" s="133"/>
      <c r="PVM21" s="133"/>
      <c r="PVN21" s="133"/>
      <c r="PVO21" s="133"/>
      <c r="PVP21" s="133"/>
      <c r="PVQ21" s="133"/>
      <c r="PVR21" s="133"/>
      <c r="PVS21" s="133"/>
      <c r="PVT21" s="133"/>
      <c r="PVU21" s="133"/>
      <c r="PVV21" s="133"/>
      <c r="PVW21" s="133"/>
      <c r="PVX21" s="133"/>
      <c r="PVY21" s="133"/>
      <c r="PVZ21" s="133"/>
      <c r="PWA21" s="133"/>
      <c r="PWB21" s="133"/>
      <c r="PWC21" s="133"/>
      <c r="PWD21" s="133"/>
      <c r="PWE21" s="133"/>
      <c r="PWF21" s="133"/>
      <c r="PWG21" s="133"/>
      <c r="PWH21" s="133"/>
      <c r="PWI21" s="133"/>
      <c r="PWJ21" s="133"/>
      <c r="PWK21" s="133"/>
      <c r="PWL21" s="133"/>
      <c r="PWM21" s="133"/>
      <c r="PWN21" s="133"/>
      <c r="PWO21" s="133"/>
      <c r="PWP21" s="133"/>
      <c r="PWQ21" s="133"/>
      <c r="PWR21" s="133"/>
      <c r="PWS21" s="133"/>
      <c r="PWT21" s="133"/>
      <c r="PWU21" s="133"/>
      <c r="PWV21" s="133"/>
      <c r="PWW21" s="133"/>
      <c r="PWX21" s="133"/>
      <c r="PWY21" s="133"/>
      <c r="PWZ21" s="133"/>
      <c r="PXA21" s="133"/>
      <c r="PXB21" s="133"/>
      <c r="PXC21" s="133"/>
      <c r="PXD21" s="133"/>
      <c r="PXE21" s="133"/>
      <c r="PXF21" s="133"/>
      <c r="PXG21" s="133"/>
      <c r="PXH21" s="133"/>
      <c r="PXI21" s="133"/>
      <c r="PXJ21" s="133"/>
      <c r="PXK21" s="133"/>
      <c r="PXL21" s="133"/>
      <c r="PXM21" s="133"/>
      <c r="PXN21" s="133"/>
      <c r="PXO21" s="133"/>
      <c r="PXP21" s="133"/>
      <c r="PXQ21" s="133"/>
      <c r="PXR21" s="133"/>
      <c r="PXS21" s="133"/>
      <c r="PXT21" s="133"/>
      <c r="PXU21" s="133"/>
      <c r="PXV21" s="133"/>
      <c r="PXW21" s="133"/>
      <c r="PXX21" s="133"/>
      <c r="PXY21" s="133"/>
      <c r="PXZ21" s="133"/>
      <c r="PYA21" s="133"/>
      <c r="PYB21" s="133"/>
      <c r="PYC21" s="133"/>
      <c r="PYD21" s="133"/>
      <c r="PYE21" s="133"/>
      <c r="PYF21" s="133"/>
      <c r="PYG21" s="133"/>
      <c r="PYH21" s="133"/>
      <c r="PYI21" s="133"/>
      <c r="PYJ21" s="133"/>
      <c r="PYK21" s="133"/>
      <c r="PYL21" s="133"/>
      <c r="PYM21" s="133"/>
      <c r="PYN21" s="133"/>
      <c r="PYO21" s="133"/>
      <c r="PYP21" s="133"/>
      <c r="PYQ21" s="133"/>
      <c r="PYR21" s="133"/>
      <c r="PYS21" s="133"/>
      <c r="PYT21" s="133"/>
      <c r="PYU21" s="133"/>
      <c r="PYV21" s="133"/>
      <c r="PYW21" s="133"/>
      <c r="PYX21" s="133"/>
      <c r="PYY21" s="133"/>
      <c r="PYZ21" s="133"/>
      <c r="PZA21" s="133"/>
      <c r="PZB21" s="133"/>
      <c r="PZC21" s="133"/>
      <c r="PZD21" s="133"/>
      <c r="PZE21" s="133"/>
      <c r="PZF21" s="133"/>
      <c r="PZG21" s="133"/>
      <c r="PZH21" s="133"/>
      <c r="PZI21" s="133"/>
      <c r="PZJ21" s="133"/>
      <c r="PZK21" s="133"/>
      <c r="PZL21" s="133"/>
      <c r="PZM21" s="133"/>
      <c r="PZN21" s="133"/>
      <c r="PZO21" s="133"/>
      <c r="PZP21" s="133"/>
      <c r="PZQ21" s="133"/>
      <c r="PZR21" s="133"/>
      <c r="PZS21" s="133"/>
      <c r="PZT21" s="133"/>
      <c r="PZU21" s="133"/>
      <c r="PZV21" s="133"/>
      <c r="PZW21" s="133"/>
      <c r="PZX21" s="133"/>
      <c r="PZY21" s="133"/>
      <c r="PZZ21" s="133"/>
      <c r="QAA21" s="133"/>
      <c r="QAB21" s="133"/>
      <c r="QAC21" s="133"/>
      <c r="QAD21" s="133"/>
      <c r="QAE21" s="133"/>
      <c r="QAF21" s="133"/>
      <c r="QAG21" s="133"/>
      <c r="QAH21" s="133"/>
      <c r="QAI21" s="133"/>
      <c r="QAJ21" s="133"/>
      <c r="QAK21" s="133"/>
      <c r="QAL21" s="133"/>
      <c r="QAM21" s="133"/>
      <c r="QAN21" s="133"/>
      <c r="QAO21" s="133"/>
      <c r="QAP21" s="133"/>
      <c r="QAQ21" s="133"/>
      <c r="QAR21" s="133"/>
      <c r="QAS21" s="133"/>
      <c r="QAT21" s="133"/>
      <c r="QAU21" s="133"/>
      <c r="QAV21" s="133"/>
      <c r="QAW21" s="133"/>
      <c r="QAX21" s="133"/>
      <c r="QAY21" s="133"/>
      <c r="QAZ21" s="133"/>
      <c r="QBA21" s="133"/>
      <c r="QBB21" s="133"/>
      <c r="QBC21" s="133"/>
      <c r="QBD21" s="133"/>
      <c r="QBE21" s="133"/>
      <c r="QBF21" s="133"/>
      <c r="QBG21" s="133"/>
      <c r="QBH21" s="133"/>
      <c r="QBI21" s="133"/>
      <c r="QBJ21" s="133"/>
      <c r="QBK21" s="133"/>
      <c r="QBL21" s="133"/>
      <c r="QBM21" s="133"/>
      <c r="QBN21" s="133"/>
      <c r="QBO21" s="133"/>
      <c r="QBP21" s="133"/>
      <c r="QBQ21" s="133"/>
      <c r="QBR21" s="133"/>
      <c r="QBS21" s="133"/>
      <c r="QBT21" s="133"/>
      <c r="QBU21" s="133"/>
      <c r="QBV21" s="133"/>
      <c r="QBW21" s="133"/>
      <c r="QBX21" s="133"/>
      <c r="QBY21" s="133"/>
      <c r="QBZ21" s="133"/>
      <c r="QCA21" s="133"/>
      <c r="QCB21" s="133"/>
      <c r="QCC21" s="133"/>
      <c r="QCD21" s="133"/>
      <c r="QCE21" s="133"/>
      <c r="QCF21" s="133"/>
      <c r="QCG21" s="133"/>
      <c r="QCH21" s="133"/>
      <c r="QCI21" s="133"/>
      <c r="QCJ21" s="133"/>
      <c r="QCK21" s="133"/>
      <c r="QCL21" s="133"/>
      <c r="QCM21" s="133"/>
      <c r="QCN21" s="133"/>
      <c r="QCO21" s="133"/>
      <c r="QCP21" s="133"/>
      <c r="QCQ21" s="133"/>
      <c r="QCR21" s="133"/>
      <c r="QCS21" s="133"/>
      <c r="QCT21" s="133"/>
      <c r="QCU21" s="133"/>
      <c r="QCV21" s="133"/>
      <c r="QCW21" s="133"/>
      <c r="QCX21" s="133"/>
      <c r="QCY21" s="133"/>
      <c r="QCZ21" s="133"/>
      <c r="QDA21" s="133"/>
      <c r="QDB21" s="133"/>
      <c r="QDC21" s="133"/>
      <c r="QDD21" s="133"/>
      <c r="QDE21" s="133"/>
      <c r="QDF21" s="133"/>
      <c r="QDG21" s="133"/>
      <c r="QDH21" s="133"/>
      <c r="QDI21" s="133"/>
      <c r="QDJ21" s="133"/>
      <c r="QDK21" s="133"/>
      <c r="QDL21" s="133"/>
      <c r="QDM21" s="133"/>
      <c r="QDN21" s="133"/>
      <c r="QDO21" s="133"/>
      <c r="QDP21" s="133"/>
      <c r="QDQ21" s="133"/>
      <c r="QDR21" s="133"/>
      <c r="QDS21" s="133"/>
      <c r="QDT21" s="133"/>
      <c r="QDU21" s="133"/>
      <c r="QDV21" s="133"/>
      <c r="QDW21" s="133"/>
      <c r="QDX21" s="133"/>
      <c r="QDY21" s="133"/>
      <c r="QDZ21" s="133"/>
      <c r="QEA21" s="133"/>
      <c r="QEB21" s="133"/>
      <c r="QEC21" s="133"/>
      <c r="QED21" s="133"/>
      <c r="QEE21" s="133"/>
      <c r="QEF21" s="133"/>
      <c r="QEG21" s="133"/>
      <c r="QEH21" s="133"/>
      <c r="QEI21" s="133"/>
      <c r="QEJ21" s="133"/>
      <c r="QEK21" s="133"/>
      <c r="QEL21" s="133"/>
      <c r="QEM21" s="133"/>
      <c r="QEN21" s="133"/>
      <c r="QEO21" s="133"/>
      <c r="QEP21" s="133"/>
      <c r="QEQ21" s="133"/>
      <c r="QER21" s="133"/>
      <c r="QES21" s="133"/>
      <c r="QET21" s="133"/>
      <c r="QEU21" s="133"/>
      <c r="QEV21" s="133"/>
      <c r="QEW21" s="133"/>
      <c r="QEX21" s="133"/>
      <c r="QEY21" s="133"/>
      <c r="QEZ21" s="133"/>
      <c r="QFA21" s="133"/>
      <c r="QFB21" s="133"/>
      <c r="QFC21" s="133"/>
      <c r="QFD21" s="133"/>
      <c r="QFE21" s="133"/>
      <c r="QFF21" s="133"/>
      <c r="QFG21" s="133"/>
      <c r="QFH21" s="133"/>
      <c r="QFI21" s="133"/>
      <c r="QFJ21" s="133"/>
      <c r="QFK21" s="133"/>
      <c r="QFL21" s="133"/>
      <c r="QFM21" s="133"/>
      <c r="QFN21" s="133"/>
      <c r="QFO21" s="133"/>
      <c r="QFP21" s="133"/>
      <c r="QFQ21" s="133"/>
      <c r="QFR21" s="133"/>
      <c r="QFS21" s="133"/>
      <c r="QFT21" s="133"/>
      <c r="QFU21" s="133"/>
      <c r="QFV21" s="133"/>
      <c r="QFW21" s="133"/>
      <c r="QFX21" s="133"/>
      <c r="QFY21" s="133"/>
      <c r="QFZ21" s="133"/>
      <c r="QGA21" s="133"/>
      <c r="QGB21" s="133"/>
      <c r="QGC21" s="133"/>
      <c r="QGD21" s="133"/>
      <c r="QGE21" s="133"/>
      <c r="QGF21" s="133"/>
      <c r="QGG21" s="133"/>
      <c r="QGH21" s="133"/>
      <c r="QGI21" s="133"/>
      <c r="QGJ21" s="133"/>
      <c r="QGK21" s="133"/>
      <c r="QGL21" s="133"/>
      <c r="QGM21" s="133"/>
      <c r="QGN21" s="133"/>
      <c r="QGO21" s="133"/>
      <c r="QGP21" s="133"/>
      <c r="QGQ21" s="133"/>
      <c r="QGR21" s="133"/>
      <c r="QGS21" s="133"/>
      <c r="QGT21" s="133"/>
      <c r="QGU21" s="133"/>
      <c r="QGV21" s="133"/>
      <c r="QGW21" s="133"/>
      <c r="QGX21" s="133"/>
      <c r="QGY21" s="133"/>
      <c r="QGZ21" s="133"/>
      <c r="QHA21" s="133"/>
      <c r="QHB21" s="133"/>
      <c r="QHC21" s="133"/>
      <c r="QHD21" s="133"/>
      <c r="QHE21" s="133"/>
      <c r="QHF21" s="133"/>
      <c r="QHG21" s="133"/>
      <c r="QHH21" s="133"/>
      <c r="QHI21" s="133"/>
      <c r="QHJ21" s="133"/>
      <c r="QHK21" s="133"/>
      <c r="QHL21" s="133"/>
      <c r="QHM21" s="133"/>
      <c r="QHN21" s="133"/>
      <c r="QHO21" s="133"/>
      <c r="QHP21" s="133"/>
      <c r="QHQ21" s="133"/>
      <c r="QHR21" s="133"/>
      <c r="QHS21" s="133"/>
      <c r="QHT21" s="133"/>
      <c r="QHU21" s="133"/>
      <c r="QHV21" s="133"/>
      <c r="QHW21" s="133"/>
      <c r="QHX21" s="133"/>
      <c r="QHY21" s="133"/>
      <c r="QHZ21" s="133"/>
      <c r="QIA21" s="133"/>
      <c r="QIB21" s="133"/>
      <c r="QIC21" s="133"/>
      <c r="QID21" s="133"/>
      <c r="QIE21" s="133"/>
      <c r="QIF21" s="133"/>
      <c r="QIG21" s="133"/>
      <c r="QIH21" s="133"/>
      <c r="QII21" s="133"/>
      <c r="QIJ21" s="133"/>
      <c r="QIK21" s="133"/>
      <c r="QIL21" s="133"/>
      <c r="QIM21" s="133"/>
      <c r="QIN21" s="133"/>
      <c r="QIO21" s="133"/>
      <c r="QIP21" s="133"/>
      <c r="QIQ21" s="133"/>
      <c r="QIR21" s="133"/>
      <c r="QIS21" s="133"/>
      <c r="QIT21" s="133"/>
      <c r="QIU21" s="133"/>
      <c r="QIV21" s="133"/>
      <c r="QIW21" s="133"/>
      <c r="QIX21" s="133"/>
      <c r="QIY21" s="133"/>
      <c r="QIZ21" s="133"/>
      <c r="QJA21" s="133"/>
      <c r="QJB21" s="133"/>
      <c r="QJC21" s="133"/>
      <c r="QJD21" s="133"/>
      <c r="QJE21" s="133"/>
      <c r="QJF21" s="133"/>
      <c r="QJG21" s="133"/>
      <c r="QJH21" s="133"/>
      <c r="QJI21" s="133"/>
      <c r="QJJ21" s="133"/>
      <c r="QJK21" s="133"/>
      <c r="QJL21" s="133"/>
      <c r="QJM21" s="133"/>
      <c r="QJN21" s="133"/>
      <c r="QJO21" s="133"/>
      <c r="QJP21" s="133"/>
      <c r="QJQ21" s="133"/>
      <c r="QJR21" s="133"/>
      <c r="QJS21" s="133"/>
      <c r="QJT21" s="133"/>
      <c r="QJU21" s="133"/>
      <c r="QJV21" s="133"/>
      <c r="QJW21" s="133"/>
      <c r="QJX21" s="133"/>
      <c r="QJY21" s="133"/>
      <c r="QJZ21" s="133"/>
      <c r="QKA21" s="133"/>
      <c r="QKB21" s="133"/>
      <c r="QKC21" s="133"/>
      <c r="QKD21" s="133"/>
      <c r="QKE21" s="133"/>
      <c r="QKF21" s="133"/>
      <c r="QKG21" s="133"/>
      <c r="QKH21" s="133"/>
      <c r="QKI21" s="133"/>
      <c r="QKJ21" s="133"/>
      <c r="QKK21" s="133"/>
      <c r="QKL21" s="133"/>
      <c r="QKM21" s="133"/>
      <c r="QKN21" s="133"/>
      <c r="QKO21" s="133"/>
      <c r="QKP21" s="133"/>
      <c r="QKQ21" s="133"/>
      <c r="QKR21" s="133"/>
      <c r="QKS21" s="133"/>
      <c r="QKT21" s="133"/>
      <c r="QKU21" s="133"/>
      <c r="QKV21" s="133"/>
      <c r="QKW21" s="133"/>
      <c r="QKX21" s="133"/>
      <c r="QKY21" s="133"/>
      <c r="QKZ21" s="133"/>
      <c r="QLA21" s="133"/>
      <c r="QLB21" s="133"/>
      <c r="QLC21" s="133"/>
      <c r="QLD21" s="133"/>
      <c r="QLE21" s="133"/>
      <c r="QLF21" s="133"/>
      <c r="QLG21" s="133"/>
      <c r="QLH21" s="133"/>
      <c r="QLI21" s="133"/>
      <c r="QLJ21" s="133"/>
      <c r="QLK21" s="133"/>
      <c r="QLL21" s="133"/>
      <c r="QLM21" s="133"/>
      <c r="QLN21" s="133"/>
      <c r="QLO21" s="133"/>
      <c r="QLP21" s="133"/>
      <c r="QLQ21" s="133"/>
      <c r="QLR21" s="133"/>
      <c r="QLS21" s="133"/>
      <c r="QLT21" s="133"/>
      <c r="QLU21" s="133"/>
      <c r="QLV21" s="133"/>
      <c r="QLW21" s="133"/>
      <c r="QLX21" s="133"/>
      <c r="QLY21" s="133"/>
      <c r="QLZ21" s="133"/>
      <c r="QMA21" s="133"/>
      <c r="QMB21" s="133"/>
      <c r="QMC21" s="133"/>
      <c r="QMD21" s="133"/>
      <c r="QME21" s="133"/>
      <c r="QMF21" s="133"/>
      <c r="QMG21" s="133"/>
      <c r="QMH21" s="133"/>
      <c r="QMI21" s="133"/>
      <c r="QMJ21" s="133"/>
      <c r="QMK21" s="133"/>
      <c r="QML21" s="133"/>
      <c r="QMM21" s="133"/>
      <c r="QMN21" s="133"/>
      <c r="QMO21" s="133"/>
      <c r="QMP21" s="133"/>
      <c r="QMQ21" s="133"/>
      <c r="QMR21" s="133"/>
      <c r="QMS21" s="133"/>
      <c r="QMT21" s="133"/>
      <c r="QMU21" s="133"/>
      <c r="QMV21" s="133"/>
      <c r="QMW21" s="133"/>
      <c r="QMX21" s="133"/>
      <c r="QMY21" s="133"/>
      <c r="QMZ21" s="133"/>
      <c r="QNA21" s="133"/>
      <c r="QNB21" s="133"/>
      <c r="QNC21" s="133"/>
      <c r="QND21" s="133"/>
      <c r="QNE21" s="133"/>
      <c r="QNF21" s="133"/>
      <c r="QNG21" s="133"/>
      <c r="QNH21" s="133"/>
      <c r="QNI21" s="133"/>
      <c r="QNJ21" s="133"/>
      <c r="QNK21" s="133"/>
      <c r="QNL21" s="133"/>
      <c r="QNM21" s="133"/>
      <c r="QNN21" s="133"/>
      <c r="QNO21" s="133"/>
      <c r="QNP21" s="133"/>
      <c r="QNQ21" s="133"/>
      <c r="QNR21" s="133"/>
      <c r="QNS21" s="133"/>
      <c r="QNT21" s="133"/>
      <c r="QNU21" s="133"/>
      <c r="QNV21" s="133"/>
      <c r="QNW21" s="133"/>
      <c r="QNX21" s="133"/>
      <c r="QNY21" s="133"/>
      <c r="QNZ21" s="133"/>
      <c r="QOA21" s="133"/>
      <c r="QOB21" s="133"/>
      <c r="QOC21" s="133"/>
      <c r="QOD21" s="133"/>
      <c r="QOE21" s="133"/>
      <c r="QOF21" s="133"/>
      <c r="QOG21" s="133"/>
      <c r="QOH21" s="133"/>
      <c r="QOI21" s="133"/>
      <c r="QOJ21" s="133"/>
      <c r="QOK21" s="133"/>
      <c r="QOL21" s="133"/>
      <c r="QOM21" s="133"/>
      <c r="QON21" s="133"/>
      <c r="QOO21" s="133"/>
      <c r="QOP21" s="133"/>
      <c r="QOQ21" s="133"/>
      <c r="QOR21" s="133"/>
      <c r="QOS21" s="133"/>
      <c r="QOT21" s="133"/>
      <c r="QOU21" s="133"/>
      <c r="QOV21" s="133"/>
      <c r="QOW21" s="133"/>
      <c r="QOX21" s="133"/>
      <c r="QOY21" s="133"/>
      <c r="QOZ21" s="133"/>
      <c r="QPA21" s="133"/>
      <c r="QPB21" s="133"/>
      <c r="QPC21" s="133"/>
      <c r="QPD21" s="133"/>
      <c r="QPE21" s="133"/>
      <c r="QPF21" s="133"/>
      <c r="QPG21" s="133"/>
      <c r="QPH21" s="133"/>
      <c r="QPI21" s="133"/>
      <c r="QPJ21" s="133"/>
      <c r="QPK21" s="133"/>
      <c r="QPL21" s="133"/>
      <c r="QPM21" s="133"/>
      <c r="QPN21" s="133"/>
      <c r="QPO21" s="133"/>
      <c r="QPP21" s="133"/>
      <c r="QPQ21" s="133"/>
      <c r="QPR21" s="133"/>
      <c r="QPS21" s="133"/>
      <c r="QPT21" s="133"/>
      <c r="QPU21" s="133"/>
      <c r="QPV21" s="133"/>
      <c r="QPW21" s="133"/>
      <c r="QPX21" s="133"/>
      <c r="QPY21" s="133"/>
      <c r="QPZ21" s="133"/>
      <c r="QQA21" s="133"/>
      <c r="QQB21" s="133"/>
      <c r="QQC21" s="133"/>
      <c r="QQD21" s="133"/>
      <c r="QQE21" s="133"/>
      <c r="QQF21" s="133"/>
      <c r="QQG21" s="133"/>
      <c r="QQH21" s="133"/>
      <c r="QQI21" s="133"/>
      <c r="QQJ21" s="133"/>
      <c r="QQK21" s="133"/>
      <c r="QQL21" s="133"/>
      <c r="QQM21" s="133"/>
      <c r="QQN21" s="133"/>
      <c r="QQO21" s="133"/>
      <c r="QQP21" s="133"/>
      <c r="QQQ21" s="133"/>
      <c r="QQR21" s="133"/>
      <c r="QQS21" s="133"/>
      <c r="QQT21" s="133"/>
      <c r="QQU21" s="133"/>
      <c r="QQV21" s="133"/>
      <c r="QQW21" s="133"/>
      <c r="QQX21" s="133"/>
      <c r="QQY21" s="133"/>
      <c r="QQZ21" s="133"/>
      <c r="QRA21" s="133"/>
      <c r="QRB21" s="133"/>
      <c r="QRC21" s="133"/>
      <c r="QRD21" s="133"/>
      <c r="QRE21" s="133"/>
      <c r="QRF21" s="133"/>
      <c r="QRG21" s="133"/>
      <c r="QRH21" s="133"/>
      <c r="QRI21" s="133"/>
      <c r="QRJ21" s="133"/>
      <c r="QRK21" s="133"/>
      <c r="QRL21" s="133"/>
      <c r="QRM21" s="133"/>
      <c r="QRN21" s="133"/>
      <c r="QRO21" s="133"/>
      <c r="QRP21" s="133"/>
      <c r="QRQ21" s="133"/>
      <c r="QRR21" s="133"/>
      <c r="QRS21" s="133"/>
      <c r="QRT21" s="133"/>
      <c r="QRU21" s="133"/>
      <c r="QRV21" s="133"/>
      <c r="QRW21" s="133"/>
      <c r="QRX21" s="133"/>
      <c r="QRY21" s="133"/>
      <c r="QRZ21" s="133"/>
      <c r="QSA21" s="133"/>
      <c r="QSB21" s="133"/>
      <c r="QSC21" s="133"/>
      <c r="QSD21" s="133"/>
      <c r="QSE21" s="133"/>
      <c r="QSF21" s="133"/>
      <c r="QSG21" s="133"/>
      <c r="QSH21" s="133"/>
      <c r="QSI21" s="133"/>
      <c r="QSJ21" s="133"/>
      <c r="QSK21" s="133"/>
      <c r="QSL21" s="133"/>
      <c r="QSM21" s="133"/>
      <c r="QSN21" s="133"/>
      <c r="QSO21" s="133"/>
      <c r="QSP21" s="133"/>
      <c r="QSQ21" s="133"/>
      <c r="QSR21" s="133"/>
      <c r="QSS21" s="133"/>
      <c r="QST21" s="133"/>
      <c r="QSU21" s="133"/>
      <c r="QSV21" s="133"/>
      <c r="QSW21" s="133"/>
      <c r="QSX21" s="133"/>
      <c r="QSY21" s="133"/>
      <c r="QSZ21" s="133"/>
      <c r="QTA21" s="133"/>
      <c r="QTB21" s="133"/>
      <c r="QTC21" s="133"/>
      <c r="QTD21" s="133"/>
      <c r="QTE21" s="133"/>
      <c r="QTF21" s="133"/>
      <c r="QTG21" s="133"/>
      <c r="QTH21" s="133"/>
      <c r="QTI21" s="133"/>
      <c r="QTJ21" s="133"/>
      <c r="QTK21" s="133"/>
      <c r="QTL21" s="133"/>
      <c r="QTM21" s="133"/>
      <c r="QTN21" s="133"/>
      <c r="QTO21" s="133"/>
      <c r="QTP21" s="133"/>
      <c r="QTQ21" s="133"/>
      <c r="QTR21" s="133"/>
      <c r="QTS21" s="133"/>
      <c r="QTT21" s="133"/>
      <c r="QTU21" s="133"/>
      <c r="QTV21" s="133"/>
      <c r="QTW21" s="133"/>
      <c r="QTX21" s="133"/>
      <c r="QTY21" s="133"/>
      <c r="QTZ21" s="133"/>
      <c r="QUA21" s="133"/>
      <c r="QUB21" s="133"/>
      <c r="QUC21" s="133"/>
      <c r="QUD21" s="133"/>
      <c r="QUE21" s="133"/>
      <c r="QUF21" s="133"/>
      <c r="QUG21" s="133"/>
      <c r="QUH21" s="133"/>
      <c r="QUI21" s="133"/>
      <c r="QUJ21" s="133"/>
      <c r="QUK21" s="133"/>
      <c r="QUL21" s="133"/>
      <c r="QUM21" s="133"/>
      <c r="QUN21" s="133"/>
      <c r="QUO21" s="133"/>
      <c r="QUP21" s="133"/>
      <c r="QUQ21" s="133"/>
      <c r="QUR21" s="133"/>
      <c r="QUS21" s="133"/>
      <c r="QUT21" s="133"/>
      <c r="QUU21" s="133"/>
      <c r="QUV21" s="133"/>
      <c r="QUW21" s="133"/>
      <c r="QUX21" s="133"/>
      <c r="QUY21" s="133"/>
      <c r="QUZ21" s="133"/>
      <c r="QVA21" s="133"/>
      <c r="QVB21" s="133"/>
      <c r="QVC21" s="133"/>
      <c r="QVD21" s="133"/>
      <c r="QVE21" s="133"/>
      <c r="QVF21" s="133"/>
      <c r="QVG21" s="133"/>
      <c r="QVH21" s="133"/>
      <c r="QVI21" s="133"/>
      <c r="QVJ21" s="133"/>
      <c r="QVK21" s="133"/>
      <c r="QVL21" s="133"/>
      <c r="QVM21" s="133"/>
      <c r="QVN21" s="133"/>
      <c r="QVO21" s="133"/>
      <c r="QVP21" s="133"/>
      <c r="QVQ21" s="133"/>
      <c r="QVR21" s="133"/>
      <c r="QVS21" s="133"/>
      <c r="QVT21" s="133"/>
      <c r="QVU21" s="133"/>
      <c r="QVV21" s="133"/>
      <c r="QVW21" s="133"/>
      <c r="QVX21" s="133"/>
      <c r="QVY21" s="133"/>
      <c r="QVZ21" s="133"/>
      <c r="QWA21" s="133"/>
      <c r="QWB21" s="133"/>
      <c r="QWC21" s="133"/>
      <c r="QWD21" s="133"/>
      <c r="QWE21" s="133"/>
      <c r="QWF21" s="133"/>
      <c r="QWG21" s="133"/>
      <c r="QWH21" s="133"/>
      <c r="QWI21" s="133"/>
      <c r="QWJ21" s="133"/>
      <c r="QWK21" s="133"/>
      <c r="QWL21" s="133"/>
      <c r="QWM21" s="133"/>
      <c r="QWN21" s="133"/>
      <c r="QWO21" s="133"/>
      <c r="QWP21" s="133"/>
      <c r="QWQ21" s="133"/>
      <c r="QWR21" s="133"/>
      <c r="QWS21" s="133"/>
      <c r="QWT21" s="133"/>
      <c r="QWU21" s="133"/>
      <c r="QWV21" s="133"/>
      <c r="QWW21" s="133"/>
      <c r="QWX21" s="133"/>
      <c r="QWY21" s="133"/>
      <c r="QWZ21" s="133"/>
      <c r="QXA21" s="133"/>
      <c r="QXB21" s="133"/>
      <c r="QXC21" s="133"/>
      <c r="QXD21" s="133"/>
      <c r="QXE21" s="133"/>
      <c r="QXF21" s="133"/>
      <c r="QXG21" s="133"/>
      <c r="QXH21" s="133"/>
      <c r="QXI21" s="133"/>
      <c r="QXJ21" s="133"/>
      <c r="QXK21" s="133"/>
      <c r="QXL21" s="133"/>
      <c r="QXM21" s="133"/>
      <c r="QXN21" s="133"/>
      <c r="QXO21" s="133"/>
      <c r="QXP21" s="133"/>
      <c r="QXQ21" s="133"/>
      <c r="QXR21" s="133"/>
      <c r="QXS21" s="133"/>
      <c r="QXT21" s="133"/>
      <c r="QXU21" s="133"/>
      <c r="QXV21" s="133"/>
      <c r="QXW21" s="133"/>
      <c r="QXX21" s="133"/>
      <c r="QXY21" s="133"/>
      <c r="QXZ21" s="133"/>
      <c r="QYA21" s="133"/>
      <c r="QYB21" s="133"/>
      <c r="QYC21" s="133"/>
      <c r="QYD21" s="133"/>
      <c r="QYE21" s="133"/>
      <c r="QYF21" s="133"/>
      <c r="QYG21" s="133"/>
      <c r="QYH21" s="133"/>
      <c r="QYI21" s="133"/>
      <c r="QYJ21" s="133"/>
      <c r="QYK21" s="133"/>
      <c r="QYL21" s="133"/>
      <c r="QYM21" s="133"/>
      <c r="QYN21" s="133"/>
      <c r="QYO21" s="133"/>
      <c r="QYP21" s="133"/>
      <c r="QYQ21" s="133"/>
      <c r="QYR21" s="133"/>
      <c r="QYS21" s="133"/>
      <c r="QYT21" s="133"/>
      <c r="QYU21" s="133"/>
      <c r="QYV21" s="133"/>
      <c r="QYW21" s="133"/>
      <c r="QYX21" s="133"/>
      <c r="QYY21" s="133"/>
      <c r="QYZ21" s="133"/>
      <c r="QZA21" s="133"/>
      <c r="QZB21" s="133"/>
      <c r="QZC21" s="133"/>
      <c r="QZD21" s="133"/>
      <c r="QZE21" s="133"/>
      <c r="QZF21" s="133"/>
      <c r="QZG21" s="133"/>
      <c r="QZH21" s="133"/>
      <c r="QZI21" s="133"/>
      <c r="QZJ21" s="133"/>
      <c r="QZK21" s="133"/>
      <c r="QZL21" s="133"/>
      <c r="QZM21" s="133"/>
      <c r="QZN21" s="133"/>
      <c r="QZO21" s="133"/>
      <c r="QZP21" s="133"/>
      <c r="QZQ21" s="133"/>
      <c r="QZR21" s="133"/>
      <c r="QZS21" s="133"/>
      <c r="QZT21" s="133"/>
      <c r="QZU21" s="133"/>
      <c r="QZV21" s="133"/>
      <c r="QZW21" s="133"/>
      <c r="QZX21" s="133"/>
      <c r="QZY21" s="133"/>
      <c r="QZZ21" s="133"/>
      <c r="RAA21" s="133"/>
      <c r="RAB21" s="133"/>
      <c r="RAC21" s="133"/>
      <c r="RAD21" s="133"/>
      <c r="RAE21" s="133"/>
      <c r="RAF21" s="133"/>
      <c r="RAG21" s="133"/>
      <c r="RAH21" s="133"/>
      <c r="RAI21" s="133"/>
      <c r="RAJ21" s="133"/>
      <c r="RAK21" s="133"/>
      <c r="RAL21" s="133"/>
      <c r="RAM21" s="133"/>
      <c r="RAN21" s="133"/>
      <c r="RAO21" s="133"/>
      <c r="RAP21" s="133"/>
      <c r="RAQ21" s="133"/>
      <c r="RAR21" s="133"/>
      <c r="RAS21" s="133"/>
      <c r="RAT21" s="133"/>
      <c r="RAU21" s="133"/>
      <c r="RAV21" s="133"/>
      <c r="RAW21" s="133"/>
      <c r="RAX21" s="133"/>
      <c r="RAY21" s="133"/>
      <c r="RAZ21" s="133"/>
      <c r="RBA21" s="133"/>
      <c r="RBB21" s="133"/>
      <c r="RBC21" s="133"/>
      <c r="RBD21" s="133"/>
      <c r="RBE21" s="133"/>
      <c r="RBF21" s="133"/>
      <c r="RBG21" s="133"/>
      <c r="RBH21" s="133"/>
      <c r="RBI21" s="133"/>
      <c r="RBJ21" s="133"/>
      <c r="RBK21" s="133"/>
      <c r="RBL21" s="133"/>
      <c r="RBM21" s="133"/>
      <c r="RBN21" s="133"/>
      <c r="RBO21" s="133"/>
      <c r="RBP21" s="133"/>
      <c r="RBQ21" s="133"/>
      <c r="RBR21" s="133"/>
      <c r="RBS21" s="133"/>
      <c r="RBT21" s="133"/>
      <c r="RBU21" s="133"/>
      <c r="RBV21" s="133"/>
      <c r="RBW21" s="133"/>
      <c r="RBX21" s="133"/>
      <c r="RBY21" s="133"/>
      <c r="RBZ21" s="133"/>
      <c r="RCA21" s="133"/>
      <c r="RCB21" s="133"/>
      <c r="RCC21" s="133"/>
      <c r="RCD21" s="133"/>
      <c r="RCE21" s="133"/>
      <c r="RCF21" s="133"/>
      <c r="RCG21" s="133"/>
      <c r="RCH21" s="133"/>
      <c r="RCI21" s="133"/>
      <c r="RCJ21" s="133"/>
      <c r="RCK21" s="133"/>
      <c r="RCL21" s="133"/>
      <c r="RCM21" s="133"/>
      <c r="RCN21" s="133"/>
      <c r="RCO21" s="133"/>
      <c r="RCP21" s="133"/>
      <c r="RCQ21" s="133"/>
      <c r="RCR21" s="133"/>
      <c r="RCS21" s="133"/>
      <c r="RCT21" s="133"/>
      <c r="RCU21" s="133"/>
      <c r="RCV21" s="133"/>
      <c r="RCW21" s="133"/>
      <c r="RCX21" s="133"/>
      <c r="RCY21" s="133"/>
      <c r="RCZ21" s="133"/>
      <c r="RDA21" s="133"/>
      <c r="RDB21" s="133"/>
      <c r="RDC21" s="133"/>
      <c r="RDD21" s="133"/>
      <c r="RDE21" s="133"/>
      <c r="RDF21" s="133"/>
      <c r="RDG21" s="133"/>
      <c r="RDH21" s="133"/>
      <c r="RDI21" s="133"/>
      <c r="RDJ21" s="133"/>
      <c r="RDK21" s="133"/>
      <c r="RDL21" s="133"/>
      <c r="RDM21" s="133"/>
      <c r="RDN21" s="133"/>
      <c r="RDO21" s="133"/>
      <c r="RDP21" s="133"/>
      <c r="RDQ21" s="133"/>
      <c r="RDR21" s="133"/>
      <c r="RDS21" s="133"/>
      <c r="RDT21" s="133"/>
      <c r="RDU21" s="133"/>
      <c r="RDV21" s="133"/>
      <c r="RDW21" s="133"/>
      <c r="RDX21" s="133"/>
      <c r="RDY21" s="133"/>
      <c r="RDZ21" s="133"/>
      <c r="REA21" s="133"/>
      <c r="REB21" s="133"/>
      <c r="REC21" s="133"/>
      <c r="RED21" s="133"/>
      <c r="REE21" s="133"/>
      <c r="REF21" s="133"/>
      <c r="REG21" s="133"/>
      <c r="REH21" s="133"/>
      <c r="REI21" s="133"/>
      <c r="REJ21" s="133"/>
      <c r="REK21" s="133"/>
      <c r="REL21" s="133"/>
      <c r="REM21" s="133"/>
      <c r="REN21" s="133"/>
      <c r="REO21" s="133"/>
      <c r="REP21" s="133"/>
      <c r="REQ21" s="133"/>
      <c r="RER21" s="133"/>
      <c r="RES21" s="133"/>
      <c r="RET21" s="133"/>
      <c r="REU21" s="133"/>
      <c r="REV21" s="133"/>
      <c r="REW21" s="133"/>
      <c r="REX21" s="133"/>
      <c r="REY21" s="133"/>
      <c r="REZ21" s="133"/>
      <c r="RFA21" s="133"/>
      <c r="RFB21" s="133"/>
      <c r="RFC21" s="133"/>
      <c r="RFD21" s="133"/>
      <c r="RFE21" s="133"/>
      <c r="RFF21" s="133"/>
      <c r="RFG21" s="133"/>
      <c r="RFH21" s="133"/>
      <c r="RFI21" s="133"/>
      <c r="RFJ21" s="133"/>
      <c r="RFK21" s="133"/>
      <c r="RFL21" s="133"/>
      <c r="RFM21" s="133"/>
      <c r="RFN21" s="133"/>
      <c r="RFO21" s="133"/>
      <c r="RFP21" s="133"/>
      <c r="RFQ21" s="133"/>
      <c r="RFR21" s="133"/>
      <c r="RFS21" s="133"/>
      <c r="RFT21" s="133"/>
      <c r="RFU21" s="133"/>
      <c r="RFV21" s="133"/>
      <c r="RFW21" s="133"/>
      <c r="RFX21" s="133"/>
      <c r="RFY21" s="133"/>
      <c r="RFZ21" s="133"/>
      <c r="RGA21" s="133"/>
      <c r="RGB21" s="133"/>
      <c r="RGC21" s="133"/>
      <c r="RGD21" s="133"/>
      <c r="RGE21" s="133"/>
      <c r="RGF21" s="133"/>
      <c r="RGG21" s="133"/>
      <c r="RGH21" s="133"/>
      <c r="RGI21" s="133"/>
      <c r="RGJ21" s="133"/>
      <c r="RGK21" s="133"/>
      <c r="RGL21" s="133"/>
      <c r="RGM21" s="133"/>
      <c r="RGN21" s="133"/>
      <c r="RGO21" s="133"/>
      <c r="RGP21" s="133"/>
      <c r="RGQ21" s="133"/>
      <c r="RGR21" s="133"/>
      <c r="RGS21" s="133"/>
      <c r="RGT21" s="133"/>
      <c r="RGU21" s="133"/>
      <c r="RGV21" s="133"/>
      <c r="RGW21" s="133"/>
      <c r="RGX21" s="133"/>
      <c r="RGY21" s="133"/>
      <c r="RGZ21" s="133"/>
      <c r="RHA21" s="133"/>
      <c r="RHB21" s="133"/>
      <c r="RHC21" s="133"/>
      <c r="RHD21" s="133"/>
      <c r="RHE21" s="133"/>
      <c r="RHF21" s="133"/>
      <c r="RHG21" s="133"/>
      <c r="RHH21" s="133"/>
      <c r="RHI21" s="133"/>
      <c r="RHJ21" s="133"/>
      <c r="RHK21" s="133"/>
      <c r="RHL21" s="133"/>
      <c r="RHM21" s="133"/>
      <c r="RHN21" s="133"/>
      <c r="RHO21" s="133"/>
      <c r="RHP21" s="133"/>
      <c r="RHQ21" s="133"/>
      <c r="RHR21" s="133"/>
      <c r="RHS21" s="133"/>
      <c r="RHT21" s="133"/>
      <c r="RHU21" s="133"/>
      <c r="RHV21" s="133"/>
      <c r="RHW21" s="133"/>
      <c r="RHX21" s="133"/>
      <c r="RHY21" s="133"/>
      <c r="RHZ21" s="133"/>
      <c r="RIA21" s="133"/>
      <c r="RIB21" s="133"/>
      <c r="RIC21" s="133"/>
      <c r="RID21" s="133"/>
      <c r="RIE21" s="133"/>
      <c r="RIF21" s="133"/>
      <c r="RIG21" s="133"/>
      <c r="RIH21" s="133"/>
      <c r="RII21" s="133"/>
      <c r="RIJ21" s="133"/>
      <c r="RIK21" s="133"/>
      <c r="RIL21" s="133"/>
      <c r="RIM21" s="133"/>
      <c r="RIN21" s="133"/>
      <c r="RIO21" s="133"/>
      <c r="RIP21" s="133"/>
      <c r="RIQ21" s="133"/>
      <c r="RIR21" s="133"/>
      <c r="RIS21" s="133"/>
      <c r="RIT21" s="133"/>
      <c r="RIU21" s="133"/>
      <c r="RIV21" s="133"/>
      <c r="RIW21" s="133"/>
      <c r="RIX21" s="133"/>
      <c r="RIY21" s="133"/>
      <c r="RIZ21" s="133"/>
      <c r="RJA21" s="133"/>
      <c r="RJB21" s="133"/>
      <c r="RJC21" s="133"/>
      <c r="RJD21" s="133"/>
      <c r="RJE21" s="133"/>
      <c r="RJF21" s="133"/>
      <c r="RJG21" s="133"/>
      <c r="RJH21" s="133"/>
      <c r="RJI21" s="133"/>
      <c r="RJJ21" s="133"/>
      <c r="RJK21" s="133"/>
      <c r="RJL21" s="133"/>
      <c r="RJM21" s="133"/>
      <c r="RJN21" s="133"/>
      <c r="RJO21" s="133"/>
      <c r="RJP21" s="133"/>
      <c r="RJQ21" s="133"/>
      <c r="RJR21" s="133"/>
      <c r="RJS21" s="133"/>
      <c r="RJT21" s="133"/>
      <c r="RJU21" s="133"/>
      <c r="RJV21" s="133"/>
      <c r="RJW21" s="133"/>
      <c r="RJX21" s="133"/>
      <c r="RJY21" s="133"/>
      <c r="RJZ21" s="133"/>
      <c r="RKA21" s="133"/>
      <c r="RKB21" s="133"/>
      <c r="RKC21" s="133"/>
      <c r="RKD21" s="133"/>
      <c r="RKE21" s="133"/>
      <c r="RKF21" s="133"/>
      <c r="RKG21" s="133"/>
      <c r="RKH21" s="133"/>
      <c r="RKI21" s="133"/>
      <c r="RKJ21" s="133"/>
      <c r="RKK21" s="133"/>
      <c r="RKL21" s="133"/>
      <c r="RKM21" s="133"/>
      <c r="RKN21" s="133"/>
      <c r="RKO21" s="133"/>
      <c r="RKP21" s="133"/>
      <c r="RKQ21" s="133"/>
      <c r="RKR21" s="133"/>
      <c r="RKS21" s="133"/>
      <c r="RKT21" s="133"/>
      <c r="RKU21" s="133"/>
      <c r="RKV21" s="133"/>
      <c r="RKW21" s="133"/>
      <c r="RKX21" s="133"/>
      <c r="RKY21" s="133"/>
      <c r="RKZ21" s="133"/>
      <c r="RLA21" s="133"/>
      <c r="RLB21" s="133"/>
      <c r="RLC21" s="133"/>
      <c r="RLD21" s="133"/>
      <c r="RLE21" s="133"/>
      <c r="RLF21" s="133"/>
      <c r="RLG21" s="133"/>
      <c r="RLH21" s="133"/>
      <c r="RLI21" s="133"/>
      <c r="RLJ21" s="133"/>
      <c r="RLK21" s="133"/>
      <c r="RLL21" s="133"/>
      <c r="RLM21" s="133"/>
      <c r="RLN21" s="133"/>
      <c r="RLO21" s="133"/>
      <c r="RLP21" s="133"/>
      <c r="RLQ21" s="133"/>
      <c r="RLR21" s="133"/>
      <c r="RLS21" s="133"/>
      <c r="RLT21" s="133"/>
      <c r="RLU21" s="133"/>
      <c r="RLV21" s="133"/>
      <c r="RLW21" s="133"/>
      <c r="RLX21" s="133"/>
      <c r="RLY21" s="133"/>
      <c r="RLZ21" s="133"/>
      <c r="RMA21" s="133"/>
      <c r="RMB21" s="133"/>
      <c r="RMC21" s="133"/>
      <c r="RMD21" s="133"/>
      <c r="RME21" s="133"/>
      <c r="RMF21" s="133"/>
      <c r="RMG21" s="133"/>
      <c r="RMH21" s="133"/>
      <c r="RMI21" s="133"/>
      <c r="RMJ21" s="133"/>
      <c r="RMK21" s="133"/>
      <c r="RML21" s="133"/>
      <c r="RMM21" s="133"/>
      <c r="RMN21" s="133"/>
      <c r="RMO21" s="133"/>
      <c r="RMP21" s="133"/>
      <c r="RMQ21" s="133"/>
      <c r="RMR21" s="133"/>
      <c r="RMS21" s="133"/>
      <c r="RMT21" s="133"/>
      <c r="RMU21" s="133"/>
      <c r="RMV21" s="133"/>
      <c r="RMW21" s="133"/>
      <c r="RMX21" s="133"/>
      <c r="RMY21" s="133"/>
      <c r="RMZ21" s="133"/>
      <c r="RNA21" s="133"/>
      <c r="RNB21" s="133"/>
      <c r="RNC21" s="133"/>
      <c r="RND21" s="133"/>
      <c r="RNE21" s="133"/>
      <c r="RNF21" s="133"/>
      <c r="RNG21" s="133"/>
      <c r="RNH21" s="133"/>
      <c r="RNI21" s="133"/>
      <c r="RNJ21" s="133"/>
      <c r="RNK21" s="133"/>
      <c r="RNL21" s="133"/>
      <c r="RNM21" s="133"/>
      <c r="RNN21" s="133"/>
      <c r="RNO21" s="133"/>
      <c r="RNP21" s="133"/>
      <c r="RNQ21" s="133"/>
      <c r="RNR21" s="133"/>
      <c r="RNS21" s="133"/>
      <c r="RNT21" s="133"/>
      <c r="RNU21" s="133"/>
      <c r="RNV21" s="133"/>
      <c r="RNW21" s="133"/>
      <c r="RNX21" s="133"/>
      <c r="RNY21" s="133"/>
      <c r="RNZ21" s="133"/>
      <c r="ROA21" s="133"/>
      <c r="ROB21" s="133"/>
      <c r="ROC21" s="133"/>
      <c r="ROD21" s="133"/>
      <c r="ROE21" s="133"/>
      <c r="ROF21" s="133"/>
      <c r="ROG21" s="133"/>
      <c r="ROH21" s="133"/>
      <c r="ROI21" s="133"/>
      <c r="ROJ21" s="133"/>
      <c r="ROK21" s="133"/>
      <c r="ROL21" s="133"/>
      <c r="ROM21" s="133"/>
      <c r="RON21" s="133"/>
      <c r="ROO21" s="133"/>
      <c r="ROP21" s="133"/>
      <c r="ROQ21" s="133"/>
      <c r="ROR21" s="133"/>
      <c r="ROS21" s="133"/>
      <c r="ROT21" s="133"/>
      <c r="ROU21" s="133"/>
      <c r="ROV21" s="133"/>
      <c r="ROW21" s="133"/>
      <c r="ROX21" s="133"/>
      <c r="ROY21" s="133"/>
      <c r="ROZ21" s="133"/>
      <c r="RPA21" s="133"/>
      <c r="RPB21" s="133"/>
      <c r="RPC21" s="133"/>
      <c r="RPD21" s="133"/>
      <c r="RPE21" s="133"/>
      <c r="RPF21" s="133"/>
      <c r="RPG21" s="133"/>
      <c r="RPH21" s="133"/>
      <c r="RPI21" s="133"/>
      <c r="RPJ21" s="133"/>
      <c r="RPK21" s="133"/>
      <c r="RPL21" s="133"/>
      <c r="RPM21" s="133"/>
      <c r="RPN21" s="133"/>
      <c r="RPO21" s="133"/>
      <c r="RPP21" s="133"/>
      <c r="RPQ21" s="133"/>
      <c r="RPR21" s="133"/>
      <c r="RPS21" s="133"/>
      <c r="RPT21" s="133"/>
      <c r="RPU21" s="133"/>
      <c r="RPV21" s="133"/>
      <c r="RPW21" s="133"/>
      <c r="RPX21" s="133"/>
      <c r="RPY21" s="133"/>
      <c r="RPZ21" s="133"/>
      <c r="RQA21" s="133"/>
      <c r="RQB21" s="133"/>
      <c r="RQC21" s="133"/>
      <c r="RQD21" s="133"/>
      <c r="RQE21" s="133"/>
      <c r="RQF21" s="133"/>
      <c r="RQG21" s="133"/>
      <c r="RQH21" s="133"/>
      <c r="RQI21" s="133"/>
      <c r="RQJ21" s="133"/>
      <c r="RQK21" s="133"/>
      <c r="RQL21" s="133"/>
      <c r="RQM21" s="133"/>
      <c r="RQN21" s="133"/>
      <c r="RQO21" s="133"/>
      <c r="RQP21" s="133"/>
      <c r="RQQ21" s="133"/>
      <c r="RQR21" s="133"/>
      <c r="RQS21" s="133"/>
      <c r="RQT21" s="133"/>
      <c r="RQU21" s="133"/>
      <c r="RQV21" s="133"/>
      <c r="RQW21" s="133"/>
      <c r="RQX21" s="133"/>
      <c r="RQY21" s="133"/>
      <c r="RQZ21" s="133"/>
      <c r="RRA21" s="133"/>
      <c r="RRB21" s="133"/>
      <c r="RRC21" s="133"/>
      <c r="RRD21" s="133"/>
      <c r="RRE21" s="133"/>
      <c r="RRF21" s="133"/>
      <c r="RRG21" s="133"/>
      <c r="RRH21" s="133"/>
      <c r="RRI21" s="133"/>
      <c r="RRJ21" s="133"/>
      <c r="RRK21" s="133"/>
      <c r="RRL21" s="133"/>
      <c r="RRM21" s="133"/>
      <c r="RRN21" s="133"/>
      <c r="RRO21" s="133"/>
      <c r="RRP21" s="133"/>
      <c r="RRQ21" s="133"/>
      <c r="RRR21" s="133"/>
      <c r="RRS21" s="133"/>
      <c r="RRT21" s="133"/>
      <c r="RRU21" s="133"/>
      <c r="RRV21" s="133"/>
      <c r="RRW21" s="133"/>
      <c r="RRX21" s="133"/>
      <c r="RRY21" s="133"/>
      <c r="RRZ21" s="133"/>
      <c r="RSA21" s="133"/>
      <c r="RSB21" s="133"/>
      <c r="RSC21" s="133"/>
      <c r="RSD21" s="133"/>
      <c r="RSE21" s="133"/>
      <c r="RSF21" s="133"/>
      <c r="RSG21" s="133"/>
      <c r="RSH21" s="133"/>
      <c r="RSI21" s="133"/>
      <c r="RSJ21" s="133"/>
      <c r="RSK21" s="133"/>
      <c r="RSL21" s="133"/>
      <c r="RSM21" s="133"/>
      <c r="RSN21" s="133"/>
      <c r="RSO21" s="133"/>
      <c r="RSP21" s="133"/>
      <c r="RSQ21" s="133"/>
      <c r="RSR21" s="133"/>
      <c r="RSS21" s="133"/>
      <c r="RST21" s="133"/>
      <c r="RSU21" s="133"/>
      <c r="RSV21" s="133"/>
      <c r="RSW21" s="133"/>
      <c r="RSX21" s="133"/>
      <c r="RSY21" s="133"/>
      <c r="RSZ21" s="133"/>
      <c r="RTA21" s="133"/>
      <c r="RTB21" s="133"/>
      <c r="RTC21" s="133"/>
      <c r="RTD21" s="133"/>
      <c r="RTE21" s="133"/>
      <c r="RTF21" s="133"/>
      <c r="RTG21" s="133"/>
      <c r="RTH21" s="133"/>
      <c r="RTI21" s="133"/>
      <c r="RTJ21" s="133"/>
      <c r="RTK21" s="133"/>
      <c r="RTL21" s="133"/>
      <c r="RTM21" s="133"/>
      <c r="RTN21" s="133"/>
      <c r="RTO21" s="133"/>
      <c r="RTP21" s="133"/>
      <c r="RTQ21" s="133"/>
      <c r="RTR21" s="133"/>
      <c r="RTS21" s="133"/>
      <c r="RTT21" s="133"/>
      <c r="RTU21" s="133"/>
      <c r="RTV21" s="133"/>
      <c r="RTW21" s="133"/>
      <c r="RTX21" s="133"/>
      <c r="RTY21" s="133"/>
      <c r="RTZ21" s="133"/>
      <c r="RUA21" s="133"/>
      <c r="RUB21" s="133"/>
      <c r="RUC21" s="133"/>
      <c r="RUD21" s="133"/>
      <c r="RUE21" s="133"/>
      <c r="RUF21" s="133"/>
      <c r="RUG21" s="133"/>
      <c r="RUH21" s="133"/>
      <c r="RUI21" s="133"/>
      <c r="RUJ21" s="133"/>
      <c r="RUK21" s="133"/>
      <c r="RUL21" s="133"/>
      <c r="RUM21" s="133"/>
      <c r="RUN21" s="133"/>
      <c r="RUO21" s="133"/>
      <c r="RUP21" s="133"/>
      <c r="RUQ21" s="133"/>
      <c r="RUR21" s="133"/>
      <c r="RUS21" s="133"/>
      <c r="RUT21" s="133"/>
      <c r="RUU21" s="133"/>
      <c r="RUV21" s="133"/>
      <c r="RUW21" s="133"/>
      <c r="RUX21" s="133"/>
      <c r="RUY21" s="133"/>
      <c r="RUZ21" s="133"/>
      <c r="RVA21" s="133"/>
      <c r="RVB21" s="133"/>
      <c r="RVC21" s="133"/>
      <c r="RVD21" s="133"/>
      <c r="RVE21" s="133"/>
      <c r="RVF21" s="133"/>
      <c r="RVG21" s="133"/>
      <c r="RVH21" s="133"/>
      <c r="RVI21" s="133"/>
      <c r="RVJ21" s="133"/>
      <c r="RVK21" s="133"/>
      <c r="RVL21" s="133"/>
      <c r="RVM21" s="133"/>
      <c r="RVN21" s="133"/>
      <c r="RVO21" s="133"/>
      <c r="RVP21" s="133"/>
      <c r="RVQ21" s="133"/>
      <c r="RVR21" s="133"/>
      <c r="RVS21" s="133"/>
      <c r="RVT21" s="133"/>
      <c r="RVU21" s="133"/>
      <c r="RVV21" s="133"/>
      <c r="RVW21" s="133"/>
      <c r="RVX21" s="133"/>
      <c r="RVY21" s="133"/>
      <c r="RVZ21" s="133"/>
      <c r="RWA21" s="133"/>
      <c r="RWB21" s="133"/>
      <c r="RWC21" s="133"/>
      <c r="RWD21" s="133"/>
      <c r="RWE21" s="133"/>
      <c r="RWF21" s="133"/>
      <c r="RWG21" s="133"/>
      <c r="RWH21" s="133"/>
      <c r="RWI21" s="133"/>
      <c r="RWJ21" s="133"/>
      <c r="RWK21" s="133"/>
      <c r="RWL21" s="133"/>
      <c r="RWM21" s="133"/>
      <c r="RWN21" s="133"/>
      <c r="RWO21" s="133"/>
      <c r="RWP21" s="133"/>
      <c r="RWQ21" s="133"/>
      <c r="RWR21" s="133"/>
      <c r="RWS21" s="133"/>
      <c r="RWT21" s="133"/>
      <c r="RWU21" s="133"/>
      <c r="RWV21" s="133"/>
      <c r="RWW21" s="133"/>
      <c r="RWX21" s="133"/>
      <c r="RWY21" s="133"/>
      <c r="RWZ21" s="133"/>
      <c r="RXA21" s="133"/>
      <c r="RXB21" s="133"/>
      <c r="RXC21" s="133"/>
      <c r="RXD21" s="133"/>
      <c r="RXE21" s="133"/>
      <c r="RXF21" s="133"/>
      <c r="RXG21" s="133"/>
      <c r="RXH21" s="133"/>
      <c r="RXI21" s="133"/>
      <c r="RXJ21" s="133"/>
      <c r="RXK21" s="133"/>
      <c r="RXL21" s="133"/>
      <c r="RXM21" s="133"/>
      <c r="RXN21" s="133"/>
      <c r="RXO21" s="133"/>
      <c r="RXP21" s="133"/>
      <c r="RXQ21" s="133"/>
      <c r="RXR21" s="133"/>
      <c r="RXS21" s="133"/>
      <c r="RXT21" s="133"/>
      <c r="RXU21" s="133"/>
      <c r="RXV21" s="133"/>
      <c r="RXW21" s="133"/>
      <c r="RXX21" s="133"/>
      <c r="RXY21" s="133"/>
      <c r="RXZ21" s="133"/>
      <c r="RYA21" s="133"/>
      <c r="RYB21" s="133"/>
      <c r="RYC21" s="133"/>
      <c r="RYD21" s="133"/>
      <c r="RYE21" s="133"/>
      <c r="RYF21" s="133"/>
      <c r="RYG21" s="133"/>
      <c r="RYH21" s="133"/>
      <c r="RYI21" s="133"/>
      <c r="RYJ21" s="133"/>
      <c r="RYK21" s="133"/>
      <c r="RYL21" s="133"/>
      <c r="RYM21" s="133"/>
      <c r="RYN21" s="133"/>
      <c r="RYO21" s="133"/>
      <c r="RYP21" s="133"/>
      <c r="RYQ21" s="133"/>
      <c r="RYR21" s="133"/>
      <c r="RYS21" s="133"/>
      <c r="RYT21" s="133"/>
      <c r="RYU21" s="133"/>
      <c r="RYV21" s="133"/>
      <c r="RYW21" s="133"/>
      <c r="RYX21" s="133"/>
      <c r="RYY21" s="133"/>
      <c r="RYZ21" s="133"/>
      <c r="RZA21" s="133"/>
      <c r="RZB21" s="133"/>
      <c r="RZC21" s="133"/>
      <c r="RZD21" s="133"/>
      <c r="RZE21" s="133"/>
      <c r="RZF21" s="133"/>
      <c r="RZG21" s="133"/>
      <c r="RZH21" s="133"/>
      <c r="RZI21" s="133"/>
      <c r="RZJ21" s="133"/>
      <c r="RZK21" s="133"/>
      <c r="RZL21" s="133"/>
      <c r="RZM21" s="133"/>
      <c r="RZN21" s="133"/>
      <c r="RZO21" s="133"/>
      <c r="RZP21" s="133"/>
      <c r="RZQ21" s="133"/>
      <c r="RZR21" s="133"/>
      <c r="RZS21" s="133"/>
      <c r="RZT21" s="133"/>
      <c r="RZU21" s="133"/>
      <c r="RZV21" s="133"/>
      <c r="RZW21" s="133"/>
      <c r="RZX21" s="133"/>
      <c r="RZY21" s="133"/>
      <c r="RZZ21" s="133"/>
      <c r="SAA21" s="133"/>
      <c r="SAB21" s="133"/>
      <c r="SAC21" s="133"/>
      <c r="SAD21" s="133"/>
      <c r="SAE21" s="133"/>
      <c r="SAF21" s="133"/>
      <c r="SAG21" s="133"/>
      <c r="SAH21" s="133"/>
      <c r="SAI21" s="133"/>
      <c r="SAJ21" s="133"/>
      <c r="SAK21" s="133"/>
      <c r="SAL21" s="133"/>
      <c r="SAM21" s="133"/>
      <c r="SAN21" s="133"/>
      <c r="SAO21" s="133"/>
      <c r="SAP21" s="133"/>
      <c r="SAQ21" s="133"/>
      <c r="SAR21" s="133"/>
      <c r="SAS21" s="133"/>
      <c r="SAT21" s="133"/>
      <c r="SAU21" s="133"/>
      <c r="SAV21" s="133"/>
      <c r="SAW21" s="133"/>
      <c r="SAX21" s="133"/>
      <c r="SAY21" s="133"/>
      <c r="SAZ21" s="133"/>
      <c r="SBA21" s="133"/>
      <c r="SBB21" s="133"/>
      <c r="SBC21" s="133"/>
      <c r="SBD21" s="133"/>
      <c r="SBE21" s="133"/>
      <c r="SBF21" s="133"/>
      <c r="SBG21" s="133"/>
      <c r="SBH21" s="133"/>
      <c r="SBI21" s="133"/>
      <c r="SBJ21" s="133"/>
      <c r="SBK21" s="133"/>
      <c r="SBL21" s="133"/>
      <c r="SBM21" s="133"/>
      <c r="SBN21" s="133"/>
      <c r="SBO21" s="133"/>
      <c r="SBP21" s="133"/>
      <c r="SBQ21" s="133"/>
      <c r="SBR21" s="133"/>
      <c r="SBS21" s="133"/>
      <c r="SBT21" s="133"/>
      <c r="SBU21" s="133"/>
      <c r="SBV21" s="133"/>
      <c r="SBW21" s="133"/>
      <c r="SBX21" s="133"/>
      <c r="SBY21" s="133"/>
      <c r="SBZ21" s="133"/>
      <c r="SCA21" s="133"/>
      <c r="SCB21" s="133"/>
      <c r="SCC21" s="133"/>
      <c r="SCD21" s="133"/>
      <c r="SCE21" s="133"/>
      <c r="SCF21" s="133"/>
      <c r="SCG21" s="133"/>
      <c r="SCH21" s="133"/>
      <c r="SCI21" s="133"/>
      <c r="SCJ21" s="133"/>
      <c r="SCK21" s="133"/>
      <c r="SCL21" s="133"/>
      <c r="SCM21" s="133"/>
      <c r="SCN21" s="133"/>
      <c r="SCO21" s="133"/>
      <c r="SCP21" s="133"/>
      <c r="SCQ21" s="133"/>
      <c r="SCR21" s="133"/>
      <c r="SCS21" s="133"/>
      <c r="SCT21" s="133"/>
      <c r="SCU21" s="133"/>
      <c r="SCV21" s="133"/>
      <c r="SCW21" s="133"/>
      <c r="SCX21" s="133"/>
      <c r="SCY21" s="133"/>
      <c r="SCZ21" s="133"/>
      <c r="SDA21" s="133"/>
      <c r="SDB21" s="133"/>
      <c r="SDC21" s="133"/>
      <c r="SDD21" s="133"/>
      <c r="SDE21" s="133"/>
      <c r="SDF21" s="133"/>
      <c r="SDG21" s="133"/>
      <c r="SDH21" s="133"/>
      <c r="SDI21" s="133"/>
      <c r="SDJ21" s="133"/>
      <c r="SDK21" s="133"/>
      <c r="SDL21" s="133"/>
      <c r="SDM21" s="133"/>
      <c r="SDN21" s="133"/>
      <c r="SDO21" s="133"/>
      <c r="SDP21" s="133"/>
      <c r="SDQ21" s="133"/>
      <c r="SDR21" s="133"/>
      <c r="SDS21" s="133"/>
      <c r="SDT21" s="133"/>
      <c r="SDU21" s="133"/>
      <c r="SDV21" s="133"/>
      <c r="SDW21" s="133"/>
      <c r="SDX21" s="133"/>
      <c r="SDY21" s="133"/>
      <c r="SDZ21" s="133"/>
      <c r="SEA21" s="133"/>
      <c r="SEB21" s="133"/>
      <c r="SEC21" s="133"/>
      <c r="SED21" s="133"/>
      <c r="SEE21" s="133"/>
      <c r="SEF21" s="133"/>
      <c r="SEG21" s="133"/>
      <c r="SEH21" s="133"/>
      <c r="SEI21" s="133"/>
      <c r="SEJ21" s="133"/>
      <c r="SEK21" s="133"/>
      <c r="SEL21" s="133"/>
      <c r="SEM21" s="133"/>
      <c r="SEN21" s="133"/>
      <c r="SEO21" s="133"/>
      <c r="SEP21" s="133"/>
      <c r="SEQ21" s="133"/>
      <c r="SER21" s="133"/>
      <c r="SES21" s="133"/>
      <c r="SET21" s="133"/>
      <c r="SEU21" s="133"/>
      <c r="SEV21" s="133"/>
      <c r="SEW21" s="133"/>
      <c r="SEX21" s="133"/>
      <c r="SEY21" s="133"/>
      <c r="SEZ21" s="133"/>
      <c r="SFA21" s="133"/>
      <c r="SFB21" s="133"/>
      <c r="SFC21" s="133"/>
      <c r="SFD21" s="133"/>
      <c r="SFE21" s="133"/>
      <c r="SFF21" s="133"/>
      <c r="SFG21" s="133"/>
      <c r="SFH21" s="133"/>
      <c r="SFI21" s="133"/>
      <c r="SFJ21" s="133"/>
      <c r="SFK21" s="133"/>
      <c r="SFL21" s="133"/>
      <c r="SFM21" s="133"/>
      <c r="SFN21" s="133"/>
      <c r="SFO21" s="133"/>
      <c r="SFP21" s="133"/>
      <c r="SFQ21" s="133"/>
      <c r="SFR21" s="133"/>
      <c r="SFS21" s="133"/>
      <c r="SFT21" s="133"/>
      <c r="SFU21" s="133"/>
      <c r="SFV21" s="133"/>
      <c r="SFW21" s="133"/>
      <c r="SFX21" s="133"/>
      <c r="SFY21" s="133"/>
      <c r="SFZ21" s="133"/>
      <c r="SGA21" s="133"/>
      <c r="SGB21" s="133"/>
      <c r="SGC21" s="133"/>
      <c r="SGD21" s="133"/>
      <c r="SGE21" s="133"/>
      <c r="SGF21" s="133"/>
      <c r="SGG21" s="133"/>
      <c r="SGH21" s="133"/>
      <c r="SGI21" s="133"/>
      <c r="SGJ21" s="133"/>
      <c r="SGK21" s="133"/>
      <c r="SGL21" s="133"/>
      <c r="SGM21" s="133"/>
      <c r="SGN21" s="133"/>
      <c r="SGO21" s="133"/>
      <c r="SGP21" s="133"/>
      <c r="SGQ21" s="133"/>
      <c r="SGR21" s="133"/>
      <c r="SGS21" s="133"/>
      <c r="SGT21" s="133"/>
      <c r="SGU21" s="133"/>
      <c r="SGV21" s="133"/>
      <c r="SGW21" s="133"/>
      <c r="SGX21" s="133"/>
      <c r="SGY21" s="133"/>
      <c r="SGZ21" s="133"/>
      <c r="SHA21" s="133"/>
      <c r="SHB21" s="133"/>
      <c r="SHC21" s="133"/>
      <c r="SHD21" s="133"/>
      <c r="SHE21" s="133"/>
      <c r="SHF21" s="133"/>
      <c r="SHG21" s="133"/>
      <c r="SHH21" s="133"/>
      <c r="SHI21" s="133"/>
      <c r="SHJ21" s="133"/>
      <c r="SHK21" s="133"/>
      <c r="SHL21" s="133"/>
      <c r="SHM21" s="133"/>
      <c r="SHN21" s="133"/>
      <c r="SHO21" s="133"/>
      <c r="SHP21" s="133"/>
      <c r="SHQ21" s="133"/>
      <c r="SHR21" s="133"/>
      <c r="SHS21" s="133"/>
      <c r="SHT21" s="133"/>
      <c r="SHU21" s="133"/>
      <c r="SHV21" s="133"/>
      <c r="SHW21" s="133"/>
      <c r="SHX21" s="133"/>
      <c r="SHY21" s="133"/>
      <c r="SHZ21" s="133"/>
      <c r="SIA21" s="133"/>
      <c r="SIB21" s="133"/>
      <c r="SIC21" s="133"/>
      <c r="SID21" s="133"/>
      <c r="SIE21" s="133"/>
      <c r="SIF21" s="133"/>
      <c r="SIG21" s="133"/>
      <c r="SIH21" s="133"/>
      <c r="SII21" s="133"/>
      <c r="SIJ21" s="133"/>
      <c r="SIK21" s="133"/>
      <c r="SIL21" s="133"/>
      <c r="SIM21" s="133"/>
      <c r="SIN21" s="133"/>
      <c r="SIO21" s="133"/>
      <c r="SIP21" s="133"/>
      <c r="SIQ21" s="133"/>
      <c r="SIR21" s="133"/>
      <c r="SIS21" s="133"/>
      <c r="SIT21" s="133"/>
      <c r="SIU21" s="133"/>
      <c r="SIV21" s="133"/>
      <c r="SIW21" s="133"/>
      <c r="SIX21" s="133"/>
      <c r="SIY21" s="133"/>
      <c r="SIZ21" s="133"/>
      <c r="SJA21" s="133"/>
      <c r="SJB21" s="133"/>
      <c r="SJC21" s="133"/>
      <c r="SJD21" s="133"/>
      <c r="SJE21" s="133"/>
      <c r="SJF21" s="133"/>
      <c r="SJG21" s="133"/>
      <c r="SJH21" s="133"/>
      <c r="SJI21" s="133"/>
      <c r="SJJ21" s="133"/>
      <c r="SJK21" s="133"/>
      <c r="SJL21" s="133"/>
      <c r="SJM21" s="133"/>
      <c r="SJN21" s="133"/>
      <c r="SJO21" s="133"/>
      <c r="SJP21" s="133"/>
      <c r="SJQ21" s="133"/>
      <c r="SJR21" s="133"/>
      <c r="SJS21" s="133"/>
      <c r="SJT21" s="133"/>
      <c r="SJU21" s="133"/>
      <c r="SJV21" s="133"/>
      <c r="SJW21" s="133"/>
      <c r="SJX21" s="133"/>
      <c r="SJY21" s="133"/>
      <c r="SJZ21" s="133"/>
      <c r="SKA21" s="133"/>
      <c r="SKB21" s="133"/>
      <c r="SKC21" s="133"/>
      <c r="SKD21" s="133"/>
      <c r="SKE21" s="133"/>
      <c r="SKF21" s="133"/>
      <c r="SKG21" s="133"/>
      <c r="SKH21" s="133"/>
      <c r="SKI21" s="133"/>
      <c r="SKJ21" s="133"/>
      <c r="SKK21" s="133"/>
      <c r="SKL21" s="133"/>
      <c r="SKM21" s="133"/>
      <c r="SKN21" s="133"/>
      <c r="SKO21" s="133"/>
      <c r="SKP21" s="133"/>
      <c r="SKQ21" s="133"/>
      <c r="SKR21" s="133"/>
      <c r="SKS21" s="133"/>
      <c r="SKT21" s="133"/>
      <c r="SKU21" s="133"/>
      <c r="SKV21" s="133"/>
      <c r="SKW21" s="133"/>
      <c r="SKX21" s="133"/>
      <c r="SKY21" s="133"/>
      <c r="SKZ21" s="133"/>
      <c r="SLA21" s="133"/>
      <c r="SLB21" s="133"/>
      <c r="SLC21" s="133"/>
      <c r="SLD21" s="133"/>
      <c r="SLE21" s="133"/>
      <c r="SLF21" s="133"/>
      <c r="SLG21" s="133"/>
      <c r="SLH21" s="133"/>
      <c r="SLI21" s="133"/>
      <c r="SLJ21" s="133"/>
      <c r="SLK21" s="133"/>
      <c r="SLL21" s="133"/>
      <c r="SLM21" s="133"/>
      <c r="SLN21" s="133"/>
      <c r="SLO21" s="133"/>
      <c r="SLP21" s="133"/>
      <c r="SLQ21" s="133"/>
      <c r="SLR21" s="133"/>
      <c r="SLS21" s="133"/>
      <c r="SLT21" s="133"/>
      <c r="SLU21" s="133"/>
      <c r="SLV21" s="133"/>
      <c r="SLW21" s="133"/>
      <c r="SLX21" s="133"/>
      <c r="SLY21" s="133"/>
      <c r="SLZ21" s="133"/>
      <c r="SMA21" s="133"/>
      <c r="SMB21" s="133"/>
      <c r="SMC21" s="133"/>
      <c r="SMD21" s="133"/>
      <c r="SME21" s="133"/>
      <c r="SMF21" s="133"/>
      <c r="SMG21" s="133"/>
      <c r="SMH21" s="133"/>
      <c r="SMI21" s="133"/>
      <c r="SMJ21" s="133"/>
      <c r="SMK21" s="133"/>
      <c r="SML21" s="133"/>
      <c r="SMM21" s="133"/>
      <c r="SMN21" s="133"/>
      <c r="SMO21" s="133"/>
      <c r="SMP21" s="133"/>
      <c r="SMQ21" s="133"/>
      <c r="SMR21" s="133"/>
      <c r="SMS21" s="133"/>
      <c r="SMT21" s="133"/>
      <c r="SMU21" s="133"/>
      <c r="SMV21" s="133"/>
      <c r="SMW21" s="133"/>
      <c r="SMX21" s="133"/>
      <c r="SMY21" s="133"/>
      <c r="SMZ21" s="133"/>
      <c r="SNA21" s="133"/>
      <c r="SNB21" s="133"/>
      <c r="SNC21" s="133"/>
      <c r="SND21" s="133"/>
      <c r="SNE21" s="133"/>
      <c r="SNF21" s="133"/>
      <c r="SNG21" s="133"/>
      <c r="SNH21" s="133"/>
      <c r="SNI21" s="133"/>
      <c r="SNJ21" s="133"/>
      <c r="SNK21" s="133"/>
      <c r="SNL21" s="133"/>
      <c r="SNM21" s="133"/>
      <c r="SNN21" s="133"/>
      <c r="SNO21" s="133"/>
      <c r="SNP21" s="133"/>
      <c r="SNQ21" s="133"/>
      <c r="SNR21" s="133"/>
      <c r="SNS21" s="133"/>
      <c r="SNT21" s="133"/>
      <c r="SNU21" s="133"/>
      <c r="SNV21" s="133"/>
      <c r="SNW21" s="133"/>
      <c r="SNX21" s="133"/>
      <c r="SNY21" s="133"/>
      <c r="SNZ21" s="133"/>
      <c r="SOA21" s="133"/>
      <c r="SOB21" s="133"/>
      <c r="SOC21" s="133"/>
      <c r="SOD21" s="133"/>
      <c r="SOE21" s="133"/>
      <c r="SOF21" s="133"/>
      <c r="SOG21" s="133"/>
      <c r="SOH21" s="133"/>
      <c r="SOI21" s="133"/>
      <c r="SOJ21" s="133"/>
      <c r="SOK21" s="133"/>
      <c r="SOL21" s="133"/>
      <c r="SOM21" s="133"/>
      <c r="SON21" s="133"/>
      <c r="SOO21" s="133"/>
      <c r="SOP21" s="133"/>
      <c r="SOQ21" s="133"/>
      <c r="SOR21" s="133"/>
      <c r="SOS21" s="133"/>
      <c r="SOT21" s="133"/>
      <c r="SOU21" s="133"/>
      <c r="SOV21" s="133"/>
      <c r="SOW21" s="133"/>
      <c r="SOX21" s="133"/>
      <c r="SOY21" s="133"/>
      <c r="SOZ21" s="133"/>
      <c r="SPA21" s="133"/>
      <c r="SPB21" s="133"/>
      <c r="SPC21" s="133"/>
      <c r="SPD21" s="133"/>
      <c r="SPE21" s="133"/>
      <c r="SPF21" s="133"/>
      <c r="SPG21" s="133"/>
      <c r="SPH21" s="133"/>
      <c r="SPI21" s="133"/>
      <c r="SPJ21" s="133"/>
      <c r="SPK21" s="133"/>
      <c r="SPL21" s="133"/>
      <c r="SPM21" s="133"/>
      <c r="SPN21" s="133"/>
      <c r="SPO21" s="133"/>
      <c r="SPP21" s="133"/>
      <c r="SPQ21" s="133"/>
      <c r="SPR21" s="133"/>
      <c r="SPS21" s="133"/>
      <c r="SPT21" s="133"/>
      <c r="SPU21" s="133"/>
      <c r="SPV21" s="133"/>
      <c r="SPW21" s="133"/>
      <c r="SPX21" s="133"/>
      <c r="SPY21" s="133"/>
      <c r="SPZ21" s="133"/>
      <c r="SQA21" s="133"/>
      <c r="SQB21" s="133"/>
      <c r="SQC21" s="133"/>
      <c r="SQD21" s="133"/>
      <c r="SQE21" s="133"/>
      <c r="SQF21" s="133"/>
      <c r="SQG21" s="133"/>
      <c r="SQH21" s="133"/>
      <c r="SQI21" s="133"/>
      <c r="SQJ21" s="133"/>
      <c r="SQK21" s="133"/>
      <c r="SQL21" s="133"/>
      <c r="SQM21" s="133"/>
      <c r="SQN21" s="133"/>
      <c r="SQO21" s="133"/>
      <c r="SQP21" s="133"/>
      <c r="SQQ21" s="133"/>
      <c r="SQR21" s="133"/>
      <c r="SQS21" s="133"/>
      <c r="SQT21" s="133"/>
      <c r="SQU21" s="133"/>
      <c r="SQV21" s="133"/>
      <c r="SQW21" s="133"/>
      <c r="SQX21" s="133"/>
      <c r="SQY21" s="133"/>
      <c r="SQZ21" s="133"/>
      <c r="SRA21" s="133"/>
      <c r="SRB21" s="133"/>
      <c r="SRC21" s="133"/>
      <c r="SRD21" s="133"/>
      <c r="SRE21" s="133"/>
      <c r="SRF21" s="133"/>
      <c r="SRG21" s="133"/>
      <c r="SRH21" s="133"/>
      <c r="SRI21" s="133"/>
      <c r="SRJ21" s="133"/>
      <c r="SRK21" s="133"/>
      <c r="SRL21" s="133"/>
      <c r="SRM21" s="133"/>
      <c r="SRN21" s="133"/>
      <c r="SRO21" s="133"/>
      <c r="SRP21" s="133"/>
      <c r="SRQ21" s="133"/>
      <c r="SRR21" s="133"/>
      <c r="SRS21" s="133"/>
      <c r="SRT21" s="133"/>
      <c r="SRU21" s="133"/>
      <c r="SRV21" s="133"/>
      <c r="SRW21" s="133"/>
      <c r="SRX21" s="133"/>
      <c r="SRY21" s="133"/>
      <c r="SRZ21" s="133"/>
      <c r="SSA21" s="133"/>
      <c r="SSB21" s="133"/>
      <c r="SSC21" s="133"/>
      <c r="SSD21" s="133"/>
      <c r="SSE21" s="133"/>
      <c r="SSF21" s="133"/>
      <c r="SSG21" s="133"/>
      <c r="SSH21" s="133"/>
      <c r="SSI21" s="133"/>
      <c r="SSJ21" s="133"/>
      <c r="SSK21" s="133"/>
      <c r="SSL21" s="133"/>
      <c r="SSM21" s="133"/>
      <c r="SSN21" s="133"/>
      <c r="SSO21" s="133"/>
      <c r="SSP21" s="133"/>
      <c r="SSQ21" s="133"/>
      <c r="SSR21" s="133"/>
      <c r="SSS21" s="133"/>
      <c r="SST21" s="133"/>
      <c r="SSU21" s="133"/>
      <c r="SSV21" s="133"/>
      <c r="SSW21" s="133"/>
      <c r="SSX21" s="133"/>
      <c r="SSY21" s="133"/>
      <c r="SSZ21" s="133"/>
      <c r="STA21" s="133"/>
      <c r="STB21" s="133"/>
      <c r="STC21" s="133"/>
      <c r="STD21" s="133"/>
      <c r="STE21" s="133"/>
      <c r="STF21" s="133"/>
      <c r="STG21" s="133"/>
      <c r="STH21" s="133"/>
      <c r="STI21" s="133"/>
      <c r="STJ21" s="133"/>
      <c r="STK21" s="133"/>
      <c r="STL21" s="133"/>
      <c r="STM21" s="133"/>
      <c r="STN21" s="133"/>
      <c r="STO21" s="133"/>
      <c r="STP21" s="133"/>
      <c r="STQ21" s="133"/>
      <c r="STR21" s="133"/>
      <c r="STS21" s="133"/>
      <c r="STT21" s="133"/>
      <c r="STU21" s="133"/>
      <c r="STV21" s="133"/>
      <c r="STW21" s="133"/>
      <c r="STX21" s="133"/>
      <c r="STY21" s="133"/>
      <c r="STZ21" s="133"/>
      <c r="SUA21" s="133"/>
      <c r="SUB21" s="133"/>
      <c r="SUC21" s="133"/>
      <c r="SUD21" s="133"/>
      <c r="SUE21" s="133"/>
      <c r="SUF21" s="133"/>
      <c r="SUG21" s="133"/>
      <c r="SUH21" s="133"/>
      <c r="SUI21" s="133"/>
      <c r="SUJ21" s="133"/>
      <c r="SUK21" s="133"/>
      <c r="SUL21" s="133"/>
      <c r="SUM21" s="133"/>
      <c r="SUN21" s="133"/>
      <c r="SUO21" s="133"/>
      <c r="SUP21" s="133"/>
      <c r="SUQ21" s="133"/>
      <c r="SUR21" s="133"/>
      <c r="SUS21" s="133"/>
      <c r="SUT21" s="133"/>
      <c r="SUU21" s="133"/>
      <c r="SUV21" s="133"/>
      <c r="SUW21" s="133"/>
      <c r="SUX21" s="133"/>
      <c r="SUY21" s="133"/>
      <c r="SUZ21" s="133"/>
      <c r="SVA21" s="133"/>
      <c r="SVB21" s="133"/>
      <c r="SVC21" s="133"/>
      <c r="SVD21" s="133"/>
      <c r="SVE21" s="133"/>
      <c r="SVF21" s="133"/>
      <c r="SVG21" s="133"/>
      <c r="SVH21" s="133"/>
      <c r="SVI21" s="133"/>
      <c r="SVJ21" s="133"/>
      <c r="SVK21" s="133"/>
      <c r="SVL21" s="133"/>
      <c r="SVM21" s="133"/>
      <c r="SVN21" s="133"/>
      <c r="SVO21" s="133"/>
      <c r="SVP21" s="133"/>
      <c r="SVQ21" s="133"/>
      <c r="SVR21" s="133"/>
      <c r="SVS21" s="133"/>
      <c r="SVT21" s="133"/>
      <c r="SVU21" s="133"/>
      <c r="SVV21" s="133"/>
      <c r="SVW21" s="133"/>
      <c r="SVX21" s="133"/>
      <c r="SVY21" s="133"/>
      <c r="SVZ21" s="133"/>
      <c r="SWA21" s="133"/>
      <c r="SWB21" s="133"/>
      <c r="SWC21" s="133"/>
      <c r="SWD21" s="133"/>
      <c r="SWE21" s="133"/>
      <c r="SWF21" s="133"/>
      <c r="SWG21" s="133"/>
      <c r="SWH21" s="133"/>
      <c r="SWI21" s="133"/>
      <c r="SWJ21" s="133"/>
      <c r="SWK21" s="133"/>
      <c r="SWL21" s="133"/>
      <c r="SWM21" s="133"/>
      <c r="SWN21" s="133"/>
      <c r="SWO21" s="133"/>
      <c r="SWP21" s="133"/>
      <c r="SWQ21" s="133"/>
      <c r="SWR21" s="133"/>
      <c r="SWS21" s="133"/>
      <c r="SWT21" s="133"/>
      <c r="SWU21" s="133"/>
      <c r="SWV21" s="133"/>
      <c r="SWW21" s="133"/>
      <c r="SWX21" s="133"/>
      <c r="SWY21" s="133"/>
      <c r="SWZ21" s="133"/>
      <c r="SXA21" s="133"/>
      <c r="SXB21" s="133"/>
      <c r="SXC21" s="133"/>
      <c r="SXD21" s="133"/>
      <c r="SXE21" s="133"/>
      <c r="SXF21" s="133"/>
      <c r="SXG21" s="133"/>
      <c r="SXH21" s="133"/>
      <c r="SXI21" s="133"/>
      <c r="SXJ21" s="133"/>
      <c r="SXK21" s="133"/>
      <c r="SXL21" s="133"/>
      <c r="SXM21" s="133"/>
      <c r="SXN21" s="133"/>
      <c r="SXO21" s="133"/>
      <c r="SXP21" s="133"/>
      <c r="SXQ21" s="133"/>
      <c r="SXR21" s="133"/>
      <c r="SXS21" s="133"/>
      <c r="SXT21" s="133"/>
      <c r="SXU21" s="133"/>
      <c r="SXV21" s="133"/>
      <c r="SXW21" s="133"/>
      <c r="SXX21" s="133"/>
      <c r="SXY21" s="133"/>
      <c r="SXZ21" s="133"/>
      <c r="SYA21" s="133"/>
      <c r="SYB21" s="133"/>
      <c r="SYC21" s="133"/>
      <c r="SYD21" s="133"/>
      <c r="SYE21" s="133"/>
      <c r="SYF21" s="133"/>
      <c r="SYG21" s="133"/>
      <c r="SYH21" s="133"/>
      <c r="SYI21" s="133"/>
      <c r="SYJ21" s="133"/>
      <c r="SYK21" s="133"/>
      <c r="SYL21" s="133"/>
      <c r="SYM21" s="133"/>
      <c r="SYN21" s="133"/>
      <c r="SYO21" s="133"/>
      <c r="SYP21" s="133"/>
      <c r="SYQ21" s="133"/>
      <c r="SYR21" s="133"/>
      <c r="SYS21" s="133"/>
      <c r="SYT21" s="133"/>
      <c r="SYU21" s="133"/>
      <c r="SYV21" s="133"/>
      <c r="SYW21" s="133"/>
      <c r="SYX21" s="133"/>
      <c r="SYY21" s="133"/>
      <c r="SYZ21" s="133"/>
      <c r="SZA21" s="133"/>
      <c r="SZB21" s="133"/>
      <c r="SZC21" s="133"/>
      <c r="SZD21" s="133"/>
      <c r="SZE21" s="133"/>
      <c r="SZF21" s="133"/>
      <c r="SZG21" s="133"/>
      <c r="SZH21" s="133"/>
      <c r="SZI21" s="133"/>
      <c r="SZJ21" s="133"/>
      <c r="SZK21" s="133"/>
      <c r="SZL21" s="133"/>
      <c r="SZM21" s="133"/>
      <c r="SZN21" s="133"/>
      <c r="SZO21" s="133"/>
      <c r="SZP21" s="133"/>
      <c r="SZQ21" s="133"/>
      <c r="SZR21" s="133"/>
      <c r="SZS21" s="133"/>
      <c r="SZT21" s="133"/>
      <c r="SZU21" s="133"/>
      <c r="SZV21" s="133"/>
      <c r="SZW21" s="133"/>
      <c r="SZX21" s="133"/>
      <c r="SZY21" s="133"/>
      <c r="SZZ21" s="133"/>
      <c r="TAA21" s="133"/>
      <c r="TAB21" s="133"/>
      <c r="TAC21" s="133"/>
      <c r="TAD21" s="133"/>
      <c r="TAE21" s="133"/>
      <c r="TAF21" s="133"/>
      <c r="TAG21" s="133"/>
      <c r="TAH21" s="133"/>
      <c r="TAI21" s="133"/>
      <c r="TAJ21" s="133"/>
      <c r="TAK21" s="133"/>
      <c r="TAL21" s="133"/>
      <c r="TAM21" s="133"/>
      <c r="TAN21" s="133"/>
      <c r="TAO21" s="133"/>
      <c r="TAP21" s="133"/>
      <c r="TAQ21" s="133"/>
      <c r="TAR21" s="133"/>
      <c r="TAS21" s="133"/>
      <c r="TAT21" s="133"/>
      <c r="TAU21" s="133"/>
      <c r="TAV21" s="133"/>
      <c r="TAW21" s="133"/>
      <c r="TAX21" s="133"/>
      <c r="TAY21" s="133"/>
      <c r="TAZ21" s="133"/>
      <c r="TBA21" s="133"/>
      <c r="TBB21" s="133"/>
      <c r="TBC21" s="133"/>
      <c r="TBD21" s="133"/>
      <c r="TBE21" s="133"/>
      <c r="TBF21" s="133"/>
      <c r="TBG21" s="133"/>
      <c r="TBH21" s="133"/>
      <c r="TBI21" s="133"/>
      <c r="TBJ21" s="133"/>
      <c r="TBK21" s="133"/>
      <c r="TBL21" s="133"/>
      <c r="TBM21" s="133"/>
      <c r="TBN21" s="133"/>
      <c r="TBO21" s="133"/>
      <c r="TBP21" s="133"/>
      <c r="TBQ21" s="133"/>
      <c r="TBR21" s="133"/>
      <c r="TBS21" s="133"/>
      <c r="TBT21" s="133"/>
      <c r="TBU21" s="133"/>
      <c r="TBV21" s="133"/>
      <c r="TBW21" s="133"/>
      <c r="TBX21" s="133"/>
      <c r="TBY21" s="133"/>
      <c r="TBZ21" s="133"/>
      <c r="TCA21" s="133"/>
      <c r="TCB21" s="133"/>
      <c r="TCC21" s="133"/>
      <c r="TCD21" s="133"/>
      <c r="TCE21" s="133"/>
      <c r="TCF21" s="133"/>
      <c r="TCG21" s="133"/>
      <c r="TCH21" s="133"/>
      <c r="TCI21" s="133"/>
      <c r="TCJ21" s="133"/>
      <c r="TCK21" s="133"/>
      <c r="TCL21" s="133"/>
      <c r="TCM21" s="133"/>
      <c r="TCN21" s="133"/>
      <c r="TCO21" s="133"/>
      <c r="TCP21" s="133"/>
      <c r="TCQ21" s="133"/>
      <c r="TCR21" s="133"/>
      <c r="TCS21" s="133"/>
      <c r="TCT21" s="133"/>
      <c r="TCU21" s="133"/>
      <c r="TCV21" s="133"/>
      <c r="TCW21" s="133"/>
      <c r="TCX21" s="133"/>
      <c r="TCY21" s="133"/>
      <c r="TCZ21" s="133"/>
      <c r="TDA21" s="133"/>
      <c r="TDB21" s="133"/>
      <c r="TDC21" s="133"/>
      <c r="TDD21" s="133"/>
      <c r="TDE21" s="133"/>
      <c r="TDF21" s="133"/>
      <c r="TDG21" s="133"/>
      <c r="TDH21" s="133"/>
      <c r="TDI21" s="133"/>
      <c r="TDJ21" s="133"/>
      <c r="TDK21" s="133"/>
      <c r="TDL21" s="133"/>
      <c r="TDM21" s="133"/>
      <c r="TDN21" s="133"/>
      <c r="TDO21" s="133"/>
      <c r="TDP21" s="133"/>
      <c r="TDQ21" s="133"/>
      <c r="TDR21" s="133"/>
      <c r="TDS21" s="133"/>
      <c r="TDT21" s="133"/>
      <c r="TDU21" s="133"/>
      <c r="TDV21" s="133"/>
      <c r="TDW21" s="133"/>
      <c r="TDX21" s="133"/>
      <c r="TDY21" s="133"/>
      <c r="TDZ21" s="133"/>
      <c r="TEA21" s="133"/>
      <c r="TEB21" s="133"/>
      <c r="TEC21" s="133"/>
      <c r="TED21" s="133"/>
      <c r="TEE21" s="133"/>
      <c r="TEF21" s="133"/>
      <c r="TEG21" s="133"/>
      <c r="TEH21" s="133"/>
      <c r="TEI21" s="133"/>
      <c r="TEJ21" s="133"/>
      <c r="TEK21" s="133"/>
      <c r="TEL21" s="133"/>
      <c r="TEM21" s="133"/>
      <c r="TEN21" s="133"/>
      <c r="TEO21" s="133"/>
      <c r="TEP21" s="133"/>
      <c r="TEQ21" s="133"/>
      <c r="TER21" s="133"/>
      <c r="TES21" s="133"/>
      <c r="TET21" s="133"/>
      <c r="TEU21" s="133"/>
      <c r="TEV21" s="133"/>
      <c r="TEW21" s="133"/>
      <c r="TEX21" s="133"/>
      <c r="TEY21" s="133"/>
      <c r="TEZ21" s="133"/>
      <c r="TFA21" s="133"/>
      <c r="TFB21" s="133"/>
      <c r="TFC21" s="133"/>
      <c r="TFD21" s="133"/>
      <c r="TFE21" s="133"/>
      <c r="TFF21" s="133"/>
      <c r="TFG21" s="133"/>
      <c r="TFH21" s="133"/>
      <c r="TFI21" s="133"/>
      <c r="TFJ21" s="133"/>
      <c r="TFK21" s="133"/>
      <c r="TFL21" s="133"/>
      <c r="TFM21" s="133"/>
      <c r="TFN21" s="133"/>
      <c r="TFO21" s="133"/>
      <c r="TFP21" s="133"/>
      <c r="TFQ21" s="133"/>
      <c r="TFR21" s="133"/>
      <c r="TFS21" s="133"/>
      <c r="TFT21" s="133"/>
      <c r="TFU21" s="133"/>
      <c r="TFV21" s="133"/>
      <c r="TFW21" s="133"/>
      <c r="TFX21" s="133"/>
      <c r="TFY21" s="133"/>
      <c r="TFZ21" s="133"/>
      <c r="TGA21" s="133"/>
      <c r="TGB21" s="133"/>
      <c r="TGC21" s="133"/>
      <c r="TGD21" s="133"/>
      <c r="TGE21" s="133"/>
      <c r="TGF21" s="133"/>
      <c r="TGG21" s="133"/>
      <c r="TGH21" s="133"/>
      <c r="TGI21" s="133"/>
      <c r="TGJ21" s="133"/>
      <c r="TGK21" s="133"/>
      <c r="TGL21" s="133"/>
      <c r="TGM21" s="133"/>
      <c r="TGN21" s="133"/>
      <c r="TGO21" s="133"/>
      <c r="TGP21" s="133"/>
      <c r="TGQ21" s="133"/>
      <c r="TGR21" s="133"/>
      <c r="TGS21" s="133"/>
      <c r="TGT21" s="133"/>
      <c r="TGU21" s="133"/>
      <c r="TGV21" s="133"/>
      <c r="TGW21" s="133"/>
      <c r="TGX21" s="133"/>
      <c r="TGY21" s="133"/>
      <c r="TGZ21" s="133"/>
      <c r="THA21" s="133"/>
      <c r="THB21" s="133"/>
      <c r="THC21" s="133"/>
      <c r="THD21" s="133"/>
      <c r="THE21" s="133"/>
      <c r="THF21" s="133"/>
      <c r="THG21" s="133"/>
      <c r="THH21" s="133"/>
      <c r="THI21" s="133"/>
      <c r="THJ21" s="133"/>
      <c r="THK21" s="133"/>
      <c r="THL21" s="133"/>
      <c r="THM21" s="133"/>
      <c r="THN21" s="133"/>
      <c r="THO21" s="133"/>
      <c r="THP21" s="133"/>
      <c r="THQ21" s="133"/>
      <c r="THR21" s="133"/>
      <c r="THS21" s="133"/>
      <c r="THT21" s="133"/>
      <c r="THU21" s="133"/>
      <c r="THV21" s="133"/>
      <c r="THW21" s="133"/>
      <c r="THX21" s="133"/>
      <c r="THY21" s="133"/>
      <c r="THZ21" s="133"/>
      <c r="TIA21" s="133"/>
      <c r="TIB21" s="133"/>
      <c r="TIC21" s="133"/>
      <c r="TID21" s="133"/>
      <c r="TIE21" s="133"/>
      <c r="TIF21" s="133"/>
      <c r="TIG21" s="133"/>
      <c r="TIH21" s="133"/>
      <c r="TII21" s="133"/>
      <c r="TIJ21" s="133"/>
      <c r="TIK21" s="133"/>
      <c r="TIL21" s="133"/>
      <c r="TIM21" s="133"/>
      <c r="TIN21" s="133"/>
      <c r="TIO21" s="133"/>
      <c r="TIP21" s="133"/>
      <c r="TIQ21" s="133"/>
      <c r="TIR21" s="133"/>
      <c r="TIS21" s="133"/>
      <c r="TIT21" s="133"/>
      <c r="TIU21" s="133"/>
      <c r="TIV21" s="133"/>
      <c r="TIW21" s="133"/>
      <c r="TIX21" s="133"/>
      <c r="TIY21" s="133"/>
      <c r="TIZ21" s="133"/>
      <c r="TJA21" s="133"/>
      <c r="TJB21" s="133"/>
      <c r="TJC21" s="133"/>
      <c r="TJD21" s="133"/>
      <c r="TJE21" s="133"/>
      <c r="TJF21" s="133"/>
      <c r="TJG21" s="133"/>
      <c r="TJH21" s="133"/>
      <c r="TJI21" s="133"/>
      <c r="TJJ21" s="133"/>
      <c r="TJK21" s="133"/>
      <c r="TJL21" s="133"/>
      <c r="TJM21" s="133"/>
      <c r="TJN21" s="133"/>
      <c r="TJO21" s="133"/>
      <c r="TJP21" s="133"/>
      <c r="TJQ21" s="133"/>
      <c r="TJR21" s="133"/>
      <c r="TJS21" s="133"/>
      <c r="TJT21" s="133"/>
      <c r="TJU21" s="133"/>
      <c r="TJV21" s="133"/>
      <c r="TJW21" s="133"/>
      <c r="TJX21" s="133"/>
      <c r="TJY21" s="133"/>
      <c r="TJZ21" s="133"/>
      <c r="TKA21" s="133"/>
      <c r="TKB21" s="133"/>
      <c r="TKC21" s="133"/>
      <c r="TKD21" s="133"/>
      <c r="TKE21" s="133"/>
      <c r="TKF21" s="133"/>
      <c r="TKG21" s="133"/>
      <c r="TKH21" s="133"/>
      <c r="TKI21" s="133"/>
      <c r="TKJ21" s="133"/>
      <c r="TKK21" s="133"/>
      <c r="TKL21" s="133"/>
      <c r="TKM21" s="133"/>
      <c r="TKN21" s="133"/>
      <c r="TKO21" s="133"/>
      <c r="TKP21" s="133"/>
      <c r="TKQ21" s="133"/>
      <c r="TKR21" s="133"/>
      <c r="TKS21" s="133"/>
      <c r="TKT21" s="133"/>
      <c r="TKU21" s="133"/>
      <c r="TKV21" s="133"/>
      <c r="TKW21" s="133"/>
      <c r="TKX21" s="133"/>
      <c r="TKY21" s="133"/>
      <c r="TKZ21" s="133"/>
      <c r="TLA21" s="133"/>
      <c r="TLB21" s="133"/>
      <c r="TLC21" s="133"/>
      <c r="TLD21" s="133"/>
      <c r="TLE21" s="133"/>
      <c r="TLF21" s="133"/>
      <c r="TLG21" s="133"/>
      <c r="TLH21" s="133"/>
      <c r="TLI21" s="133"/>
      <c r="TLJ21" s="133"/>
      <c r="TLK21" s="133"/>
      <c r="TLL21" s="133"/>
      <c r="TLM21" s="133"/>
      <c r="TLN21" s="133"/>
      <c r="TLO21" s="133"/>
      <c r="TLP21" s="133"/>
      <c r="TLQ21" s="133"/>
      <c r="TLR21" s="133"/>
      <c r="TLS21" s="133"/>
      <c r="TLT21" s="133"/>
      <c r="TLU21" s="133"/>
      <c r="TLV21" s="133"/>
      <c r="TLW21" s="133"/>
      <c r="TLX21" s="133"/>
      <c r="TLY21" s="133"/>
      <c r="TLZ21" s="133"/>
      <c r="TMA21" s="133"/>
      <c r="TMB21" s="133"/>
      <c r="TMC21" s="133"/>
      <c r="TMD21" s="133"/>
      <c r="TME21" s="133"/>
      <c r="TMF21" s="133"/>
      <c r="TMG21" s="133"/>
      <c r="TMH21" s="133"/>
      <c r="TMI21" s="133"/>
      <c r="TMJ21" s="133"/>
      <c r="TMK21" s="133"/>
      <c r="TML21" s="133"/>
      <c r="TMM21" s="133"/>
      <c r="TMN21" s="133"/>
      <c r="TMO21" s="133"/>
      <c r="TMP21" s="133"/>
      <c r="TMQ21" s="133"/>
      <c r="TMR21" s="133"/>
      <c r="TMS21" s="133"/>
      <c r="TMT21" s="133"/>
      <c r="TMU21" s="133"/>
      <c r="TMV21" s="133"/>
      <c r="TMW21" s="133"/>
      <c r="TMX21" s="133"/>
      <c r="TMY21" s="133"/>
      <c r="TMZ21" s="133"/>
      <c r="TNA21" s="133"/>
      <c r="TNB21" s="133"/>
      <c r="TNC21" s="133"/>
      <c r="TND21" s="133"/>
      <c r="TNE21" s="133"/>
      <c r="TNF21" s="133"/>
      <c r="TNG21" s="133"/>
      <c r="TNH21" s="133"/>
      <c r="TNI21" s="133"/>
      <c r="TNJ21" s="133"/>
      <c r="TNK21" s="133"/>
      <c r="TNL21" s="133"/>
      <c r="TNM21" s="133"/>
      <c r="TNN21" s="133"/>
      <c r="TNO21" s="133"/>
      <c r="TNP21" s="133"/>
      <c r="TNQ21" s="133"/>
      <c r="TNR21" s="133"/>
      <c r="TNS21" s="133"/>
      <c r="TNT21" s="133"/>
      <c r="TNU21" s="133"/>
      <c r="TNV21" s="133"/>
      <c r="TNW21" s="133"/>
      <c r="TNX21" s="133"/>
      <c r="TNY21" s="133"/>
      <c r="TNZ21" s="133"/>
      <c r="TOA21" s="133"/>
      <c r="TOB21" s="133"/>
      <c r="TOC21" s="133"/>
      <c r="TOD21" s="133"/>
      <c r="TOE21" s="133"/>
      <c r="TOF21" s="133"/>
      <c r="TOG21" s="133"/>
      <c r="TOH21" s="133"/>
      <c r="TOI21" s="133"/>
      <c r="TOJ21" s="133"/>
      <c r="TOK21" s="133"/>
      <c r="TOL21" s="133"/>
      <c r="TOM21" s="133"/>
      <c r="TON21" s="133"/>
      <c r="TOO21" s="133"/>
      <c r="TOP21" s="133"/>
      <c r="TOQ21" s="133"/>
      <c r="TOR21" s="133"/>
      <c r="TOS21" s="133"/>
      <c r="TOT21" s="133"/>
      <c r="TOU21" s="133"/>
      <c r="TOV21" s="133"/>
      <c r="TOW21" s="133"/>
      <c r="TOX21" s="133"/>
      <c r="TOY21" s="133"/>
      <c r="TOZ21" s="133"/>
      <c r="TPA21" s="133"/>
      <c r="TPB21" s="133"/>
      <c r="TPC21" s="133"/>
      <c r="TPD21" s="133"/>
      <c r="TPE21" s="133"/>
      <c r="TPF21" s="133"/>
      <c r="TPG21" s="133"/>
      <c r="TPH21" s="133"/>
      <c r="TPI21" s="133"/>
      <c r="TPJ21" s="133"/>
      <c r="TPK21" s="133"/>
      <c r="TPL21" s="133"/>
      <c r="TPM21" s="133"/>
      <c r="TPN21" s="133"/>
      <c r="TPO21" s="133"/>
      <c r="TPP21" s="133"/>
      <c r="TPQ21" s="133"/>
      <c r="TPR21" s="133"/>
      <c r="TPS21" s="133"/>
      <c r="TPT21" s="133"/>
      <c r="TPU21" s="133"/>
      <c r="TPV21" s="133"/>
      <c r="TPW21" s="133"/>
      <c r="TPX21" s="133"/>
      <c r="TPY21" s="133"/>
      <c r="TPZ21" s="133"/>
      <c r="TQA21" s="133"/>
      <c r="TQB21" s="133"/>
      <c r="TQC21" s="133"/>
      <c r="TQD21" s="133"/>
      <c r="TQE21" s="133"/>
      <c r="TQF21" s="133"/>
      <c r="TQG21" s="133"/>
      <c r="TQH21" s="133"/>
      <c r="TQI21" s="133"/>
      <c r="TQJ21" s="133"/>
      <c r="TQK21" s="133"/>
      <c r="TQL21" s="133"/>
      <c r="TQM21" s="133"/>
      <c r="TQN21" s="133"/>
      <c r="TQO21" s="133"/>
      <c r="TQP21" s="133"/>
      <c r="TQQ21" s="133"/>
      <c r="TQR21" s="133"/>
      <c r="TQS21" s="133"/>
      <c r="TQT21" s="133"/>
      <c r="TQU21" s="133"/>
      <c r="TQV21" s="133"/>
      <c r="TQW21" s="133"/>
      <c r="TQX21" s="133"/>
      <c r="TQY21" s="133"/>
      <c r="TQZ21" s="133"/>
      <c r="TRA21" s="133"/>
      <c r="TRB21" s="133"/>
      <c r="TRC21" s="133"/>
      <c r="TRD21" s="133"/>
      <c r="TRE21" s="133"/>
      <c r="TRF21" s="133"/>
      <c r="TRG21" s="133"/>
      <c r="TRH21" s="133"/>
      <c r="TRI21" s="133"/>
      <c r="TRJ21" s="133"/>
      <c r="TRK21" s="133"/>
      <c r="TRL21" s="133"/>
      <c r="TRM21" s="133"/>
      <c r="TRN21" s="133"/>
      <c r="TRO21" s="133"/>
      <c r="TRP21" s="133"/>
      <c r="TRQ21" s="133"/>
      <c r="TRR21" s="133"/>
      <c r="TRS21" s="133"/>
      <c r="TRT21" s="133"/>
      <c r="TRU21" s="133"/>
      <c r="TRV21" s="133"/>
      <c r="TRW21" s="133"/>
      <c r="TRX21" s="133"/>
      <c r="TRY21" s="133"/>
      <c r="TRZ21" s="133"/>
      <c r="TSA21" s="133"/>
      <c r="TSB21" s="133"/>
      <c r="TSC21" s="133"/>
      <c r="TSD21" s="133"/>
      <c r="TSE21" s="133"/>
      <c r="TSF21" s="133"/>
      <c r="TSG21" s="133"/>
      <c r="TSH21" s="133"/>
      <c r="TSI21" s="133"/>
      <c r="TSJ21" s="133"/>
      <c r="TSK21" s="133"/>
      <c r="TSL21" s="133"/>
      <c r="TSM21" s="133"/>
      <c r="TSN21" s="133"/>
      <c r="TSO21" s="133"/>
      <c r="TSP21" s="133"/>
      <c r="TSQ21" s="133"/>
      <c r="TSR21" s="133"/>
      <c r="TSS21" s="133"/>
      <c r="TST21" s="133"/>
      <c r="TSU21" s="133"/>
      <c r="TSV21" s="133"/>
      <c r="TSW21" s="133"/>
      <c r="TSX21" s="133"/>
      <c r="TSY21" s="133"/>
      <c r="TSZ21" s="133"/>
      <c r="TTA21" s="133"/>
      <c r="TTB21" s="133"/>
      <c r="TTC21" s="133"/>
      <c r="TTD21" s="133"/>
      <c r="TTE21" s="133"/>
      <c r="TTF21" s="133"/>
      <c r="TTG21" s="133"/>
      <c r="TTH21" s="133"/>
      <c r="TTI21" s="133"/>
      <c r="TTJ21" s="133"/>
      <c r="TTK21" s="133"/>
      <c r="TTL21" s="133"/>
      <c r="TTM21" s="133"/>
      <c r="TTN21" s="133"/>
      <c r="TTO21" s="133"/>
      <c r="TTP21" s="133"/>
      <c r="TTQ21" s="133"/>
      <c r="TTR21" s="133"/>
      <c r="TTS21" s="133"/>
      <c r="TTT21" s="133"/>
      <c r="TTU21" s="133"/>
      <c r="TTV21" s="133"/>
      <c r="TTW21" s="133"/>
      <c r="TTX21" s="133"/>
      <c r="TTY21" s="133"/>
      <c r="TTZ21" s="133"/>
      <c r="TUA21" s="133"/>
      <c r="TUB21" s="133"/>
      <c r="TUC21" s="133"/>
      <c r="TUD21" s="133"/>
      <c r="TUE21" s="133"/>
      <c r="TUF21" s="133"/>
      <c r="TUG21" s="133"/>
      <c r="TUH21" s="133"/>
      <c r="TUI21" s="133"/>
      <c r="TUJ21" s="133"/>
      <c r="TUK21" s="133"/>
      <c r="TUL21" s="133"/>
      <c r="TUM21" s="133"/>
      <c r="TUN21" s="133"/>
      <c r="TUO21" s="133"/>
      <c r="TUP21" s="133"/>
      <c r="TUQ21" s="133"/>
      <c r="TUR21" s="133"/>
      <c r="TUS21" s="133"/>
      <c r="TUT21" s="133"/>
      <c r="TUU21" s="133"/>
      <c r="TUV21" s="133"/>
      <c r="TUW21" s="133"/>
      <c r="TUX21" s="133"/>
      <c r="TUY21" s="133"/>
      <c r="TUZ21" s="133"/>
      <c r="TVA21" s="133"/>
      <c r="TVB21" s="133"/>
      <c r="TVC21" s="133"/>
      <c r="TVD21" s="133"/>
      <c r="TVE21" s="133"/>
      <c r="TVF21" s="133"/>
      <c r="TVG21" s="133"/>
      <c r="TVH21" s="133"/>
      <c r="TVI21" s="133"/>
      <c r="TVJ21" s="133"/>
      <c r="TVK21" s="133"/>
      <c r="TVL21" s="133"/>
      <c r="TVM21" s="133"/>
      <c r="TVN21" s="133"/>
      <c r="TVO21" s="133"/>
      <c r="TVP21" s="133"/>
      <c r="TVQ21" s="133"/>
      <c r="TVR21" s="133"/>
      <c r="TVS21" s="133"/>
      <c r="TVT21" s="133"/>
      <c r="TVU21" s="133"/>
      <c r="TVV21" s="133"/>
      <c r="TVW21" s="133"/>
      <c r="TVX21" s="133"/>
      <c r="TVY21" s="133"/>
      <c r="TVZ21" s="133"/>
      <c r="TWA21" s="133"/>
      <c r="TWB21" s="133"/>
      <c r="TWC21" s="133"/>
      <c r="TWD21" s="133"/>
      <c r="TWE21" s="133"/>
      <c r="TWF21" s="133"/>
      <c r="TWG21" s="133"/>
      <c r="TWH21" s="133"/>
      <c r="TWI21" s="133"/>
      <c r="TWJ21" s="133"/>
      <c r="TWK21" s="133"/>
      <c r="TWL21" s="133"/>
      <c r="TWM21" s="133"/>
      <c r="TWN21" s="133"/>
      <c r="TWO21" s="133"/>
      <c r="TWP21" s="133"/>
      <c r="TWQ21" s="133"/>
      <c r="TWR21" s="133"/>
      <c r="TWS21" s="133"/>
      <c r="TWT21" s="133"/>
      <c r="TWU21" s="133"/>
      <c r="TWV21" s="133"/>
      <c r="TWW21" s="133"/>
      <c r="TWX21" s="133"/>
      <c r="TWY21" s="133"/>
      <c r="TWZ21" s="133"/>
      <c r="TXA21" s="133"/>
      <c r="TXB21" s="133"/>
      <c r="TXC21" s="133"/>
      <c r="TXD21" s="133"/>
      <c r="TXE21" s="133"/>
      <c r="TXF21" s="133"/>
      <c r="TXG21" s="133"/>
      <c r="TXH21" s="133"/>
      <c r="TXI21" s="133"/>
      <c r="TXJ21" s="133"/>
      <c r="TXK21" s="133"/>
      <c r="TXL21" s="133"/>
      <c r="TXM21" s="133"/>
      <c r="TXN21" s="133"/>
      <c r="TXO21" s="133"/>
      <c r="TXP21" s="133"/>
      <c r="TXQ21" s="133"/>
      <c r="TXR21" s="133"/>
      <c r="TXS21" s="133"/>
      <c r="TXT21" s="133"/>
      <c r="TXU21" s="133"/>
      <c r="TXV21" s="133"/>
      <c r="TXW21" s="133"/>
      <c r="TXX21" s="133"/>
      <c r="TXY21" s="133"/>
      <c r="TXZ21" s="133"/>
      <c r="TYA21" s="133"/>
      <c r="TYB21" s="133"/>
      <c r="TYC21" s="133"/>
      <c r="TYD21" s="133"/>
      <c r="TYE21" s="133"/>
      <c r="TYF21" s="133"/>
      <c r="TYG21" s="133"/>
      <c r="TYH21" s="133"/>
      <c r="TYI21" s="133"/>
      <c r="TYJ21" s="133"/>
      <c r="TYK21" s="133"/>
      <c r="TYL21" s="133"/>
      <c r="TYM21" s="133"/>
      <c r="TYN21" s="133"/>
      <c r="TYO21" s="133"/>
      <c r="TYP21" s="133"/>
      <c r="TYQ21" s="133"/>
      <c r="TYR21" s="133"/>
      <c r="TYS21" s="133"/>
      <c r="TYT21" s="133"/>
      <c r="TYU21" s="133"/>
      <c r="TYV21" s="133"/>
      <c r="TYW21" s="133"/>
      <c r="TYX21" s="133"/>
      <c r="TYY21" s="133"/>
      <c r="TYZ21" s="133"/>
      <c r="TZA21" s="133"/>
      <c r="TZB21" s="133"/>
      <c r="TZC21" s="133"/>
      <c r="TZD21" s="133"/>
      <c r="TZE21" s="133"/>
      <c r="TZF21" s="133"/>
      <c r="TZG21" s="133"/>
      <c r="TZH21" s="133"/>
      <c r="TZI21" s="133"/>
      <c r="TZJ21" s="133"/>
      <c r="TZK21" s="133"/>
      <c r="TZL21" s="133"/>
      <c r="TZM21" s="133"/>
      <c r="TZN21" s="133"/>
      <c r="TZO21" s="133"/>
      <c r="TZP21" s="133"/>
      <c r="TZQ21" s="133"/>
      <c r="TZR21" s="133"/>
      <c r="TZS21" s="133"/>
      <c r="TZT21" s="133"/>
      <c r="TZU21" s="133"/>
      <c r="TZV21" s="133"/>
      <c r="TZW21" s="133"/>
      <c r="TZX21" s="133"/>
      <c r="TZY21" s="133"/>
      <c r="TZZ21" s="133"/>
      <c r="UAA21" s="133"/>
      <c r="UAB21" s="133"/>
      <c r="UAC21" s="133"/>
      <c r="UAD21" s="133"/>
      <c r="UAE21" s="133"/>
      <c r="UAF21" s="133"/>
      <c r="UAG21" s="133"/>
      <c r="UAH21" s="133"/>
      <c r="UAI21" s="133"/>
      <c r="UAJ21" s="133"/>
      <c r="UAK21" s="133"/>
      <c r="UAL21" s="133"/>
      <c r="UAM21" s="133"/>
      <c r="UAN21" s="133"/>
      <c r="UAO21" s="133"/>
      <c r="UAP21" s="133"/>
      <c r="UAQ21" s="133"/>
      <c r="UAR21" s="133"/>
      <c r="UAS21" s="133"/>
      <c r="UAT21" s="133"/>
      <c r="UAU21" s="133"/>
      <c r="UAV21" s="133"/>
      <c r="UAW21" s="133"/>
      <c r="UAX21" s="133"/>
      <c r="UAY21" s="133"/>
      <c r="UAZ21" s="133"/>
      <c r="UBA21" s="133"/>
      <c r="UBB21" s="133"/>
      <c r="UBC21" s="133"/>
      <c r="UBD21" s="133"/>
      <c r="UBE21" s="133"/>
      <c r="UBF21" s="133"/>
      <c r="UBG21" s="133"/>
      <c r="UBH21" s="133"/>
      <c r="UBI21" s="133"/>
      <c r="UBJ21" s="133"/>
      <c r="UBK21" s="133"/>
      <c r="UBL21" s="133"/>
      <c r="UBM21" s="133"/>
      <c r="UBN21" s="133"/>
      <c r="UBO21" s="133"/>
      <c r="UBP21" s="133"/>
      <c r="UBQ21" s="133"/>
      <c r="UBR21" s="133"/>
      <c r="UBS21" s="133"/>
      <c r="UBT21" s="133"/>
      <c r="UBU21" s="133"/>
      <c r="UBV21" s="133"/>
      <c r="UBW21" s="133"/>
      <c r="UBX21" s="133"/>
      <c r="UBY21" s="133"/>
      <c r="UBZ21" s="133"/>
      <c r="UCA21" s="133"/>
      <c r="UCB21" s="133"/>
      <c r="UCC21" s="133"/>
      <c r="UCD21" s="133"/>
      <c r="UCE21" s="133"/>
      <c r="UCF21" s="133"/>
      <c r="UCG21" s="133"/>
      <c r="UCH21" s="133"/>
      <c r="UCI21" s="133"/>
      <c r="UCJ21" s="133"/>
      <c r="UCK21" s="133"/>
      <c r="UCL21" s="133"/>
      <c r="UCM21" s="133"/>
      <c r="UCN21" s="133"/>
      <c r="UCO21" s="133"/>
      <c r="UCP21" s="133"/>
      <c r="UCQ21" s="133"/>
      <c r="UCR21" s="133"/>
      <c r="UCS21" s="133"/>
      <c r="UCT21" s="133"/>
      <c r="UCU21" s="133"/>
      <c r="UCV21" s="133"/>
      <c r="UCW21" s="133"/>
      <c r="UCX21" s="133"/>
      <c r="UCY21" s="133"/>
      <c r="UCZ21" s="133"/>
      <c r="UDA21" s="133"/>
      <c r="UDB21" s="133"/>
      <c r="UDC21" s="133"/>
      <c r="UDD21" s="133"/>
      <c r="UDE21" s="133"/>
      <c r="UDF21" s="133"/>
      <c r="UDG21" s="133"/>
      <c r="UDH21" s="133"/>
      <c r="UDI21" s="133"/>
      <c r="UDJ21" s="133"/>
      <c r="UDK21" s="133"/>
      <c r="UDL21" s="133"/>
      <c r="UDM21" s="133"/>
      <c r="UDN21" s="133"/>
      <c r="UDO21" s="133"/>
      <c r="UDP21" s="133"/>
      <c r="UDQ21" s="133"/>
      <c r="UDR21" s="133"/>
      <c r="UDS21" s="133"/>
      <c r="UDT21" s="133"/>
      <c r="UDU21" s="133"/>
      <c r="UDV21" s="133"/>
      <c r="UDW21" s="133"/>
      <c r="UDX21" s="133"/>
      <c r="UDY21" s="133"/>
      <c r="UDZ21" s="133"/>
      <c r="UEA21" s="133"/>
      <c r="UEB21" s="133"/>
      <c r="UEC21" s="133"/>
      <c r="UED21" s="133"/>
      <c r="UEE21" s="133"/>
      <c r="UEF21" s="133"/>
      <c r="UEG21" s="133"/>
      <c r="UEH21" s="133"/>
      <c r="UEI21" s="133"/>
      <c r="UEJ21" s="133"/>
      <c r="UEK21" s="133"/>
      <c r="UEL21" s="133"/>
      <c r="UEM21" s="133"/>
      <c r="UEN21" s="133"/>
      <c r="UEO21" s="133"/>
      <c r="UEP21" s="133"/>
      <c r="UEQ21" s="133"/>
      <c r="UER21" s="133"/>
      <c r="UES21" s="133"/>
      <c r="UET21" s="133"/>
      <c r="UEU21" s="133"/>
      <c r="UEV21" s="133"/>
      <c r="UEW21" s="133"/>
      <c r="UEX21" s="133"/>
      <c r="UEY21" s="133"/>
      <c r="UEZ21" s="133"/>
      <c r="UFA21" s="133"/>
      <c r="UFB21" s="133"/>
      <c r="UFC21" s="133"/>
      <c r="UFD21" s="133"/>
      <c r="UFE21" s="133"/>
      <c r="UFF21" s="133"/>
      <c r="UFG21" s="133"/>
      <c r="UFH21" s="133"/>
      <c r="UFI21" s="133"/>
      <c r="UFJ21" s="133"/>
      <c r="UFK21" s="133"/>
      <c r="UFL21" s="133"/>
      <c r="UFM21" s="133"/>
      <c r="UFN21" s="133"/>
      <c r="UFO21" s="133"/>
      <c r="UFP21" s="133"/>
      <c r="UFQ21" s="133"/>
      <c r="UFR21" s="133"/>
      <c r="UFS21" s="133"/>
      <c r="UFT21" s="133"/>
      <c r="UFU21" s="133"/>
      <c r="UFV21" s="133"/>
      <c r="UFW21" s="133"/>
      <c r="UFX21" s="133"/>
      <c r="UFY21" s="133"/>
      <c r="UFZ21" s="133"/>
      <c r="UGA21" s="133"/>
      <c r="UGB21" s="133"/>
      <c r="UGC21" s="133"/>
      <c r="UGD21" s="133"/>
      <c r="UGE21" s="133"/>
      <c r="UGF21" s="133"/>
      <c r="UGG21" s="133"/>
      <c r="UGH21" s="133"/>
      <c r="UGI21" s="133"/>
      <c r="UGJ21" s="133"/>
      <c r="UGK21" s="133"/>
      <c r="UGL21" s="133"/>
      <c r="UGM21" s="133"/>
      <c r="UGN21" s="133"/>
      <c r="UGO21" s="133"/>
      <c r="UGP21" s="133"/>
      <c r="UGQ21" s="133"/>
      <c r="UGR21" s="133"/>
      <c r="UGS21" s="133"/>
      <c r="UGT21" s="133"/>
      <c r="UGU21" s="133"/>
      <c r="UGV21" s="133"/>
      <c r="UGW21" s="133"/>
      <c r="UGX21" s="133"/>
      <c r="UGY21" s="133"/>
      <c r="UGZ21" s="133"/>
      <c r="UHA21" s="133"/>
      <c r="UHB21" s="133"/>
      <c r="UHC21" s="133"/>
      <c r="UHD21" s="133"/>
      <c r="UHE21" s="133"/>
      <c r="UHF21" s="133"/>
      <c r="UHG21" s="133"/>
      <c r="UHH21" s="133"/>
      <c r="UHI21" s="133"/>
      <c r="UHJ21" s="133"/>
      <c r="UHK21" s="133"/>
      <c r="UHL21" s="133"/>
      <c r="UHM21" s="133"/>
      <c r="UHN21" s="133"/>
      <c r="UHO21" s="133"/>
      <c r="UHP21" s="133"/>
      <c r="UHQ21" s="133"/>
      <c r="UHR21" s="133"/>
      <c r="UHS21" s="133"/>
      <c r="UHT21" s="133"/>
      <c r="UHU21" s="133"/>
      <c r="UHV21" s="133"/>
      <c r="UHW21" s="133"/>
      <c r="UHX21" s="133"/>
      <c r="UHY21" s="133"/>
      <c r="UHZ21" s="133"/>
      <c r="UIA21" s="133"/>
      <c r="UIB21" s="133"/>
      <c r="UIC21" s="133"/>
      <c r="UID21" s="133"/>
      <c r="UIE21" s="133"/>
      <c r="UIF21" s="133"/>
      <c r="UIG21" s="133"/>
      <c r="UIH21" s="133"/>
      <c r="UII21" s="133"/>
      <c r="UIJ21" s="133"/>
      <c r="UIK21" s="133"/>
      <c r="UIL21" s="133"/>
      <c r="UIM21" s="133"/>
      <c r="UIN21" s="133"/>
      <c r="UIO21" s="133"/>
      <c r="UIP21" s="133"/>
      <c r="UIQ21" s="133"/>
      <c r="UIR21" s="133"/>
      <c r="UIS21" s="133"/>
      <c r="UIT21" s="133"/>
      <c r="UIU21" s="133"/>
      <c r="UIV21" s="133"/>
      <c r="UIW21" s="133"/>
      <c r="UIX21" s="133"/>
      <c r="UIY21" s="133"/>
      <c r="UIZ21" s="133"/>
      <c r="UJA21" s="133"/>
      <c r="UJB21" s="133"/>
      <c r="UJC21" s="133"/>
      <c r="UJD21" s="133"/>
      <c r="UJE21" s="133"/>
      <c r="UJF21" s="133"/>
      <c r="UJG21" s="133"/>
      <c r="UJH21" s="133"/>
      <c r="UJI21" s="133"/>
      <c r="UJJ21" s="133"/>
      <c r="UJK21" s="133"/>
      <c r="UJL21" s="133"/>
      <c r="UJM21" s="133"/>
      <c r="UJN21" s="133"/>
      <c r="UJO21" s="133"/>
      <c r="UJP21" s="133"/>
      <c r="UJQ21" s="133"/>
      <c r="UJR21" s="133"/>
      <c r="UJS21" s="133"/>
      <c r="UJT21" s="133"/>
      <c r="UJU21" s="133"/>
      <c r="UJV21" s="133"/>
      <c r="UJW21" s="133"/>
      <c r="UJX21" s="133"/>
      <c r="UJY21" s="133"/>
      <c r="UJZ21" s="133"/>
      <c r="UKA21" s="133"/>
      <c r="UKB21" s="133"/>
      <c r="UKC21" s="133"/>
      <c r="UKD21" s="133"/>
      <c r="UKE21" s="133"/>
      <c r="UKF21" s="133"/>
      <c r="UKG21" s="133"/>
      <c r="UKH21" s="133"/>
      <c r="UKI21" s="133"/>
      <c r="UKJ21" s="133"/>
      <c r="UKK21" s="133"/>
      <c r="UKL21" s="133"/>
      <c r="UKM21" s="133"/>
      <c r="UKN21" s="133"/>
      <c r="UKO21" s="133"/>
      <c r="UKP21" s="133"/>
      <c r="UKQ21" s="133"/>
      <c r="UKR21" s="133"/>
      <c r="UKS21" s="133"/>
      <c r="UKT21" s="133"/>
      <c r="UKU21" s="133"/>
      <c r="UKV21" s="133"/>
      <c r="UKW21" s="133"/>
      <c r="UKX21" s="133"/>
      <c r="UKY21" s="133"/>
      <c r="UKZ21" s="133"/>
      <c r="ULA21" s="133"/>
      <c r="ULB21" s="133"/>
      <c r="ULC21" s="133"/>
      <c r="ULD21" s="133"/>
      <c r="ULE21" s="133"/>
      <c r="ULF21" s="133"/>
      <c r="ULG21" s="133"/>
      <c r="ULH21" s="133"/>
      <c r="ULI21" s="133"/>
      <c r="ULJ21" s="133"/>
      <c r="ULK21" s="133"/>
      <c r="ULL21" s="133"/>
      <c r="ULM21" s="133"/>
      <c r="ULN21" s="133"/>
      <c r="ULO21" s="133"/>
      <c r="ULP21" s="133"/>
      <c r="ULQ21" s="133"/>
      <c r="ULR21" s="133"/>
      <c r="ULS21" s="133"/>
      <c r="ULT21" s="133"/>
      <c r="ULU21" s="133"/>
      <c r="ULV21" s="133"/>
      <c r="ULW21" s="133"/>
      <c r="ULX21" s="133"/>
      <c r="ULY21" s="133"/>
      <c r="ULZ21" s="133"/>
      <c r="UMA21" s="133"/>
      <c r="UMB21" s="133"/>
      <c r="UMC21" s="133"/>
      <c r="UMD21" s="133"/>
      <c r="UME21" s="133"/>
      <c r="UMF21" s="133"/>
      <c r="UMG21" s="133"/>
      <c r="UMH21" s="133"/>
      <c r="UMI21" s="133"/>
      <c r="UMJ21" s="133"/>
      <c r="UMK21" s="133"/>
      <c r="UML21" s="133"/>
      <c r="UMM21" s="133"/>
      <c r="UMN21" s="133"/>
      <c r="UMO21" s="133"/>
      <c r="UMP21" s="133"/>
      <c r="UMQ21" s="133"/>
      <c r="UMR21" s="133"/>
      <c r="UMS21" s="133"/>
      <c r="UMT21" s="133"/>
      <c r="UMU21" s="133"/>
      <c r="UMV21" s="133"/>
      <c r="UMW21" s="133"/>
      <c r="UMX21" s="133"/>
      <c r="UMY21" s="133"/>
      <c r="UMZ21" s="133"/>
      <c r="UNA21" s="133"/>
      <c r="UNB21" s="133"/>
      <c r="UNC21" s="133"/>
      <c r="UND21" s="133"/>
      <c r="UNE21" s="133"/>
      <c r="UNF21" s="133"/>
      <c r="UNG21" s="133"/>
      <c r="UNH21" s="133"/>
      <c r="UNI21" s="133"/>
      <c r="UNJ21" s="133"/>
      <c r="UNK21" s="133"/>
      <c r="UNL21" s="133"/>
      <c r="UNM21" s="133"/>
      <c r="UNN21" s="133"/>
      <c r="UNO21" s="133"/>
      <c r="UNP21" s="133"/>
      <c r="UNQ21" s="133"/>
      <c r="UNR21" s="133"/>
      <c r="UNS21" s="133"/>
      <c r="UNT21" s="133"/>
      <c r="UNU21" s="133"/>
      <c r="UNV21" s="133"/>
      <c r="UNW21" s="133"/>
      <c r="UNX21" s="133"/>
      <c r="UNY21" s="133"/>
      <c r="UNZ21" s="133"/>
      <c r="UOA21" s="133"/>
      <c r="UOB21" s="133"/>
      <c r="UOC21" s="133"/>
      <c r="UOD21" s="133"/>
      <c r="UOE21" s="133"/>
      <c r="UOF21" s="133"/>
      <c r="UOG21" s="133"/>
      <c r="UOH21" s="133"/>
      <c r="UOI21" s="133"/>
      <c r="UOJ21" s="133"/>
      <c r="UOK21" s="133"/>
      <c r="UOL21" s="133"/>
      <c r="UOM21" s="133"/>
      <c r="UON21" s="133"/>
      <c r="UOO21" s="133"/>
      <c r="UOP21" s="133"/>
      <c r="UOQ21" s="133"/>
      <c r="UOR21" s="133"/>
      <c r="UOS21" s="133"/>
      <c r="UOT21" s="133"/>
      <c r="UOU21" s="133"/>
      <c r="UOV21" s="133"/>
      <c r="UOW21" s="133"/>
      <c r="UOX21" s="133"/>
      <c r="UOY21" s="133"/>
      <c r="UOZ21" s="133"/>
      <c r="UPA21" s="133"/>
      <c r="UPB21" s="133"/>
      <c r="UPC21" s="133"/>
      <c r="UPD21" s="133"/>
      <c r="UPE21" s="133"/>
      <c r="UPF21" s="133"/>
      <c r="UPG21" s="133"/>
      <c r="UPH21" s="133"/>
      <c r="UPI21" s="133"/>
      <c r="UPJ21" s="133"/>
      <c r="UPK21" s="133"/>
      <c r="UPL21" s="133"/>
      <c r="UPM21" s="133"/>
      <c r="UPN21" s="133"/>
      <c r="UPO21" s="133"/>
      <c r="UPP21" s="133"/>
      <c r="UPQ21" s="133"/>
      <c r="UPR21" s="133"/>
      <c r="UPS21" s="133"/>
      <c r="UPT21" s="133"/>
      <c r="UPU21" s="133"/>
      <c r="UPV21" s="133"/>
      <c r="UPW21" s="133"/>
      <c r="UPX21" s="133"/>
      <c r="UPY21" s="133"/>
      <c r="UPZ21" s="133"/>
      <c r="UQA21" s="133"/>
      <c r="UQB21" s="133"/>
      <c r="UQC21" s="133"/>
      <c r="UQD21" s="133"/>
      <c r="UQE21" s="133"/>
      <c r="UQF21" s="133"/>
      <c r="UQG21" s="133"/>
      <c r="UQH21" s="133"/>
      <c r="UQI21" s="133"/>
      <c r="UQJ21" s="133"/>
      <c r="UQK21" s="133"/>
      <c r="UQL21" s="133"/>
      <c r="UQM21" s="133"/>
      <c r="UQN21" s="133"/>
      <c r="UQO21" s="133"/>
      <c r="UQP21" s="133"/>
      <c r="UQQ21" s="133"/>
      <c r="UQR21" s="133"/>
      <c r="UQS21" s="133"/>
      <c r="UQT21" s="133"/>
      <c r="UQU21" s="133"/>
      <c r="UQV21" s="133"/>
      <c r="UQW21" s="133"/>
      <c r="UQX21" s="133"/>
      <c r="UQY21" s="133"/>
      <c r="UQZ21" s="133"/>
      <c r="URA21" s="133"/>
      <c r="URB21" s="133"/>
      <c r="URC21" s="133"/>
      <c r="URD21" s="133"/>
      <c r="URE21" s="133"/>
      <c r="URF21" s="133"/>
      <c r="URG21" s="133"/>
      <c r="URH21" s="133"/>
      <c r="URI21" s="133"/>
      <c r="URJ21" s="133"/>
      <c r="URK21" s="133"/>
      <c r="URL21" s="133"/>
      <c r="URM21" s="133"/>
      <c r="URN21" s="133"/>
      <c r="URO21" s="133"/>
      <c r="URP21" s="133"/>
      <c r="URQ21" s="133"/>
      <c r="URR21" s="133"/>
      <c r="URS21" s="133"/>
      <c r="URT21" s="133"/>
      <c r="URU21" s="133"/>
      <c r="URV21" s="133"/>
      <c r="URW21" s="133"/>
      <c r="URX21" s="133"/>
      <c r="URY21" s="133"/>
      <c r="URZ21" s="133"/>
      <c r="USA21" s="133"/>
      <c r="USB21" s="133"/>
      <c r="USC21" s="133"/>
      <c r="USD21" s="133"/>
      <c r="USE21" s="133"/>
      <c r="USF21" s="133"/>
      <c r="USG21" s="133"/>
      <c r="USH21" s="133"/>
      <c r="USI21" s="133"/>
      <c r="USJ21" s="133"/>
      <c r="USK21" s="133"/>
      <c r="USL21" s="133"/>
      <c r="USM21" s="133"/>
      <c r="USN21" s="133"/>
      <c r="USO21" s="133"/>
      <c r="USP21" s="133"/>
      <c r="USQ21" s="133"/>
      <c r="USR21" s="133"/>
      <c r="USS21" s="133"/>
      <c r="UST21" s="133"/>
      <c r="USU21" s="133"/>
      <c r="USV21" s="133"/>
      <c r="USW21" s="133"/>
      <c r="USX21" s="133"/>
      <c r="USY21" s="133"/>
      <c r="USZ21" s="133"/>
      <c r="UTA21" s="133"/>
      <c r="UTB21" s="133"/>
      <c r="UTC21" s="133"/>
      <c r="UTD21" s="133"/>
      <c r="UTE21" s="133"/>
      <c r="UTF21" s="133"/>
      <c r="UTG21" s="133"/>
      <c r="UTH21" s="133"/>
      <c r="UTI21" s="133"/>
      <c r="UTJ21" s="133"/>
      <c r="UTK21" s="133"/>
      <c r="UTL21" s="133"/>
      <c r="UTM21" s="133"/>
      <c r="UTN21" s="133"/>
      <c r="UTO21" s="133"/>
      <c r="UTP21" s="133"/>
      <c r="UTQ21" s="133"/>
      <c r="UTR21" s="133"/>
      <c r="UTS21" s="133"/>
      <c r="UTT21" s="133"/>
      <c r="UTU21" s="133"/>
      <c r="UTV21" s="133"/>
      <c r="UTW21" s="133"/>
      <c r="UTX21" s="133"/>
      <c r="UTY21" s="133"/>
      <c r="UTZ21" s="133"/>
      <c r="UUA21" s="133"/>
      <c r="UUB21" s="133"/>
      <c r="UUC21" s="133"/>
      <c r="UUD21" s="133"/>
      <c r="UUE21" s="133"/>
      <c r="UUF21" s="133"/>
      <c r="UUG21" s="133"/>
      <c r="UUH21" s="133"/>
      <c r="UUI21" s="133"/>
      <c r="UUJ21" s="133"/>
      <c r="UUK21" s="133"/>
      <c r="UUL21" s="133"/>
      <c r="UUM21" s="133"/>
      <c r="UUN21" s="133"/>
      <c r="UUO21" s="133"/>
      <c r="UUP21" s="133"/>
      <c r="UUQ21" s="133"/>
      <c r="UUR21" s="133"/>
      <c r="UUS21" s="133"/>
      <c r="UUT21" s="133"/>
      <c r="UUU21" s="133"/>
      <c r="UUV21" s="133"/>
      <c r="UUW21" s="133"/>
      <c r="UUX21" s="133"/>
      <c r="UUY21" s="133"/>
      <c r="UUZ21" s="133"/>
      <c r="UVA21" s="133"/>
      <c r="UVB21" s="133"/>
      <c r="UVC21" s="133"/>
      <c r="UVD21" s="133"/>
      <c r="UVE21" s="133"/>
      <c r="UVF21" s="133"/>
      <c r="UVG21" s="133"/>
      <c r="UVH21" s="133"/>
      <c r="UVI21" s="133"/>
      <c r="UVJ21" s="133"/>
      <c r="UVK21" s="133"/>
      <c r="UVL21" s="133"/>
      <c r="UVM21" s="133"/>
      <c r="UVN21" s="133"/>
      <c r="UVO21" s="133"/>
      <c r="UVP21" s="133"/>
      <c r="UVQ21" s="133"/>
      <c r="UVR21" s="133"/>
      <c r="UVS21" s="133"/>
      <c r="UVT21" s="133"/>
      <c r="UVU21" s="133"/>
      <c r="UVV21" s="133"/>
      <c r="UVW21" s="133"/>
      <c r="UVX21" s="133"/>
      <c r="UVY21" s="133"/>
      <c r="UVZ21" s="133"/>
      <c r="UWA21" s="133"/>
      <c r="UWB21" s="133"/>
      <c r="UWC21" s="133"/>
      <c r="UWD21" s="133"/>
      <c r="UWE21" s="133"/>
      <c r="UWF21" s="133"/>
      <c r="UWG21" s="133"/>
      <c r="UWH21" s="133"/>
      <c r="UWI21" s="133"/>
      <c r="UWJ21" s="133"/>
      <c r="UWK21" s="133"/>
      <c r="UWL21" s="133"/>
      <c r="UWM21" s="133"/>
      <c r="UWN21" s="133"/>
      <c r="UWO21" s="133"/>
      <c r="UWP21" s="133"/>
      <c r="UWQ21" s="133"/>
      <c r="UWR21" s="133"/>
      <c r="UWS21" s="133"/>
      <c r="UWT21" s="133"/>
      <c r="UWU21" s="133"/>
      <c r="UWV21" s="133"/>
      <c r="UWW21" s="133"/>
      <c r="UWX21" s="133"/>
      <c r="UWY21" s="133"/>
      <c r="UWZ21" s="133"/>
      <c r="UXA21" s="133"/>
      <c r="UXB21" s="133"/>
      <c r="UXC21" s="133"/>
      <c r="UXD21" s="133"/>
      <c r="UXE21" s="133"/>
      <c r="UXF21" s="133"/>
      <c r="UXG21" s="133"/>
      <c r="UXH21" s="133"/>
      <c r="UXI21" s="133"/>
      <c r="UXJ21" s="133"/>
      <c r="UXK21" s="133"/>
      <c r="UXL21" s="133"/>
      <c r="UXM21" s="133"/>
      <c r="UXN21" s="133"/>
      <c r="UXO21" s="133"/>
      <c r="UXP21" s="133"/>
      <c r="UXQ21" s="133"/>
      <c r="UXR21" s="133"/>
      <c r="UXS21" s="133"/>
      <c r="UXT21" s="133"/>
      <c r="UXU21" s="133"/>
      <c r="UXV21" s="133"/>
      <c r="UXW21" s="133"/>
      <c r="UXX21" s="133"/>
      <c r="UXY21" s="133"/>
      <c r="UXZ21" s="133"/>
      <c r="UYA21" s="133"/>
      <c r="UYB21" s="133"/>
      <c r="UYC21" s="133"/>
      <c r="UYD21" s="133"/>
      <c r="UYE21" s="133"/>
      <c r="UYF21" s="133"/>
      <c r="UYG21" s="133"/>
      <c r="UYH21" s="133"/>
      <c r="UYI21" s="133"/>
      <c r="UYJ21" s="133"/>
      <c r="UYK21" s="133"/>
      <c r="UYL21" s="133"/>
      <c r="UYM21" s="133"/>
      <c r="UYN21" s="133"/>
      <c r="UYO21" s="133"/>
      <c r="UYP21" s="133"/>
      <c r="UYQ21" s="133"/>
      <c r="UYR21" s="133"/>
      <c r="UYS21" s="133"/>
      <c r="UYT21" s="133"/>
      <c r="UYU21" s="133"/>
      <c r="UYV21" s="133"/>
      <c r="UYW21" s="133"/>
      <c r="UYX21" s="133"/>
      <c r="UYY21" s="133"/>
      <c r="UYZ21" s="133"/>
      <c r="UZA21" s="133"/>
      <c r="UZB21" s="133"/>
      <c r="UZC21" s="133"/>
      <c r="UZD21" s="133"/>
      <c r="UZE21" s="133"/>
      <c r="UZF21" s="133"/>
      <c r="UZG21" s="133"/>
      <c r="UZH21" s="133"/>
      <c r="UZI21" s="133"/>
      <c r="UZJ21" s="133"/>
      <c r="UZK21" s="133"/>
      <c r="UZL21" s="133"/>
      <c r="UZM21" s="133"/>
      <c r="UZN21" s="133"/>
      <c r="UZO21" s="133"/>
      <c r="UZP21" s="133"/>
      <c r="UZQ21" s="133"/>
      <c r="UZR21" s="133"/>
      <c r="UZS21" s="133"/>
      <c r="UZT21" s="133"/>
      <c r="UZU21" s="133"/>
      <c r="UZV21" s="133"/>
      <c r="UZW21" s="133"/>
      <c r="UZX21" s="133"/>
      <c r="UZY21" s="133"/>
      <c r="UZZ21" s="133"/>
      <c r="VAA21" s="133"/>
      <c r="VAB21" s="133"/>
      <c r="VAC21" s="133"/>
      <c r="VAD21" s="133"/>
      <c r="VAE21" s="133"/>
      <c r="VAF21" s="133"/>
      <c r="VAG21" s="133"/>
      <c r="VAH21" s="133"/>
      <c r="VAI21" s="133"/>
      <c r="VAJ21" s="133"/>
      <c r="VAK21" s="133"/>
      <c r="VAL21" s="133"/>
      <c r="VAM21" s="133"/>
      <c r="VAN21" s="133"/>
      <c r="VAO21" s="133"/>
      <c r="VAP21" s="133"/>
      <c r="VAQ21" s="133"/>
      <c r="VAR21" s="133"/>
      <c r="VAS21" s="133"/>
      <c r="VAT21" s="133"/>
      <c r="VAU21" s="133"/>
      <c r="VAV21" s="133"/>
      <c r="VAW21" s="133"/>
      <c r="VAX21" s="133"/>
      <c r="VAY21" s="133"/>
      <c r="VAZ21" s="133"/>
      <c r="VBA21" s="133"/>
      <c r="VBB21" s="133"/>
      <c r="VBC21" s="133"/>
      <c r="VBD21" s="133"/>
      <c r="VBE21" s="133"/>
      <c r="VBF21" s="133"/>
      <c r="VBG21" s="133"/>
      <c r="VBH21" s="133"/>
      <c r="VBI21" s="133"/>
      <c r="VBJ21" s="133"/>
      <c r="VBK21" s="133"/>
      <c r="VBL21" s="133"/>
      <c r="VBM21" s="133"/>
      <c r="VBN21" s="133"/>
      <c r="VBO21" s="133"/>
      <c r="VBP21" s="133"/>
      <c r="VBQ21" s="133"/>
      <c r="VBR21" s="133"/>
      <c r="VBS21" s="133"/>
      <c r="VBT21" s="133"/>
      <c r="VBU21" s="133"/>
      <c r="VBV21" s="133"/>
      <c r="VBW21" s="133"/>
      <c r="VBX21" s="133"/>
      <c r="VBY21" s="133"/>
      <c r="VBZ21" s="133"/>
      <c r="VCA21" s="133"/>
      <c r="VCB21" s="133"/>
      <c r="VCC21" s="133"/>
      <c r="VCD21" s="133"/>
      <c r="VCE21" s="133"/>
      <c r="VCF21" s="133"/>
      <c r="VCG21" s="133"/>
      <c r="VCH21" s="133"/>
      <c r="VCI21" s="133"/>
      <c r="VCJ21" s="133"/>
      <c r="VCK21" s="133"/>
      <c r="VCL21" s="133"/>
      <c r="VCM21" s="133"/>
      <c r="VCN21" s="133"/>
      <c r="VCO21" s="133"/>
      <c r="VCP21" s="133"/>
      <c r="VCQ21" s="133"/>
      <c r="VCR21" s="133"/>
      <c r="VCS21" s="133"/>
      <c r="VCT21" s="133"/>
      <c r="VCU21" s="133"/>
      <c r="VCV21" s="133"/>
      <c r="VCW21" s="133"/>
      <c r="VCX21" s="133"/>
      <c r="VCY21" s="133"/>
      <c r="VCZ21" s="133"/>
      <c r="VDA21" s="133"/>
      <c r="VDB21" s="133"/>
      <c r="VDC21" s="133"/>
      <c r="VDD21" s="133"/>
      <c r="VDE21" s="133"/>
      <c r="VDF21" s="133"/>
      <c r="VDG21" s="133"/>
      <c r="VDH21" s="133"/>
      <c r="VDI21" s="133"/>
      <c r="VDJ21" s="133"/>
      <c r="VDK21" s="133"/>
      <c r="VDL21" s="133"/>
      <c r="VDM21" s="133"/>
      <c r="VDN21" s="133"/>
      <c r="VDO21" s="133"/>
      <c r="VDP21" s="133"/>
      <c r="VDQ21" s="133"/>
      <c r="VDR21" s="133"/>
      <c r="VDS21" s="133"/>
      <c r="VDT21" s="133"/>
      <c r="VDU21" s="133"/>
      <c r="VDV21" s="133"/>
      <c r="VDW21" s="133"/>
      <c r="VDX21" s="133"/>
      <c r="VDY21" s="133"/>
      <c r="VDZ21" s="133"/>
      <c r="VEA21" s="133"/>
      <c r="VEB21" s="133"/>
      <c r="VEC21" s="133"/>
      <c r="VED21" s="133"/>
      <c r="VEE21" s="133"/>
      <c r="VEF21" s="133"/>
      <c r="VEG21" s="133"/>
      <c r="VEH21" s="133"/>
      <c r="VEI21" s="133"/>
      <c r="VEJ21" s="133"/>
      <c r="VEK21" s="133"/>
      <c r="VEL21" s="133"/>
      <c r="VEM21" s="133"/>
      <c r="VEN21" s="133"/>
      <c r="VEO21" s="133"/>
      <c r="VEP21" s="133"/>
      <c r="VEQ21" s="133"/>
      <c r="VER21" s="133"/>
      <c r="VES21" s="133"/>
      <c r="VET21" s="133"/>
      <c r="VEU21" s="133"/>
      <c r="VEV21" s="133"/>
      <c r="VEW21" s="133"/>
      <c r="VEX21" s="133"/>
      <c r="VEY21" s="133"/>
      <c r="VEZ21" s="133"/>
      <c r="VFA21" s="133"/>
      <c r="VFB21" s="133"/>
      <c r="VFC21" s="133"/>
      <c r="VFD21" s="133"/>
      <c r="VFE21" s="133"/>
      <c r="VFF21" s="133"/>
      <c r="VFG21" s="133"/>
      <c r="VFH21" s="133"/>
      <c r="VFI21" s="133"/>
      <c r="VFJ21" s="133"/>
      <c r="VFK21" s="133"/>
      <c r="VFL21" s="133"/>
      <c r="VFM21" s="133"/>
      <c r="VFN21" s="133"/>
      <c r="VFO21" s="133"/>
      <c r="VFP21" s="133"/>
      <c r="VFQ21" s="133"/>
      <c r="VFR21" s="133"/>
      <c r="VFS21" s="133"/>
      <c r="VFT21" s="133"/>
      <c r="VFU21" s="133"/>
      <c r="VFV21" s="133"/>
      <c r="VFW21" s="133"/>
      <c r="VFX21" s="133"/>
      <c r="VFY21" s="133"/>
      <c r="VFZ21" s="133"/>
      <c r="VGA21" s="133"/>
      <c r="VGB21" s="133"/>
      <c r="VGC21" s="133"/>
      <c r="VGD21" s="133"/>
      <c r="VGE21" s="133"/>
      <c r="VGF21" s="133"/>
      <c r="VGG21" s="133"/>
      <c r="VGH21" s="133"/>
      <c r="VGI21" s="133"/>
      <c r="VGJ21" s="133"/>
      <c r="VGK21" s="133"/>
      <c r="VGL21" s="133"/>
      <c r="VGM21" s="133"/>
      <c r="VGN21" s="133"/>
      <c r="VGO21" s="133"/>
      <c r="VGP21" s="133"/>
      <c r="VGQ21" s="133"/>
      <c r="VGR21" s="133"/>
      <c r="VGS21" s="133"/>
      <c r="VGT21" s="133"/>
      <c r="VGU21" s="133"/>
      <c r="VGV21" s="133"/>
      <c r="VGW21" s="133"/>
      <c r="VGX21" s="133"/>
      <c r="VGY21" s="133"/>
      <c r="VGZ21" s="133"/>
      <c r="VHA21" s="133"/>
      <c r="VHB21" s="133"/>
      <c r="VHC21" s="133"/>
      <c r="VHD21" s="133"/>
      <c r="VHE21" s="133"/>
      <c r="VHF21" s="133"/>
      <c r="VHG21" s="133"/>
      <c r="VHH21" s="133"/>
      <c r="VHI21" s="133"/>
      <c r="VHJ21" s="133"/>
      <c r="VHK21" s="133"/>
      <c r="VHL21" s="133"/>
      <c r="VHM21" s="133"/>
      <c r="VHN21" s="133"/>
      <c r="VHO21" s="133"/>
      <c r="VHP21" s="133"/>
      <c r="VHQ21" s="133"/>
      <c r="VHR21" s="133"/>
      <c r="VHS21" s="133"/>
      <c r="VHT21" s="133"/>
      <c r="VHU21" s="133"/>
      <c r="VHV21" s="133"/>
      <c r="VHW21" s="133"/>
      <c r="VHX21" s="133"/>
      <c r="VHY21" s="133"/>
      <c r="VHZ21" s="133"/>
      <c r="VIA21" s="133"/>
      <c r="VIB21" s="133"/>
      <c r="VIC21" s="133"/>
      <c r="VID21" s="133"/>
      <c r="VIE21" s="133"/>
      <c r="VIF21" s="133"/>
      <c r="VIG21" s="133"/>
      <c r="VIH21" s="133"/>
      <c r="VII21" s="133"/>
      <c r="VIJ21" s="133"/>
      <c r="VIK21" s="133"/>
      <c r="VIL21" s="133"/>
      <c r="VIM21" s="133"/>
      <c r="VIN21" s="133"/>
      <c r="VIO21" s="133"/>
      <c r="VIP21" s="133"/>
      <c r="VIQ21" s="133"/>
      <c r="VIR21" s="133"/>
      <c r="VIS21" s="133"/>
      <c r="VIT21" s="133"/>
      <c r="VIU21" s="133"/>
      <c r="VIV21" s="133"/>
      <c r="VIW21" s="133"/>
      <c r="VIX21" s="133"/>
      <c r="VIY21" s="133"/>
      <c r="VIZ21" s="133"/>
      <c r="VJA21" s="133"/>
      <c r="VJB21" s="133"/>
      <c r="VJC21" s="133"/>
      <c r="VJD21" s="133"/>
      <c r="VJE21" s="133"/>
      <c r="VJF21" s="133"/>
      <c r="VJG21" s="133"/>
      <c r="VJH21" s="133"/>
      <c r="VJI21" s="133"/>
      <c r="VJJ21" s="133"/>
      <c r="VJK21" s="133"/>
      <c r="VJL21" s="133"/>
      <c r="VJM21" s="133"/>
      <c r="VJN21" s="133"/>
      <c r="VJO21" s="133"/>
      <c r="VJP21" s="133"/>
      <c r="VJQ21" s="133"/>
      <c r="VJR21" s="133"/>
      <c r="VJS21" s="133"/>
      <c r="VJT21" s="133"/>
      <c r="VJU21" s="133"/>
      <c r="VJV21" s="133"/>
      <c r="VJW21" s="133"/>
      <c r="VJX21" s="133"/>
      <c r="VJY21" s="133"/>
      <c r="VJZ21" s="133"/>
      <c r="VKA21" s="133"/>
      <c r="VKB21" s="133"/>
      <c r="VKC21" s="133"/>
      <c r="VKD21" s="133"/>
      <c r="VKE21" s="133"/>
      <c r="VKF21" s="133"/>
      <c r="VKG21" s="133"/>
      <c r="VKH21" s="133"/>
      <c r="VKI21" s="133"/>
      <c r="VKJ21" s="133"/>
      <c r="VKK21" s="133"/>
      <c r="VKL21" s="133"/>
      <c r="VKM21" s="133"/>
      <c r="VKN21" s="133"/>
      <c r="VKO21" s="133"/>
      <c r="VKP21" s="133"/>
      <c r="VKQ21" s="133"/>
      <c r="VKR21" s="133"/>
      <c r="VKS21" s="133"/>
      <c r="VKT21" s="133"/>
      <c r="VKU21" s="133"/>
      <c r="VKV21" s="133"/>
      <c r="VKW21" s="133"/>
      <c r="VKX21" s="133"/>
      <c r="VKY21" s="133"/>
      <c r="VKZ21" s="133"/>
      <c r="VLA21" s="133"/>
      <c r="VLB21" s="133"/>
      <c r="VLC21" s="133"/>
      <c r="VLD21" s="133"/>
      <c r="VLE21" s="133"/>
      <c r="VLF21" s="133"/>
      <c r="VLG21" s="133"/>
      <c r="VLH21" s="133"/>
      <c r="VLI21" s="133"/>
      <c r="VLJ21" s="133"/>
      <c r="VLK21" s="133"/>
      <c r="VLL21" s="133"/>
      <c r="VLM21" s="133"/>
      <c r="VLN21" s="133"/>
      <c r="VLO21" s="133"/>
      <c r="VLP21" s="133"/>
      <c r="VLQ21" s="133"/>
      <c r="VLR21" s="133"/>
      <c r="VLS21" s="133"/>
      <c r="VLT21" s="133"/>
      <c r="VLU21" s="133"/>
      <c r="VLV21" s="133"/>
      <c r="VLW21" s="133"/>
      <c r="VLX21" s="133"/>
      <c r="VLY21" s="133"/>
      <c r="VLZ21" s="133"/>
      <c r="VMA21" s="133"/>
      <c r="VMB21" s="133"/>
      <c r="VMC21" s="133"/>
      <c r="VMD21" s="133"/>
      <c r="VME21" s="133"/>
      <c r="VMF21" s="133"/>
      <c r="VMG21" s="133"/>
      <c r="VMH21" s="133"/>
      <c r="VMI21" s="133"/>
      <c r="VMJ21" s="133"/>
      <c r="VMK21" s="133"/>
      <c r="VML21" s="133"/>
      <c r="VMM21" s="133"/>
      <c r="VMN21" s="133"/>
      <c r="VMO21" s="133"/>
      <c r="VMP21" s="133"/>
      <c r="VMQ21" s="133"/>
      <c r="VMR21" s="133"/>
      <c r="VMS21" s="133"/>
      <c r="VMT21" s="133"/>
      <c r="VMU21" s="133"/>
      <c r="VMV21" s="133"/>
      <c r="VMW21" s="133"/>
      <c r="VMX21" s="133"/>
      <c r="VMY21" s="133"/>
      <c r="VMZ21" s="133"/>
      <c r="VNA21" s="133"/>
      <c r="VNB21" s="133"/>
      <c r="VNC21" s="133"/>
      <c r="VND21" s="133"/>
      <c r="VNE21" s="133"/>
      <c r="VNF21" s="133"/>
      <c r="VNG21" s="133"/>
      <c r="VNH21" s="133"/>
      <c r="VNI21" s="133"/>
      <c r="VNJ21" s="133"/>
      <c r="VNK21" s="133"/>
      <c r="VNL21" s="133"/>
      <c r="VNM21" s="133"/>
      <c r="VNN21" s="133"/>
      <c r="VNO21" s="133"/>
      <c r="VNP21" s="133"/>
      <c r="VNQ21" s="133"/>
      <c r="VNR21" s="133"/>
      <c r="VNS21" s="133"/>
      <c r="VNT21" s="133"/>
      <c r="VNU21" s="133"/>
      <c r="VNV21" s="133"/>
      <c r="VNW21" s="133"/>
      <c r="VNX21" s="133"/>
      <c r="VNY21" s="133"/>
      <c r="VNZ21" s="133"/>
      <c r="VOA21" s="133"/>
      <c r="VOB21" s="133"/>
      <c r="VOC21" s="133"/>
      <c r="VOD21" s="133"/>
      <c r="VOE21" s="133"/>
      <c r="VOF21" s="133"/>
      <c r="VOG21" s="133"/>
      <c r="VOH21" s="133"/>
      <c r="VOI21" s="133"/>
      <c r="VOJ21" s="133"/>
      <c r="VOK21" s="133"/>
      <c r="VOL21" s="133"/>
      <c r="VOM21" s="133"/>
      <c r="VON21" s="133"/>
      <c r="VOO21" s="133"/>
      <c r="VOP21" s="133"/>
      <c r="VOQ21" s="133"/>
      <c r="VOR21" s="133"/>
      <c r="VOS21" s="133"/>
      <c r="VOT21" s="133"/>
      <c r="VOU21" s="133"/>
      <c r="VOV21" s="133"/>
      <c r="VOW21" s="133"/>
      <c r="VOX21" s="133"/>
      <c r="VOY21" s="133"/>
      <c r="VOZ21" s="133"/>
      <c r="VPA21" s="133"/>
      <c r="VPB21" s="133"/>
      <c r="VPC21" s="133"/>
      <c r="VPD21" s="133"/>
      <c r="VPE21" s="133"/>
      <c r="VPF21" s="133"/>
      <c r="VPG21" s="133"/>
      <c r="VPH21" s="133"/>
      <c r="VPI21" s="133"/>
      <c r="VPJ21" s="133"/>
      <c r="VPK21" s="133"/>
      <c r="VPL21" s="133"/>
      <c r="VPM21" s="133"/>
      <c r="VPN21" s="133"/>
      <c r="VPO21" s="133"/>
      <c r="VPP21" s="133"/>
      <c r="VPQ21" s="133"/>
      <c r="VPR21" s="133"/>
      <c r="VPS21" s="133"/>
      <c r="VPT21" s="133"/>
      <c r="VPU21" s="133"/>
      <c r="VPV21" s="133"/>
      <c r="VPW21" s="133"/>
      <c r="VPX21" s="133"/>
      <c r="VPY21" s="133"/>
      <c r="VPZ21" s="133"/>
      <c r="VQA21" s="133"/>
      <c r="VQB21" s="133"/>
      <c r="VQC21" s="133"/>
      <c r="VQD21" s="133"/>
      <c r="VQE21" s="133"/>
      <c r="VQF21" s="133"/>
      <c r="VQG21" s="133"/>
      <c r="VQH21" s="133"/>
      <c r="VQI21" s="133"/>
      <c r="VQJ21" s="133"/>
      <c r="VQK21" s="133"/>
      <c r="VQL21" s="133"/>
      <c r="VQM21" s="133"/>
      <c r="VQN21" s="133"/>
      <c r="VQO21" s="133"/>
      <c r="VQP21" s="133"/>
      <c r="VQQ21" s="133"/>
      <c r="VQR21" s="133"/>
      <c r="VQS21" s="133"/>
      <c r="VQT21" s="133"/>
      <c r="VQU21" s="133"/>
      <c r="VQV21" s="133"/>
      <c r="VQW21" s="133"/>
      <c r="VQX21" s="133"/>
      <c r="VQY21" s="133"/>
      <c r="VQZ21" s="133"/>
      <c r="VRA21" s="133"/>
      <c r="VRB21" s="133"/>
      <c r="VRC21" s="133"/>
      <c r="VRD21" s="133"/>
      <c r="VRE21" s="133"/>
      <c r="VRF21" s="133"/>
      <c r="VRG21" s="133"/>
      <c r="VRH21" s="133"/>
      <c r="VRI21" s="133"/>
      <c r="VRJ21" s="133"/>
      <c r="VRK21" s="133"/>
      <c r="VRL21" s="133"/>
      <c r="VRM21" s="133"/>
      <c r="VRN21" s="133"/>
      <c r="VRO21" s="133"/>
      <c r="VRP21" s="133"/>
      <c r="VRQ21" s="133"/>
      <c r="VRR21" s="133"/>
      <c r="VRS21" s="133"/>
      <c r="VRT21" s="133"/>
      <c r="VRU21" s="133"/>
      <c r="VRV21" s="133"/>
      <c r="VRW21" s="133"/>
      <c r="VRX21" s="133"/>
      <c r="VRY21" s="133"/>
      <c r="VRZ21" s="133"/>
      <c r="VSA21" s="133"/>
      <c r="VSB21" s="133"/>
      <c r="VSC21" s="133"/>
      <c r="VSD21" s="133"/>
      <c r="VSE21" s="133"/>
      <c r="VSF21" s="133"/>
      <c r="VSG21" s="133"/>
      <c r="VSH21" s="133"/>
      <c r="VSI21" s="133"/>
      <c r="VSJ21" s="133"/>
      <c r="VSK21" s="133"/>
      <c r="VSL21" s="133"/>
      <c r="VSM21" s="133"/>
      <c r="VSN21" s="133"/>
      <c r="VSO21" s="133"/>
      <c r="VSP21" s="133"/>
      <c r="VSQ21" s="133"/>
      <c r="VSR21" s="133"/>
      <c r="VSS21" s="133"/>
      <c r="VST21" s="133"/>
      <c r="VSU21" s="133"/>
      <c r="VSV21" s="133"/>
      <c r="VSW21" s="133"/>
      <c r="VSX21" s="133"/>
      <c r="VSY21" s="133"/>
      <c r="VSZ21" s="133"/>
      <c r="VTA21" s="133"/>
      <c r="VTB21" s="133"/>
      <c r="VTC21" s="133"/>
      <c r="VTD21" s="133"/>
      <c r="VTE21" s="133"/>
      <c r="VTF21" s="133"/>
      <c r="VTG21" s="133"/>
      <c r="VTH21" s="133"/>
      <c r="VTI21" s="133"/>
      <c r="VTJ21" s="133"/>
      <c r="VTK21" s="133"/>
      <c r="VTL21" s="133"/>
      <c r="VTM21" s="133"/>
      <c r="VTN21" s="133"/>
      <c r="VTO21" s="133"/>
      <c r="VTP21" s="133"/>
      <c r="VTQ21" s="133"/>
      <c r="VTR21" s="133"/>
      <c r="VTS21" s="133"/>
      <c r="VTT21" s="133"/>
      <c r="VTU21" s="133"/>
      <c r="VTV21" s="133"/>
      <c r="VTW21" s="133"/>
      <c r="VTX21" s="133"/>
      <c r="VTY21" s="133"/>
      <c r="VTZ21" s="133"/>
      <c r="VUA21" s="133"/>
      <c r="VUB21" s="133"/>
      <c r="VUC21" s="133"/>
      <c r="VUD21" s="133"/>
      <c r="VUE21" s="133"/>
      <c r="VUF21" s="133"/>
      <c r="VUG21" s="133"/>
      <c r="VUH21" s="133"/>
      <c r="VUI21" s="133"/>
      <c r="VUJ21" s="133"/>
      <c r="VUK21" s="133"/>
      <c r="VUL21" s="133"/>
      <c r="VUM21" s="133"/>
      <c r="VUN21" s="133"/>
      <c r="VUO21" s="133"/>
      <c r="VUP21" s="133"/>
      <c r="VUQ21" s="133"/>
      <c r="VUR21" s="133"/>
      <c r="VUS21" s="133"/>
      <c r="VUT21" s="133"/>
      <c r="VUU21" s="133"/>
      <c r="VUV21" s="133"/>
      <c r="VUW21" s="133"/>
      <c r="VUX21" s="133"/>
      <c r="VUY21" s="133"/>
      <c r="VUZ21" s="133"/>
      <c r="VVA21" s="133"/>
      <c r="VVB21" s="133"/>
      <c r="VVC21" s="133"/>
      <c r="VVD21" s="133"/>
      <c r="VVE21" s="133"/>
      <c r="VVF21" s="133"/>
      <c r="VVG21" s="133"/>
      <c r="VVH21" s="133"/>
      <c r="VVI21" s="133"/>
      <c r="VVJ21" s="133"/>
      <c r="VVK21" s="133"/>
      <c r="VVL21" s="133"/>
      <c r="VVM21" s="133"/>
      <c r="VVN21" s="133"/>
      <c r="VVO21" s="133"/>
      <c r="VVP21" s="133"/>
      <c r="VVQ21" s="133"/>
      <c r="VVR21" s="133"/>
      <c r="VVS21" s="133"/>
      <c r="VVT21" s="133"/>
      <c r="VVU21" s="133"/>
      <c r="VVV21" s="133"/>
      <c r="VVW21" s="133"/>
      <c r="VVX21" s="133"/>
      <c r="VVY21" s="133"/>
      <c r="VVZ21" s="133"/>
      <c r="VWA21" s="133"/>
      <c r="VWB21" s="133"/>
      <c r="VWC21" s="133"/>
      <c r="VWD21" s="133"/>
      <c r="VWE21" s="133"/>
      <c r="VWF21" s="133"/>
      <c r="VWG21" s="133"/>
      <c r="VWH21" s="133"/>
      <c r="VWI21" s="133"/>
      <c r="VWJ21" s="133"/>
      <c r="VWK21" s="133"/>
      <c r="VWL21" s="133"/>
      <c r="VWM21" s="133"/>
      <c r="VWN21" s="133"/>
      <c r="VWO21" s="133"/>
      <c r="VWP21" s="133"/>
      <c r="VWQ21" s="133"/>
      <c r="VWR21" s="133"/>
      <c r="VWS21" s="133"/>
      <c r="VWT21" s="133"/>
      <c r="VWU21" s="133"/>
      <c r="VWV21" s="133"/>
      <c r="VWW21" s="133"/>
      <c r="VWX21" s="133"/>
      <c r="VWY21" s="133"/>
      <c r="VWZ21" s="133"/>
      <c r="VXA21" s="133"/>
      <c r="VXB21" s="133"/>
      <c r="VXC21" s="133"/>
      <c r="VXD21" s="133"/>
      <c r="VXE21" s="133"/>
      <c r="VXF21" s="133"/>
      <c r="VXG21" s="133"/>
      <c r="VXH21" s="133"/>
      <c r="VXI21" s="133"/>
      <c r="VXJ21" s="133"/>
      <c r="VXK21" s="133"/>
      <c r="VXL21" s="133"/>
      <c r="VXM21" s="133"/>
      <c r="VXN21" s="133"/>
      <c r="VXO21" s="133"/>
      <c r="VXP21" s="133"/>
      <c r="VXQ21" s="133"/>
      <c r="VXR21" s="133"/>
      <c r="VXS21" s="133"/>
      <c r="VXT21" s="133"/>
      <c r="VXU21" s="133"/>
      <c r="VXV21" s="133"/>
      <c r="VXW21" s="133"/>
      <c r="VXX21" s="133"/>
      <c r="VXY21" s="133"/>
      <c r="VXZ21" s="133"/>
      <c r="VYA21" s="133"/>
      <c r="VYB21" s="133"/>
      <c r="VYC21" s="133"/>
      <c r="VYD21" s="133"/>
      <c r="VYE21" s="133"/>
      <c r="VYF21" s="133"/>
      <c r="VYG21" s="133"/>
      <c r="VYH21" s="133"/>
      <c r="VYI21" s="133"/>
      <c r="VYJ21" s="133"/>
      <c r="VYK21" s="133"/>
      <c r="VYL21" s="133"/>
      <c r="VYM21" s="133"/>
      <c r="VYN21" s="133"/>
      <c r="VYO21" s="133"/>
      <c r="VYP21" s="133"/>
      <c r="VYQ21" s="133"/>
      <c r="VYR21" s="133"/>
      <c r="VYS21" s="133"/>
      <c r="VYT21" s="133"/>
      <c r="VYU21" s="133"/>
      <c r="VYV21" s="133"/>
      <c r="VYW21" s="133"/>
      <c r="VYX21" s="133"/>
      <c r="VYY21" s="133"/>
      <c r="VYZ21" s="133"/>
      <c r="VZA21" s="133"/>
      <c r="VZB21" s="133"/>
      <c r="VZC21" s="133"/>
      <c r="VZD21" s="133"/>
      <c r="VZE21" s="133"/>
      <c r="VZF21" s="133"/>
      <c r="VZG21" s="133"/>
      <c r="VZH21" s="133"/>
      <c r="VZI21" s="133"/>
      <c r="VZJ21" s="133"/>
      <c r="VZK21" s="133"/>
      <c r="VZL21" s="133"/>
      <c r="VZM21" s="133"/>
      <c r="VZN21" s="133"/>
      <c r="VZO21" s="133"/>
      <c r="VZP21" s="133"/>
      <c r="VZQ21" s="133"/>
      <c r="VZR21" s="133"/>
      <c r="VZS21" s="133"/>
      <c r="VZT21" s="133"/>
      <c r="VZU21" s="133"/>
      <c r="VZV21" s="133"/>
      <c r="VZW21" s="133"/>
      <c r="VZX21" s="133"/>
      <c r="VZY21" s="133"/>
      <c r="VZZ21" s="133"/>
      <c r="WAA21" s="133"/>
      <c r="WAB21" s="133"/>
      <c r="WAC21" s="133"/>
      <c r="WAD21" s="133"/>
      <c r="WAE21" s="133"/>
      <c r="WAF21" s="133"/>
      <c r="WAG21" s="133"/>
      <c r="WAH21" s="133"/>
      <c r="WAI21" s="133"/>
      <c r="WAJ21" s="133"/>
      <c r="WAK21" s="133"/>
      <c r="WAL21" s="133"/>
      <c r="WAM21" s="133"/>
      <c r="WAN21" s="133"/>
      <c r="WAO21" s="133"/>
      <c r="WAP21" s="133"/>
      <c r="WAQ21" s="133"/>
      <c r="WAR21" s="133"/>
      <c r="WAS21" s="133"/>
      <c r="WAT21" s="133"/>
      <c r="WAU21" s="133"/>
      <c r="WAV21" s="133"/>
      <c r="WAW21" s="133"/>
      <c r="WAX21" s="133"/>
      <c r="WAY21" s="133"/>
      <c r="WAZ21" s="133"/>
      <c r="WBA21" s="133"/>
      <c r="WBB21" s="133"/>
      <c r="WBC21" s="133"/>
      <c r="WBD21" s="133"/>
      <c r="WBE21" s="133"/>
      <c r="WBF21" s="133"/>
      <c r="WBG21" s="133"/>
      <c r="WBH21" s="133"/>
      <c r="WBI21" s="133"/>
      <c r="WBJ21" s="133"/>
      <c r="WBK21" s="133"/>
      <c r="WBL21" s="133"/>
      <c r="WBM21" s="133"/>
      <c r="WBN21" s="133"/>
      <c r="WBO21" s="133"/>
      <c r="WBP21" s="133"/>
      <c r="WBQ21" s="133"/>
      <c r="WBR21" s="133"/>
      <c r="WBS21" s="133"/>
      <c r="WBT21" s="133"/>
      <c r="WBU21" s="133"/>
      <c r="WBV21" s="133"/>
      <c r="WBW21" s="133"/>
      <c r="WBX21" s="133"/>
      <c r="WBY21" s="133"/>
      <c r="WBZ21" s="133"/>
      <c r="WCA21" s="133"/>
      <c r="WCB21" s="133"/>
      <c r="WCC21" s="133"/>
      <c r="WCD21" s="133"/>
      <c r="WCE21" s="133"/>
      <c r="WCF21" s="133"/>
      <c r="WCG21" s="133"/>
      <c r="WCH21" s="133"/>
      <c r="WCI21" s="133"/>
      <c r="WCJ21" s="133"/>
      <c r="WCK21" s="133"/>
      <c r="WCL21" s="133"/>
      <c r="WCM21" s="133"/>
      <c r="WCN21" s="133"/>
      <c r="WCO21" s="133"/>
      <c r="WCP21" s="133"/>
      <c r="WCQ21" s="133"/>
      <c r="WCR21" s="133"/>
      <c r="WCS21" s="133"/>
      <c r="WCT21" s="133"/>
      <c r="WCU21" s="133"/>
      <c r="WCV21" s="133"/>
      <c r="WCW21" s="133"/>
      <c r="WCX21" s="133"/>
      <c r="WCY21" s="133"/>
      <c r="WCZ21" s="133"/>
      <c r="WDA21" s="133"/>
      <c r="WDB21" s="133"/>
      <c r="WDC21" s="133"/>
      <c r="WDD21" s="133"/>
      <c r="WDE21" s="133"/>
      <c r="WDF21" s="133"/>
      <c r="WDG21" s="133"/>
      <c r="WDH21" s="133"/>
      <c r="WDI21" s="133"/>
      <c r="WDJ21" s="133"/>
      <c r="WDK21" s="133"/>
      <c r="WDL21" s="133"/>
      <c r="WDM21" s="133"/>
      <c r="WDN21" s="133"/>
      <c r="WDO21" s="133"/>
      <c r="WDP21" s="133"/>
      <c r="WDQ21" s="133"/>
      <c r="WDR21" s="133"/>
      <c r="WDS21" s="133"/>
      <c r="WDT21" s="133"/>
      <c r="WDU21" s="133"/>
      <c r="WDV21" s="133"/>
      <c r="WDW21" s="133"/>
      <c r="WDX21" s="133"/>
      <c r="WDY21" s="133"/>
      <c r="WDZ21" s="133"/>
      <c r="WEA21" s="133"/>
      <c r="WEB21" s="133"/>
      <c r="WEC21" s="133"/>
      <c r="WED21" s="133"/>
      <c r="WEE21" s="133"/>
      <c r="WEF21" s="133"/>
      <c r="WEG21" s="133"/>
      <c r="WEH21" s="133"/>
      <c r="WEI21" s="133"/>
      <c r="WEJ21" s="133"/>
      <c r="WEK21" s="133"/>
      <c r="WEL21" s="133"/>
      <c r="WEM21" s="133"/>
      <c r="WEN21" s="133"/>
      <c r="WEO21" s="133"/>
      <c r="WEP21" s="133"/>
      <c r="WEQ21" s="133"/>
      <c r="WER21" s="133"/>
      <c r="WES21" s="133"/>
      <c r="WET21" s="133"/>
      <c r="WEU21" s="133"/>
      <c r="WEV21" s="133"/>
      <c r="WEW21" s="133"/>
      <c r="WEX21" s="133"/>
      <c r="WEY21" s="133"/>
      <c r="WEZ21" s="133"/>
      <c r="WFA21" s="133"/>
      <c r="WFB21" s="133"/>
      <c r="WFC21" s="133"/>
      <c r="WFD21" s="133"/>
      <c r="WFE21" s="133"/>
      <c r="WFF21" s="133"/>
      <c r="WFG21" s="133"/>
      <c r="WFH21" s="133"/>
      <c r="WFI21" s="133"/>
      <c r="WFJ21" s="133"/>
      <c r="WFK21" s="133"/>
      <c r="WFL21" s="133"/>
      <c r="WFM21" s="133"/>
      <c r="WFN21" s="133"/>
      <c r="WFO21" s="133"/>
      <c r="WFP21" s="133"/>
      <c r="WFQ21" s="133"/>
      <c r="WFR21" s="133"/>
      <c r="WFS21" s="133"/>
      <c r="WFT21" s="133"/>
      <c r="WFU21" s="133"/>
      <c r="WFV21" s="133"/>
      <c r="WFW21" s="133"/>
      <c r="WFX21" s="133"/>
      <c r="WFY21" s="133"/>
      <c r="WFZ21" s="133"/>
      <c r="WGA21" s="133"/>
      <c r="WGB21" s="133"/>
      <c r="WGC21" s="133"/>
      <c r="WGD21" s="133"/>
      <c r="WGE21" s="133"/>
      <c r="WGF21" s="133"/>
      <c r="WGG21" s="133"/>
      <c r="WGH21" s="133"/>
      <c r="WGI21" s="133"/>
      <c r="WGJ21" s="133"/>
      <c r="WGK21" s="133"/>
      <c r="WGL21" s="133"/>
      <c r="WGM21" s="133"/>
      <c r="WGN21" s="133"/>
      <c r="WGO21" s="133"/>
      <c r="WGP21" s="133"/>
      <c r="WGQ21" s="133"/>
      <c r="WGR21" s="133"/>
      <c r="WGS21" s="133"/>
      <c r="WGT21" s="133"/>
      <c r="WGU21" s="133"/>
      <c r="WGV21" s="133"/>
      <c r="WGW21" s="133"/>
      <c r="WGX21" s="133"/>
      <c r="WGY21" s="133"/>
      <c r="WGZ21" s="133"/>
      <c r="WHA21" s="133"/>
      <c r="WHB21" s="133"/>
      <c r="WHC21" s="133"/>
      <c r="WHD21" s="133"/>
      <c r="WHE21" s="133"/>
      <c r="WHF21" s="133"/>
      <c r="WHG21" s="133"/>
      <c r="WHH21" s="133"/>
      <c r="WHI21" s="133"/>
      <c r="WHJ21" s="133"/>
      <c r="WHK21" s="133"/>
      <c r="WHL21" s="133"/>
      <c r="WHM21" s="133"/>
      <c r="WHN21" s="133"/>
      <c r="WHO21" s="133"/>
      <c r="WHP21" s="133"/>
      <c r="WHQ21" s="133"/>
      <c r="WHR21" s="133"/>
      <c r="WHS21" s="133"/>
      <c r="WHT21" s="133"/>
      <c r="WHU21" s="133"/>
      <c r="WHV21" s="133"/>
      <c r="WHW21" s="133"/>
      <c r="WHX21" s="133"/>
      <c r="WHY21" s="133"/>
      <c r="WHZ21" s="133"/>
      <c r="WIA21" s="133"/>
      <c r="WIB21" s="133"/>
      <c r="WIC21" s="133"/>
      <c r="WID21" s="133"/>
      <c r="WIE21" s="133"/>
      <c r="WIF21" s="133"/>
      <c r="WIG21" s="133"/>
      <c r="WIH21" s="133"/>
      <c r="WII21" s="133"/>
      <c r="WIJ21" s="133"/>
      <c r="WIK21" s="133"/>
      <c r="WIL21" s="133"/>
      <c r="WIM21" s="133"/>
      <c r="WIN21" s="133"/>
      <c r="WIO21" s="133"/>
      <c r="WIP21" s="133"/>
      <c r="WIQ21" s="133"/>
      <c r="WIR21" s="133"/>
      <c r="WIS21" s="133"/>
      <c r="WIT21" s="133"/>
      <c r="WIU21" s="133"/>
      <c r="WIV21" s="133"/>
      <c r="WIW21" s="133"/>
      <c r="WIX21" s="133"/>
      <c r="WIY21" s="133"/>
      <c r="WIZ21" s="133"/>
      <c r="WJA21" s="133"/>
      <c r="WJB21" s="133"/>
      <c r="WJC21" s="133"/>
      <c r="WJD21" s="133"/>
      <c r="WJE21" s="133"/>
      <c r="WJF21" s="133"/>
      <c r="WJG21" s="133"/>
      <c r="WJH21" s="133"/>
      <c r="WJI21" s="133"/>
      <c r="WJJ21" s="133"/>
      <c r="WJK21" s="133"/>
      <c r="WJL21" s="133"/>
      <c r="WJM21" s="133"/>
      <c r="WJN21" s="133"/>
      <c r="WJO21" s="133"/>
      <c r="WJP21" s="133"/>
      <c r="WJQ21" s="133"/>
      <c r="WJR21" s="133"/>
      <c r="WJS21" s="133"/>
      <c r="WJT21" s="133"/>
      <c r="WJU21" s="133"/>
      <c r="WJV21" s="133"/>
      <c r="WJW21" s="133"/>
      <c r="WJX21" s="133"/>
      <c r="WJY21" s="133"/>
      <c r="WJZ21" s="133"/>
      <c r="WKA21" s="133"/>
      <c r="WKB21" s="133"/>
      <c r="WKC21" s="133"/>
      <c r="WKD21" s="133"/>
      <c r="WKE21" s="133"/>
      <c r="WKF21" s="133"/>
      <c r="WKG21" s="133"/>
      <c r="WKH21" s="133"/>
      <c r="WKI21" s="133"/>
      <c r="WKJ21" s="133"/>
      <c r="WKK21" s="133"/>
      <c r="WKL21" s="133"/>
      <c r="WKM21" s="133"/>
      <c r="WKN21" s="133"/>
      <c r="WKO21" s="133"/>
      <c r="WKP21" s="133"/>
      <c r="WKQ21" s="133"/>
      <c r="WKR21" s="133"/>
      <c r="WKS21" s="133"/>
      <c r="WKT21" s="133"/>
      <c r="WKU21" s="133"/>
      <c r="WKV21" s="133"/>
      <c r="WKW21" s="133"/>
      <c r="WKX21" s="133"/>
      <c r="WKY21" s="133"/>
      <c r="WKZ21" s="133"/>
      <c r="WLA21" s="133"/>
      <c r="WLB21" s="133"/>
      <c r="WLC21" s="133"/>
      <c r="WLD21" s="133"/>
      <c r="WLE21" s="133"/>
      <c r="WLF21" s="133"/>
      <c r="WLG21" s="133"/>
      <c r="WLH21" s="133"/>
      <c r="WLI21" s="133"/>
      <c r="WLJ21" s="133"/>
      <c r="WLK21" s="133"/>
      <c r="WLL21" s="133"/>
      <c r="WLM21" s="133"/>
      <c r="WLN21" s="133"/>
      <c r="WLO21" s="133"/>
      <c r="WLP21" s="133"/>
      <c r="WLQ21" s="133"/>
      <c r="WLR21" s="133"/>
      <c r="WLS21" s="133"/>
      <c r="WLT21" s="133"/>
      <c r="WLU21" s="133"/>
      <c r="WLV21" s="133"/>
      <c r="WLW21" s="133"/>
      <c r="WLX21" s="133"/>
      <c r="WLY21" s="133"/>
      <c r="WLZ21" s="133"/>
      <c r="WMA21" s="133"/>
      <c r="WMB21" s="133"/>
      <c r="WMC21" s="133"/>
      <c r="WMD21" s="133"/>
      <c r="WME21" s="133"/>
      <c r="WMF21" s="133"/>
      <c r="WMG21" s="133"/>
      <c r="WMH21" s="133"/>
      <c r="WMI21" s="133"/>
      <c r="WMJ21" s="133"/>
      <c r="WMK21" s="133"/>
      <c r="WML21" s="133"/>
      <c r="WMM21" s="133"/>
      <c r="WMN21" s="133"/>
      <c r="WMO21" s="133"/>
      <c r="WMP21" s="133"/>
      <c r="WMQ21" s="133"/>
      <c r="WMR21" s="133"/>
      <c r="WMS21" s="133"/>
      <c r="WMT21" s="133"/>
      <c r="WMU21" s="133"/>
      <c r="WMV21" s="133"/>
      <c r="WMW21" s="133"/>
      <c r="WMX21" s="133"/>
      <c r="WMY21" s="133"/>
      <c r="WMZ21" s="133"/>
      <c r="WNA21" s="133"/>
      <c r="WNB21" s="133"/>
      <c r="WNC21" s="133"/>
      <c r="WND21" s="133"/>
      <c r="WNE21" s="133"/>
      <c r="WNF21" s="133"/>
      <c r="WNG21" s="133"/>
      <c r="WNH21" s="133"/>
      <c r="WNI21" s="133"/>
      <c r="WNJ21" s="133"/>
      <c r="WNK21" s="133"/>
      <c r="WNL21" s="133"/>
      <c r="WNM21" s="133"/>
      <c r="WNN21" s="133"/>
      <c r="WNO21" s="133"/>
      <c r="WNP21" s="133"/>
      <c r="WNQ21" s="133"/>
      <c r="WNR21" s="133"/>
      <c r="WNS21" s="133"/>
      <c r="WNT21" s="133"/>
      <c r="WNU21" s="133"/>
      <c r="WNV21" s="133"/>
      <c r="WNW21" s="133"/>
      <c r="WNX21" s="133"/>
      <c r="WNY21" s="133"/>
      <c r="WNZ21" s="133"/>
      <c r="WOA21" s="133"/>
      <c r="WOB21" s="133"/>
      <c r="WOC21" s="133"/>
      <c r="WOD21" s="133"/>
      <c r="WOE21" s="133"/>
      <c r="WOF21" s="133"/>
      <c r="WOG21" s="133"/>
      <c r="WOH21" s="133"/>
      <c r="WOI21" s="133"/>
      <c r="WOJ21" s="133"/>
      <c r="WOK21" s="133"/>
      <c r="WOL21" s="133"/>
      <c r="WOM21" s="133"/>
      <c r="WON21" s="133"/>
      <c r="WOO21" s="133"/>
      <c r="WOP21" s="133"/>
      <c r="WOQ21" s="133"/>
      <c r="WOR21" s="133"/>
      <c r="WOS21" s="133"/>
      <c r="WOT21" s="133"/>
      <c r="WOU21" s="133"/>
      <c r="WOV21" s="133"/>
      <c r="WOW21" s="133"/>
      <c r="WOX21" s="133"/>
      <c r="WOY21" s="133"/>
      <c r="WOZ21" s="133"/>
      <c r="WPA21" s="133"/>
      <c r="WPB21" s="133"/>
      <c r="WPC21" s="133"/>
      <c r="WPD21" s="133"/>
      <c r="WPE21" s="133"/>
      <c r="WPF21" s="133"/>
      <c r="WPG21" s="133"/>
      <c r="WPH21" s="133"/>
      <c r="WPI21" s="133"/>
      <c r="WPJ21" s="133"/>
      <c r="WPK21" s="133"/>
      <c r="WPL21" s="133"/>
      <c r="WPM21" s="133"/>
      <c r="WPN21" s="133"/>
      <c r="WPO21" s="133"/>
      <c r="WPP21" s="133"/>
      <c r="WPQ21" s="133"/>
      <c r="WPR21" s="133"/>
      <c r="WPS21" s="133"/>
      <c r="WPT21" s="133"/>
      <c r="WPU21" s="133"/>
      <c r="WPV21" s="133"/>
      <c r="WPW21" s="133"/>
      <c r="WPX21" s="133"/>
      <c r="WPY21" s="133"/>
      <c r="WPZ21" s="133"/>
      <c r="WQA21" s="133"/>
      <c r="WQB21" s="133"/>
      <c r="WQC21" s="133"/>
      <c r="WQD21" s="133"/>
      <c r="WQE21" s="133"/>
      <c r="WQF21" s="133"/>
      <c r="WQG21" s="133"/>
      <c r="WQH21" s="133"/>
      <c r="WQI21" s="133"/>
      <c r="WQJ21" s="133"/>
      <c r="WQK21" s="133"/>
      <c r="WQL21" s="133"/>
      <c r="WQM21" s="133"/>
      <c r="WQN21" s="133"/>
      <c r="WQO21" s="133"/>
      <c r="WQP21" s="133"/>
      <c r="WQQ21" s="133"/>
      <c r="WQR21" s="133"/>
      <c r="WQS21" s="133"/>
      <c r="WQT21" s="133"/>
      <c r="WQU21" s="133"/>
      <c r="WQV21" s="133"/>
      <c r="WQW21" s="133"/>
      <c r="WQX21" s="133"/>
      <c r="WQY21" s="133"/>
      <c r="WQZ21" s="133"/>
      <c r="WRA21" s="133"/>
      <c r="WRB21" s="133"/>
      <c r="WRC21" s="133"/>
      <c r="WRD21" s="133"/>
      <c r="WRE21" s="133"/>
      <c r="WRF21" s="133"/>
      <c r="WRG21" s="133"/>
      <c r="WRH21" s="133"/>
      <c r="WRI21" s="133"/>
      <c r="WRJ21" s="133"/>
      <c r="WRK21" s="133"/>
      <c r="WRL21" s="133"/>
      <c r="WRM21" s="133"/>
      <c r="WRN21" s="133"/>
      <c r="WRO21" s="133"/>
      <c r="WRP21" s="133"/>
      <c r="WRQ21" s="133"/>
      <c r="WRR21" s="133"/>
      <c r="WRS21" s="133"/>
      <c r="WRT21" s="133"/>
      <c r="WRU21" s="133"/>
      <c r="WRV21" s="133"/>
      <c r="WRW21" s="133"/>
      <c r="WRX21" s="133"/>
      <c r="WRY21" s="133"/>
      <c r="WRZ21" s="133"/>
      <c r="WSA21" s="133"/>
      <c r="WSB21" s="133"/>
      <c r="WSC21" s="133"/>
      <c r="WSD21" s="133"/>
      <c r="WSE21" s="133"/>
      <c r="WSF21" s="133"/>
      <c r="WSG21" s="133"/>
      <c r="WSH21" s="133"/>
      <c r="WSI21" s="133"/>
      <c r="WSJ21" s="133"/>
      <c r="WSK21" s="133"/>
      <c r="WSL21" s="133"/>
      <c r="WSM21" s="133"/>
      <c r="WSN21" s="133"/>
      <c r="WSO21" s="133"/>
      <c r="WSP21" s="133"/>
      <c r="WSQ21" s="133"/>
      <c r="WSR21" s="133"/>
      <c r="WSS21" s="133"/>
      <c r="WST21" s="133"/>
      <c r="WSU21" s="133"/>
      <c r="WSV21" s="133"/>
      <c r="WSW21" s="133"/>
      <c r="WSX21" s="133"/>
      <c r="WSY21" s="133"/>
      <c r="WSZ21" s="133"/>
      <c r="WTA21" s="133"/>
      <c r="WTB21" s="133"/>
      <c r="WTC21" s="133"/>
      <c r="WTD21" s="133"/>
      <c r="WTE21" s="133"/>
      <c r="WTF21" s="133"/>
      <c r="WTG21" s="133"/>
      <c r="WTH21" s="133"/>
      <c r="WTI21" s="133"/>
      <c r="WTJ21" s="133"/>
      <c r="WTK21" s="133"/>
      <c r="WTL21" s="133"/>
      <c r="WTM21" s="133"/>
      <c r="WTN21" s="133"/>
      <c r="WTO21" s="133"/>
      <c r="WTP21" s="133"/>
      <c r="WTQ21" s="133"/>
      <c r="WTR21" s="133"/>
      <c r="WTS21" s="133"/>
      <c r="WTT21" s="133"/>
      <c r="WTU21" s="133"/>
      <c r="WTV21" s="133"/>
      <c r="WTW21" s="133"/>
      <c r="WTX21" s="133"/>
      <c r="WTY21" s="133"/>
      <c r="WTZ21" s="133"/>
      <c r="WUA21" s="133"/>
      <c r="WUB21" s="133"/>
      <c r="WUC21" s="133"/>
      <c r="WUD21" s="133"/>
      <c r="WUE21" s="133"/>
      <c r="WUF21" s="133"/>
      <c r="WUG21" s="133"/>
      <c r="WUH21" s="133"/>
      <c r="WUI21" s="133"/>
      <c r="WUJ21" s="133"/>
      <c r="WUK21" s="133"/>
      <c r="WUL21" s="133"/>
      <c r="WUM21" s="133"/>
      <c r="WUN21" s="133"/>
      <c r="WUO21" s="133"/>
      <c r="WUP21" s="133"/>
      <c r="WUQ21" s="133"/>
      <c r="WUR21" s="133"/>
      <c r="WUS21" s="133"/>
      <c r="WUT21" s="133"/>
      <c r="WUU21" s="133"/>
      <c r="WUV21" s="133"/>
      <c r="WUW21" s="133"/>
      <c r="WUX21" s="133"/>
      <c r="WUY21" s="133"/>
      <c r="WUZ21" s="133"/>
      <c r="WVA21" s="133"/>
      <c r="WVB21" s="133"/>
      <c r="WVC21" s="133"/>
      <c r="WVD21" s="133"/>
      <c r="WVE21" s="133"/>
      <c r="WVF21" s="133"/>
      <c r="WVG21" s="133"/>
      <c r="WVH21" s="133"/>
      <c r="WVI21" s="133"/>
      <c r="WVJ21" s="133"/>
      <c r="WVK21" s="133"/>
      <c r="WVL21" s="133"/>
      <c r="WVM21" s="133"/>
      <c r="WVN21" s="133"/>
      <c r="WVO21" s="133"/>
      <c r="WVP21" s="133"/>
      <c r="WVQ21" s="133"/>
      <c r="WVR21" s="133"/>
      <c r="WVS21" s="133"/>
      <c r="WVT21" s="133"/>
      <c r="WVU21" s="133"/>
      <c r="WVV21" s="133"/>
      <c r="WVW21" s="133"/>
      <c r="WVX21" s="133"/>
      <c r="WVY21" s="133"/>
      <c r="WVZ21" s="133"/>
      <c r="WWA21" s="133"/>
      <c r="WWB21" s="133"/>
      <c r="WWC21" s="133"/>
      <c r="WWD21" s="133"/>
      <c r="WWE21" s="133"/>
      <c r="WWF21" s="133"/>
      <c r="WWG21" s="133"/>
      <c r="WWH21" s="133"/>
      <c r="WWI21" s="133"/>
      <c r="WWJ21" s="133"/>
      <c r="WWK21" s="133"/>
      <c r="WWL21" s="133"/>
      <c r="WWM21" s="133"/>
      <c r="WWN21" s="133"/>
      <c r="WWO21" s="133"/>
      <c r="WWP21" s="133"/>
      <c r="WWQ21" s="133"/>
      <c r="WWR21" s="133"/>
      <c r="WWS21" s="133"/>
      <c r="WWT21" s="133"/>
      <c r="WWU21" s="133"/>
      <c r="WWV21" s="133"/>
      <c r="WWW21" s="133"/>
      <c r="WWX21" s="133"/>
      <c r="WWY21" s="133"/>
      <c r="WWZ21" s="133"/>
      <c r="WXA21" s="133"/>
      <c r="WXB21" s="133"/>
      <c r="WXC21" s="133"/>
      <c r="WXD21" s="133"/>
      <c r="WXE21" s="133"/>
      <c r="WXF21" s="133"/>
      <c r="WXG21" s="133"/>
      <c r="WXH21" s="133"/>
      <c r="WXI21" s="133"/>
      <c r="WXJ21" s="133"/>
      <c r="WXK21" s="133"/>
      <c r="WXL21" s="133"/>
      <c r="WXM21" s="133"/>
      <c r="WXN21" s="133"/>
      <c r="WXO21" s="133"/>
      <c r="WXP21" s="133"/>
      <c r="WXQ21" s="133"/>
      <c r="WXR21" s="133"/>
      <c r="WXS21" s="133"/>
      <c r="WXT21" s="133"/>
      <c r="WXU21" s="133"/>
      <c r="WXV21" s="133"/>
      <c r="WXW21" s="133"/>
      <c r="WXX21" s="133"/>
      <c r="WXY21" s="133"/>
      <c r="WXZ21" s="133"/>
      <c r="WYA21" s="133"/>
      <c r="WYB21" s="133"/>
      <c r="WYC21" s="133"/>
      <c r="WYD21" s="133"/>
      <c r="WYE21" s="133"/>
      <c r="WYF21" s="133"/>
      <c r="WYG21" s="133"/>
      <c r="WYH21" s="133"/>
      <c r="WYI21" s="133"/>
      <c r="WYJ21" s="133"/>
      <c r="WYK21" s="133"/>
      <c r="WYL21" s="133"/>
      <c r="WYM21" s="133"/>
      <c r="WYN21" s="133"/>
      <c r="WYO21" s="133"/>
      <c r="WYP21" s="133"/>
      <c r="WYQ21" s="133"/>
      <c r="WYR21" s="133"/>
      <c r="WYS21" s="133"/>
      <c r="WYT21" s="133"/>
      <c r="WYU21" s="133"/>
      <c r="WYV21" s="133"/>
      <c r="WYW21" s="133"/>
      <c r="WYX21" s="133"/>
      <c r="WYY21" s="133"/>
      <c r="WYZ21" s="133"/>
      <c r="WZA21" s="133"/>
      <c r="WZB21" s="133"/>
      <c r="WZC21" s="133"/>
      <c r="WZD21" s="133"/>
      <c r="WZE21" s="133"/>
      <c r="WZF21" s="133"/>
      <c r="WZG21" s="133"/>
      <c r="WZH21" s="133"/>
      <c r="WZI21" s="133"/>
      <c r="WZJ21" s="133"/>
      <c r="WZK21" s="133"/>
      <c r="WZL21" s="133"/>
      <c r="WZM21" s="133"/>
      <c r="WZN21" s="133"/>
      <c r="WZO21" s="133"/>
      <c r="WZP21" s="133"/>
      <c r="WZQ21" s="133"/>
      <c r="WZR21" s="133"/>
      <c r="WZS21" s="133"/>
      <c r="WZT21" s="133"/>
      <c r="WZU21" s="133"/>
      <c r="WZV21" s="133"/>
      <c r="WZW21" s="133"/>
      <c r="WZX21" s="133"/>
      <c r="WZY21" s="133"/>
      <c r="WZZ21" s="133"/>
      <c r="XAA21" s="133"/>
      <c r="XAB21" s="133"/>
      <c r="XAC21" s="133"/>
      <c r="XAD21" s="133"/>
      <c r="XAE21" s="133"/>
      <c r="XAF21" s="133"/>
      <c r="XAG21" s="133"/>
      <c r="XAH21" s="133"/>
      <c r="XAI21" s="133"/>
      <c r="XAJ21" s="133"/>
      <c r="XAK21" s="133"/>
      <c r="XAL21" s="133"/>
      <c r="XAM21" s="133"/>
      <c r="XAN21" s="133"/>
      <c r="XAO21" s="133"/>
      <c r="XAP21" s="133"/>
      <c r="XAQ21" s="133"/>
      <c r="XAR21" s="133"/>
      <c r="XAS21" s="133"/>
      <c r="XAT21" s="133"/>
      <c r="XAU21" s="133"/>
      <c r="XAV21" s="133"/>
      <c r="XAW21" s="133"/>
      <c r="XAX21" s="133"/>
      <c r="XAY21" s="133"/>
      <c r="XAZ21" s="133"/>
      <c r="XBA21" s="133"/>
      <c r="XBB21" s="133"/>
      <c r="XBC21" s="133"/>
      <c r="XBD21" s="133"/>
      <c r="XBE21" s="133"/>
      <c r="XBF21" s="133"/>
      <c r="XBG21" s="133"/>
      <c r="XBH21" s="133"/>
      <c r="XBI21" s="133"/>
      <c r="XBJ21" s="133"/>
      <c r="XBK21" s="133"/>
      <c r="XBL21" s="133"/>
      <c r="XBM21" s="133"/>
      <c r="XBN21" s="133"/>
      <c r="XBO21" s="133"/>
      <c r="XBP21" s="133"/>
      <c r="XBQ21" s="133"/>
      <c r="XBR21" s="133"/>
      <c r="XBS21" s="133"/>
      <c r="XBT21" s="133"/>
      <c r="XBU21" s="133"/>
      <c r="XBV21" s="133"/>
      <c r="XBW21" s="133"/>
      <c r="XBX21" s="133"/>
      <c r="XBY21" s="133"/>
      <c r="XBZ21" s="133"/>
      <c r="XCA21" s="133"/>
      <c r="XCB21" s="133"/>
      <c r="XCC21" s="133"/>
      <c r="XCD21" s="133"/>
      <c r="XCE21" s="133"/>
      <c r="XCF21" s="133"/>
      <c r="XCG21" s="133"/>
      <c r="XCH21" s="133"/>
      <c r="XCI21" s="133"/>
      <c r="XCJ21" s="133"/>
      <c r="XCK21" s="133"/>
      <c r="XCL21" s="133"/>
      <c r="XCM21" s="133"/>
      <c r="XCN21" s="133"/>
      <c r="XCO21" s="133"/>
      <c r="XCP21" s="133"/>
      <c r="XCQ21" s="133"/>
      <c r="XCR21" s="133"/>
      <c r="XCS21" s="133"/>
      <c r="XCT21" s="133"/>
      <c r="XCU21" s="133"/>
      <c r="XCV21" s="133"/>
      <c r="XCW21" s="133"/>
      <c r="XCX21" s="133"/>
      <c r="XCY21" s="133"/>
      <c r="XCZ21" s="133"/>
      <c r="XDA21" s="133"/>
      <c r="XDB21" s="133"/>
      <c r="XDC21" s="133"/>
      <c r="XDD21" s="133"/>
      <c r="XDE21" s="133"/>
      <c r="XDF21" s="133"/>
      <c r="XDG21" s="133"/>
      <c r="XDH21" s="133"/>
      <c r="XDI21" s="133"/>
      <c r="XDJ21" s="133"/>
      <c r="XDK21" s="133"/>
      <c r="XDL21" s="133"/>
      <c r="XDM21" s="133"/>
      <c r="XDN21" s="133"/>
      <c r="XDO21" s="133"/>
      <c r="XDP21" s="133"/>
      <c r="XDQ21" s="133"/>
      <c r="XDR21" s="133"/>
      <c r="XDS21" s="133"/>
      <c r="XDT21" s="133"/>
      <c r="XDU21" s="133"/>
      <c r="XDV21" s="133"/>
      <c r="XDW21" s="133"/>
      <c r="XDX21" s="133"/>
      <c r="XDY21" s="133"/>
      <c r="XDZ21" s="133"/>
      <c r="XEA21" s="133"/>
      <c r="XEB21" s="133"/>
      <c r="XEC21" s="133"/>
      <c r="XED21" s="133"/>
      <c r="XEE21" s="133"/>
      <c r="XEF21" s="133"/>
      <c r="XEG21" s="133"/>
      <c r="XEH21" s="133"/>
      <c r="XEI21" s="133"/>
      <c r="XEJ21" s="133"/>
      <c r="XEK21" s="133"/>
      <c r="XEL21" s="133"/>
      <c r="XEM21" s="133"/>
      <c r="XEN21" s="133"/>
      <c r="XEO21" s="133"/>
      <c r="XEP21" s="133"/>
      <c r="XEQ21" s="133"/>
      <c r="XER21" s="133"/>
      <c r="XES21" s="133"/>
      <c r="XET21" s="133"/>
      <c r="XEU21" s="133"/>
      <c r="XEV21" s="133"/>
      <c r="XEW21" s="133"/>
      <c r="XEX21" s="133"/>
      <c r="XEY21" s="133"/>
      <c r="XEZ21" s="133"/>
      <c r="XFA21" s="133"/>
      <c r="XFB21" s="133"/>
      <c r="XFC21" s="133"/>
      <c r="XFD21" s="1"/>
    </row>
    <row r="22" hidden="1" spans="1:53">
      <c r="A22" s="9">
        <v>20</v>
      </c>
      <c r="B22" s="9">
        <v>737</v>
      </c>
      <c r="C22" s="10" t="s">
        <v>75</v>
      </c>
      <c r="D22" s="9" t="s">
        <v>64</v>
      </c>
      <c r="E22" s="52">
        <v>2</v>
      </c>
      <c r="F22" s="52">
        <v>2</v>
      </c>
      <c r="G22" s="53" t="s">
        <v>53</v>
      </c>
      <c r="H22" s="54">
        <v>10117.5</v>
      </c>
      <c r="I22" s="54">
        <f t="shared" si="0"/>
        <v>30352.5</v>
      </c>
      <c r="J22" s="61">
        <v>0.30555</v>
      </c>
      <c r="K22" s="62">
        <v>3091.402125</v>
      </c>
      <c r="L22" s="62">
        <f t="shared" si="1"/>
        <v>9274.206375</v>
      </c>
      <c r="M22" s="54">
        <v>11635.125</v>
      </c>
      <c r="N22" s="54">
        <f t="shared" si="2"/>
        <v>34905.375</v>
      </c>
      <c r="O22" s="61">
        <v>0.298305</v>
      </c>
      <c r="P22" s="62">
        <v>3470.815963125</v>
      </c>
      <c r="Q22" s="62">
        <f t="shared" si="3"/>
        <v>10412.447889375</v>
      </c>
      <c r="R22" s="80">
        <v>35268.35</v>
      </c>
      <c r="S22" s="80">
        <v>9046.76</v>
      </c>
      <c r="T22" s="76"/>
      <c r="U22" s="76"/>
      <c r="V22" s="77">
        <f t="shared" si="4"/>
        <v>1.16195865249979</v>
      </c>
      <c r="W22" s="78">
        <f t="shared" si="5"/>
        <v>1.16195865249979</v>
      </c>
      <c r="X22" s="79">
        <f t="shared" si="18"/>
        <v>0.975475381309918</v>
      </c>
      <c r="Y22" s="78">
        <f t="shared" si="6"/>
        <v>1.01039882826069</v>
      </c>
      <c r="Z22" s="79">
        <f t="shared" si="19"/>
        <v>0.868840842817704</v>
      </c>
      <c r="AA22" s="93">
        <f t="shared" si="7"/>
        <v>600</v>
      </c>
      <c r="AB22" s="94"/>
      <c r="AC22" s="81"/>
      <c r="AD22" s="95">
        <v>9105.75</v>
      </c>
      <c r="AE22" s="95">
        <f t="shared" si="8"/>
        <v>18211.5</v>
      </c>
      <c r="AF22" s="96">
        <v>0.31059</v>
      </c>
      <c r="AG22" s="95">
        <v>2828.1548925</v>
      </c>
      <c r="AH22" s="95">
        <f t="shared" si="9"/>
        <v>5656.309785</v>
      </c>
      <c r="AI22" s="95">
        <v>10471.6125</v>
      </c>
      <c r="AJ22" s="95">
        <f t="shared" si="10"/>
        <v>20943.225</v>
      </c>
      <c r="AK22" s="96">
        <v>0.30555</v>
      </c>
      <c r="AL22" s="95">
        <v>3199.601199375</v>
      </c>
      <c r="AM22" s="95">
        <f t="shared" si="11"/>
        <v>6399.20239875</v>
      </c>
      <c r="AN22" s="104">
        <v>11733.11</v>
      </c>
      <c r="AO22" s="104">
        <v>4024.9</v>
      </c>
      <c r="AP22" s="110"/>
      <c r="AQ22" s="110"/>
      <c r="AR22" s="111">
        <f t="shared" si="12"/>
        <v>0.644269280399747</v>
      </c>
      <c r="AS22" s="112">
        <f t="shared" si="13"/>
        <v>0.644269280399747</v>
      </c>
      <c r="AT22" s="112">
        <f t="shared" si="14"/>
        <v>0.711577009214321</v>
      </c>
      <c r="AU22" s="112">
        <f t="shared" si="15"/>
        <v>0.560234156869346</v>
      </c>
      <c r="AV22" s="112">
        <f t="shared" si="16"/>
        <v>0.628969010385765</v>
      </c>
      <c r="AW22" s="121"/>
      <c r="AX22" s="122">
        <v>10</v>
      </c>
      <c r="AY22" s="123"/>
      <c r="AZ22" s="124"/>
      <c r="BA22" s="125">
        <f t="shared" si="17"/>
        <v>600</v>
      </c>
    </row>
    <row r="23" hidden="1" spans="1:53">
      <c r="A23" s="9">
        <v>21</v>
      </c>
      <c r="B23" s="9">
        <v>578</v>
      </c>
      <c r="C23" s="10" t="s">
        <v>76</v>
      </c>
      <c r="D23" s="9" t="s">
        <v>69</v>
      </c>
      <c r="E23" s="52">
        <v>1</v>
      </c>
      <c r="F23" s="52">
        <v>3</v>
      </c>
      <c r="G23" s="53" t="s">
        <v>53</v>
      </c>
      <c r="H23" s="54">
        <v>11300</v>
      </c>
      <c r="I23" s="54">
        <f t="shared" si="0"/>
        <v>33900</v>
      </c>
      <c r="J23" s="61">
        <v>0.291</v>
      </c>
      <c r="K23" s="62">
        <v>3288.3</v>
      </c>
      <c r="L23" s="62">
        <f t="shared" si="1"/>
        <v>9864.9</v>
      </c>
      <c r="M23" s="54">
        <v>12995</v>
      </c>
      <c r="N23" s="54">
        <f t="shared" si="2"/>
        <v>38985</v>
      </c>
      <c r="O23" s="61">
        <v>0.2841</v>
      </c>
      <c r="P23" s="62">
        <v>3691.8795</v>
      </c>
      <c r="Q23" s="62">
        <f t="shared" si="3"/>
        <v>11075.6385</v>
      </c>
      <c r="R23" s="80">
        <v>39112.82</v>
      </c>
      <c r="S23" s="80">
        <v>11471.97</v>
      </c>
      <c r="T23" s="76"/>
      <c r="U23" s="76"/>
      <c r="V23" s="77">
        <f t="shared" si="4"/>
        <v>1.15377050147493</v>
      </c>
      <c r="W23" s="78">
        <f t="shared" si="5"/>
        <v>1.15377050147493</v>
      </c>
      <c r="X23" s="78">
        <f t="shared" si="18"/>
        <v>1.16290788553356</v>
      </c>
      <c r="Y23" s="78">
        <f t="shared" si="6"/>
        <v>1.00327869693472</v>
      </c>
      <c r="Z23" s="78">
        <f t="shared" si="19"/>
        <v>1.035784076918</v>
      </c>
      <c r="AA23" s="93">
        <f t="shared" si="7"/>
        <v>700</v>
      </c>
      <c r="AB23" s="94">
        <f t="shared" si="20"/>
        <v>482.120999999999</v>
      </c>
      <c r="AC23" s="81"/>
      <c r="AD23" s="95">
        <v>10170</v>
      </c>
      <c r="AE23" s="95">
        <f t="shared" si="8"/>
        <v>20340</v>
      </c>
      <c r="AF23" s="96">
        <v>0.2958</v>
      </c>
      <c r="AG23" s="95">
        <v>3008.286</v>
      </c>
      <c r="AH23" s="95">
        <f t="shared" si="9"/>
        <v>6016.572</v>
      </c>
      <c r="AI23" s="95">
        <v>11695.5</v>
      </c>
      <c r="AJ23" s="95">
        <f t="shared" si="10"/>
        <v>23391</v>
      </c>
      <c r="AK23" s="96">
        <v>0.291</v>
      </c>
      <c r="AL23" s="95">
        <v>3403.3905</v>
      </c>
      <c r="AM23" s="95">
        <f t="shared" si="11"/>
        <v>6806.781</v>
      </c>
      <c r="AN23" s="104">
        <v>20976.18</v>
      </c>
      <c r="AO23" s="104">
        <v>6383.8</v>
      </c>
      <c r="AP23" s="110"/>
      <c r="AQ23" s="110"/>
      <c r="AR23" s="113">
        <f t="shared" si="12"/>
        <v>1.03127728613569</v>
      </c>
      <c r="AS23" s="114">
        <f t="shared" si="13"/>
        <v>1.03127728613569</v>
      </c>
      <c r="AT23" s="114">
        <f t="shared" si="14"/>
        <v>1.0610360849999</v>
      </c>
      <c r="AU23" s="112">
        <f t="shared" si="15"/>
        <v>0.896762857509298</v>
      </c>
      <c r="AV23" s="112">
        <f t="shared" si="16"/>
        <v>0.937858879255848</v>
      </c>
      <c r="AW23" s="126">
        <v>300</v>
      </c>
      <c r="AX23" s="122">
        <v>10</v>
      </c>
      <c r="AY23" s="123"/>
      <c r="AZ23" s="124"/>
      <c r="BA23" s="125">
        <f t="shared" si="17"/>
        <v>1482.121</v>
      </c>
    </row>
    <row r="24" hidden="1" spans="1:53">
      <c r="A24" s="9">
        <v>22</v>
      </c>
      <c r="B24" s="9">
        <v>513</v>
      </c>
      <c r="C24" s="10" t="s">
        <v>77</v>
      </c>
      <c r="D24" s="9" t="s">
        <v>69</v>
      </c>
      <c r="E24" s="52"/>
      <c r="F24" s="52">
        <v>2</v>
      </c>
      <c r="G24" s="53" t="s">
        <v>53</v>
      </c>
      <c r="H24" s="54">
        <v>11300</v>
      </c>
      <c r="I24" s="54">
        <f t="shared" si="0"/>
        <v>33900</v>
      </c>
      <c r="J24" s="61">
        <v>0.29585</v>
      </c>
      <c r="K24" s="62">
        <v>3343.105</v>
      </c>
      <c r="L24" s="62">
        <f t="shared" si="1"/>
        <v>10029.315</v>
      </c>
      <c r="M24" s="54">
        <v>12995</v>
      </c>
      <c r="N24" s="54">
        <f t="shared" si="2"/>
        <v>38985</v>
      </c>
      <c r="O24" s="61">
        <v>0.288835</v>
      </c>
      <c r="P24" s="62">
        <v>3753.410825</v>
      </c>
      <c r="Q24" s="62">
        <f t="shared" si="3"/>
        <v>11260.232475</v>
      </c>
      <c r="R24" s="80">
        <v>38653.47</v>
      </c>
      <c r="S24" s="80">
        <v>10094.28</v>
      </c>
      <c r="T24" s="76">
        <v>7203</v>
      </c>
      <c r="U24" s="76">
        <v>514.5</v>
      </c>
      <c r="V24" s="77">
        <f t="shared" si="4"/>
        <v>1.1402203539823</v>
      </c>
      <c r="W24" s="79">
        <f t="shared" si="5"/>
        <v>0.927742477876106</v>
      </c>
      <c r="X24" s="79">
        <f t="shared" si="18"/>
        <v>0.955177895997882</v>
      </c>
      <c r="Y24" s="79">
        <f t="shared" si="6"/>
        <v>0.806732589457484</v>
      </c>
      <c r="Z24" s="79">
        <f t="shared" si="19"/>
        <v>0.85076218641747</v>
      </c>
      <c r="AA24" s="93"/>
      <c r="AB24" s="94"/>
      <c r="AC24" s="81"/>
      <c r="AD24" s="95">
        <v>10170</v>
      </c>
      <c r="AE24" s="95">
        <f t="shared" si="8"/>
        <v>20340</v>
      </c>
      <c r="AF24" s="96">
        <v>0.30073</v>
      </c>
      <c r="AG24" s="95">
        <v>3058.4241</v>
      </c>
      <c r="AH24" s="95">
        <f t="shared" si="9"/>
        <v>6116.8482</v>
      </c>
      <c r="AI24" s="95">
        <v>11695.5</v>
      </c>
      <c r="AJ24" s="95">
        <f t="shared" si="10"/>
        <v>23391</v>
      </c>
      <c r="AK24" s="96">
        <v>0.29585</v>
      </c>
      <c r="AL24" s="95">
        <v>3460.113675</v>
      </c>
      <c r="AM24" s="95">
        <f t="shared" si="11"/>
        <v>6920.22735</v>
      </c>
      <c r="AN24" s="104">
        <v>10277.52</v>
      </c>
      <c r="AO24" s="104">
        <v>3033.49</v>
      </c>
      <c r="AP24" s="110"/>
      <c r="AQ24" s="110"/>
      <c r="AR24" s="111">
        <f t="shared" si="12"/>
        <v>0.505286135693215</v>
      </c>
      <c r="AS24" s="112">
        <f t="shared" si="13"/>
        <v>0.505286135693215</v>
      </c>
      <c r="AT24" s="112">
        <f t="shared" si="14"/>
        <v>0.495923701359795</v>
      </c>
      <c r="AU24" s="112">
        <f t="shared" si="15"/>
        <v>0.439379248428883</v>
      </c>
      <c r="AV24" s="112">
        <f t="shared" si="16"/>
        <v>0.438351205325646</v>
      </c>
      <c r="AW24" s="121"/>
      <c r="AX24" s="122">
        <v>10</v>
      </c>
      <c r="AY24" s="123">
        <v>11</v>
      </c>
      <c r="AZ24" s="124">
        <f>AY24*3</f>
        <v>33</v>
      </c>
      <c r="BA24" s="125">
        <f t="shared" si="17"/>
        <v>33</v>
      </c>
    </row>
    <row r="25" hidden="1" spans="1:53">
      <c r="A25" s="9">
        <v>23</v>
      </c>
      <c r="B25" s="9">
        <v>571</v>
      </c>
      <c r="C25" s="10" t="s">
        <v>78</v>
      </c>
      <c r="D25" s="9" t="s">
        <v>64</v>
      </c>
      <c r="E25" s="52"/>
      <c r="F25" s="52">
        <v>3</v>
      </c>
      <c r="G25" s="53" t="s">
        <v>49</v>
      </c>
      <c r="H25" s="54">
        <v>15125</v>
      </c>
      <c r="I25" s="54">
        <f t="shared" si="0"/>
        <v>45375</v>
      </c>
      <c r="J25" s="61">
        <v>0.26675</v>
      </c>
      <c r="K25" s="62">
        <v>4034.59375</v>
      </c>
      <c r="L25" s="62">
        <f t="shared" si="1"/>
        <v>12103.78125</v>
      </c>
      <c r="M25" s="54">
        <v>17393.75</v>
      </c>
      <c r="N25" s="54">
        <f t="shared" si="2"/>
        <v>52181.25</v>
      </c>
      <c r="O25" s="61">
        <v>0.260425</v>
      </c>
      <c r="P25" s="62">
        <v>4529.76734375</v>
      </c>
      <c r="Q25" s="62">
        <f t="shared" si="3"/>
        <v>13589.30203125</v>
      </c>
      <c r="R25" s="80">
        <v>50542.08</v>
      </c>
      <c r="S25" s="80">
        <v>12342</v>
      </c>
      <c r="T25" s="76"/>
      <c r="U25" s="76"/>
      <c r="V25" s="77">
        <f t="shared" si="4"/>
        <v>1.11387504132231</v>
      </c>
      <c r="W25" s="78">
        <f t="shared" si="5"/>
        <v>1.11387504132231</v>
      </c>
      <c r="X25" s="78">
        <f t="shared" si="18"/>
        <v>1.01968134957826</v>
      </c>
      <c r="Y25" s="79">
        <f t="shared" si="6"/>
        <v>0.968586992454186</v>
      </c>
      <c r="Z25" s="79">
        <f t="shared" si="19"/>
        <v>0.908214415399577</v>
      </c>
      <c r="AA25" s="93">
        <f t="shared" ref="AA25:AA53" si="21">(E25*50)+(F25*100)</f>
        <v>300</v>
      </c>
      <c r="AB25" s="94"/>
      <c r="AC25" s="81"/>
      <c r="AD25" s="95">
        <v>13612.5</v>
      </c>
      <c r="AE25" s="95">
        <f t="shared" si="8"/>
        <v>27225</v>
      </c>
      <c r="AF25" s="96">
        <v>0.27115</v>
      </c>
      <c r="AG25" s="95">
        <v>3691.029375</v>
      </c>
      <c r="AH25" s="95">
        <f t="shared" si="9"/>
        <v>7382.05875</v>
      </c>
      <c r="AI25" s="95">
        <v>15654.375</v>
      </c>
      <c r="AJ25" s="95">
        <f t="shared" si="10"/>
        <v>31308.75</v>
      </c>
      <c r="AK25" s="96">
        <v>0.26675</v>
      </c>
      <c r="AL25" s="95">
        <v>4175.80453125</v>
      </c>
      <c r="AM25" s="95">
        <f t="shared" si="11"/>
        <v>8351.6090625</v>
      </c>
      <c r="AN25" s="104">
        <v>28444.44</v>
      </c>
      <c r="AO25" s="104">
        <v>7200.39</v>
      </c>
      <c r="AP25" s="110"/>
      <c r="AQ25" s="110"/>
      <c r="AR25" s="113">
        <f t="shared" si="12"/>
        <v>1.044791184573</v>
      </c>
      <c r="AS25" s="114">
        <f t="shared" si="13"/>
        <v>1.044791184573</v>
      </c>
      <c r="AT25" s="115">
        <f t="shared" si="14"/>
        <v>0.975390503360597</v>
      </c>
      <c r="AU25" s="112">
        <f t="shared" si="15"/>
        <v>0.908514073541742</v>
      </c>
      <c r="AV25" s="112">
        <f t="shared" si="16"/>
        <v>0.862156016417345</v>
      </c>
      <c r="AW25" s="126"/>
      <c r="AX25" s="122">
        <v>15</v>
      </c>
      <c r="AY25" s="123"/>
      <c r="AZ25" s="124"/>
      <c r="BA25" s="125">
        <f t="shared" si="17"/>
        <v>300</v>
      </c>
    </row>
    <row r="26" hidden="1" spans="1:53">
      <c r="A26" s="9">
        <v>24</v>
      </c>
      <c r="B26" s="9">
        <v>113023</v>
      </c>
      <c r="C26" s="10" t="s">
        <v>79</v>
      </c>
      <c r="D26" s="9" t="s">
        <v>69</v>
      </c>
      <c r="E26" s="52"/>
      <c r="F26" s="52">
        <v>2</v>
      </c>
      <c r="G26" s="53" t="s">
        <v>60</v>
      </c>
      <c r="H26" s="54">
        <v>4375</v>
      </c>
      <c r="I26" s="54">
        <f t="shared" si="0"/>
        <v>13125</v>
      </c>
      <c r="J26" s="61">
        <v>0.2037</v>
      </c>
      <c r="K26" s="62">
        <v>891.1875</v>
      </c>
      <c r="L26" s="62">
        <f t="shared" si="1"/>
        <v>2673.5625</v>
      </c>
      <c r="M26" s="54">
        <v>5031.25</v>
      </c>
      <c r="N26" s="54">
        <f t="shared" si="2"/>
        <v>15093.75</v>
      </c>
      <c r="O26" s="61">
        <v>0.19887</v>
      </c>
      <c r="P26" s="62">
        <v>1000.5646875</v>
      </c>
      <c r="Q26" s="62">
        <f t="shared" si="3"/>
        <v>3001.6940625</v>
      </c>
      <c r="R26" s="80">
        <v>14602.78</v>
      </c>
      <c r="S26" s="80">
        <v>3615.03</v>
      </c>
      <c r="T26" s="76"/>
      <c r="U26" s="76"/>
      <c r="V26" s="77">
        <f t="shared" si="4"/>
        <v>1.11259276190476</v>
      </c>
      <c r="W26" s="78">
        <f t="shared" si="5"/>
        <v>1.11259276190476</v>
      </c>
      <c r="X26" s="78">
        <f t="shared" si="18"/>
        <v>1.35213970124132</v>
      </c>
      <c r="Y26" s="79">
        <f t="shared" si="6"/>
        <v>0.967471966873706</v>
      </c>
      <c r="Z26" s="79">
        <f t="shared" si="19"/>
        <v>1.20432992994269</v>
      </c>
      <c r="AA26" s="93">
        <f t="shared" si="21"/>
        <v>200</v>
      </c>
      <c r="AB26" s="94"/>
      <c r="AC26" s="81"/>
      <c r="AD26" s="95">
        <v>3937.5</v>
      </c>
      <c r="AE26" s="95">
        <f t="shared" si="8"/>
        <v>7875</v>
      </c>
      <c r="AF26" s="96">
        <v>0.20706</v>
      </c>
      <c r="AG26" s="95">
        <v>815.29875</v>
      </c>
      <c r="AH26" s="95">
        <f t="shared" si="9"/>
        <v>1630.5975</v>
      </c>
      <c r="AI26" s="95">
        <v>4528.125</v>
      </c>
      <c r="AJ26" s="95">
        <f t="shared" si="10"/>
        <v>9056.25</v>
      </c>
      <c r="AK26" s="96">
        <v>0.2037</v>
      </c>
      <c r="AL26" s="95">
        <v>922.3790625</v>
      </c>
      <c r="AM26" s="95">
        <f t="shared" si="11"/>
        <v>1844.758125</v>
      </c>
      <c r="AN26" s="104">
        <v>3698.84</v>
      </c>
      <c r="AO26" s="104">
        <v>990.02</v>
      </c>
      <c r="AP26" s="110"/>
      <c r="AQ26" s="110"/>
      <c r="AR26" s="111">
        <f t="shared" si="12"/>
        <v>0.469693968253968</v>
      </c>
      <c r="AS26" s="112">
        <f t="shared" si="13"/>
        <v>0.469693968253968</v>
      </c>
      <c r="AT26" s="112">
        <f t="shared" si="14"/>
        <v>0.607151672929708</v>
      </c>
      <c r="AU26" s="112">
        <f t="shared" si="15"/>
        <v>0.408429537612146</v>
      </c>
      <c r="AV26" s="112">
        <f t="shared" si="16"/>
        <v>0.536666561639348</v>
      </c>
      <c r="AW26" s="121"/>
      <c r="AX26" s="122">
        <v>3</v>
      </c>
      <c r="AY26" s="123"/>
      <c r="AZ26" s="124"/>
      <c r="BA26" s="125">
        <f t="shared" si="17"/>
        <v>200</v>
      </c>
    </row>
    <row r="27" hidden="1" spans="1:53">
      <c r="A27" s="9">
        <v>25</v>
      </c>
      <c r="B27" s="9">
        <v>517</v>
      </c>
      <c r="C27" s="10" t="s">
        <v>80</v>
      </c>
      <c r="D27" s="9" t="s">
        <v>48</v>
      </c>
      <c r="E27" s="52">
        <v>2</v>
      </c>
      <c r="F27" s="52">
        <v>4</v>
      </c>
      <c r="G27" s="53" t="s">
        <v>49</v>
      </c>
      <c r="H27" s="54">
        <v>39875</v>
      </c>
      <c r="I27" s="54">
        <f t="shared" si="0"/>
        <v>119625</v>
      </c>
      <c r="J27" s="61">
        <v>0.194</v>
      </c>
      <c r="K27" s="62">
        <v>7735.75</v>
      </c>
      <c r="L27" s="62">
        <f t="shared" si="1"/>
        <v>23207.25</v>
      </c>
      <c r="M27" s="54">
        <v>45856.25</v>
      </c>
      <c r="N27" s="54">
        <f t="shared" si="2"/>
        <v>137568.75</v>
      </c>
      <c r="O27" s="61">
        <v>0.1894</v>
      </c>
      <c r="P27" s="62">
        <v>8685.17375</v>
      </c>
      <c r="Q27" s="62">
        <f t="shared" si="3"/>
        <v>26055.52125</v>
      </c>
      <c r="R27" s="80">
        <v>129977.25</v>
      </c>
      <c r="S27" s="80">
        <v>26103.61</v>
      </c>
      <c r="T27" s="76"/>
      <c r="U27" s="76"/>
      <c r="V27" s="77">
        <f t="shared" si="4"/>
        <v>1.08653918495298</v>
      </c>
      <c r="W27" s="78">
        <f t="shared" si="5"/>
        <v>1.08653918495298</v>
      </c>
      <c r="X27" s="78">
        <f t="shared" si="18"/>
        <v>1.12480410216635</v>
      </c>
      <c r="Y27" s="79">
        <f t="shared" si="6"/>
        <v>0.944816682567807</v>
      </c>
      <c r="Z27" s="79">
        <f t="shared" si="19"/>
        <v>1.00184562609739</v>
      </c>
      <c r="AA27" s="93">
        <f t="shared" si="21"/>
        <v>500</v>
      </c>
      <c r="AB27" s="94"/>
      <c r="AC27" s="81"/>
      <c r="AD27" s="95">
        <v>35887.5</v>
      </c>
      <c r="AE27" s="95">
        <f t="shared" si="8"/>
        <v>71775</v>
      </c>
      <c r="AF27" s="96">
        <v>0.1972</v>
      </c>
      <c r="AG27" s="95">
        <v>7077.015</v>
      </c>
      <c r="AH27" s="95">
        <f t="shared" si="9"/>
        <v>14154.03</v>
      </c>
      <c r="AI27" s="95">
        <v>41270.625</v>
      </c>
      <c r="AJ27" s="95">
        <f t="shared" si="10"/>
        <v>82541.25</v>
      </c>
      <c r="AK27" s="96">
        <v>0.194</v>
      </c>
      <c r="AL27" s="95">
        <v>8006.50125</v>
      </c>
      <c r="AM27" s="95">
        <f t="shared" si="11"/>
        <v>16013.0025</v>
      </c>
      <c r="AN27" s="104">
        <v>74366.78</v>
      </c>
      <c r="AO27" s="104">
        <v>14513.26</v>
      </c>
      <c r="AP27" s="110"/>
      <c r="AQ27" s="110"/>
      <c r="AR27" s="113">
        <f t="shared" si="12"/>
        <v>1.03610978753048</v>
      </c>
      <c r="AS27" s="114">
        <f t="shared" si="13"/>
        <v>1.03610978753048</v>
      </c>
      <c r="AT27" s="114">
        <f t="shared" si="14"/>
        <v>1.02538005076999</v>
      </c>
      <c r="AU27" s="112">
        <f t="shared" si="15"/>
        <v>0.900965032635198</v>
      </c>
      <c r="AV27" s="112">
        <f t="shared" si="16"/>
        <v>0.90634220534219</v>
      </c>
      <c r="AW27" s="126">
        <v>500</v>
      </c>
      <c r="AX27" s="122">
        <v>15</v>
      </c>
      <c r="AY27" s="123">
        <v>1</v>
      </c>
      <c r="AZ27" s="124">
        <f>AY27*3</f>
        <v>3</v>
      </c>
      <c r="BA27" s="125">
        <f t="shared" si="17"/>
        <v>1003</v>
      </c>
    </row>
    <row r="28" hidden="1" spans="1:53">
      <c r="A28" s="9">
        <v>26</v>
      </c>
      <c r="B28" s="9">
        <v>745</v>
      </c>
      <c r="C28" s="10" t="s">
        <v>81</v>
      </c>
      <c r="D28" s="9" t="s">
        <v>51</v>
      </c>
      <c r="E28" s="52">
        <v>1</v>
      </c>
      <c r="F28" s="52">
        <v>1</v>
      </c>
      <c r="G28" s="53" t="s">
        <v>60</v>
      </c>
      <c r="H28" s="54">
        <v>7670</v>
      </c>
      <c r="I28" s="54">
        <f t="shared" si="0"/>
        <v>23010</v>
      </c>
      <c r="J28" s="61">
        <v>0.2716</v>
      </c>
      <c r="K28" s="62">
        <v>2083.172</v>
      </c>
      <c r="L28" s="62">
        <f t="shared" si="1"/>
        <v>6249.516</v>
      </c>
      <c r="M28" s="54">
        <v>8820.5</v>
      </c>
      <c r="N28" s="54">
        <f t="shared" si="2"/>
        <v>26461.5</v>
      </c>
      <c r="O28" s="61">
        <v>0.26516</v>
      </c>
      <c r="P28" s="62">
        <v>2338.84378</v>
      </c>
      <c r="Q28" s="62">
        <f t="shared" si="3"/>
        <v>7016.53134</v>
      </c>
      <c r="R28" s="80">
        <v>24353.06</v>
      </c>
      <c r="S28" s="80">
        <v>6490.17</v>
      </c>
      <c r="T28" s="76"/>
      <c r="U28" s="76"/>
      <c r="V28" s="77">
        <f t="shared" si="4"/>
        <v>1.05836853541938</v>
      </c>
      <c r="W28" s="78">
        <f t="shared" si="5"/>
        <v>1.05836853541938</v>
      </c>
      <c r="X28" s="78">
        <f t="shared" si="18"/>
        <v>1.03850762203025</v>
      </c>
      <c r="Y28" s="79">
        <f t="shared" si="6"/>
        <v>0.920320465582072</v>
      </c>
      <c r="Z28" s="79">
        <f t="shared" si="19"/>
        <v>0.924982685248007</v>
      </c>
      <c r="AA28" s="93">
        <f t="shared" si="21"/>
        <v>150</v>
      </c>
      <c r="AB28" s="94"/>
      <c r="AC28" s="81"/>
      <c r="AD28" s="95">
        <v>6903</v>
      </c>
      <c r="AE28" s="95">
        <f t="shared" si="8"/>
        <v>13806</v>
      </c>
      <c r="AF28" s="96">
        <v>0.27608</v>
      </c>
      <c r="AG28" s="95">
        <v>1905.78024</v>
      </c>
      <c r="AH28" s="95">
        <f t="shared" si="9"/>
        <v>3811.56048</v>
      </c>
      <c r="AI28" s="95">
        <v>7938.45</v>
      </c>
      <c r="AJ28" s="95">
        <f t="shared" si="10"/>
        <v>15876.9</v>
      </c>
      <c r="AK28" s="96">
        <v>0.2716</v>
      </c>
      <c r="AL28" s="95">
        <v>2156.08302</v>
      </c>
      <c r="AM28" s="95">
        <f t="shared" si="11"/>
        <v>4312.16604</v>
      </c>
      <c r="AN28" s="104">
        <v>8043.06</v>
      </c>
      <c r="AO28" s="104">
        <v>1765.79</v>
      </c>
      <c r="AP28" s="110"/>
      <c r="AQ28" s="110"/>
      <c r="AR28" s="111">
        <f t="shared" si="12"/>
        <v>0.582577140373751</v>
      </c>
      <c r="AS28" s="112">
        <f t="shared" si="13"/>
        <v>0.582577140373751</v>
      </c>
      <c r="AT28" s="112">
        <f t="shared" si="14"/>
        <v>0.463272197638066</v>
      </c>
      <c r="AU28" s="112">
        <f t="shared" si="15"/>
        <v>0.506588817716305</v>
      </c>
      <c r="AV28" s="112">
        <f t="shared" si="16"/>
        <v>0.4094902616505</v>
      </c>
      <c r="AW28" s="121"/>
      <c r="AX28" s="122">
        <v>5</v>
      </c>
      <c r="AY28" s="123"/>
      <c r="AZ28" s="124"/>
      <c r="BA28" s="125">
        <f t="shared" si="17"/>
        <v>150</v>
      </c>
    </row>
    <row r="29" spans="1:16384">
      <c r="A29" s="9">
        <v>27</v>
      </c>
      <c r="B29" s="9">
        <v>713</v>
      </c>
      <c r="C29" s="10" t="s">
        <v>82</v>
      </c>
      <c r="D29" s="9" t="s">
        <v>56</v>
      </c>
      <c r="E29" s="52"/>
      <c r="F29" s="52">
        <v>2</v>
      </c>
      <c r="G29" s="53" t="s">
        <v>60</v>
      </c>
      <c r="H29" s="54">
        <v>5775</v>
      </c>
      <c r="I29" s="54">
        <f t="shared" si="0"/>
        <v>17325</v>
      </c>
      <c r="J29" s="61">
        <v>0.3104</v>
      </c>
      <c r="K29" s="62">
        <v>1792.56</v>
      </c>
      <c r="L29" s="62">
        <f t="shared" si="1"/>
        <v>5377.68</v>
      </c>
      <c r="M29" s="54">
        <v>6641.25</v>
      </c>
      <c r="N29" s="54">
        <f t="shared" si="2"/>
        <v>19923.75</v>
      </c>
      <c r="O29" s="61">
        <v>0.30304</v>
      </c>
      <c r="P29" s="62">
        <v>2012.5644</v>
      </c>
      <c r="Q29" s="62">
        <f t="shared" si="3"/>
        <v>6037.6932</v>
      </c>
      <c r="R29" s="80">
        <v>18163.31</v>
      </c>
      <c r="S29" s="80">
        <v>4402.03</v>
      </c>
      <c r="T29" s="76"/>
      <c r="U29" s="76"/>
      <c r="V29" s="77">
        <f t="shared" si="4"/>
        <v>1.0483873015873</v>
      </c>
      <c r="W29" s="79">
        <f t="shared" si="5"/>
        <v>1.0483873015873</v>
      </c>
      <c r="X29" s="79">
        <f t="shared" si="18"/>
        <v>0.818574180687583</v>
      </c>
      <c r="Y29" s="79">
        <f t="shared" si="6"/>
        <v>0.911641131815045</v>
      </c>
      <c r="Z29" s="79">
        <f t="shared" si="19"/>
        <v>0.729091368869157</v>
      </c>
      <c r="AA29" s="99">
        <f t="shared" si="21"/>
        <v>200</v>
      </c>
      <c r="AB29" s="76"/>
      <c r="AC29" s="76"/>
      <c r="AD29" s="95">
        <v>5197.5</v>
      </c>
      <c r="AE29" s="100">
        <f t="shared" si="8"/>
        <v>10395</v>
      </c>
      <c r="AF29" s="96">
        <v>0.31552</v>
      </c>
      <c r="AG29" s="95">
        <v>1639.9152</v>
      </c>
      <c r="AH29" s="100">
        <f t="shared" si="9"/>
        <v>3279.8304</v>
      </c>
      <c r="AI29" s="95">
        <v>5977.125</v>
      </c>
      <c r="AJ29" s="95">
        <f t="shared" si="10"/>
        <v>11954.25</v>
      </c>
      <c r="AK29" s="96">
        <v>0.3104</v>
      </c>
      <c r="AL29" s="95">
        <v>1855.2996</v>
      </c>
      <c r="AM29" s="95">
        <f t="shared" si="11"/>
        <v>3710.5992</v>
      </c>
      <c r="AN29" s="104">
        <v>8662.95</v>
      </c>
      <c r="AO29" s="104">
        <v>2133.28</v>
      </c>
      <c r="AP29" s="110"/>
      <c r="AQ29" s="110"/>
      <c r="AR29" s="111">
        <f t="shared" si="12"/>
        <v>0.833376623376623</v>
      </c>
      <c r="AS29" s="115">
        <f t="shared" si="13"/>
        <v>0.833376623376623</v>
      </c>
      <c r="AT29" s="115">
        <f t="shared" si="14"/>
        <v>0.650423875576005</v>
      </c>
      <c r="AU29" s="115">
        <f t="shared" si="15"/>
        <v>0.724675324675325</v>
      </c>
      <c r="AV29" s="115">
        <f t="shared" si="16"/>
        <v>0.57491523201967</v>
      </c>
      <c r="AW29" s="111"/>
      <c r="AX29" s="130">
        <v>5</v>
      </c>
      <c r="AY29" s="131">
        <v>8</v>
      </c>
      <c r="AZ29" s="130">
        <f>AY29*3</f>
        <v>24</v>
      </c>
      <c r="BA29" s="132">
        <f t="shared" si="17"/>
        <v>224</v>
      </c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  <c r="HD29" s="133"/>
      <c r="HE29" s="133"/>
      <c r="HF29" s="133"/>
      <c r="HG29" s="133"/>
      <c r="HH29" s="133"/>
      <c r="HI29" s="133"/>
      <c r="HJ29" s="133"/>
      <c r="HK29" s="133"/>
      <c r="HL29" s="133"/>
      <c r="HM29" s="133"/>
      <c r="HN29" s="133"/>
      <c r="HO29" s="133"/>
      <c r="HP29" s="133"/>
      <c r="HQ29" s="133"/>
      <c r="HR29" s="133"/>
      <c r="HS29" s="133"/>
      <c r="HT29" s="133"/>
      <c r="HU29" s="133"/>
      <c r="HV29" s="133"/>
      <c r="HW29" s="133"/>
      <c r="HX29" s="133"/>
      <c r="HY29" s="133"/>
      <c r="HZ29" s="133"/>
      <c r="IA29" s="133"/>
      <c r="IB29" s="133"/>
      <c r="IC29" s="133"/>
      <c r="ID29" s="133"/>
      <c r="IE29" s="133"/>
      <c r="IF29" s="133"/>
      <c r="IG29" s="133"/>
      <c r="IH29" s="133"/>
      <c r="II29" s="133"/>
      <c r="IJ29" s="133"/>
      <c r="IK29" s="133"/>
      <c r="IL29" s="133"/>
      <c r="IM29" s="133"/>
      <c r="IN29" s="133"/>
      <c r="IO29" s="133"/>
      <c r="IP29" s="133"/>
      <c r="IQ29" s="133"/>
      <c r="IR29" s="133"/>
      <c r="IS29" s="133"/>
      <c r="IT29" s="133"/>
      <c r="IU29" s="133"/>
      <c r="IV29" s="133"/>
      <c r="IW29" s="133"/>
      <c r="IX29" s="133"/>
      <c r="IY29" s="133"/>
      <c r="IZ29" s="133"/>
      <c r="JA29" s="133"/>
      <c r="JB29" s="133"/>
      <c r="JC29" s="133"/>
      <c r="JD29" s="133"/>
      <c r="JE29" s="133"/>
      <c r="JF29" s="133"/>
      <c r="JG29" s="133"/>
      <c r="JH29" s="133"/>
      <c r="JI29" s="133"/>
      <c r="JJ29" s="133"/>
      <c r="JK29" s="133"/>
      <c r="JL29" s="133"/>
      <c r="JM29" s="133"/>
      <c r="JN29" s="133"/>
      <c r="JO29" s="133"/>
      <c r="JP29" s="133"/>
      <c r="JQ29" s="133"/>
      <c r="JR29" s="133"/>
      <c r="JS29" s="133"/>
      <c r="JT29" s="133"/>
      <c r="JU29" s="133"/>
      <c r="JV29" s="133"/>
      <c r="JW29" s="133"/>
      <c r="JX29" s="133"/>
      <c r="JY29" s="133"/>
      <c r="JZ29" s="133"/>
      <c r="KA29" s="133"/>
      <c r="KB29" s="133"/>
      <c r="KC29" s="133"/>
      <c r="KD29" s="133"/>
      <c r="KE29" s="133"/>
      <c r="KF29" s="133"/>
      <c r="KG29" s="133"/>
      <c r="KH29" s="133"/>
      <c r="KI29" s="133"/>
      <c r="KJ29" s="133"/>
      <c r="KK29" s="133"/>
      <c r="KL29" s="133"/>
      <c r="KM29" s="133"/>
      <c r="KN29" s="133"/>
      <c r="KO29" s="133"/>
      <c r="KP29" s="133"/>
      <c r="KQ29" s="133"/>
      <c r="KR29" s="133"/>
      <c r="KS29" s="133"/>
      <c r="KT29" s="133"/>
      <c r="KU29" s="133"/>
      <c r="KV29" s="133"/>
      <c r="KW29" s="133"/>
      <c r="KX29" s="133"/>
      <c r="KY29" s="133"/>
      <c r="KZ29" s="133"/>
      <c r="LA29" s="133"/>
      <c r="LB29" s="133"/>
      <c r="LC29" s="133"/>
      <c r="LD29" s="133"/>
      <c r="LE29" s="133"/>
      <c r="LF29" s="133"/>
      <c r="LG29" s="133"/>
      <c r="LH29" s="133"/>
      <c r="LI29" s="133"/>
      <c r="LJ29" s="133"/>
      <c r="LK29" s="133"/>
      <c r="LL29" s="133"/>
      <c r="LM29" s="133"/>
      <c r="LN29" s="133"/>
      <c r="LO29" s="133"/>
      <c r="LP29" s="133"/>
      <c r="LQ29" s="133"/>
      <c r="LR29" s="133"/>
      <c r="LS29" s="133"/>
      <c r="LT29" s="133"/>
      <c r="LU29" s="133"/>
      <c r="LV29" s="133"/>
      <c r="LW29" s="133"/>
      <c r="LX29" s="133"/>
      <c r="LY29" s="133"/>
      <c r="LZ29" s="133"/>
      <c r="MA29" s="133"/>
      <c r="MB29" s="133"/>
      <c r="MC29" s="133"/>
      <c r="MD29" s="133"/>
      <c r="ME29" s="133"/>
      <c r="MF29" s="133"/>
      <c r="MG29" s="133"/>
      <c r="MH29" s="133"/>
      <c r="MI29" s="133"/>
      <c r="MJ29" s="133"/>
      <c r="MK29" s="133"/>
      <c r="ML29" s="133"/>
      <c r="MM29" s="133"/>
      <c r="MN29" s="133"/>
      <c r="MO29" s="133"/>
      <c r="MP29" s="133"/>
      <c r="MQ29" s="133"/>
      <c r="MR29" s="133"/>
      <c r="MS29" s="133"/>
      <c r="MT29" s="133"/>
      <c r="MU29" s="133"/>
      <c r="MV29" s="133"/>
      <c r="MW29" s="133"/>
      <c r="MX29" s="133"/>
      <c r="MY29" s="133"/>
      <c r="MZ29" s="133"/>
      <c r="NA29" s="133"/>
      <c r="NB29" s="133"/>
      <c r="NC29" s="133"/>
      <c r="ND29" s="133"/>
      <c r="NE29" s="133"/>
      <c r="NF29" s="133"/>
      <c r="NG29" s="133"/>
      <c r="NH29" s="133"/>
      <c r="NI29" s="133"/>
      <c r="NJ29" s="133"/>
      <c r="NK29" s="133"/>
      <c r="NL29" s="133"/>
      <c r="NM29" s="133"/>
      <c r="NN29" s="133"/>
      <c r="NO29" s="133"/>
      <c r="NP29" s="133"/>
      <c r="NQ29" s="133"/>
      <c r="NR29" s="133"/>
      <c r="NS29" s="133"/>
      <c r="NT29" s="133"/>
      <c r="NU29" s="133"/>
      <c r="NV29" s="133"/>
      <c r="NW29" s="133"/>
      <c r="NX29" s="133"/>
      <c r="NY29" s="133"/>
      <c r="NZ29" s="133"/>
      <c r="OA29" s="133"/>
      <c r="OB29" s="133"/>
      <c r="OC29" s="133"/>
      <c r="OD29" s="133"/>
      <c r="OE29" s="133"/>
      <c r="OF29" s="133"/>
      <c r="OG29" s="133"/>
      <c r="OH29" s="133"/>
      <c r="OI29" s="133"/>
      <c r="OJ29" s="133"/>
      <c r="OK29" s="133"/>
      <c r="OL29" s="133"/>
      <c r="OM29" s="133"/>
      <c r="ON29" s="133"/>
      <c r="OO29" s="133"/>
      <c r="OP29" s="133"/>
      <c r="OQ29" s="133"/>
      <c r="OR29" s="133"/>
      <c r="OS29" s="133"/>
      <c r="OT29" s="133"/>
      <c r="OU29" s="133"/>
      <c r="OV29" s="133"/>
      <c r="OW29" s="133"/>
      <c r="OX29" s="133"/>
      <c r="OY29" s="133"/>
      <c r="OZ29" s="133"/>
      <c r="PA29" s="133"/>
      <c r="PB29" s="133"/>
      <c r="PC29" s="133"/>
      <c r="PD29" s="133"/>
      <c r="PE29" s="133"/>
      <c r="PF29" s="133"/>
      <c r="PG29" s="133"/>
      <c r="PH29" s="133"/>
      <c r="PI29" s="133"/>
      <c r="PJ29" s="133"/>
      <c r="PK29" s="133"/>
      <c r="PL29" s="133"/>
      <c r="PM29" s="133"/>
      <c r="PN29" s="133"/>
      <c r="PO29" s="133"/>
      <c r="PP29" s="133"/>
      <c r="PQ29" s="133"/>
      <c r="PR29" s="133"/>
      <c r="PS29" s="133"/>
      <c r="PT29" s="133"/>
      <c r="PU29" s="133"/>
      <c r="PV29" s="133"/>
      <c r="PW29" s="133"/>
      <c r="PX29" s="133"/>
      <c r="PY29" s="133"/>
      <c r="PZ29" s="133"/>
      <c r="QA29" s="133"/>
      <c r="QB29" s="133"/>
      <c r="QC29" s="133"/>
      <c r="QD29" s="133"/>
      <c r="QE29" s="133"/>
      <c r="QF29" s="133"/>
      <c r="QG29" s="133"/>
      <c r="QH29" s="133"/>
      <c r="QI29" s="133"/>
      <c r="QJ29" s="133"/>
      <c r="QK29" s="133"/>
      <c r="QL29" s="133"/>
      <c r="QM29" s="133"/>
      <c r="QN29" s="133"/>
      <c r="QO29" s="133"/>
      <c r="QP29" s="133"/>
      <c r="QQ29" s="133"/>
      <c r="QR29" s="133"/>
      <c r="QS29" s="133"/>
      <c r="QT29" s="133"/>
      <c r="QU29" s="133"/>
      <c r="QV29" s="133"/>
      <c r="QW29" s="133"/>
      <c r="QX29" s="133"/>
      <c r="QY29" s="133"/>
      <c r="QZ29" s="133"/>
      <c r="RA29" s="133"/>
      <c r="RB29" s="133"/>
      <c r="RC29" s="133"/>
      <c r="RD29" s="133"/>
      <c r="RE29" s="133"/>
      <c r="RF29" s="133"/>
      <c r="RG29" s="133"/>
      <c r="RH29" s="133"/>
      <c r="RI29" s="133"/>
      <c r="RJ29" s="133"/>
      <c r="RK29" s="133"/>
      <c r="RL29" s="133"/>
      <c r="RM29" s="133"/>
      <c r="RN29" s="133"/>
      <c r="RO29" s="133"/>
      <c r="RP29" s="133"/>
      <c r="RQ29" s="133"/>
      <c r="RR29" s="133"/>
      <c r="RS29" s="133"/>
      <c r="RT29" s="133"/>
      <c r="RU29" s="133"/>
      <c r="RV29" s="133"/>
      <c r="RW29" s="133"/>
      <c r="RX29" s="133"/>
      <c r="RY29" s="133"/>
      <c r="RZ29" s="133"/>
      <c r="SA29" s="133"/>
      <c r="SB29" s="133"/>
      <c r="SC29" s="133"/>
      <c r="SD29" s="133"/>
      <c r="SE29" s="133"/>
      <c r="SF29" s="133"/>
      <c r="SG29" s="133"/>
      <c r="SH29" s="133"/>
      <c r="SI29" s="133"/>
      <c r="SJ29" s="133"/>
      <c r="SK29" s="133"/>
      <c r="SL29" s="133"/>
      <c r="SM29" s="133"/>
      <c r="SN29" s="133"/>
      <c r="SO29" s="133"/>
      <c r="SP29" s="133"/>
      <c r="SQ29" s="133"/>
      <c r="SR29" s="133"/>
      <c r="SS29" s="133"/>
      <c r="ST29" s="133"/>
      <c r="SU29" s="133"/>
      <c r="SV29" s="133"/>
      <c r="SW29" s="133"/>
      <c r="SX29" s="133"/>
      <c r="SY29" s="133"/>
      <c r="SZ29" s="133"/>
      <c r="TA29" s="133"/>
      <c r="TB29" s="133"/>
      <c r="TC29" s="133"/>
      <c r="TD29" s="133"/>
      <c r="TE29" s="133"/>
      <c r="TF29" s="133"/>
      <c r="TG29" s="133"/>
      <c r="TH29" s="133"/>
      <c r="TI29" s="133"/>
      <c r="TJ29" s="133"/>
      <c r="TK29" s="133"/>
      <c r="TL29" s="133"/>
      <c r="TM29" s="133"/>
      <c r="TN29" s="133"/>
      <c r="TO29" s="133"/>
      <c r="TP29" s="133"/>
      <c r="TQ29" s="133"/>
      <c r="TR29" s="133"/>
      <c r="TS29" s="133"/>
      <c r="TT29" s="133"/>
      <c r="TU29" s="133"/>
      <c r="TV29" s="133"/>
      <c r="TW29" s="133"/>
      <c r="TX29" s="133"/>
      <c r="TY29" s="133"/>
      <c r="TZ29" s="133"/>
      <c r="UA29" s="133"/>
      <c r="UB29" s="133"/>
      <c r="UC29" s="133"/>
      <c r="UD29" s="133"/>
      <c r="UE29" s="133"/>
      <c r="UF29" s="133"/>
      <c r="UG29" s="133"/>
      <c r="UH29" s="133"/>
      <c r="UI29" s="133"/>
      <c r="UJ29" s="133"/>
      <c r="UK29" s="133"/>
      <c r="UL29" s="133"/>
      <c r="UM29" s="133"/>
      <c r="UN29" s="133"/>
      <c r="UO29" s="133"/>
      <c r="UP29" s="133"/>
      <c r="UQ29" s="133"/>
      <c r="UR29" s="133"/>
      <c r="US29" s="133"/>
      <c r="UT29" s="133"/>
      <c r="UU29" s="133"/>
      <c r="UV29" s="133"/>
      <c r="UW29" s="133"/>
      <c r="UX29" s="133"/>
      <c r="UY29" s="133"/>
      <c r="UZ29" s="133"/>
      <c r="VA29" s="133"/>
      <c r="VB29" s="133"/>
      <c r="VC29" s="133"/>
      <c r="VD29" s="133"/>
      <c r="VE29" s="133"/>
      <c r="VF29" s="133"/>
      <c r="VG29" s="133"/>
      <c r="VH29" s="133"/>
      <c r="VI29" s="133"/>
      <c r="VJ29" s="133"/>
      <c r="VK29" s="133"/>
      <c r="VL29" s="133"/>
      <c r="VM29" s="133"/>
      <c r="VN29" s="133"/>
      <c r="VO29" s="133"/>
      <c r="VP29" s="133"/>
      <c r="VQ29" s="133"/>
      <c r="VR29" s="133"/>
      <c r="VS29" s="133"/>
      <c r="VT29" s="133"/>
      <c r="VU29" s="133"/>
      <c r="VV29" s="133"/>
      <c r="VW29" s="133"/>
      <c r="VX29" s="133"/>
      <c r="VY29" s="133"/>
      <c r="VZ29" s="133"/>
      <c r="WA29" s="133"/>
      <c r="WB29" s="133"/>
      <c r="WC29" s="133"/>
      <c r="WD29" s="133"/>
      <c r="WE29" s="133"/>
      <c r="WF29" s="133"/>
      <c r="WG29" s="133"/>
      <c r="WH29" s="133"/>
      <c r="WI29" s="133"/>
      <c r="WJ29" s="133"/>
      <c r="WK29" s="133"/>
      <c r="WL29" s="133"/>
      <c r="WM29" s="133"/>
      <c r="WN29" s="133"/>
      <c r="WO29" s="133"/>
      <c r="WP29" s="133"/>
      <c r="WQ29" s="133"/>
      <c r="WR29" s="133"/>
      <c r="WS29" s="133"/>
      <c r="WT29" s="133"/>
      <c r="WU29" s="133"/>
      <c r="WV29" s="133"/>
      <c r="WW29" s="133"/>
      <c r="WX29" s="133"/>
      <c r="WY29" s="133"/>
      <c r="WZ29" s="133"/>
      <c r="XA29" s="133"/>
      <c r="XB29" s="133"/>
      <c r="XC29" s="133"/>
      <c r="XD29" s="133"/>
      <c r="XE29" s="133"/>
      <c r="XF29" s="133"/>
      <c r="XG29" s="133"/>
      <c r="XH29" s="133"/>
      <c r="XI29" s="133"/>
      <c r="XJ29" s="133"/>
      <c r="XK29" s="133"/>
      <c r="XL29" s="133"/>
      <c r="XM29" s="133"/>
      <c r="XN29" s="133"/>
      <c r="XO29" s="133"/>
      <c r="XP29" s="133"/>
      <c r="XQ29" s="133"/>
      <c r="XR29" s="133"/>
      <c r="XS29" s="133"/>
      <c r="XT29" s="133"/>
      <c r="XU29" s="133"/>
      <c r="XV29" s="133"/>
      <c r="XW29" s="133"/>
      <c r="XX29" s="133"/>
      <c r="XY29" s="133"/>
      <c r="XZ29" s="133"/>
      <c r="YA29" s="133"/>
      <c r="YB29" s="133"/>
      <c r="YC29" s="133"/>
      <c r="YD29" s="133"/>
      <c r="YE29" s="133"/>
      <c r="YF29" s="133"/>
      <c r="YG29" s="133"/>
      <c r="YH29" s="133"/>
      <c r="YI29" s="133"/>
      <c r="YJ29" s="133"/>
      <c r="YK29" s="133"/>
      <c r="YL29" s="133"/>
      <c r="YM29" s="133"/>
      <c r="YN29" s="133"/>
      <c r="YO29" s="133"/>
      <c r="YP29" s="133"/>
      <c r="YQ29" s="133"/>
      <c r="YR29" s="133"/>
      <c r="YS29" s="133"/>
      <c r="YT29" s="133"/>
      <c r="YU29" s="133"/>
      <c r="YV29" s="133"/>
      <c r="YW29" s="133"/>
      <c r="YX29" s="133"/>
      <c r="YY29" s="133"/>
      <c r="YZ29" s="133"/>
      <c r="ZA29" s="133"/>
      <c r="ZB29" s="133"/>
      <c r="ZC29" s="133"/>
      <c r="ZD29" s="133"/>
      <c r="ZE29" s="133"/>
      <c r="ZF29" s="133"/>
      <c r="ZG29" s="133"/>
      <c r="ZH29" s="133"/>
      <c r="ZI29" s="133"/>
      <c r="ZJ29" s="133"/>
      <c r="ZK29" s="133"/>
      <c r="ZL29" s="133"/>
      <c r="ZM29" s="133"/>
      <c r="ZN29" s="133"/>
      <c r="ZO29" s="133"/>
      <c r="ZP29" s="133"/>
      <c r="ZQ29" s="133"/>
      <c r="ZR29" s="133"/>
      <c r="ZS29" s="133"/>
      <c r="ZT29" s="133"/>
      <c r="ZU29" s="133"/>
      <c r="ZV29" s="133"/>
      <c r="ZW29" s="133"/>
      <c r="ZX29" s="133"/>
      <c r="ZY29" s="133"/>
      <c r="ZZ29" s="133"/>
      <c r="AAA29" s="133"/>
      <c r="AAB29" s="133"/>
      <c r="AAC29" s="133"/>
      <c r="AAD29" s="133"/>
      <c r="AAE29" s="133"/>
      <c r="AAF29" s="133"/>
      <c r="AAG29" s="133"/>
      <c r="AAH29" s="133"/>
      <c r="AAI29" s="133"/>
      <c r="AAJ29" s="133"/>
      <c r="AAK29" s="133"/>
      <c r="AAL29" s="133"/>
      <c r="AAM29" s="133"/>
      <c r="AAN29" s="133"/>
      <c r="AAO29" s="133"/>
      <c r="AAP29" s="133"/>
      <c r="AAQ29" s="133"/>
      <c r="AAR29" s="133"/>
      <c r="AAS29" s="133"/>
      <c r="AAT29" s="133"/>
      <c r="AAU29" s="133"/>
      <c r="AAV29" s="133"/>
      <c r="AAW29" s="133"/>
      <c r="AAX29" s="133"/>
      <c r="AAY29" s="133"/>
      <c r="AAZ29" s="133"/>
      <c r="ABA29" s="133"/>
      <c r="ABB29" s="133"/>
      <c r="ABC29" s="133"/>
      <c r="ABD29" s="133"/>
      <c r="ABE29" s="133"/>
      <c r="ABF29" s="133"/>
      <c r="ABG29" s="133"/>
      <c r="ABH29" s="133"/>
      <c r="ABI29" s="133"/>
      <c r="ABJ29" s="133"/>
      <c r="ABK29" s="133"/>
      <c r="ABL29" s="133"/>
      <c r="ABM29" s="133"/>
      <c r="ABN29" s="133"/>
      <c r="ABO29" s="133"/>
      <c r="ABP29" s="133"/>
      <c r="ABQ29" s="133"/>
      <c r="ABR29" s="133"/>
      <c r="ABS29" s="133"/>
      <c r="ABT29" s="133"/>
      <c r="ABU29" s="133"/>
      <c r="ABV29" s="133"/>
      <c r="ABW29" s="133"/>
      <c r="ABX29" s="133"/>
      <c r="ABY29" s="133"/>
      <c r="ABZ29" s="133"/>
      <c r="ACA29" s="133"/>
      <c r="ACB29" s="133"/>
      <c r="ACC29" s="133"/>
      <c r="ACD29" s="133"/>
      <c r="ACE29" s="133"/>
      <c r="ACF29" s="133"/>
      <c r="ACG29" s="133"/>
      <c r="ACH29" s="133"/>
      <c r="ACI29" s="133"/>
      <c r="ACJ29" s="133"/>
      <c r="ACK29" s="133"/>
      <c r="ACL29" s="133"/>
      <c r="ACM29" s="133"/>
      <c r="ACN29" s="133"/>
      <c r="ACO29" s="133"/>
      <c r="ACP29" s="133"/>
      <c r="ACQ29" s="133"/>
      <c r="ACR29" s="133"/>
      <c r="ACS29" s="133"/>
      <c r="ACT29" s="133"/>
      <c r="ACU29" s="133"/>
      <c r="ACV29" s="133"/>
      <c r="ACW29" s="133"/>
      <c r="ACX29" s="133"/>
      <c r="ACY29" s="133"/>
      <c r="ACZ29" s="133"/>
      <c r="ADA29" s="133"/>
      <c r="ADB29" s="133"/>
      <c r="ADC29" s="133"/>
      <c r="ADD29" s="133"/>
      <c r="ADE29" s="133"/>
      <c r="ADF29" s="133"/>
      <c r="ADG29" s="133"/>
      <c r="ADH29" s="133"/>
      <c r="ADI29" s="133"/>
      <c r="ADJ29" s="133"/>
      <c r="ADK29" s="133"/>
      <c r="ADL29" s="133"/>
      <c r="ADM29" s="133"/>
      <c r="ADN29" s="133"/>
      <c r="ADO29" s="133"/>
      <c r="ADP29" s="133"/>
      <c r="ADQ29" s="133"/>
      <c r="ADR29" s="133"/>
      <c r="ADS29" s="133"/>
      <c r="ADT29" s="133"/>
      <c r="ADU29" s="133"/>
      <c r="ADV29" s="133"/>
      <c r="ADW29" s="133"/>
      <c r="ADX29" s="133"/>
      <c r="ADY29" s="133"/>
      <c r="ADZ29" s="133"/>
      <c r="AEA29" s="133"/>
      <c r="AEB29" s="133"/>
      <c r="AEC29" s="133"/>
      <c r="AED29" s="133"/>
      <c r="AEE29" s="133"/>
      <c r="AEF29" s="133"/>
      <c r="AEG29" s="133"/>
      <c r="AEH29" s="133"/>
      <c r="AEI29" s="133"/>
      <c r="AEJ29" s="133"/>
      <c r="AEK29" s="133"/>
      <c r="AEL29" s="133"/>
      <c r="AEM29" s="133"/>
      <c r="AEN29" s="133"/>
      <c r="AEO29" s="133"/>
      <c r="AEP29" s="133"/>
      <c r="AEQ29" s="133"/>
      <c r="AER29" s="133"/>
      <c r="AES29" s="133"/>
      <c r="AET29" s="133"/>
      <c r="AEU29" s="133"/>
      <c r="AEV29" s="133"/>
      <c r="AEW29" s="133"/>
      <c r="AEX29" s="133"/>
      <c r="AEY29" s="133"/>
      <c r="AEZ29" s="133"/>
      <c r="AFA29" s="133"/>
      <c r="AFB29" s="133"/>
      <c r="AFC29" s="133"/>
      <c r="AFD29" s="133"/>
      <c r="AFE29" s="133"/>
      <c r="AFF29" s="133"/>
      <c r="AFG29" s="133"/>
      <c r="AFH29" s="133"/>
      <c r="AFI29" s="133"/>
      <c r="AFJ29" s="133"/>
      <c r="AFK29" s="133"/>
      <c r="AFL29" s="133"/>
      <c r="AFM29" s="133"/>
      <c r="AFN29" s="133"/>
      <c r="AFO29" s="133"/>
      <c r="AFP29" s="133"/>
      <c r="AFQ29" s="133"/>
      <c r="AFR29" s="133"/>
      <c r="AFS29" s="133"/>
      <c r="AFT29" s="133"/>
      <c r="AFU29" s="133"/>
      <c r="AFV29" s="133"/>
      <c r="AFW29" s="133"/>
      <c r="AFX29" s="133"/>
      <c r="AFY29" s="133"/>
      <c r="AFZ29" s="133"/>
      <c r="AGA29" s="133"/>
      <c r="AGB29" s="133"/>
      <c r="AGC29" s="133"/>
      <c r="AGD29" s="133"/>
      <c r="AGE29" s="133"/>
      <c r="AGF29" s="133"/>
      <c r="AGG29" s="133"/>
      <c r="AGH29" s="133"/>
      <c r="AGI29" s="133"/>
      <c r="AGJ29" s="133"/>
      <c r="AGK29" s="133"/>
      <c r="AGL29" s="133"/>
      <c r="AGM29" s="133"/>
      <c r="AGN29" s="133"/>
      <c r="AGO29" s="133"/>
      <c r="AGP29" s="133"/>
      <c r="AGQ29" s="133"/>
      <c r="AGR29" s="133"/>
      <c r="AGS29" s="133"/>
      <c r="AGT29" s="133"/>
      <c r="AGU29" s="133"/>
      <c r="AGV29" s="133"/>
      <c r="AGW29" s="133"/>
      <c r="AGX29" s="133"/>
      <c r="AGY29" s="133"/>
      <c r="AGZ29" s="133"/>
      <c r="AHA29" s="133"/>
      <c r="AHB29" s="133"/>
      <c r="AHC29" s="133"/>
      <c r="AHD29" s="133"/>
      <c r="AHE29" s="133"/>
      <c r="AHF29" s="133"/>
      <c r="AHG29" s="133"/>
      <c r="AHH29" s="133"/>
      <c r="AHI29" s="133"/>
      <c r="AHJ29" s="133"/>
      <c r="AHK29" s="133"/>
      <c r="AHL29" s="133"/>
      <c r="AHM29" s="133"/>
      <c r="AHN29" s="133"/>
      <c r="AHO29" s="133"/>
      <c r="AHP29" s="133"/>
      <c r="AHQ29" s="133"/>
      <c r="AHR29" s="133"/>
      <c r="AHS29" s="133"/>
      <c r="AHT29" s="133"/>
      <c r="AHU29" s="133"/>
      <c r="AHV29" s="133"/>
      <c r="AHW29" s="133"/>
      <c r="AHX29" s="133"/>
      <c r="AHY29" s="133"/>
      <c r="AHZ29" s="133"/>
      <c r="AIA29" s="133"/>
      <c r="AIB29" s="133"/>
      <c r="AIC29" s="133"/>
      <c r="AID29" s="133"/>
      <c r="AIE29" s="133"/>
      <c r="AIF29" s="133"/>
      <c r="AIG29" s="133"/>
      <c r="AIH29" s="133"/>
      <c r="AII29" s="133"/>
      <c r="AIJ29" s="133"/>
      <c r="AIK29" s="133"/>
      <c r="AIL29" s="133"/>
      <c r="AIM29" s="133"/>
      <c r="AIN29" s="133"/>
      <c r="AIO29" s="133"/>
      <c r="AIP29" s="133"/>
      <c r="AIQ29" s="133"/>
      <c r="AIR29" s="133"/>
      <c r="AIS29" s="133"/>
      <c r="AIT29" s="133"/>
      <c r="AIU29" s="133"/>
      <c r="AIV29" s="133"/>
      <c r="AIW29" s="133"/>
      <c r="AIX29" s="133"/>
      <c r="AIY29" s="133"/>
      <c r="AIZ29" s="133"/>
      <c r="AJA29" s="133"/>
      <c r="AJB29" s="133"/>
      <c r="AJC29" s="133"/>
      <c r="AJD29" s="133"/>
      <c r="AJE29" s="133"/>
      <c r="AJF29" s="133"/>
      <c r="AJG29" s="133"/>
      <c r="AJH29" s="133"/>
      <c r="AJI29" s="133"/>
      <c r="AJJ29" s="133"/>
      <c r="AJK29" s="133"/>
      <c r="AJL29" s="133"/>
      <c r="AJM29" s="133"/>
      <c r="AJN29" s="133"/>
      <c r="AJO29" s="133"/>
      <c r="AJP29" s="133"/>
      <c r="AJQ29" s="133"/>
      <c r="AJR29" s="133"/>
      <c r="AJS29" s="133"/>
      <c r="AJT29" s="133"/>
      <c r="AJU29" s="133"/>
      <c r="AJV29" s="133"/>
      <c r="AJW29" s="133"/>
      <c r="AJX29" s="133"/>
      <c r="AJY29" s="133"/>
      <c r="AJZ29" s="133"/>
      <c r="AKA29" s="133"/>
      <c r="AKB29" s="133"/>
      <c r="AKC29" s="133"/>
      <c r="AKD29" s="133"/>
      <c r="AKE29" s="133"/>
      <c r="AKF29" s="133"/>
      <c r="AKG29" s="133"/>
      <c r="AKH29" s="133"/>
      <c r="AKI29" s="133"/>
      <c r="AKJ29" s="133"/>
      <c r="AKK29" s="133"/>
      <c r="AKL29" s="133"/>
      <c r="AKM29" s="133"/>
      <c r="AKN29" s="133"/>
      <c r="AKO29" s="133"/>
      <c r="AKP29" s="133"/>
      <c r="AKQ29" s="133"/>
      <c r="AKR29" s="133"/>
      <c r="AKS29" s="133"/>
      <c r="AKT29" s="133"/>
      <c r="AKU29" s="133"/>
      <c r="AKV29" s="133"/>
      <c r="AKW29" s="133"/>
      <c r="AKX29" s="133"/>
      <c r="AKY29" s="133"/>
      <c r="AKZ29" s="133"/>
      <c r="ALA29" s="133"/>
      <c r="ALB29" s="133"/>
      <c r="ALC29" s="133"/>
      <c r="ALD29" s="133"/>
      <c r="ALE29" s="133"/>
      <c r="ALF29" s="133"/>
      <c r="ALG29" s="133"/>
      <c r="ALH29" s="133"/>
      <c r="ALI29" s="133"/>
      <c r="ALJ29" s="133"/>
      <c r="ALK29" s="133"/>
      <c r="ALL29" s="133"/>
      <c r="ALM29" s="133"/>
      <c r="ALN29" s="133"/>
      <c r="ALO29" s="133"/>
      <c r="ALP29" s="133"/>
      <c r="ALQ29" s="133"/>
      <c r="ALR29" s="133"/>
      <c r="ALS29" s="133"/>
      <c r="ALT29" s="133"/>
      <c r="ALU29" s="133"/>
      <c r="ALV29" s="133"/>
      <c r="ALW29" s="133"/>
      <c r="ALX29" s="133"/>
      <c r="ALY29" s="133"/>
      <c r="ALZ29" s="133"/>
      <c r="AMA29" s="133"/>
      <c r="AMB29" s="133"/>
      <c r="AMC29" s="133"/>
      <c r="AMD29" s="133"/>
      <c r="AME29" s="133"/>
      <c r="AMF29" s="133"/>
      <c r="AMG29" s="133"/>
      <c r="AMH29" s="133"/>
      <c r="AMI29" s="133"/>
      <c r="AMJ29" s="133"/>
      <c r="AMK29" s="133"/>
      <c r="AML29" s="133"/>
      <c r="AMM29" s="133"/>
      <c r="AMN29" s="133"/>
      <c r="AMO29" s="133"/>
      <c r="AMP29" s="133"/>
      <c r="AMQ29" s="133"/>
      <c r="AMR29" s="133"/>
      <c r="AMS29" s="133"/>
      <c r="AMT29" s="133"/>
      <c r="AMU29" s="133"/>
      <c r="AMV29" s="133"/>
      <c r="AMW29" s="133"/>
      <c r="AMX29" s="133"/>
      <c r="AMY29" s="133"/>
      <c r="AMZ29" s="133"/>
      <c r="ANA29" s="133"/>
      <c r="ANB29" s="133"/>
      <c r="ANC29" s="133"/>
      <c r="AND29" s="133"/>
      <c r="ANE29" s="133"/>
      <c r="ANF29" s="133"/>
      <c r="ANG29" s="133"/>
      <c r="ANH29" s="133"/>
      <c r="ANI29" s="133"/>
      <c r="ANJ29" s="133"/>
      <c r="ANK29" s="133"/>
      <c r="ANL29" s="133"/>
      <c r="ANM29" s="133"/>
      <c r="ANN29" s="133"/>
      <c r="ANO29" s="133"/>
      <c r="ANP29" s="133"/>
      <c r="ANQ29" s="133"/>
      <c r="ANR29" s="133"/>
      <c r="ANS29" s="133"/>
      <c r="ANT29" s="133"/>
      <c r="ANU29" s="133"/>
      <c r="ANV29" s="133"/>
      <c r="ANW29" s="133"/>
      <c r="ANX29" s="133"/>
      <c r="ANY29" s="133"/>
      <c r="ANZ29" s="133"/>
      <c r="AOA29" s="133"/>
      <c r="AOB29" s="133"/>
      <c r="AOC29" s="133"/>
      <c r="AOD29" s="133"/>
      <c r="AOE29" s="133"/>
      <c r="AOF29" s="133"/>
      <c r="AOG29" s="133"/>
      <c r="AOH29" s="133"/>
      <c r="AOI29" s="133"/>
      <c r="AOJ29" s="133"/>
      <c r="AOK29" s="133"/>
      <c r="AOL29" s="133"/>
      <c r="AOM29" s="133"/>
      <c r="AON29" s="133"/>
      <c r="AOO29" s="133"/>
      <c r="AOP29" s="133"/>
      <c r="AOQ29" s="133"/>
      <c r="AOR29" s="133"/>
      <c r="AOS29" s="133"/>
      <c r="AOT29" s="133"/>
      <c r="AOU29" s="133"/>
      <c r="AOV29" s="133"/>
      <c r="AOW29" s="133"/>
      <c r="AOX29" s="133"/>
      <c r="AOY29" s="133"/>
      <c r="AOZ29" s="133"/>
      <c r="APA29" s="133"/>
      <c r="APB29" s="133"/>
      <c r="APC29" s="133"/>
      <c r="APD29" s="133"/>
      <c r="APE29" s="133"/>
      <c r="APF29" s="133"/>
      <c r="APG29" s="133"/>
      <c r="APH29" s="133"/>
      <c r="API29" s="133"/>
      <c r="APJ29" s="133"/>
      <c r="APK29" s="133"/>
      <c r="APL29" s="133"/>
      <c r="APM29" s="133"/>
      <c r="APN29" s="133"/>
      <c r="APO29" s="133"/>
      <c r="APP29" s="133"/>
      <c r="APQ29" s="133"/>
      <c r="APR29" s="133"/>
      <c r="APS29" s="133"/>
      <c r="APT29" s="133"/>
      <c r="APU29" s="133"/>
      <c r="APV29" s="133"/>
      <c r="APW29" s="133"/>
      <c r="APX29" s="133"/>
      <c r="APY29" s="133"/>
      <c r="APZ29" s="133"/>
      <c r="AQA29" s="133"/>
      <c r="AQB29" s="133"/>
      <c r="AQC29" s="133"/>
      <c r="AQD29" s="133"/>
      <c r="AQE29" s="133"/>
      <c r="AQF29" s="133"/>
      <c r="AQG29" s="133"/>
      <c r="AQH29" s="133"/>
      <c r="AQI29" s="133"/>
      <c r="AQJ29" s="133"/>
      <c r="AQK29" s="133"/>
      <c r="AQL29" s="133"/>
      <c r="AQM29" s="133"/>
      <c r="AQN29" s="133"/>
      <c r="AQO29" s="133"/>
      <c r="AQP29" s="133"/>
      <c r="AQQ29" s="133"/>
      <c r="AQR29" s="133"/>
      <c r="AQS29" s="133"/>
      <c r="AQT29" s="133"/>
      <c r="AQU29" s="133"/>
      <c r="AQV29" s="133"/>
      <c r="AQW29" s="133"/>
      <c r="AQX29" s="133"/>
      <c r="AQY29" s="133"/>
      <c r="AQZ29" s="133"/>
      <c r="ARA29" s="133"/>
      <c r="ARB29" s="133"/>
      <c r="ARC29" s="133"/>
      <c r="ARD29" s="133"/>
      <c r="ARE29" s="133"/>
      <c r="ARF29" s="133"/>
      <c r="ARG29" s="133"/>
      <c r="ARH29" s="133"/>
      <c r="ARI29" s="133"/>
      <c r="ARJ29" s="133"/>
      <c r="ARK29" s="133"/>
      <c r="ARL29" s="133"/>
      <c r="ARM29" s="133"/>
      <c r="ARN29" s="133"/>
      <c r="ARO29" s="133"/>
      <c r="ARP29" s="133"/>
      <c r="ARQ29" s="133"/>
      <c r="ARR29" s="133"/>
      <c r="ARS29" s="133"/>
      <c r="ART29" s="133"/>
      <c r="ARU29" s="133"/>
      <c r="ARV29" s="133"/>
      <c r="ARW29" s="133"/>
      <c r="ARX29" s="133"/>
      <c r="ARY29" s="133"/>
      <c r="ARZ29" s="133"/>
      <c r="ASA29" s="133"/>
      <c r="ASB29" s="133"/>
      <c r="ASC29" s="133"/>
      <c r="ASD29" s="133"/>
      <c r="ASE29" s="133"/>
      <c r="ASF29" s="133"/>
      <c r="ASG29" s="133"/>
      <c r="ASH29" s="133"/>
      <c r="ASI29" s="133"/>
      <c r="ASJ29" s="133"/>
      <c r="ASK29" s="133"/>
      <c r="ASL29" s="133"/>
      <c r="ASM29" s="133"/>
      <c r="ASN29" s="133"/>
      <c r="ASO29" s="133"/>
      <c r="ASP29" s="133"/>
      <c r="ASQ29" s="133"/>
      <c r="ASR29" s="133"/>
      <c r="ASS29" s="133"/>
      <c r="AST29" s="133"/>
      <c r="ASU29" s="133"/>
      <c r="ASV29" s="133"/>
      <c r="ASW29" s="133"/>
      <c r="ASX29" s="133"/>
      <c r="ASY29" s="133"/>
      <c r="ASZ29" s="133"/>
      <c r="ATA29" s="133"/>
      <c r="ATB29" s="133"/>
      <c r="ATC29" s="133"/>
      <c r="ATD29" s="133"/>
      <c r="ATE29" s="133"/>
      <c r="ATF29" s="133"/>
      <c r="ATG29" s="133"/>
      <c r="ATH29" s="133"/>
      <c r="ATI29" s="133"/>
      <c r="ATJ29" s="133"/>
      <c r="ATK29" s="133"/>
      <c r="ATL29" s="133"/>
      <c r="ATM29" s="133"/>
      <c r="ATN29" s="133"/>
      <c r="ATO29" s="133"/>
      <c r="ATP29" s="133"/>
      <c r="ATQ29" s="133"/>
      <c r="ATR29" s="133"/>
      <c r="ATS29" s="133"/>
      <c r="ATT29" s="133"/>
      <c r="ATU29" s="133"/>
      <c r="ATV29" s="133"/>
      <c r="ATW29" s="133"/>
      <c r="ATX29" s="133"/>
      <c r="ATY29" s="133"/>
      <c r="ATZ29" s="133"/>
      <c r="AUA29" s="133"/>
      <c r="AUB29" s="133"/>
      <c r="AUC29" s="133"/>
      <c r="AUD29" s="133"/>
      <c r="AUE29" s="133"/>
      <c r="AUF29" s="133"/>
      <c r="AUG29" s="133"/>
      <c r="AUH29" s="133"/>
      <c r="AUI29" s="133"/>
      <c r="AUJ29" s="133"/>
      <c r="AUK29" s="133"/>
      <c r="AUL29" s="133"/>
      <c r="AUM29" s="133"/>
      <c r="AUN29" s="133"/>
      <c r="AUO29" s="133"/>
      <c r="AUP29" s="133"/>
      <c r="AUQ29" s="133"/>
      <c r="AUR29" s="133"/>
      <c r="AUS29" s="133"/>
      <c r="AUT29" s="133"/>
      <c r="AUU29" s="133"/>
      <c r="AUV29" s="133"/>
      <c r="AUW29" s="133"/>
      <c r="AUX29" s="133"/>
      <c r="AUY29" s="133"/>
      <c r="AUZ29" s="133"/>
      <c r="AVA29" s="133"/>
      <c r="AVB29" s="133"/>
      <c r="AVC29" s="133"/>
      <c r="AVD29" s="133"/>
      <c r="AVE29" s="133"/>
      <c r="AVF29" s="133"/>
      <c r="AVG29" s="133"/>
      <c r="AVH29" s="133"/>
      <c r="AVI29" s="133"/>
      <c r="AVJ29" s="133"/>
      <c r="AVK29" s="133"/>
      <c r="AVL29" s="133"/>
      <c r="AVM29" s="133"/>
      <c r="AVN29" s="133"/>
      <c r="AVO29" s="133"/>
      <c r="AVP29" s="133"/>
      <c r="AVQ29" s="133"/>
      <c r="AVR29" s="133"/>
      <c r="AVS29" s="133"/>
      <c r="AVT29" s="133"/>
      <c r="AVU29" s="133"/>
      <c r="AVV29" s="133"/>
      <c r="AVW29" s="133"/>
      <c r="AVX29" s="133"/>
      <c r="AVY29" s="133"/>
      <c r="AVZ29" s="133"/>
      <c r="AWA29" s="133"/>
      <c r="AWB29" s="133"/>
      <c r="AWC29" s="133"/>
      <c r="AWD29" s="133"/>
      <c r="AWE29" s="133"/>
      <c r="AWF29" s="133"/>
      <c r="AWG29" s="133"/>
      <c r="AWH29" s="133"/>
      <c r="AWI29" s="133"/>
      <c r="AWJ29" s="133"/>
      <c r="AWK29" s="133"/>
      <c r="AWL29" s="133"/>
      <c r="AWM29" s="133"/>
      <c r="AWN29" s="133"/>
      <c r="AWO29" s="133"/>
      <c r="AWP29" s="133"/>
      <c r="AWQ29" s="133"/>
      <c r="AWR29" s="133"/>
      <c r="AWS29" s="133"/>
      <c r="AWT29" s="133"/>
      <c r="AWU29" s="133"/>
      <c r="AWV29" s="133"/>
      <c r="AWW29" s="133"/>
      <c r="AWX29" s="133"/>
      <c r="AWY29" s="133"/>
      <c r="AWZ29" s="133"/>
      <c r="AXA29" s="133"/>
      <c r="AXB29" s="133"/>
      <c r="AXC29" s="133"/>
      <c r="AXD29" s="133"/>
      <c r="AXE29" s="133"/>
      <c r="AXF29" s="133"/>
      <c r="AXG29" s="133"/>
      <c r="AXH29" s="133"/>
      <c r="AXI29" s="133"/>
      <c r="AXJ29" s="133"/>
      <c r="AXK29" s="133"/>
      <c r="AXL29" s="133"/>
      <c r="AXM29" s="133"/>
      <c r="AXN29" s="133"/>
      <c r="AXO29" s="133"/>
      <c r="AXP29" s="133"/>
      <c r="AXQ29" s="133"/>
      <c r="AXR29" s="133"/>
      <c r="AXS29" s="133"/>
      <c r="AXT29" s="133"/>
      <c r="AXU29" s="133"/>
      <c r="AXV29" s="133"/>
      <c r="AXW29" s="133"/>
      <c r="AXX29" s="133"/>
      <c r="AXY29" s="133"/>
      <c r="AXZ29" s="133"/>
      <c r="AYA29" s="133"/>
      <c r="AYB29" s="133"/>
      <c r="AYC29" s="133"/>
      <c r="AYD29" s="133"/>
      <c r="AYE29" s="133"/>
      <c r="AYF29" s="133"/>
      <c r="AYG29" s="133"/>
      <c r="AYH29" s="133"/>
      <c r="AYI29" s="133"/>
      <c r="AYJ29" s="133"/>
      <c r="AYK29" s="133"/>
      <c r="AYL29" s="133"/>
      <c r="AYM29" s="133"/>
      <c r="AYN29" s="133"/>
      <c r="AYO29" s="133"/>
      <c r="AYP29" s="133"/>
      <c r="AYQ29" s="133"/>
      <c r="AYR29" s="133"/>
      <c r="AYS29" s="133"/>
      <c r="AYT29" s="133"/>
      <c r="AYU29" s="133"/>
      <c r="AYV29" s="133"/>
      <c r="AYW29" s="133"/>
      <c r="AYX29" s="133"/>
      <c r="AYY29" s="133"/>
      <c r="AYZ29" s="133"/>
      <c r="AZA29" s="133"/>
      <c r="AZB29" s="133"/>
      <c r="AZC29" s="133"/>
      <c r="AZD29" s="133"/>
      <c r="AZE29" s="133"/>
      <c r="AZF29" s="133"/>
      <c r="AZG29" s="133"/>
      <c r="AZH29" s="133"/>
      <c r="AZI29" s="133"/>
      <c r="AZJ29" s="133"/>
      <c r="AZK29" s="133"/>
      <c r="AZL29" s="133"/>
      <c r="AZM29" s="133"/>
      <c r="AZN29" s="133"/>
      <c r="AZO29" s="133"/>
      <c r="AZP29" s="133"/>
      <c r="AZQ29" s="133"/>
      <c r="AZR29" s="133"/>
      <c r="AZS29" s="133"/>
      <c r="AZT29" s="133"/>
      <c r="AZU29" s="133"/>
      <c r="AZV29" s="133"/>
      <c r="AZW29" s="133"/>
      <c r="AZX29" s="133"/>
      <c r="AZY29" s="133"/>
      <c r="AZZ29" s="133"/>
      <c r="BAA29" s="133"/>
      <c r="BAB29" s="133"/>
      <c r="BAC29" s="133"/>
      <c r="BAD29" s="133"/>
      <c r="BAE29" s="133"/>
      <c r="BAF29" s="133"/>
      <c r="BAG29" s="133"/>
      <c r="BAH29" s="133"/>
      <c r="BAI29" s="133"/>
      <c r="BAJ29" s="133"/>
      <c r="BAK29" s="133"/>
      <c r="BAL29" s="133"/>
      <c r="BAM29" s="133"/>
      <c r="BAN29" s="133"/>
      <c r="BAO29" s="133"/>
      <c r="BAP29" s="133"/>
      <c r="BAQ29" s="133"/>
      <c r="BAR29" s="133"/>
      <c r="BAS29" s="133"/>
      <c r="BAT29" s="133"/>
      <c r="BAU29" s="133"/>
      <c r="BAV29" s="133"/>
      <c r="BAW29" s="133"/>
      <c r="BAX29" s="133"/>
      <c r="BAY29" s="133"/>
      <c r="BAZ29" s="133"/>
      <c r="BBA29" s="133"/>
      <c r="BBB29" s="133"/>
      <c r="BBC29" s="133"/>
      <c r="BBD29" s="133"/>
      <c r="BBE29" s="133"/>
      <c r="BBF29" s="133"/>
      <c r="BBG29" s="133"/>
      <c r="BBH29" s="133"/>
      <c r="BBI29" s="133"/>
      <c r="BBJ29" s="133"/>
      <c r="BBK29" s="133"/>
      <c r="BBL29" s="133"/>
      <c r="BBM29" s="133"/>
      <c r="BBN29" s="133"/>
      <c r="BBO29" s="133"/>
      <c r="BBP29" s="133"/>
      <c r="BBQ29" s="133"/>
      <c r="BBR29" s="133"/>
      <c r="BBS29" s="133"/>
      <c r="BBT29" s="133"/>
      <c r="BBU29" s="133"/>
      <c r="BBV29" s="133"/>
      <c r="BBW29" s="133"/>
      <c r="BBX29" s="133"/>
      <c r="BBY29" s="133"/>
      <c r="BBZ29" s="133"/>
      <c r="BCA29" s="133"/>
      <c r="BCB29" s="133"/>
      <c r="BCC29" s="133"/>
      <c r="BCD29" s="133"/>
      <c r="BCE29" s="133"/>
      <c r="BCF29" s="133"/>
      <c r="BCG29" s="133"/>
      <c r="BCH29" s="133"/>
      <c r="BCI29" s="133"/>
      <c r="BCJ29" s="133"/>
      <c r="BCK29" s="133"/>
      <c r="BCL29" s="133"/>
      <c r="BCM29" s="133"/>
      <c r="BCN29" s="133"/>
      <c r="BCO29" s="133"/>
      <c r="BCP29" s="133"/>
      <c r="BCQ29" s="133"/>
      <c r="BCR29" s="133"/>
      <c r="BCS29" s="133"/>
      <c r="BCT29" s="133"/>
      <c r="BCU29" s="133"/>
      <c r="BCV29" s="133"/>
      <c r="BCW29" s="133"/>
      <c r="BCX29" s="133"/>
      <c r="BCY29" s="133"/>
      <c r="BCZ29" s="133"/>
      <c r="BDA29" s="133"/>
      <c r="BDB29" s="133"/>
      <c r="BDC29" s="133"/>
      <c r="BDD29" s="133"/>
      <c r="BDE29" s="133"/>
      <c r="BDF29" s="133"/>
      <c r="BDG29" s="133"/>
      <c r="BDH29" s="133"/>
      <c r="BDI29" s="133"/>
      <c r="BDJ29" s="133"/>
      <c r="BDK29" s="133"/>
      <c r="BDL29" s="133"/>
      <c r="BDM29" s="133"/>
      <c r="BDN29" s="133"/>
      <c r="BDO29" s="133"/>
      <c r="BDP29" s="133"/>
      <c r="BDQ29" s="133"/>
      <c r="BDR29" s="133"/>
      <c r="BDS29" s="133"/>
      <c r="BDT29" s="133"/>
      <c r="BDU29" s="133"/>
      <c r="BDV29" s="133"/>
      <c r="BDW29" s="133"/>
      <c r="BDX29" s="133"/>
      <c r="BDY29" s="133"/>
      <c r="BDZ29" s="133"/>
      <c r="BEA29" s="133"/>
      <c r="BEB29" s="133"/>
      <c r="BEC29" s="133"/>
      <c r="BED29" s="133"/>
      <c r="BEE29" s="133"/>
      <c r="BEF29" s="133"/>
      <c r="BEG29" s="133"/>
      <c r="BEH29" s="133"/>
      <c r="BEI29" s="133"/>
      <c r="BEJ29" s="133"/>
      <c r="BEK29" s="133"/>
      <c r="BEL29" s="133"/>
      <c r="BEM29" s="133"/>
      <c r="BEN29" s="133"/>
      <c r="BEO29" s="133"/>
      <c r="BEP29" s="133"/>
      <c r="BEQ29" s="133"/>
      <c r="BER29" s="133"/>
      <c r="BES29" s="133"/>
      <c r="BET29" s="133"/>
      <c r="BEU29" s="133"/>
      <c r="BEV29" s="133"/>
      <c r="BEW29" s="133"/>
      <c r="BEX29" s="133"/>
      <c r="BEY29" s="133"/>
      <c r="BEZ29" s="133"/>
      <c r="BFA29" s="133"/>
      <c r="BFB29" s="133"/>
      <c r="BFC29" s="133"/>
      <c r="BFD29" s="133"/>
      <c r="BFE29" s="133"/>
      <c r="BFF29" s="133"/>
      <c r="BFG29" s="133"/>
      <c r="BFH29" s="133"/>
      <c r="BFI29" s="133"/>
      <c r="BFJ29" s="133"/>
      <c r="BFK29" s="133"/>
      <c r="BFL29" s="133"/>
      <c r="BFM29" s="133"/>
      <c r="BFN29" s="133"/>
      <c r="BFO29" s="133"/>
      <c r="BFP29" s="133"/>
      <c r="BFQ29" s="133"/>
      <c r="BFR29" s="133"/>
      <c r="BFS29" s="133"/>
      <c r="BFT29" s="133"/>
      <c r="BFU29" s="133"/>
      <c r="BFV29" s="133"/>
      <c r="BFW29" s="133"/>
      <c r="BFX29" s="133"/>
      <c r="BFY29" s="133"/>
      <c r="BFZ29" s="133"/>
      <c r="BGA29" s="133"/>
      <c r="BGB29" s="133"/>
      <c r="BGC29" s="133"/>
      <c r="BGD29" s="133"/>
      <c r="BGE29" s="133"/>
      <c r="BGF29" s="133"/>
      <c r="BGG29" s="133"/>
      <c r="BGH29" s="133"/>
      <c r="BGI29" s="133"/>
      <c r="BGJ29" s="133"/>
      <c r="BGK29" s="133"/>
      <c r="BGL29" s="133"/>
      <c r="BGM29" s="133"/>
      <c r="BGN29" s="133"/>
      <c r="BGO29" s="133"/>
      <c r="BGP29" s="133"/>
      <c r="BGQ29" s="133"/>
      <c r="BGR29" s="133"/>
      <c r="BGS29" s="133"/>
      <c r="BGT29" s="133"/>
      <c r="BGU29" s="133"/>
      <c r="BGV29" s="133"/>
      <c r="BGW29" s="133"/>
      <c r="BGX29" s="133"/>
      <c r="BGY29" s="133"/>
      <c r="BGZ29" s="133"/>
      <c r="BHA29" s="133"/>
      <c r="BHB29" s="133"/>
      <c r="BHC29" s="133"/>
      <c r="BHD29" s="133"/>
      <c r="BHE29" s="133"/>
      <c r="BHF29" s="133"/>
      <c r="BHG29" s="133"/>
      <c r="BHH29" s="133"/>
      <c r="BHI29" s="133"/>
      <c r="BHJ29" s="133"/>
      <c r="BHK29" s="133"/>
      <c r="BHL29" s="133"/>
      <c r="BHM29" s="133"/>
      <c r="BHN29" s="133"/>
      <c r="BHO29" s="133"/>
      <c r="BHP29" s="133"/>
      <c r="BHQ29" s="133"/>
      <c r="BHR29" s="133"/>
      <c r="BHS29" s="133"/>
      <c r="BHT29" s="133"/>
      <c r="BHU29" s="133"/>
      <c r="BHV29" s="133"/>
      <c r="BHW29" s="133"/>
      <c r="BHX29" s="133"/>
      <c r="BHY29" s="133"/>
      <c r="BHZ29" s="133"/>
      <c r="BIA29" s="133"/>
      <c r="BIB29" s="133"/>
      <c r="BIC29" s="133"/>
      <c r="BID29" s="133"/>
      <c r="BIE29" s="133"/>
      <c r="BIF29" s="133"/>
      <c r="BIG29" s="133"/>
      <c r="BIH29" s="133"/>
      <c r="BII29" s="133"/>
      <c r="BIJ29" s="133"/>
      <c r="BIK29" s="133"/>
      <c r="BIL29" s="133"/>
      <c r="BIM29" s="133"/>
      <c r="BIN29" s="133"/>
      <c r="BIO29" s="133"/>
      <c r="BIP29" s="133"/>
      <c r="BIQ29" s="133"/>
      <c r="BIR29" s="133"/>
      <c r="BIS29" s="133"/>
      <c r="BIT29" s="133"/>
      <c r="BIU29" s="133"/>
      <c r="BIV29" s="133"/>
      <c r="BIW29" s="133"/>
      <c r="BIX29" s="133"/>
      <c r="BIY29" s="133"/>
      <c r="BIZ29" s="133"/>
      <c r="BJA29" s="133"/>
      <c r="BJB29" s="133"/>
      <c r="BJC29" s="133"/>
      <c r="BJD29" s="133"/>
      <c r="BJE29" s="133"/>
      <c r="BJF29" s="133"/>
      <c r="BJG29" s="133"/>
      <c r="BJH29" s="133"/>
      <c r="BJI29" s="133"/>
      <c r="BJJ29" s="133"/>
      <c r="BJK29" s="133"/>
      <c r="BJL29" s="133"/>
      <c r="BJM29" s="133"/>
      <c r="BJN29" s="133"/>
      <c r="BJO29" s="133"/>
      <c r="BJP29" s="133"/>
      <c r="BJQ29" s="133"/>
      <c r="BJR29" s="133"/>
      <c r="BJS29" s="133"/>
      <c r="BJT29" s="133"/>
      <c r="BJU29" s="133"/>
      <c r="BJV29" s="133"/>
      <c r="BJW29" s="133"/>
      <c r="BJX29" s="133"/>
      <c r="BJY29" s="133"/>
      <c r="BJZ29" s="133"/>
      <c r="BKA29" s="133"/>
      <c r="BKB29" s="133"/>
      <c r="BKC29" s="133"/>
      <c r="BKD29" s="133"/>
      <c r="BKE29" s="133"/>
      <c r="BKF29" s="133"/>
      <c r="BKG29" s="133"/>
      <c r="BKH29" s="133"/>
      <c r="BKI29" s="133"/>
      <c r="BKJ29" s="133"/>
      <c r="BKK29" s="133"/>
      <c r="BKL29" s="133"/>
      <c r="BKM29" s="133"/>
      <c r="BKN29" s="133"/>
      <c r="BKO29" s="133"/>
      <c r="BKP29" s="133"/>
      <c r="BKQ29" s="133"/>
      <c r="BKR29" s="133"/>
      <c r="BKS29" s="133"/>
      <c r="BKT29" s="133"/>
      <c r="BKU29" s="133"/>
      <c r="BKV29" s="133"/>
      <c r="BKW29" s="133"/>
      <c r="BKX29" s="133"/>
      <c r="BKY29" s="133"/>
      <c r="BKZ29" s="133"/>
      <c r="BLA29" s="133"/>
      <c r="BLB29" s="133"/>
      <c r="BLC29" s="133"/>
      <c r="BLD29" s="133"/>
      <c r="BLE29" s="133"/>
      <c r="BLF29" s="133"/>
      <c r="BLG29" s="133"/>
      <c r="BLH29" s="133"/>
      <c r="BLI29" s="133"/>
      <c r="BLJ29" s="133"/>
      <c r="BLK29" s="133"/>
      <c r="BLL29" s="133"/>
      <c r="BLM29" s="133"/>
      <c r="BLN29" s="133"/>
      <c r="BLO29" s="133"/>
      <c r="BLP29" s="133"/>
      <c r="BLQ29" s="133"/>
      <c r="BLR29" s="133"/>
      <c r="BLS29" s="133"/>
      <c r="BLT29" s="133"/>
      <c r="BLU29" s="133"/>
      <c r="BLV29" s="133"/>
      <c r="BLW29" s="133"/>
      <c r="BLX29" s="133"/>
      <c r="BLY29" s="133"/>
      <c r="BLZ29" s="133"/>
      <c r="BMA29" s="133"/>
      <c r="BMB29" s="133"/>
      <c r="BMC29" s="133"/>
      <c r="BMD29" s="133"/>
      <c r="BME29" s="133"/>
      <c r="BMF29" s="133"/>
      <c r="BMG29" s="133"/>
      <c r="BMH29" s="133"/>
      <c r="BMI29" s="133"/>
      <c r="BMJ29" s="133"/>
      <c r="BMK29" s="133"/>
      <c r="BML29" s="133"/>
      <c r="BMM29" s="133"/>
      <c r="BMN29" s="133"/>
      <c r="BMO29" s="133"/>
      <c r="BMP29" s="133"/>
      <c r="BMQ29" s="133"/>
      <c r="BMR29" s="133"/>
      <c r="BMS29" s="133"/>
      <c r="BMT29" s="133"/>
      <c r="BMU29" s="133"/>
      <c r="BMV29" s="133"/>
      <c r="BMW29" s="133"/>
      <c r="BMX29" s="133"/>
      <c r="BMY29" s="133"/>
      <c r="BMZ29" s="133"/>
      <c r="BNA29" s="133"/>
      <c r="BNB29" s="133"/>
      <c r="BNC29" s="133"/>
      <c r="BND29" s="133"/>
      <c r="BNE29" s="133"/>
      <c r="BNF29" s="133"/>
      <c r="BNG29" s="133"/>
      <c r="BNH29" s="133"/>
      <c r="BNI29" s="133"/>
      <c r="BNJ29" s="133"/>
      <c r="BNK29" s="133"/>
      <c r="BNL29" s="133"/>
      <c r="BNM29" s="133"/>
      <c r="BNN29" s="133"/>
      <c r="BNO29" s="133"/>
      <c r="BNP29" s="133"/>
      <c r="BNQ29" s="133"/>
      <c r="BNR29" s="133"/>
      <c r="BNS29" s="133"/>
      <c r="BNT29" s="133"/>
      <c r="BNU29" s="133"/>
      <c r="BNV29" s="133"/>
      <c r="BNW29" s="133"/>
      <c r="BNX29" s="133"/>
      <c r="BNY29" s="133"/>
      <c r="BNZ29" s="133"/>
      <c r="BOA29" s="133"/>
      <c r="BOB29" s="133"/>
      <c r="BOC29" s="133"/>
      <c r="BOD29" s="133"/>
      <c r="BOE29" s="133"/>
      <c r="BOF29" s="133"/>
      <c r="BOG29" s="133"/>
      <c r="BOH29" s="133"/>
      <c r="BOI29" s="133"/>
      <c r="BOJ29" s="133"/>
      <c r="BOK29" s="133"/>
      <c r="BOL29" s="133"/>
      <c r="BOM29" s="133"/>
      <c r="BON29" s="133"/>
      <c r="BOO29" s="133"/>
      <c r="BOP29" s="133"/>
      <c r="BOQ29" s="133"/>
      <c r="BOR29" s="133"/>
      <c r="BOS29" s="133"/>
      <c r="BOT29" s="133"/>
      <c r="BOU29" s="133"/>
      <c r="BOV29" s="133"/>
      <c r="BOW29" s="133"/>
      <c r="BOX29" s="133"/>
      <c r="BOY29" s="133"/>
      <c r="BOZ29" s="133"/>
      <c r="BPA29" s="133"/>
      <c r="BPB29" s="133"/>
      <c r="BPC29" s="133"/>
      <c r="BPD29" s="133"/>
      <c r="BPE29" s="133"/>
      <c r="BPF29" s="133"/>
      <c r="BPG29" s="133"/>
      <c r="BPH29" s="133"/>
      <c r="BPI29" s="133"/>
      <c r="BPJ29" s="133"/>
      <c r="BPK29" s="133"/>
      <c r="BPL29" s="133"/>
      <c r="BPM29" s="133"/>
      <c r="BPN29" s="133"/>
      <c r="BPO29" s="133"/>
      <c r="BPP29" s="133"/>
      <c r="BPQ29" s="133"/>
      <c r="BPR29" s="133"/>
      <c r="BPS29" s="133"/>
      <c r="BPT29" s="133"/>
      <c r="BPU29" s="133"/>
      <c r="BPV29" s="133"/>
      <c r="BPW29" s="133"/>
      <c r="BPX29" s="133"/>
      <c r="BPY29" s="133"/>
      <c r="BPZ29" s="133"/>
      <c r="BQA29" s="133"/>
      <c r="BQB29" s="133"/>
      <c r="BQC29" s="133"/>
      <c r="BQD29" s="133"/>
      <c r="BQE29" s="133"/>
      <c r="BQF29" s="133"/>
      <c r="BQG29" s="133"/>
      <c r="BQH29" s="133"/>
      <c r="BQI29" s="133"/>
      <c r="BQJ29" s="133"/>
      <c r="BQK29" s="133"/>
      <c r="BQL29" s="133"/>
      <c r="BQM29" s="133"/>
      <c r="BQN29" s="133"/>
      <c r="BQO29" s="133"/>
      <c r="BQP29" s="133"/>
      <c r="BQQ29" s="133"/>
      <c r="BQR29" s="133"/>
      <c r="BQS29" s="133"/>
      <c r="BQT29" s="133"/>
      <c r="BQU29" s="133"/>
      <c r="BQV29" s="133"/>
      <c r="BQW29" s="133"/>
      <c r="BQX29" s="133"/>
      <c r="BQY29" s="133"/>
      <c r="BQZ29" s="133"/>
      <c r="BRA29" s="133"/>
      <c r="BRB29" s="133"/>
      <c r="BRC29" s="133"/>
      <c r="BRD29" s="133"/>
      <c r="BRE29" s="133"/>
      <c r="BRF29" s="133"/>
      <c r="BRG29" s="133"/>
      <c r="BRH29" s="133"/>
      <c r="BRI29" s="133"/>
      <c r="BRJ29" s="133"/>
      <c r="BRK29" s="133"/>
      <c r="BRL29" s="133"/>
      <c r="BRM29" s="133"/>
      <c r="BRN29" s="133"/>
      <c r="BRO29" s="133"/>
      <c r="BRP29" s="133"/>
      <c r="BRQ29" s="133"/>
      <c r="BRR29" s="133"/>
      <c r="BRS29" s="133"/>
      <c r="BRT29" s="133"/>
      <c r="BRU29" s="133"/>
      <c r="BRV29" s="133"/>
      <c r="BRW29" s="133"/>
      <c r="BRX29" s="133"/>
      <c r="BRY29" s="133"/>
      <c r="BRZ29" s="133"/>
      <c r="BSA29" s="133"/>
      <c r="BSB29" s="133"/>
      <c r="BSC29" s="133"/>
      <c r="BSD29" s="133"/>
      <c r="BSE29" s="133"/>
      <c r="BSF29" s="133"/>
      <c r="BSG29" s="133"/>
      <c r="BSH29" s="133"/>
      <c r="BSI29" s="133"/>
      <c r="BSJ29" s="133"/>
      <c r="BSK29" s="133"/>
      <c r="BSL29" s="133"/>
      <c r="BSM29" s="133"/>
      <c r="BSN29" s="133"/>
      <c r="BSO29" s="133"/>
      <c r="BSP29" s="133"/>
      <c r="BSQ29" s="133"/>
      <c r="BSR29" s="133"/>
      <c r="BSS29" s="133"/>
      <c r="BST29" s="133"/>
      <c r="BSU29" s="133"/>
      <c r="BSV29" s="133"/>
      <c r="BSW29" s="133"/>
      <c r="BSX29" s="133"/>
      <c r="BSY29" s="133"/>
      <c r="BSZ29" s="133"/>
      <c r="BTA29" s="133"/>
      <c r="BTB29" s="133"/>
      <c r="BTC29" s="133"/>
      <c r="BTD29" s="133"/>
      <c r="BTE29" s="133"/>
      <c r="BTF29" s="133"/>
      <c r="BTG29" s="133"/>
      <c r="BTH29" s="133"/>
      <c r="BTI29" s="133"/>
      <c r="BTJ29" s="133"/>
      <c r="BTK29" s="133"/>
      <c r="BTL29" s="133"/>
      <c r="BTM29" s="133"/>
      <c r="BTN29" s="133"/>
      <c r="BTO29" s="133"/>
      <c r="BTP29" s="133"/>
      <c r="BTQ29" s="133"/>
      <c r="BTR29" s="133"/>
      <c r="BTS29" s="133"/>
      <c r="BTT29" s="133"/>
      <c r="BTU29" s="133"/>
      <c r="BTV29" s="133"/>
      <c r="BTW29" s="133"/>
      <c r="BTX29" s="133"/>
      <c r="BTY29" s="133"/>
      <c r="BTZ29" s="133"/>
      <c r="BUA29" s="133"/>
      <c r="BUB29" s="133"/>
      <c r="BUC29" s="133"/>
      <c r="BUD29" s="133"/>
      <c r="BUE29" s="133"/>
      <c r="BUF29" s="133"/>
      <c r="BUG29" s="133"/>
      <c r="BUH29" s="133"/>
      <c r="BUI29" s="133"/>
      <c r="BUJ29" s="133"/>
      <c r="BUK29" s="133"/>
      <c r="BUL29" s="133"/>
      <c r="BUM29" s="133"/>
      <c r="BUN29" s="133"/>
      <c r="BUO29" s="133"/>
      <c r="BUP29" s="133"/>
      <c r="BUQ29" s="133"/>
      <c r="BUR29" s="133"/>
      <c r="BUS29" s="133"/>
      <c r="BUT29" s="133"/>
      <c r="BUU29" s="133"/>
      <c r="BUV29" s="133"/>
      <c r="BUW29" s="133"/>
      <c r="BUX29" s="133"/>
      <c r="BUY29" s="133"/>
      <c r="BUZ29" s="133"/>
      <c r="BVA29" s="133"/>
      <c r="BVB29" s="133"/>
      <c r="BVC29" s="133"/>
      <c r="BVD29" s="133"/>
      <c r="BVE29" s="133"/>
      <c r="BVF29" s="133"/>
      <c r="BVG29" s="133"/>
      <c r="BVH29" s="133"/>
      <c r="BVI29" s="133"/>
      <c r="BVJ29" s="133"/>
      <c r="BVK29" s="133"/>
      <c r="BVL29" s="133"/>
      <c r="BVM29" s="133"/>
      <c r="BVN29" s="133"/>
      <c r="BVO29" s="133"/>
      <c r="BVP29" s="133"/>
      <c r="BVQ29" s="133"/>
      <c r="BVR29" s="133"/>
      <c r="BVS29" s="133"/>
      <c r="BVT29" s="133"/>
      <c r="BVU29" s="133"/>
      <c r="BVV29" s="133"/>
      <c r="BVW29" s="133"/>
      <c r="BVX29" s="133"/>
      <c r="BVY29" s="133"/>
      <c r="BVZ29" s="133"/>
      <c r="BWA29" s="133"/>
      <c r="BWB29" s="133"/>
      <c r="BWC29" s="133"/>
      <c r="BWD29" s="133"/>
      <c r="BWE29" s="133"/>
      <c r="BWF29" s="133"/>
      <c r="BWG29" s="133"/>
      <c r="BWH29" s="133"/>
      <c r="BWI29" s="133"/>
      <c r="BWJ29" s="133"/>
      <c r="BWK29" s="133"/>
      <c r="BWL29" s="133"/>
      <c r="BWM29" s="133"/>
      <c r="BWN29" s="133"/>
      <c r="BWO29" s="133"/>
      <c r="BWP29" s="133"/>
      <c r="BWQ29" s="133"/>
      <c r="BWR29" s="133"/>
      <c r="BWS29" s="133"/>
      <c r="BWT29" s="133"/>
      <c r="BWU29" s="133"/>
      <c r="BWV29" s="133"/>
      <c r="BWW29" s="133"/>
      <c r="BWX29" s="133"/>
      <c r="BWY29" s="133"/>
      <c r="BWZ29" s="133"/>
      <c r="BXA29" s="133"/>
      <c r="BXB29" s="133"/>
      <c r="BXC29" s="133"/>
      <c r="BXD29" s="133"/>
      <c r="BXE29" s="133"/>
      <c r="BXF29" s="133"/>
      <c r="BXG29" s="133"/>
      <c r="BXH29" s="133"/>
      <c r="BXI29" s="133"/>
      <c r="BXJ29" s="133"/>
      <c r="BXK29" s="133"/>
      <c r="BXL29" s="133"/>
      <c r="BXM29" s="133"/>
      <c r="BXN29" s="133"/>
      <c r="BXO29" s="133"/>
      <c r="BXP29" s="133"/>
      <c r="BXQ29" s="133"/>
      <c r="BXR29" s="133"/>
      <c r="BXS29" s="133"/>
      <c r="BXT29" s="133"/>
      <c r="BXU29" s="133"/>
      <c r="BXV29" s="133"/>
      <c r="BXW29" s="133"/>
      <c r="BXX29" s="133"/>
      <c r="BXY29" s="133"/>
      <c r="BXZ29" s="133"/>
      <c r="BYA29" s="133"/>
      <c r="BYB29" s="133"/>
      <c r="BYC29" s="133"/>
      <c r="BYD29" s="133"/>
      <c r="BYE29" s="133"/>
      <c r="BYF29" s="133"/>
      <c r="BYG29" s="133"/>
      <c r="BYH29" s="133"/>
      <c r="BYI29" s="133"/>
      <c r="BYJ29" s="133"/>
      <c r="BYK29" s="133"/>
      <c r="BYL29" s="133"/>
      <c r="BYM29" s="133"/>
      <c r="BYN29" s="133"/>
      <c r="BYO29" s="133"/>
      <c r="BYP29" s="133"/>
      <c r="BYQ29" s="133"/>
      <c r="BYR29" s="133"/>
      <c r="BYS29" s="133"/>
      <c r="BYT29" s="133"/>
      <c r="BYU29" s="133"/>
      <c r="BYV29" s="133"/>
      <c r="BYW29" s="133"/>
      <c r="BYX29" s="133"/>
      <c r="BYY29" s="133"/>
      <c r="BYZ29" s="133"/>
      <c r="BZA29" s="133"/>
      <c r="BZB29" s="133"/>
      <c r="BZC29" s="133"/>
      <c r="BZD29" s="133"/>
      <c r="BZE29" s="133"/>
      <c r="BZF29" s="133"/>
      <c r="BZG29" s="133"/>
      <c r="BZH29" s="133"/>
      <c r="BZI29" s="133"/>
      <c r="BZJ29" s="133"/>
      <c r="BZK29" s="133"/>
      <c r="BZL29" s="133"/>
      <c r="BZM29" s="133"/>
      <c r="BZN29" s="133"/>
      <c r="BZO29" s="133"/>
      <c r="BZP29" s="133"/>
      <c r="BZQ29" s="133"/>
      <c r="BZR29" s="133"/>
      <c r="BZS29" s="133"/>
      <c r="BZT29" s="133"/>
      <c r="BZU29" s="133"/>
      <c r="BZV29" s="133"/>
      <c r="BZW29" s="133"/>
      <c r="BZX29" s="133"/>
      <c r="BZY29" s="133"/>
      <c r="BZZ29" s="133"/>
      <c r="CAA29" s="133"/>
      <c r="CAB29" s="133"/>
      <c r="CAC29" s="133"/>
      <c r="CAD29" s="133"/>
      <c r="CAE29" s="133"/>
      <c r="CAF29" s="133"/>
      <c r="CAG29" s="133"/>
      <c r="CAH29" s="133"/>
      <c r="CAI29" s="133"/>
      <c r="CAJ29" s="133"/>
      <c r="CAK29" s="133"/>
      <c r="CAL29" s="133"/>
      <c r="CAM29" s="133"/>
      <c r="CAN29" s="133"/>
      <c r="CAO29" s="133"/>
      <c r="CAP29" s="133"/>
      <c r="CAQ29" s="133"/>
      <c r="CAR29" s="133"/>
      <c r="CAS29" s="133"/>
      <c r="CAT29" s="133"/>
      <c r="CAU29" s="133"/>
      <c r="CAV29" s="133"/>
      <c r="CAW29" s="133"/>
      <c r="CAX29" s="133"/>
      <c r="CAY29" s="133"/>
      <c r="CAZ29" s="133"/>
      <c r="CBA29" s="133"/>
      <c r="CBB29" s="133"/>
      <c r="CBC29" s="133"/>
      <c r="CBD29" s="133"/>
      <c r="CBE29" s="133"/>
      <c r="CBF29" s="133"/>
      <c r="CBG29" s="133"/>
      <c r="CBH29" s="133"/>
      <c r="CBI29" s="133"/>
      <c r="CBJ29" s="133"/>
      <c r="CBK29" s="133"/>
      <c r="CBL29" s="133"/>
      <c r="CBM29" s="133"/>
      <c r="CBN29" s="133"/>
      <c r="CBO29" s="133"/>
      <c r="CBP29" s="133"/>
      <c r="CBQ29" s="133"/>
      <c r="CBR29" s="133"/>
      <c r="CBS29" s="133"/>
      <c r="CBT29" s="133"/>
      <c r="CBU29" s="133"/>
      <c r="CBV29" s="133"/>
      <c r="CBW29" s="133"/>
      <c r="CBX29" s="133"/>
      <c r="CBY29" s="133"/>
      <c r="CBZ29" s="133"/>
      <c r="CCA29" s="133"/>
      <c r="CCB29" s="133"/>
      <c r="CCC29" s="133"/>
      <c r="CCD29" s="133"/>
      <c r="CCE29" s="133"/>
      <c r="CCF29" s="133"/>
      <c r="CCG29" s="133"/>
      <c r="CCH29" s="133"/>
      <c r="CCI29" s="133"/>
      <c r="CCJ29" s="133"/>
      <c r="CCK29" s="133"/>
      <c r="CCL29" s="133"/>
      <c r="CCM29" s="133"/>
      <c r="CCN29" s="133"/>
      <c r="CCO29" s="133"/>
      <c r="CCP29" s="133"/>
      <c r="CCQ29" s="133"/>
      <c r="CCR29" s="133"/>
      <c r="CCS29" s="133"/>
      <c r="CCT29" s="133"/>
      <c r="CCU29" s="133"/>
      <c r="CCV29" s="133"/>
      <c r="CCW29" s="133"/>
      <c r="CCX29" s="133"/>
      <c r="CCY29" s="133"/>
      <c r="CCZ29" s="133"/>
      <c r="CDA29" s="133"/>
      <c r="CDB29" s="133"/>
      <c r="CDC29" s="133"/>
      <c r="CDD29" s="133"/>
      <c r="CDE29" s="133"/>
      <c r="CDF29" s="133"/>
      <c r="CDG29" s="133"/>
      <c r="CDH29" s="133"/>
      <c r="CDI29" s="133"/>
      <c r="CDJ29" s="133"/>
      <c r="CDK29" s="133"/>
      <c r="CDL29" s="133"/>
      <c r="CDM29" s="133"/>
      <c r="CDN29" s="133"/>
      <c r="CDO29" s="133"/>
      <c r="CDP29" s="133"/>
      <c r="CDQ29" s="133"/>
      <c r="CDR29" s="133"/>
      <c r="CDS29" s="133"/>
      <c r="CDT29" s="133"/>
      <c r="CDU29" s="133"/>
      <c r="CDV29" s="133"/>
      <c r="CDW29" s="133"/>
      <c r="CDX29" s="133"/>
      <c r="CDY29" s="133"/>
      <c r="CDZ29" s="133"/>
      <c r="CEA29" s="133"/>
      <c r="CEB29" s="133"/>
      <c r="CEC29" s="133"/>
      <c r="CED29" s="133"/>
      <c r="CEE29" s="133"/>
      <c r="CEF29" s="133"/>
      <c r="CEG29" s="133"/>
      <c r="CEH29" s="133"/>
      <c r="CEI29" s="133"/>
      <c r="CEJ29" s="133"/>
      <c r="CEK29" s="133"/>
      <c r="CEL29" s="133"/>
      <c r="CEM29" s="133"/>
      <c r="CEN29" s="133"/>
      <c r="CEO29" s="133"/>
      <c r="CEP29" s="133"/>
      <c r="CEQ29" s="133"/>
      <c r="CER29" s="133"/>
      <c r="CES29" s="133"/>
      <c r="CET29" s="133"/>
      <c r="CEU29" s="133"/>
      <c r="CEV29" s="133"/>
      <c r="CEW29" s="133"/>
      <c r="CEX29" s="133"/>
      <c r="CEY29" s="133"/>
      <c r="CEZ29" s="133"/>
      <c r="CFA29" s="133"/>
      <c r="CFB29" s="133"/>
      <c r="CFC29" s="133"/>
      <c r="CFD29" s="133"/>
      <c r="CFE29" s="133"/>
      <c r="CFF29" s="133"/>
      <c r="CFG29" s="133"/>
      <c r="CFH29" s="133"/>
      <c r="CFI29" s="133"/>
      <c r="CFJ29" s="133"/>
      <c r="CFK29" s="133"/>
      <c r="CFL29" s="133"/>
      <c r="CFM29" s="133"/>
      <c r="CFN29" s="133"/>
      <c r="CFO29" s="133"/>
      <c r="CFP29" s="133"/>
      <c r="CFQ29" s="133"/>
      <c r="CFR29" s="133"/>
      <c r="CFS29" s="133"/>
      <c r="CFT29" s="133"/>
      <c r="CFU29" s="133"/>
      <c r="CFV29" s="133"/>
      <c r="CFW29" s="133"/>
      <c r="CFX29" s="133"/>
      <c r="CFY29" s="133"/>
      <c r="CFZ29" s="133"/>
      <c r="CGA29" s="133"/>
      <c r="CGB29" s="133"/>
      <c r="CGC29" s="133"/>
      <c r="CGD29" s="133"/>
      <c r="CGE29" s="133"/>
      <c r="CGF29" s="133"/>
      <c r="CGG29" s="133"/>
      <c r="CGH29" s="133"/>
      <c r="CGI29" s="133"/>
      <c r="CGJ29" s="133"/>
      <c r="CGK29" s="133"/>
      <c r="CGL29" s="133"/>
      <c r="CGM29" s="133"/>
      <c r="CGN29" s="133"/>
      <c r="CGO29" s="133"/>
      <c r="CGP29" s="133"/>
      <c r="CGQ29" s="133"/>
      <c r="CGR29" s="133"/>
      <c r="CGS29" s="133"/>
      <c r="CGT29" s="133"/>
      <c r="CGU29" s="133"/>
      <c r="CGV29" s="133"/>
      <c r="CGW29" s="133"/>
      <c r="CGX29" s="133"/>
      <c r="CGY29" s="133"/>
      <c r="CGZ29" s="133"/>
      <c r="CHA29" s="133"/>
      <c r="CHB29" s="133"/>
      <c r="CHC29" s="133"/>
      <c r="CHD29" s="133"/>
      <c r="CHE29" s="133"/>
      <c r="CHF29" s="133"/>
      <c r="CHG29" s="133"/>
      <c r="CHH29" s="133"/>
      <c r="CHI29" s="133"/>
      <c r="CHJ29" s="133"/>
      <c r="CHK29" s="133"/>
      <c r="CHL29" s="133"/>
      <c r="CHM29" s="133"/>
      <c r="CHN29" s="133"/>
      <c r="CHO29" s="133"/>
      <c r="CHP29" s="133"/>
      <c r="CHQ29" s="133"/>
      <c r="CHR29" s="133"/>
      <c r="CHS29" s="133"/>
      <c r="CHT29" s="133"/>
      <c r="CHU29" s="133"/>
      <c r="CHV29" s="133"/>
      <c r="CHW29" s="133"/>
      <c r="CHX29" s="133"/>
      <c r="CHY29" s="133"/>
      <c r="CHZ29" s="133"/>
      <c r="CIA29" s="133"/>
      <c r="CIB29" s="133"/>
      <c r="CIC29" s="133"/>
      <c r="CID29" s="133"/>
      <c r="CIE29" s="133"/>
      <c r="CIF29" s="133"/>
      <c r="CIG29" s="133"/>
      <c r="CIH29" s="133"/>
      <c r="CII29" s="133"/>
      <c r="CIJ29" s="133"/>
      <c r="CIK29" s="133"/>
      <c r="CIL29" s="133"/>
      <c r="CIM29" s="133"/>
      <c r="CIN29" s="133"/>
      <c r="CIO29" s="133"/>
      <c r="CIP29" s="133"/>
      <c r="CIQ29" s="133"/>
      <c r="CIR29" s="133"/>
      <c r="CIS29" s="133"/>
      <c r="CIT29" s="133"/>
      <c r="CIU29" s="133"/>
      <c r="CIV29" s="133"/>
      <c r="CIW29" s="133"/>
      <c r="CIX29" s="133"/>
      <c r="CIY29" s="133"/>
      <c r="CIZ29" s="133"/>
      <c r="CJA29" s="133"/>
      <c r="CJB29" s="133"/>
      <c r="CJC29" s="133"/>
      <c r="CJD29" s="133"/>
      <c r="CJE29" s="133"/>
      <c r="CJF29" s="133"/>
      <c r="CJG29" s="133"/>
      <c r="CJH29" s="133"/>
      <c r="CJI29" s="133"/>
      <c r="CJJ29" s="133"/>
      <c r="CJK29" s="133"/>
      <c r="CJL29" s="133"/>
      <c r="CJM29" s="133"/>
      <c r="CJN29" s="133"/>
      <c r="CJO29" s="133"/>
      <c r="CJP29" s="133"/>
      <c r="CJQ29" s="133"/>
      <c r="CJR29" s="133"/>
      <c r="CJS29" s="133"/>
      <c r="CJT29" s="133"/>
      <c r="CJU29" s="133"/>
      <c r="CJV29" s="133"/>
      <c r="CJW29" s="133"/>
      <c r="CJX29" s="133"/>
      <c r="CJY29" s="133"/>
      <c r="CJZ29" s="133"/>
      <c r="CKA29" s="133"/>
      <c r="CKB29" s="133"/>
      <c r="CKC29" s="133"/>
      <c r="CKD29" s="133"/>
      <c r="CKE29" s="133"/>
      <c r="CKF29" s="133"/>
      <c r="CKG29" s="133"/>
      <c r="CKH29" s="133"/>
      <c r="CKI29" s="133"/>
      <c r="CKJ29" s="133"/>
      <c r="CKK29" s="133"/>
      <c r="CKL29" s="133"/>
      <c r="CKM29" s="133"/>
      <c r="CKN29" s="133"/>
      <c r="CKO29" s="133"/>
      <c r="CKP29" s="133"/>
      <c r="CKQ29" s="133"/>
      <c r="CKR29" s="133"/>
      <c r="CKS29" s="133"/>
      <c r="CKT29" s="133"/>
      <c r="CKU29" s="133"/>
      <c r="CKV29" s="133"/>
      <c r="CKW29" s="133"/>
      <c r="CKX29" s="133"/>
      <c r="CKY29" s="133"/>
      <c r="CKZ29" s="133"/>
      <c r="CLA29" s="133"/>
      <c r="CLB29" s="133"/>
      <c r="CLC29" s="133"/>
      <c r="CLD29" s="133"/>
      <c r="CLE29" s="133"/>
      <c r="CLF29" s="133"/>
      <c r="CLG29" s="133"/>
      <c r="CLH29" s="133"/>
      <c r="CLI29" s="133"/>
      <c r="CLJ29" s="133"/>
      <c r="CLK29" s="133"/>
      <c r="CLL29" s="133"/>
      <c r="CLM29" s="133"/>
      <c r="CLN29" s="133"/>
      <c r="CLO29" s="133"/>
      <c r="CLP29" s="133"/>
      <c r="CLQ29" s="133"/>
      <c r="CLR29" s="133"/>
      <c r="CLS29" s="133"/>
      <c r="CLT29" s="133"/>
      <c r="CLU29" s="133"/>
      <c r="CLV29" s="133"/>
      <c r="CLW29" s="133"/>
      <c r="CLX29" s="133"/>
      <c r="CLY29" s="133"/>
      <c r="CLZ29" s="133"/>
      <c r="CMA29" s="133"/>
      <c r="CMB29" s="133"/>
      <c r="CMC29" s="133"/>
      <c r="CMD29" s="133"/>
      <c r="CME29" s="133"/>
      <c r="CMF29" s="133"/>
      <c r="CMG29" s="133"/>
      <c r="CMH29" s="133"/>
      <c r="CMI29" s="133"/>
      <c r="CMJ29" s="133"/>
      <c r="CMK29" s="133"/>
      <c r="CML29" s="133"/>
      <c r="CMM29" s="133"/>
      <c r="CMN29" s="133"/>
      <c r="CMO29" s="133"/>
      <c r="CMP29" s="133"/>
      <c r="CMQ29" s="133"/>
      <c r="CMR29" s="133"/>
      <c r="CMS29" s="133"/>
      <c r="CMT29" s="133"/>
      <c r="CMU29" s="133"/>
      <c r="CMV29" s="133"/>
      <c r="CMW29" s="133"/>
      <c r="CMX29" s="133"/>
      <c r="CMY29" s="133"/>
      <c r="CMZ29" s="133"/>
      <c r="CNA29" s="133"/>
      <c r="CNB29" s="133"/>
      <c r="CNC29" s="133"/>
      <c r="CND29" s="133"/>
      <c r="CNE29" s="133"/>
      <c r="CNF29" s="133"/>
      <c r="CNG29" s="133"/>
      <c r="CNH29" s="133"/>
      <c r="CNI29" s="133"/>
      <c r="CNJ29" s="133"/>
      <c r="CNK29" s="133"/>
      <c r="CNL29" s="133"/>
      <c r="CNM29" s="133"/>
      <c r="CNN29" s="133"/>
      <c r="CNO29" s="133"/>
      <c r="CNP29" s="133"/>
      <c r="CNQ29" s="133"/>
      <c r="CNR29" s="133"/>
      <c r="CNS29" s="133"/>
      <c r="CNT29" s="133"/>
      <c r="CNU29" s="133"/>
      <c r="CNV29" s="133"/>
      <c r="CNW29" s="133"/>
      <c r="CNX29" s="133"/>
      <c r="CNY29" s="133"/>
      <c r="CNZ29" s="133"/>
      <c r="COA29" s="133"/>
      <c r="COB29" s="133"/>
      <c r="COC29" s="133"/>
      <c r="COD29" s="133"/>
      <c r="COE29" s="133"/>
      <c r="COF29" s="133"/>
      <c r="COG29" s="133"/>
      <c r="COH29" s="133"/>
      <c r="COI29" s="133"/>
      <c r="COJ29" s="133"/>
      <c r="COK29" s="133"/>
      <c r="COL29" s="133"/>
      <c r="COM29" s="133"/>
      <c r="CON29" s="133"/>
      <c r="COO29" s="133"/>
      <c r="COP29" s="133"/>
      <c r="COQ29" s="133"/>
      <c r="COR29" s="133"/>
      <c r="COS29" s="133"/>
      <c r="COT29" s="133"/>
      <c r="COU29" s="133"/>
      <c r="COV29" s="133"/>
      <c r="COW29" s="133"/>
      <c r="COX29" s="133"/>
      <c r="COY29" s="133"/>
      <c r="COZ29" s="133"/>
      <c r="CPA29" s="133"/>
      <c r="CPB29" s="133"/>
      <c r="CPC29" s="133"/>
      <c r="CPD29" s="133"/>
      <c r="CPE29" s="133"/>
      <c r="CPF29" s="133"/>
      <c r="CPG29" s="133"/>
      <c r="CPH29" s="133"/>
      <c r="CPI29" s="133"/>
      <c r="CPJ29" s="133"/>
      <c r="CPK29" s="133"/>
      <c r="CPL29" s="133"/>
      <c r="CPM29" s="133"/>
      <c r="CPN29" s="133"/>
      <c r="CPO29" s="133"/>
      <c r="CPP29" s="133"/>
      <c r="CPQ29" s="133"/>
      <c r="CPR29" s="133"/>
      <c r="CPS29" s="133"/>
      <c r="CPT29" s="133"/>
      <c r="CPU29" s="133"/>
      <c r="CPV29" s="133"/>
      <c r="CPW29" s="133"/>
      <c r="CPX29" s="133"/>
      <c r="CPY29" s="133"/>
      <c r="CPZ29" s="133"/>
      <c r="CQA29" s="133"/>
      <c r="CQB29" s="133"/>
      <c r="CQC29" s="133"/>
      <c r="CQD29" s="133"/>
      <c r="CQE29" s="133"/>
      <c r="CQF29" s="133"/>
      <c r="CQG29" s="133"/>
      <c r="CQH29" s="133"/>
      <c r="CQI29" s="133"/>
      <c r="CQJ29" s="133"/>
      <c r="CQK29" s="133"/>
      <c r="CQL29" s="133"/>
      <c r="CQM29" s="133"/>
      <c r="CQN29" s="133"/>
      <c r="CQO29" s="133"/>
      <c r="CQP29" s="133"/>
      <c r="CQQ29" s="133"/>
      <c r="CQR29" s="133"/>
      <c r="CQS29" s="133"/>
      <c r="CQT29" s="133"/>
      <c r="CQU29" s="133"/>
      <c r="CQV29" s="133"/>
      <c r="CQW29" s="133"/>
      <c r="CQX29" s="133"/>
      <c r="CQY29" s="133"/>
      <c r="CQZ29" s="133"/>
      <c r="CRA29" s="133"/>
      <c r="CRB29" s="133"/>
      <c r="CRC29" s="133"/>
      <c r="CRD29" s="133"/>
      <c r="CRE29" s="133"/>
      <c r="CRF29" s="133"/>
      <c r="CRG29" s="133"/>
      <c r="CRH29" s="133"/>
      <c r="CRI29" s="133"/>
      <c r="CRJ29" s="133"/>
      <c r="CRK29" s="133"/>
      <c r="CRL29" s="133"/>
      <c r="CRM29" s="133"/>
      <c r="CRN29" s="133"/>
      <c r="CRO29" s="133"/>
      <c r="CRP29" s="133"/>
      <c r="CRQ29" s="133"/>
      <c r="CRR29" s="133"/>
      <c r="CRS29" s="133"/>
      <c r="CRT29" s="133"/>
      <c r="CRU29" s="133"/>
      <c r="CRV29" s="133"/>
      <c r="CRW29" s="133"/>
      <c r="CRX29" s="133"/>
      <c r="CRY29" s="133"/>
      <c r="CRZ29" s="133"/>
      <c r="CSA29" s="133"/>
      <c r="CSB29" s="133"/>
      <c r="CSC29" s="133"/>
      <c r="CSD29" s="133"/>
      <c r="CSE29" s="133"/>
      <c r="CSF29" s="133"/>
      <c r="CSG29" s="133"/>
      <c r="CSH29" s="133"/>
      <c r="CSI29" s="133"/>
      <c r="CSJ29" s="133"/>
      <c r="CSK29" s="133"/>
      <c r="CSL29" s="133"/>
      <c r="CSM29" s="133"/>
      <c r="CSN29" s="133"/>
      <c r="CSO29" s="133"/>
      <c r="CSP29" s="133"/>
      <c r="CSQ29" s="133"/>
      <c r="CSR29" s="133"/>
      <c r="CSS29" s="133"/>
      <c r="CST29" s="133"/>
      <c r="CSU29" s="133"/>
      <c r="CSV29" s="133"/>
      <c r="CSW29" s="133"/>
      <c r="CSX29" s="133"/>
      <c r="CSY29" s="133"/>
      <c r="CSZ29" s="133"/>
      <c r="CTA29" s="133"/>
      <c r="CTB29" s="133"/>
      <c r="CTC29" s="133"/>
      <c r="CTD29" s="133"/>
      <c r="CTE29" s="133"/>
      <c r="CTF29" s="133"/>
      <c r="CTG29" s="133"/>
      <c r="CTH29" s="133"/>
      <c r="CTI29" s="133"/>
      <c r="CTJ29" s="133"/>
      <c r="CTK29" s="133"/>
      <c r="CTL29" s="133"/>
      <c r="CTM29" s="133"/>
      <c r="CTN29" s="133"/>
      <c r="CTO29" s="133"/>
      <c r="CTP29" s="133"/>
      <c r="CTQ29" s="133"/>
      <c r="CTR29" s="133"/>
      <c r="CTS29" s="133"/>
      <c r="CTT29" s="133"/>
      <c r="CTU29" s="133"/>
      <c r="CTV29" s="133"/>
      <c r="CTW29" s="133"/>
      <c r="CTX29" s="133"/>
      <c r="CTY29" s="133"/>
      <c r="CTZ29" s="133"/>
      <c r="CUA29" s="133"/>
      <c r="CUB29" s="133"/>
      <c r="CUC29" s="133"/>
      <c r="CUD29" s="133"/>
      <c r="CUE29" s="133"/>
      <c r="CUF29" s="133"/>
      <c r="CUG29" s="133"/>
      <c r="CUH29" s="133"/>
      <c r="CUI29" s="133"/>
      <c r="CUJ29" s="133"/>
      <c r="CUK29" s="133"/>
      <c r="CUL29" s="133"/>
      <c r="CUM29" s="133"/>
      <c r="CUN29" s="133"/>
      <c r="CUO29" s="133"/>
      <c r="CUP29" s="133"/>
      <c r="CUQ29" s="133"/>
      <c r="CUR29" s="133"/>
      <c r="CUS29" s="133"/>
      <c r="CUT29" s="133"/>
      <c r="CUU29" s="133"/>
      <c r="CUV29" s="133"/>
      <c r="CUW29" s="133"/>
      <c r="CUX29" s="133"/>
      <c r="CUY29" s="133"/>
      <c r="CUZ29" s="133"/>
      <c r="CVA29" s="133"/>
      <c r="CVB29" s="133"/>
      <c r="CVC29" s="133"/>
      <c r="CVD29" s="133"/>
      <c r="CVE29" s="133"/>
      <c r="CVF29" s="133"/>
      <c r="CVG29" s="133"/>
      <c r="CVH29" s="133"/>
      <c r="CVI29" s="133"/>
      <c r="CVJ29" s="133"/>
      <c r="CVK29" s="133"/>
      <c r="CVL29" s="133"/>
      <c r="CVM29" s="133"/>
      <c r="CVN29" s="133"/>
      <c r="CVO29" s="133"/>
      <c r="CVP29" s="133"/>
      <c r="CVQ29" s="133"/>
      <c r="CVR29" s="133"/>
      <c r="CVS29" s="133"/>
      <c r="CVT29" s="133"/>
      <c r="CVU29" s="133"/>
      <c r="CVV29" s="133"/>
      <c r="CVW29" s="133"/>
      <c r="CVX29" s="133"/>
      <c r="CVY29" s="133"/>
      <c r="CVZ29" s="133"/>
      <c r="CWA29" s="133"/>
      <c r="CWB29" s="133"/>
      <c r="CWC29" s="133"/>
      <c r="CWD29" s="133"/>
      <c r="CWE29" s="133"/>
      <c r="CWF29" s="133"/>
      <c r="CWG29" s="133"/>
      <c r="CWH29" s="133"/>
      <c r="CWI29" s="133"/>
      <c r="CWJ29" s="133"/>
      <c r="CWK29" s="133"/>
      <c r="CWL29" s="133"/>
      <c r="CWM29" s="133"/>
      <c r="CWN29" s="133"/>
      <c r="CWO29" s="133"/>
      <c r="CWP29" s="133"/>
      <c r="CWQ29" s="133"/>
      <c r="CWR29" s="133"/>
      <c r="CWS29" s="133"/>
      <c r="CWT29" s="133"/>
      <c r="CWU29" s="133"/>
      <c r="CWV29" s="133"/>
      <c r="CWW29" s="133"/>
      <c r="CWX29" s="133"/>
      <c r="CWY29" s="133"/>
      <c r="CWZ29" s="133"/>
      <c r="CXA29" s="133"/>
      <c r="CXB29" s="133"/>
      <c r="CXC29" s="133"/>
      <c r="CXD29" s="133"/>
      <c r="CXE29" s="133"/>
      <c r="CXF29" s="133"/>
      <c r="CXG29" s="133"/>
      <c r="CXH29" s="133"/>
      <c r="CXI29" s="133"/>
      <c r="CXJ29" s="133"/>
      <c r="CXK29" s="133"/>
      <c r="CXL29" s="133"/>
      <c r="CXM29" s="133"/>
      <c r="CXN29" s="133"/>
      <c r="CXO29" s="133"/>
      <c r="CXP29" s="133"/>
      <c r="CXQ29" s="133"/>
      <c r="CXR29" s="133"/>
      <c r="CXS29" s="133"/>
      <c r="CXT29" s="133"/>
      <c r="CXU29" s="133"/>
      <c r="CXV29" s="133"/>
      <c r="CXW29" s="133"/>
      <c r="CXX29" s="133"/>
      <c r="CXY29" s="133"/>
      <c r="CXZ29" s="133"/>
      <c r="CYA29" s="133"/>
      <c r="CYB29" s="133"/>
      <c r="CYC29" s="133"/>
      <c r="CYD29" s="133"/>
      <c r="CYE29" s="133"/>
      <c r="CYF29" s="133"/>
      <c r="CYG29" s="133"/>
      <c r="CYH29" s="133"/>
      <c r="CYI29" s="133"/>
      <c r="CYJ29" s="133"/>
      <c r="CYK29" s="133"/>
      <c r="CYL29" s="133"/>
      <c r="CYM29" s="133"/>
      <c r="CYN29" s="133"/>
      <c r="CYO29" s="133"/>
      <c r="CYP29" s="133"/>
      <c r="CYQ29" s="133"/>
      <c r="CYR29" s="133"/>
      <c r="CYS29" s="133"/>
      <c r="CYT29" s="133"/>
      <c r="CYU29" s="133"/>
      <c r="CYV29" s="133"/>
      <c r="CYW29" s="133"/>
      <c r="CYX29" s="133"/>
      <c r="CYY29" s="133"/>
      <c r="CYZ29" s="133"/>
      <c r="CZA29" s="133"/>
      <c r="CZB29" s="133"/>
      <c r="CZC29" s="133"/>
      <c r="CZD29" s="133"/>
      <c r="CZE29" s="133"/>
      <c r="CZF29" s="133"/>
      <c r="CZG29" s="133"/>
      <c r="CZH29" s="133"/>
      <c r="CZI29" s="133"/>
      <c r="CZJ29" s="133"/>
      <c r="CZK29" s="133"/>
      <c r="CZL29" s="133"/>
      <c r="CZM29" s="133"/>
      <c r="CZN29" s="133"/>
      <c r="CZO29" s="133"/>
      <c r="CZP29" s="133"/>
      <c r="CZQ29" s="133"/>
      <c r="CZR29" s="133"/>
      <c r="CZS29" s="133"/>
      <c r="CZT29" s="133"/>
      <c r="CZU29" s="133"/>
      <c r="CZV29" s="133"/>
      <c r="CZW29" s="133"/>
      <c r="CZX29" s="133"/>
      <c r="CZY29" s="133"/>
      <c r="CZZ29" s="133"/>
      <c r="DAA29" s="133"/>
      <c r="DAB29" s="133"/>
      <c r="DAC29" s="133"/>
      <c r="DAD29" s="133"/>
      <c r="DAE29" s="133"/>
      <c r="DAF29" s="133"/>
      <c r="DAG29" s="133"/>
      <c r="DAH29" s="133"/>
      <c r="DAI29" s="133"/>
      <c r="DAJ29" s="133"/>
      <c r="DAK29" s="133"/>
      <c r="DAL29" s="133"/>
      <c r="DAM29" s="133"/>
      <c r="DAN29" s="133"/>
      <c r="DAO29" s="133"/>
      <c r="DAP29" s="133"/>
      <c r="DAQ29" s="133"/>
      <c r="DAR29" s="133"/>
      <c r="DAS29" s="133"/>
      <c r="DAT29" s="133"/>
      <c r="DAU29" s="133"/>
      <c r="DAV29" s="133"/>
      <c r="DAW29" s="133"/>
      <c r="DAX29" s="133"/>
      <c r="DAY29" s="133"/>
      <c r="DAZ29" s="133"/>
      <c r="DBA29" s="133"/>
      <c r="DBB29" s="133"/>
      <c r="DBC29" s="133"/>
      <c r="DBD29" s="133"/>
      <c r="DBE29" s="133"/>
      <c r="DBF29" s="133"/>
      <c r="DBG29" s="133"/>
      <c r="DBH29" s="133"/>
      <c r="DBI29" s="133"/>
      <c r="DBJ29" s="133"/>
      <c r="DBK29" s="133"/>
      <c r="DBL29" s="133"/>
      <c r="DBM29" s="133"/>
      <c r="DBN29" s="133"/>
      <c r="DBO29" s="133"/>
      <c r="DBP29" s="133"/>
      <c r="DBQ29" s="133"/>
      <c r="DBR29" s="133"/>
      <c r="DBS29" s="133"/>
      <c r="DBT29" s="133"/>
      <c r="DBU29" s="133"/>
      <c r="DBV29" s="133"/>
      <c r="DBW29" s="133"/>
      <c r="DBX29" s="133"/>
      <c r="DBY29" s="133"/>
      <c r="DBZ29" s="133"/>
      <c r="DCA29" s="133"/>
      <c r="DCB29" s="133"/>
      <c r="DCC29" s="133"/>
      <c r="DCD29" s="133"/>
      <c r="DCE29" s="133"/>
      <c r="DCF29" s="133"/>
      <c r="DCG29" s="133"/>
      <c r="DCH29" s="133"/>
      <c r="DCI29" s="133"/>
      <c r="DCJ29" s="133"/>
      <c r="DCK29" s="133"/>
      <c r="DCL29" s="133"/>
      <c r="DCM29" s="133"/>
      <c r="DCN29" s="133"/>
      <c r="DCO29" s="133"/>
      <c r="DCP29" s="133"/>
      <c r="DCQ29" s="133"/>
      <c r="DCR29" s="133"/>
      <c r="DCS29" s="133"/>
      <c r="DCT29" s="133"/>
      <c r="DCU29" s="133"/>
      <c r="DCV29" s="133"/>
      <c r="DCW29" s="133"/>
      <c r="DCX29" s="133"/>
      <c r="DCY29" s="133"/>
      <c r="DCZ29" s="133"/>
      <c r="DDA29" s="133"/>
      <c r="DDB29" s="133"/>
      <c r="DDC29" s="133"/>
      <c r="DDD29" s="133"/>
      <c r="DDE29" s="133"/>
      <c r="DDF29" s="133"/>
      <c r="DDG29" s="133"/>
      <c r="DDH29" s="133"/>
      <c r="DDI29" s="133"/>
      <c r="DDJ29" s="133"/>
      <c r="DDK29" s="133"/>
      <c r="DDL29" s="133"/>
      <c r="DDM29" s="133"/>
      <c r="DDN29" s="133"/>
      <c r="DDO29" s="133"/>
      <c r="DDP29" s="133"/>
      <c r="DDQ29" s="133"/>
      <c r="DDR29" s="133"/>
      <c r="DDS29" s="133"/>
      <c r="DDT29" s="133"/>
      <c r="DDU29" s="133"/>
      <c r="DDV29" s="133"/>
      <c r="DDW29" s="133"/>
      <c r="DDX29" s="133"/>
      <c r="DDY29" s="133"/>
      <c r="DDZ29" s="133"/>
      <c r="DEA29" s="133"/>
      <c r="DEB29" s="133"/>
      <c r="DEC29" s="133"/>
      <c r="DED29" s="133"/>
      <c r="DEE29" s="133"/>
      <c r="DEF29" s="133"/>
      <c r="DEG29" s="133"/>
      <c r="DEH29" s="133"/>
      <c r="DEI29" s="133"/>
      <c r="DEJ29" s="133"/>
      <c r="DEK29" s="133"/>
      <c r="DEL29" s="133"/>
      <c r="DEM29" s="133"/>
      <c r="DEN29" s="133"/>
      <c r="DEO29" s="133"/>
      <c r="DEP29" s="133"/>
      <c r="DEQ29" s="133"/>
      <c r="DER29" s="133"/>
      <c r="DES29" s="133"/>
      <c r="DET29" s="133"/>
      <c r="DEU29" s="133"/>
      <c r="DEV29" s="133"/>
      <c r="DEW29" s="133"/>
      <c r="DEX29" s="133"/>
      <c r="DEY29" s="133"/>
      <c r="DEZ29" s="133"/>
      <c r="DFA29" s="133"/>
      <c r="DFB29" s="133"/>
      <c r="DFC29" s="133"/>
      <c r="DFD29" s="133"/>
      <c r="DFE29" s="133"/>
      <c r="DFF29" s="133"/>
      <c r="DFG29" s="133"/>
      <c r="DFH29" s="133"/>
      <c r="DFI29" s="133"/>
      <c r="DFJ29" s="133"/>
      <c r="DFK29" s="133"/>
      <c r="DFL29" s="133"/>
      <c r="DFM29" s="133"/>
      <c r="DFN29" s="133"/>
      <c r="DFO29" s="133"/>
      <c r="DFP29" s="133"/>
      <c r="DFQ29" s="133"/>
      <c r="DFR29" s="133"/>
      <c r="DFS29" s="133"/>
      <c r="DFT29" s="133"/>
      <c r="DFU29" s="133"/>
      <c r="DFV29" s="133"/>
      <c r="DFW29" s="133"/>
      <c r="DFX29" s="133"/>
      <c r="DFY29" s="133"/>
      <c r="DFZ29" s="133"/>
      <c r="DGA29" s="133"/>
      <c r="DGB29" s="133"/>
      <c r="DGC29" s="133"/>
      <c r="DGD29" s="133"/>
      <c r="DGE29" s="133"/>
      <c r="DGF29" s="133"/>
      <c r="DGG29" s="133"/>
      <c r="DGH29" s="133"/>
      <c r="DGI29" s="133"/>
      <c r="DGJ29" s="133"/>
      <c r="DGK29" s="133"/>
      <c r="DGL29" s="133"/>
      <c r="DGM29" s="133"/>
      <c r="DGN29" s="133"/>
      <c r="DGO29" s="133"/>
      <c r="DGP29" s="133"/>
      <c r="DGQ29" s="133"/>
      <c r="DGR29" s="133"/>
      <c r="DGS29" s="133"/>
      <c r="DGT29" s="133"/>
      <c r="DGU29" s="133"/>
      <c r="DGV29" s="133"/>
      <c r="DGW29" s="133"/>
      <c r="DGX29" s="133"/>
      <c r="DGY29" s="133"/>
      <c r="DGZ29" s="133"/>
      <c r="DHA29" s="133"/>
      <c r="DHB29" s="133"/>
      <c r="DHC29" s="133"/>
      <c r="DHD29" s="133"/>
      <c r="DHE29" s="133"/>
      <c r="DHF29" s="133"/>
      <c r="DHG29" s="133"/>
      <c r="DHH29" s="133"/>
      <c r="DHI29" s="133"/>
      <c r="DHJ29" s="133"/>
      <c r="DHK29" s="133"/>
      <c r="DHL29" s="133"/>
      <c r="DHM29" s="133"/>
      <c r="DHN29" s="133"/>
      <c r="DHO29" s="133"/>
      <c r="DHP29" s="133"/>
      <c r="DHQ29" s="133"/>
      <c r="DHR29" s="133"/>
      <c r="DHS29" s="133"/>
      <c r="DHT29" s="133"/>
      <c r="DHU29" s="133"/>
      <c r="DHV29" s="133"/>
      <c r="DHW29" s="133"/>
      <c r="DHX29" s="133"/>
      <c r="DHY29" s="133"/>
      <c r="DHZ29" s="133"/>
      <c r="DIA29" s="133"/>
      <c r="DIB29" s="133"/>
      <c r="DIC29" s="133"/>
      <c r="DID29" s="133"/>
      <c r="DIE29" s="133"/>
      <c r="DIF29" s="133"/>
      <c r="DIG29" s="133"/>
      <c r="DIH29" s="133"/>
      <c r="DII29" s="133"/>
      <c r="DIJ29" s="133"/>
      <c r="DIK29" s="133"/>
      <c r="DIL29" s="133"/>
      <c r="DIM29" s="133"/>
      <c r="DIN29" s="133"/>
      <c r="DIO29" s="133"/>
      <c r="DIP29" s="133"/>
      <c r="DIQ29" s="133"/>
      <c r="DIR29" s="133"/>
      <c r="DIS29" s="133"/>
      <c r="DIT29" s="133"/>
      <c r="DIU29" s="133"/>
      <c r="DIV29" s="133"/>
      <c r="DIW29" s="133"/>
      <c r="DIX29" s="133"/>
      <c r="DIY29" s="133"/>
      <c r="DIZ29" s="133"/>
      <c r="DJA29" s="133"/>
      <c r="DJB29" s="133"/>
      <c r="DJC29" s="133"/>
      <c r="DJD29" s="133"/>
      <c r="DJE29" s="133"/>
      <c r="DJF29" s="133"/>
      <c r="DJG29" s="133"/>
      <c r="DJH29" s="133"/>
      <c r="DJI29" s="133"/>
      <c r="DJJ29" s="133"/>
      <c r="DJK29" s="133"/>
      <c r="DJL29" s="133"/>
      <c r="DJM29" s="133"/>
      <c r="DJN29" s="133"/>
      <c r="DJO29" s="133"/>
      <c r="DJP29" s="133"/>
      <c r="DJQ29" s="133"/>
      <c r="DJR29" s="133"/>
      <c r="DJS29" s="133"/>
      <c r="DJT29" s="133"/>
      <c r="DJU29" s="133"/>
      <c r="DJV29" s="133"/>
      <c r="DJW29" s="133"/>
      <c r="DJX29" s="133"/>
      <c r="DJY29" s="133"/>
      <c r="DJZ29" s="133"/>
      <c r="DKA29" s="133"/>
      <c r="DKB29" s="133"/>
      <c r="DKC29" s="133"/>
      <c r="DKD29" s="133"/>
      <c r="DKE29" s="133"/>
      <c r="DKF29" s="133"/>
      <c r="DKG29" s="133"/>
      <c r="DKH29" s="133"/>
      <c r="DKI29" s="133"/>
      <c r="DKJ29" s="133"/>
      <c r="DKK29" s="133"/>
      <c r="DKL29" s="133"/>
      <c r="DKM29" s="133"/>
      <c r="DKN29" s="133"/>
      <c r="DKO29" s="133"/>
      <c r="DKP29" s="133"/>
      <c r="DKQ29" s="133"/>
      <c r="DKR29" s="133"/>
      <c r="DKS29" s="133"/>
      <c r="DKT29" s="133"/>
      <c r="DKU29" s="133"/>
      <c r="DKV29" s="133"/>
      <c r="DKW29" s="133"/>
      <c r="DKX29" s="133"/>
      <c r="DKY29" s="133"/>
      <c r="DKZ29" s="133"/>
      <c r="DLA29" s="133"/>
      <c r="DLB29" s="133"/>
      <c r="DLC29" s="133"/>
      <c r="DLD29" s="133"/>
      <c r="DLE29" s="133"/>
      <c r="DLF29" s="133"/>
      <c r="DLG29" s="133"/>
      <c r="DLH29" s="133"/>
      <c r="DLI29" s="133"/>
      <c r="DLJ29" s="133"/>
      <c r="DLK29" s="133"/>
      <c r="DLL29" s="133"/>
      <c r="DLM29" s="133"/>
      <c r="DLN29" s="133"/>
      <c r="DLO29" s="133"/>
      <c r="DLP29" s="133"/>
      <c r="DLQ29" s="133"/>
      <c r="DLR29" s="133"/>
      <c r="DLS29" s="133"/>
      <c r="DLT29" s="133"/>
      <c r="DLU29" s="133"/>
      <c r="DLV29" s="133"/>
      <c r="DLW29" s="133"/>
      <c r="DLX29" s="133"/>
      <c r="DLY29" s="133"/>
      <c r="DLZ29" s="133"/>
      <c r="DMA29" s="133"/>
      <c r="DMB29" s="133"/>
      <c r="DMC29" s="133"/>
      <c r="DMD29" s="133"/>
      <c r="DME29" s="133"/>
      <c r="DMF29" s="133"/>
      <c r="DMG29" s="133"/>
      <c r="DMH29" s="133"/>
      <c r="DMI29" s="133"/>
      <c r="DMJ29" s="133"/>
      <c r="DMK29" s="133"/>
      <c r="DML29" s="133"/>
      <c r="DMM29" s="133"/>
      <c r="DMN29" s="133"/>
      <c r="DMO29" s="133"/>
      <c r="DMP29" s="133"/>
      <c r="DMQ29" s="133"/>
      <c r="DMR29" s="133"/>
      <c r="DMS29" s="133"/>
      <c r="DMT29" s="133"/>
      <c r="DMU29" s="133"/>
      <c r="DMV29" s="133"/>
      <c r="DMW29" s="133"/>
      <c r="DMX29" s="133"/>
      <c r="DMY29" s="133"/>
      <c r="DMZ29" s="133"/>
      <c r="DNA29" s="133"/>
      <c r="DNB29" s="133"/>
      <c r="DNC29" s="133"/>
      <c r="DND29" s="133"/>
      <c r="DNE29" s="133"/>
      <c r="DNF29" s="133"/>
      <c r="DNG29" s="133"/>
      <c r="DNH29" s="133"/>
      <c r="DNI29" s="133"/>
      <c r="DNJ29" s="133"/>
      <c r="DNK29" s="133"/>
      <c r="DNL29" s="133"/>
      <c r="DNM29" s="133"/>
      <c r="DNN29" s="133"/>
      <c r="DNO29" s="133"/>
      <c r="DNP29" s="133"/>
      <c r="DNQ29" s="133"/>
      <c r="DNR29" s="133"/>
      <c r="DNS29" s="133"/>
      <c r="DNT29" s="133"/>
      <c r="DNU29" s="133"/>
      <c r="DNV29" s="133"/>
      <c r="DNW29" s="133"/>
      <c r="DNX29" s="133"/>
      <c r="DNY29" s="133"/>
      <c r="DNZ29" s="133"/>
      <c r="DOA29" s="133"/>
      <c r="DOB29" s="133"/>
      <c r="DOC29" s="133"/>
      <c r="DOD29" s="133"/>
      <c r="DOE29" s="133"/>
      <c r="DOF29" s="133"/>
      <c r="DOG29" s="133"/>
      <c r="DOH29" s="133"/>
      <c r="DOI29" s="133"/>
      <c r="DOJ29" s="133"/>
      <c r="DOK29" s="133"/>
      <c r="DOL29" s="133"/>
      <c r="DOM29" s="133"/>
      <c r="DON29" s="133"/>
      <c r="DOO29" s="133"/>
      <c r="DOP29" s="133"/>
      <c r="DOQ29" s="133"/>
      <c r="DOR29" s="133"/>
      <c r="DOS29" s="133"/>
      <c r="DOT29" s="133"/>
      <c r="DOU29" s="133"/>
      <c r="DOV29" s="133"/>
      <c r="DOW29" s="133"/>
      <c r="DOX29" s="133"/>
      <c r="DOY29" s="133"/>
      <c r="DOZ29" s="133"/>
      <c r="DPA29" s="133"/>
      <c r="DPB29" s="133"/>
      <c r="DPC29" s="133"/>
      <c r="DPD29" s="133"/>
      <c r="DPE29" s="133"/>
      <c r="DPF29" s="133"/>
      <c r="DPG29" s="133"/>
      <c r="DPH29" s="133"/>
      <c r="DPI29" s="133"/>
      <c r="DPJ29" s="133"/>
      <c r="DPK29" s="133"/>
      <c r="DPL29" s="133"/>
      <c r="DPM29" s="133"/>
      <c r="DPN29" s="133"/>
      <c r="DPO29" s="133"/>
      <c r="DPP29" s="133"/>
      <c r="DPQ29" s="133"/>
      <c r="DPR29" s="133"/>
      <c r="DPS29" s="133"/>
      <c r="DPT29" s="133"/>
      <c r="DPU29" s="133"/>
      <c r="DPV29" s="133"/>
      <c r="DPW29" s="133"/>
      <c r="DPX29" s="133"/>
      <c r="DPY29" s="133"/>
      <c r="DPZ29" s="133"/>
      <c r="DQA29" s="133"/>
      <c r="DQB29" s="133"/>
      <c r="DQC29" s="133"/>
      <c r="DQD29" s="133"/>
      <c r="DQE29" s="133"/>
      <c r="DQF29" s="133"/>
      <c r="DQG29" s="133"/>
      <c r="DQH29" s="133"/>
      <c r="DQI29" s="133"/>
      <c r="DQJ29" s="133"/>
      <c r="DQK29" s="133"/>
      <c r="DQL29" s="133"/>
      <c r="DQM29" s="133"/>
      <c r="DQN29" s="133"/>
      <c r="DQO29" s="133"/>
      <c r="DQP29" s="133"/>
      <c r="DQQ29" s="133"/>
      <c r="DQR29" s="133"/>
      <c r="DQS29" s="133"/>
      <c r="DQT29" s="133"/>
      <c r="DQU29" s="133"/>
      <c r="DQV29" s="133"/>
      <c r="DQW29" s="133"/>
      <c r="DQX29" s="133"/>
      <c r="DQY29" s="133"/>
      <c r="DQZ29" s="133"/>
      <c r="DRA29" s="133"/>
      <c r="DRB29" s="133"/>
      <c r="DRC29" s="133"/>
      <c r="DRD29" s="133"/>
      <c r="DRE29" s="133"/>
      <c r="DRF29" s="133"/>
      <c r="DRG29" s="133"/>
      <c r="DRH29" s="133"/>
      <c r="DRI29" s="133"/>
      <c r="DRJ29" s="133"/>
      <c r="DRK29" s="133"/>
      <c r="DRL29" s="133"/>
      <c r="DRM29" s="133"/>
      <c r="DRN29" s="133"/>
      <c r="DRO29" s="133"/>
      <c r="DRP29" s="133"/>
      <c r="DRQ29" s="133"/>
      <c r="DRR29" s="133"/>
      <c r="DRS29" s="133"/>
      <c r="DRT29" s="133"/>
      <c r="DRU29" s="133"/>
      <c r="DRV29" s="133"/>
      <c r="DRW29" s="133"/>
      <c r="DRX29" s="133"/>
      <c r="DRY29" s="133"/>
      <c r="DRZ29" s="133"/>
      <c r="DSA29" s="133"/>
      <c r="DSB29" s="133"/>
      <c r="DSC29" s="133"/>
      <c r="DSD29" s="133"/>
      <c r="DSE29" s="133"/>
      <c r="DSF29" s="133"/>
      <c r="DSG29" s="133"/>
      <c r="DSH29" s="133"/>
      <c r="DSI29" s="133"/>
      <c r="DSJ29" s="133"/>
      <c r="DSK29" s="133"/>
      <c r="DSL29" s="133"/>
      <c r="DSM29" s="133"/>
      <c r="DSN29" s="133"/>
      <c r="DSO29" s="133"/>
      <c r="DSP29" s="133"/>
      <c r="DSQ29" s="133"/>
      <c r="DSR29" s="133"/>
      <c r="DSS29" s="133"/>
      <c r="DST29" s="133"/>
      <c r="DSU29" s="133"/>
      <c r="DSV29" s="133"/>
      <c r="DSW29" s="133"/>
      <c r="DSX29" s="133"/>
      <c r="DSY29" s="133"/>
      <c r="DSZ29" s="133"/>
      <c r="DTA29" s="133"/>
      <c r="DTB29" s="133"/>
      <c r="DTC29" s="133"/>
      <c r="DTD29" s="133"/>
      <c r="DTE29" s="133"/>
      <c r="DTF29" s="133"/>
      <c r="DTG29" s="133"/>
      <c r="DTH29" s="133"/>
      <c r="DTI29" s="133"/>
      <c r="DTJ29" s="133"/>
      <c r="DTK29" s="133"/>
      <c r="DTL29" s="133"/>
      <c r="DTM29" s="133"/>
      <c r="DTN29" s="133"/>
      <c r="DTO29" s="133"/>
      <c r="DTP29" s="133"/>
      <c r="DTQ29" s="133"/>
      <c r="DTR29" s="133"/>
      <c r="DTS29" s="133"/>
      <c r="DTT29" s="133"/>
      <c r="DTU29" s="133"/>
      <c r="DTV29" s="133"/>
      <c r="DTW29" s="133"/>
      <c r="DTX29" s="133"/>
      <c r="DTY29" s="133"/>
      <c r="DTZ29" s="133"/>
      <c r="DUA29" s="133"/>
      <c r="DUB29" s="133"/>
      <c r="DUC29" s="133"/>
      <c r="DUD29" s="133"/>
      <c r="DUE29" s="133"/>
      <c r="DUF29" s="133"/>
      <c r="DUG29" s="133"/>
      <c r="DUH29" s="133"/>
      <c r="DUI29" s="133"/>
      <c r="DUJ29" s="133"/>
      <c r="DUK29" s="133"/>
      <c r="DUL29" s="133"/>
      <c r="DUM29" s="133"/>
      <c r="DUN29" s="133"/>
      <c r="DUO29" s="133"/>
      <c r="DUP29" s="133"/>
      <c r="DUQ29" s="133"/>
      <c r="DUR29" s="133"/>
      <c r="DUS29" s="133"/>
      <c r="DUT29" s="133"/>
      <c r="DUU29" s="133"/>
      <c r="DUV29" s="133"/>
      <c r="DUW29" s="133"/>
      <c r="DUX29" s="133"/>
      <c r="DUY29" s="133"/>
      <c r="DUZ29" s="133"/>
      <c r="DVA29" s="133"/>
      <c r="DVB29" s="133"/>
      <c r="DVC29" s="133"/>
      <c r="DVD29" s="133"/>
      <c r="DVE29" s="133"/>
      <c r="DVF29" s="133"/>
      <c r="DVG29" s="133"/>
      <c r="DVH29" s="133"/>
      <c r="DVI29" s="133"/>
      <c r="DVJ29" s="133"/>
      <c r="DVK29" s="133"/>
      <c r="DVL29" s="133"/>
      <c r="DVM29" s="133"/>
      <c r="DVN29" s="133"/>
      <c r="DVO29" s="133"/>
      <c r="DVP29" s="133"/>
      <c r="DVQ29" s="133"/>
      <c r="DVR29" s="133"/>
      <c r="DVS29" s="133"/>
      <c r="DVT29" s="133"/>
      <c r="DVU29" s="133"/>
      <c r="DVV29" s="133"/>
      <c r="DVW29" s="133"/>
      <c r="DVX29" s="133"/>
      <c r="DVY29" s="133"/>
      <c r="DVZ29" s="133"/>
      <c r="DWA29" s="133"/>
      <c r="DWB29" s="133"/>
      <c r="DWC29" s="133"/>
      <c r="DWD29" s="133"/>
      <c r="DWE29" s="133"/>
      <c r="DWF29" s="133"/>
      <c r="DWG29" s="133"/>
      <c r="DWH29" s="133"/>
      <c r="DWI29" s="133"/>
      <c r="DWJ29" s="133"/>
      <c r="DWK29" s="133"/>
      <c r="DWL29" s="133"/>
      <c r="DWM29" s="133"/>
      <c r="DWN29" s="133"/>
      <c r="DWO29" s="133"/>
      <c r="DWP29" s="133"/>
      <c r="DWQ29" s="133"/>
      <c r="DWR29" s="133"/>
      <c r="DWS29" s="133"/>
      <c r="DWT29" s="133"/>
      <c r="DWU29" s="133"/>
      <c r="DWV29" s="133"/>
      <c r="DWW29" s="133"/>
      <c r="DWX29" s="133"/>
      <c r="DWY29" s="133"/>
      <c r="DWZ29" s="133"/>
      <c r="DXA29" s="133"/>
      <c r="DXB29" s="133"/>
      <c r="DXC29" s="133"/>
      <c r="DXD29" s="133"/>
      <c r="DXE29" s="133"/>
      <c r="DXF29" s="133"/>
      <c r="DXG29" s="133"/>
      <c r="DXH29" s="133"/>
      <c r="DXI29" s="133"/>
      <c r="DXJ29" s="133"/>
      <c r="DXK29" s="133"/>
      <c r="DXL29" s="133"/>
      <c r="DXM29" s="133"/>
      <c r="DXN29" s="133"/>
      <c r="DXO29" s="133"/>
      <c r="DXP29" s="133"/>
      <c r="DXQ29" s="133"/>
      <c r="DXR29" s="133"/>
      <c r="DXS29" s="133"/>
      <c r="DXT29" s="133"/>
      <c r="DXU29" s="133"/>
      <c r="DXV29" s="133"/>
      <c r="DXW29" s="133"/>
      <c r="DXX29" s="133"/>
      <c r="DXY29" s="133"/>
      <c r="DXZ29" s="133"/>
      <c r="DYA29" s="133"/>
      <c r="DYB29" s="133"/>
      <c r="DYC29" s="133"/>
      <c r="DYD29" s="133"/>
      <c r="DYE29" s="133"/>
      <c r="DYF29" s="133"/>
      <c r="DYG29" s="133"/>
      <c r="DYH29" s="133"/>
      <c r="DYI29" s="133"/>
      <c r="DYJ29" s="133"/>
      <c r="DYK29" s="133"/>
      <c r="DYL29" s="133"/>
      <c r="DYM29" s="133"/>
      <c r="DYN29" s="133"/>
      <c r="DYO29" s="133"/>
      <c r="DYP29" s="133"/>
      <c r="DYQ29" s="133"/>
      <c r="DYR29" s="133"/>
      <c r="DYS29" s="133"/>
      <c r="DYT29" s="133"/>
      <c r="DYU29" s="133"/>
      <c r="DYV29" s="133"/>
      <c r="DYW29" s="133"/>
      <c r="DYX29" s="133"/>
      <c r="DYY29" s="133"/>
      <c r="DYZ29" s="133"/>
      <c r="DZA29" s="133"/>
      <c r="DZB29" s="133"/>
      <c r="DZC29" s="133"/>
      <c r="DZD29" s="133"/>
      <c r="DZE29" s="133"/>
      <c r="DZF29" s="133"/>
      <c r="DZG29" s="133"/>
      <c r="DZH29" s="133"/>
      <c r="DZI29" s="133"/>
      <c r="DZJ29" s="133"/>
      <c r="DZK29" s="133"/>
      <c r="DZL29" s="133"/>
      <c r="DZM29" s="133"/>
      <c r="DZN29" s="133"/>
      <c r="DZO29" s="133"/>
      <c r="DZP29" s="133"/>
      <c r="DZQ29" s="133"/>
      <c r="DZR29" s="133"/>
      <c r="DZS29" s="133"/>
      <c r="DZT29" s="133"/>
      <c r="DZU29" s="133"/>
      <c r="DZV29" s="133"/>
      <c r="DZW29" s="133"/>
      <c r="DZX29" s="133"/>
      <c r="DZY29" s="133"/>
      <c r="DZZ29" s="133"/>
      <c r="EAA29" s="133"/>
      <c r="EAB29" s="133"/>
      <c r="EAC29" s="133"/>
      <c r="EAD29" s="133"/>
      <c r="EAE29" s="133"/>
      <c r="EAF29" s="133"/>
      <c r="EAG29" s="133"/>
      <c r="EAH29" s="133"/>
      <c r="EAI29" s="133"/>
      <c r="EAJ29" s="133"/>
      <c r="EAK29" s="133"/>
      <c r="EAL29" s="133"/>
      <c r="EAM29" s="133"/>
      <c r="EAN29" s="133"/>
      <c r="EAO29" s="133"/>
      <c r="EAP29" s="133"/>
      <c r="EAQ29" s="133"/>
      <c r="EAR29" s="133"/>
      <c r="EAS29" s="133"/>
      <c r="EAT29" s="133"/>
      <c r="EAU29" s="133"/>
      <c r="EAV29" s="133"/>
      <c r="EAW29" s="133"/>
      <c r="EAX29" s="133"/>
      <c r="EAY29" s="133"/>
      <c r="EAZ29" s="133"/>
      <c r="EBA29" s="133"/>
      <c r="EBB29" s="133"/>
      <c r="EBC29" s="133"/>
      <c r="EBD29" s="133"/>
      <c r="EBE29" s="133"/>
      <c r="EBF29" s="133"/>
      <c r="EBG29" s="133"/>
      <c r="EBH29" s="133"/>
      <c r="EBI29" s="133"/>
      <c r="EBJ29" s="133"/>
      <c r="EBK29" s="133"/>
      <c r="EBL29" s="133"/>
      <c r="EBM29" s="133"/>
      <c r="EBN29" s="133"/>
      <c r="EBO29" s="133"/>
      <c r="EBP29" s="133"/>
      <c r="EBQ29" s="133"/>
      <c r="EBR29" s="133"/>
      <c r="EBS29" s="133"/>
      <c r="EBT29" s="133"/>
      <c r="EBU29" s="133"/>
      <c r="EBV29" s="133"/>
      <c r="EBW29" s="133"/>
      <c r="EBX29" s="133"/>
      <c r="EBY29" s="133"/>
      <c r="EBZ29" s="133"/>
      <c r="ECA29" s="133"/>
      <c r="ECB29" s="133"/>
      <c r="ECC29" s="133"/>
      <c r="ECD29" s="133"/>
      <c r="ECE29" s="133"/>
      <c r="ECF29" s="133"/>
      <c r="ECG29" s="133"/>
      <c r="ECH29" s="133"/>
      <c r="ECI29" s="133"/>
      <c r="ECJ29" s="133"/>
      <c r="ECK29" s="133"/>
      <c r="ECL29" s="133"/>
      <c r="ECM29" s="133"/>
      <c r="ECN29" s="133"/>
      <c r="ECO29" s="133"/>
      <c r="ECP29" s="133"/>
      <c r="ECQ29" s="133"/>
      <c r="ECR29" s="133"/>
      <c r="ECS29" s="133"/>
      <c r="ECT29" s="133"/>
      <c r="ECU29" s="133"/>
      <c r="ECV29" s="133"/>
      <c r="ECW29" s="133"/>
      <c r="ECX29" s="133"/>
      <c r="ECY29" s="133"/>
      <c r="ECZ29" s="133"/>
      <c r="EDA29" s="133"/>
      <c r="EDB29" s="133"/>
      <c r="EDC29" s="133"/>
      <c r="EDD29" s="133"/>
      <c r="EDE29" s="133"/>
      <c r="EDF29" s="133"/>
      <c r="EDG29" s="133"/>
      <c r="EDH29" s="133"/>
      <c r="EDI29" s="133"/>
      <c r="EDJ29" s="133"/>
      <c r="EDK29" s="133"/>
      <c r="EDL29" s="133"/>
      <c r="EDM29" s="133"/>
      <c r="EDN29" s="133"/>
      <c r="EDO29" s="133"/>
      <c r="EDP29" s="133"/>
      <c r="EDQ29" s="133"/>
      <c r="EDR29" s="133"/>
      <c r="EDS29" s="133"/>
      <c r="EDT29" s="133"/>
      <c r="EDU29" s="133"/>
      <c r="EDV29" s="133"/>
      <c r="EDW29" s="133"/>
      <c r="EDX29" s="133"/>
      <c r="EDY29" s="133"/>
      <c r="EDZ29" s="133"/>
      <c r="EEA29" s="133"/>
      <c r="EEB29" s="133"/>
      <c r="EEC29" s="133"/>
      <c r="EED29" s="133"/>
      <c r="EEE29" s="133"/>
      <c r="EEF29" s="133"/>
      <c r="EEG29" s="133"/>
      <c r="EEH29" s="133"/>
      <c r="EEI29" s="133"/>
      <c r="EEJ29" s="133"/>
      <c r="EEK29" s="133"/>
      <c r="EEL29" s="133"/>
      <c r="EEM29" s="133"/>
      <c r="EEN29" s="133"/>
      <c r="EEO29" s="133"/>
      <c r="EEP29" s="133"/>
      <c r="EEQ29" s="133"/>
      <c r="EER29" s="133"/>
      <c r="EES29" s="133"/>
      <c r="EET29" s="133"/>
      <c r="EEU29" s="133"/>
      <c r="EEV29" s="133"/>
      <c r="EEW29" s="133"/>
      <c r="EEX29" s="133"/>
      <c r="EEY29" s="133"/>
      <c r="EEZ29" s="133"/>
      <c r="EFA29" s="133"/>
      <c r="EFB29" s="133"/>
      <c r="EFC29" s="133"/>
      <c r="EFD29" s="133"/>
      <c r="EFE29" s="133"/>
      <c r="EFF29" s="133"/>
      <c r="EFG29" s="133"/>
      <c r="EFH29" s="133"/>
      <c r="EFI29" s="133"/>
      <c r="EFJ29" s="133"/>
      <c r="EFK29" s="133"/>
      <c r="EFL29" s="133"/>
      <c r="EFM29" s="133"/>
      <c r="EFN29" s="133"/>
      <c r="EFO29" s="133"/>
      <c r="EFP29" s="133"/>
      <c r="EFQ29" s="133"/>
      <c r="EFR29" s="133"/>
      <c r="EFS29" s="133"/>
      <c r="EFT29" s="133"/>
      <c r="EFU29" s="133"/>
      <c r="EFV29" s="133"/>
      <c r="EFW29" s="133"/>
      <c r="EFX29" s="133"/>
      <c r="EFY29" s="133"/>
      <c r="EFZ29" s="133"/>
      <c r="EGA29" s="133"/>
      <c r="EGB29" s="133"/>
      <c r="EGC29" s="133"/>
      <c r="EGD29" s="133"/>
      <c r="EGE29" s="133"/>
      <c r="EGF29" s="133"/>
      <c r="EGG29" s="133"/>
      <c r="EGH29" s="133"/>
      <c r="EGI29" s="133"/>
      <c r="EGJ29" s="133"/>
      <c r="EGK29" s="133"/>
      <c r="EGL29" s="133"/>
      <c r="EGM29" s="133"/>
      <c r="EGN29" s="133"/>
      <c r="EGO29" s="133"/>
      <c r="EGP29" s="133"/>
      <c r="EGQ29" s="133"/>
      <c r="EGR29" s="133"/>
      <c r="EGS29" s="133"/>
      <c r="EGT29" s="133"/>
      <c r="EGU29" s="133"/>
      <c r="EGV29" s="133"/>
      <c r="EGW29" s="133"/>
      <c r="EGX29" s="133"/>
      <c r="EGY29" s="133"/>
      <c r="EGZ29" s="133"/>
      <c r="EHA29" s="133"/>
      <c r="EHB29" s="133"/>
      <c r="EHC29" s="133"/>
      <c r="EHD29" s="133"/>
      <c r="EHE29" s="133"/>
      <c r="EHF29" s="133"/>
      <c r="EHG29" s="133"/>
      <c r="EHH29" s="133"/>
      <c r="EHI29" s="133"/>
      <c r="EHJ29" s="133"/>
      <c r="EHK29" s="133"/>
      <c r="EHL29" s="133"/>
      <c r="EHM29" s="133"/>
      <c r="EHN29" s="133"/>
      <c r="EHO29" s="133"/>
      <c r="EHP29" s="133"/>
      <c r="EHQ29" s="133"/>
      <c r="EHR29" s="133"/>
      <c r="EHS29" s="133"/>
      <c r="EHT29" s="133"/>
      <c r="EHU29" s="133"/>
      <c r="EHV29" s="133"/>
      <c r="EHW29" s="133"/>
      <c r="EHX29" s="133"/>
      <c r="EHY29" s="133"/>
      <c r="EHZ29" s="133"/>
      <c r="EIA29" s="133"/>
      <c r="EIB29" s="133"/>
      <c r="EIC29" s="133"/>
      <c r="EID29" s="133"/>
      <c r="EIE29" s="133"/>
      <c r="EIF29" s="133"/>
      <c r="EIG29" s="133"/>
      <c r="EIH29" s="133"/>
      <c r="EII29" s="133"/>
      <c r="EIJ29" s="133"/>
      <c r="EIK29" s="133"/>
      <c r="EIL29" s="133"/>
      <c r="EIM29" s="133"/>
      <c r="EIN29" s="133"/>
      <c r="EIO29" s="133"/>
      <c r="EIP29" s="133"/>
      <c r="EIQ29" s="133"/>
      <c r="EIR29" s="133"/>
      <c r="EIS29" s="133"/>
      <c r="EIT29" s="133"/>
      <c r="EIU29" s="133"/>
      <c r="EIV29" s="133"/>
      <c r="EIW29" s="133"/>
      <c r="EIX29" s="133"/>
      <c r="EIY29" s="133"/>
      <c r="EIZ29" s="133"/>
      <c r="EJA29" s="133"/>
      <c r="EJB29" s="133"/>
      <c r="EJC29" s="133"/>
      <c r="EJD29" s="133"/>
      <c r="EJE29" s="133"/>
      <c r="EJF29" s="133"/>
      <c r="EJG29" s="133"/>
      <c r="EJH29" s="133"/>
      <c r="EJI29" s="133"/>
      <c r="EJJ29" s="133"/>
      <c r="EJK29" s="133"/>
      <c r="EJL29" s="133"/>
      <c r="EJM29" s="133"/>
      <c r="EJN29" s="133"/>
      <c r="EJO29" s="133"/>
      <c r="EJP29" s="133"/>
      <c r="EJQ29" s="133"/>
      <c r="EJR29" s="133"/>
      <c r="EJS29" s="133"/>
      <c r="EJT29" s="133"/>
      <c r="EJU29" s="133"/>
      <c r="EJV29" s="133"/>
      <c r="EJW29" s="133"/>
      <c r="EJX29" s="133"/>
      <c r="EJY29" s="133"/>
      <c r="EJZ29" s="133"/>
      <c r="EKA29" s="133"/>
      <c r="EKB29" s="133"/>
      <c r="EKC29" s="133"/>
      <c r="EKD29" s="133"/>
      <c r="EKE29" s="133"/>
      <c r="EKF29" s="133"/>
      <c r="EKG29" s="133"/>
      <c r="EKH29" s="133"/>
      <c r="EKI29" s="133"/>
      <c r="EKJ29" s="133"/>
      <c r="EKK29" s="133"/>
      <c r="EKL29" s="133"/>
      <c r="EKM29" s="133"/>
      <c r="EKN29" s="133"/>
      <c r="EKO29" s="133"/>
      <c r="EKP29" s="133"/>
      <c r="EKQ29" s="133"/>
      <c r="EKR29" s="133"/>
      <c r="EKS29" s="133"/>
      <c r="EKT29" s="133"/>
      <c r="EKU29" s="133"/>
      <c r="EKV29" s="133"/>
      <c r="EKW29" s="133"/>
      <c r="EKX29" s="133"/>
      <c r="EKY29" s="133"/>
      <c r="EKZ29" s="133"/>
      <c r="ELA29" s="133"/>
      <c r="ELB29" s="133"/>
      <c r="ELC29" s="133"/>
      <c r="ELD29" s="133"/>
      <c r="ELE29" s="133"/>
      <c r="ELF29" s="133"/>
      <c r="ELG29" s="133"/>
      <c r="ELH29" s="133"/>
      <c r="ELI29" s="133"/>
      <c r="ELJ29" s="133"/>
      <c r="ELK29" s="133"/>
      <c r="ELL29" s="133"/>
      <c r="ELM29" s="133"/>
      <c r="ELN29" s="133"/>
      <c r="ELO29" s="133"/>
      <c r="ELP29" s="133"/>
      <c r="ELQ29" s="133"/>
      <c r="ELR29" s="133"/>
      <c r="ELS29" s="133"/>
      <c r="ELT29" s="133"/>
      <c r="ELU29" s="133"/>
      <c r="ELV29" s="133"/>
      <c r="ELW29" s="133"/>
      <c r="ELX29" s="133"/>
      <c r="ELY29" s="133"/>
      <c r="ELZ29" s="133"/>
      <c r="EMA29" s="133"/>
      <c r="EMB29" s="133"/>
      <c r="EMC29" s="133"/>
      <c r="EMD29" s="133"/>
      <c r="EME29" s="133"/>
      <c r="EMF29" s="133"/>
      <c r="EMG29" s="133"/>
      <c r="EMH29" s="133"/>
      <c r="EMI29" s="133"/>
      <c r="EMJ29" s="133"/>
      <c r="EMK29" s="133"/>
      <c r="EML29" s="133"/>
      <c r="EMM29" s="133"/>
      <c r="EMN29" s="133"/>
      <c r="EMO29" s="133"/>
      <c r="EMP29" s="133"/>
      <c r="EMQ29" s="133"/>
      <c r="EMR29" s="133"/>
      <c r="EMS29" s="133"/>
      <c r="EMT29" s="133"/>
      <c r="EMU29" s="133"/>
      <c r="EMV29" s="133"/>
      <c r="EMW29" s="133"/>
      <c r="EMX29" s="133"/>
      <c r="EMY29" s="133"/>
      <c r="EMZ29" s="133"/>
      <c r="ENA29" s="133"/>
      <c r="ENB29" s="133"/>
      <c r="ENC29" s="133"/>
      <c r="END29" s="133"/>
      <c r="ENE29" s="133"/>
      <c r="ENF29" s="133"/>
      <c r="ENG29" s="133"/>
      <c r="ENH29" s="133"/>
      <c r="ENI29" s="133"/>
      <c r="ENJ29" s="133"/>
      <c r="ENK29" s="133"/>
      <c r="ENL29" s="133"/>
      <c r="ENM29" s="133"/>
      <c r="ENN29" s="133"/>
      <c r="ENO29" s="133"/>
      <c r="ENP29" s="133"/>
      <c r="ENQ29" s="133"/>
      <c r="ENR29" s="133"/>
      <c r="ENS29" s="133"/>
      <c r="ENT29" s="133"/>
      <c r="ENU29" s="133"/>
      <c r="ENV29" s="133"/>
      <c r="ENW29" s="133"/>
      <c r="ENX29" s="133"/>
      <c r="ENY29" s="133"/>
      <c r="ENZ29" s="133"/>
      <c r="EOA29" s="133"/>
      <c r="EOB29" s="133"/>
      <c r="EOC29" s="133"/>
      <c r="EOD29" s="133"/>
      <c r="EOE29" s="133"/>
      <c r="EOF29" s="133"/>
      <c r="EOG29" s="133"/>
      <c r="EOH29" s="133"/>
      <c r="EOI29" s="133"/>
      <c r="EOJ29" s="133"/>
      <c r="EOK29" s="133"/>
      <c r="EOL29" s="133"/>
      <c r="EOM29" s="133"/>
      <c r="EON29" s="133"/>
      <c r="EOO29" s="133"/>
      <c r="EOP29" s="133"/>
      <c r="EOQ29" s="133"/>
      <c r="EOR29" s="133"/>
      <c r="EOS29" s="133"/>
      <c r="EOT29" s="133"/>
      <c r="EOU29" s="133"/>
      <c r="EOV29" s="133"/>
      <c r="EOW29" s="133"/>
      <c r="EOX29" s="133"/>
      <c r="EOY29" s="133"/>
      <c r="EOZ29" s="133"/>
      <c r="EPA29" s="133"/>
      <c r="EPB29" s="133"/>
      <c r="EPC29" s="133"/>
      <c r="EPD29" s="133"/>
      <c r="EPE29" s="133"/>
      <c r="EPF29" s="133"/>
      <c r="EPG29" s="133"/>
      <c r="EPH29" s="133"/>
      <c r="EPI29" s="133"/>
      <c r="EPJ29" s="133"/>
      <c r="EPK29" s="133"/>
      <c r="EPL29" s="133"/>
      <c r="EPM29" s="133"/>
      <c r="EPN29" s="133"/>
      <c r="EPO29" s="133"/>
      <c r="EPP29" s="133"/>
      <c r="EPQ29" s="133"/>
      <c r="EPR29" s="133"/>
      <c r="EPS29" s="133"/>
      <c r="EPT29" s="133"/>
      <c r="EPU29" s="133"/>
      <c r="EPV29" s="133"/>
      <c r="EPW29" s="133"/>
      <c r="EPX29" s="133"/>
      <c r="EPY29" s="133"/>
      <c r="EPZ29" s="133"/>
      <c r="EQA29" s="133"/>
      <c r="EQB29" s="133"/>
      <c r="EQC29" s="133"/>
      <c r="EQD29" s="133"/>
      <c r="EQE29" s="133"/>
      <c r="EQF29" s="133"/>
      <c r="EQG29" s="133"/>
      <c r="EQH29" s="133"/>
      <c r="EQI29" s="133"/>
      <c r="EQJ29" s="133"/>
      <c r="EQK29" s="133"/>
      <c r="EQL29" s="133"/>
      <c r="EQM29" s="133"/>
      <c r="EQN29" s="133"/>
      <c r="EQO29" s="133"/>
      <c r="EQP29" s="133"/>
      <c r="EQQ29" s="133"/>
      <c r="EQR29" s="133"/>
      <c r="EQS29" s="133"/>
      <c r="EQT29" s="133"/>
      <c r="EQU29" s="133"/>
      <c r="EQV29" s="133"/>
      <c r="EQW29" s="133"/>
      <c r="EQX29" s="133"/>
      <c r="EQY29" s="133"/>
      <c r="EQZ29" s="133"/>
      <c r="ERA29" s="133"/>
      <c r="ERB29" s="133"/>
      <c r="ERC29" s="133"/>
      <c r="ERD29" s="133"/>
      <c r="ERE29" s="133"/>
      <c r="ERF29" s="133"/>
      <c r="ERG29" s="133"/>
      <c r="ERH29" s="133"/>
      <c r="ERI29" s="133"/>
      <c r="ERJ29" s="133"/>
      <c r="ERK29" s="133"/>
      <c r="ERL29" s="133"/>
      <c r="ERM29" s="133"/>
      <c r="ERN29" s="133"/>
      <c r="ERO29" s="133"/>
      <c r="ERP29" s="133"/>
      <c r="ERQ29" s="133"/>
      <c r="ERR29" s="133"/>
      <c r="ERS29" s="133"/>
      <c r="ERT29" s="133"/>
      <c r="ERU29" s="133"/>
      <c r="ERV29" s="133"/>
      <c r="ERW29" s="133"/>
      <c r="ERX29" s="133"/>
      <c r="ERY29" s="133"/>
      <c r="ERZ29" s="133"/>
      <c r="ESA29" s="133"/>
      <c r="ESB29" s="133"/>
      <c r="ESC29" s="133"/>
      <c r="ESD29" s="133"/>
      <c r="ESE29" s="133"/>
      <c r="ESF29" s="133"/>
      <c r="ESG29" s="133"/>
      <c r="ESH29" s="133"/>
      <c r="ESI29" s="133"/>
      <c r="ESJ29" s="133"/>
      <c r="ESK29" s="133"/>
      <c r="ESL29" s="133"/>
      <c r="ESM29" s="133"/>
      <c r="ESN29" s="133"/>
      <c r="ESO29" s="133"/>
      <c r="ESP29" s="133"/>
      <c r="ESQ29" s="133"/>
      <c r="ESR29" s="133"/>
      <c r="ESS29" s="133"/>
      <c r="EST29" s="133"/>
      <c r="ESU29" s="133"/>
      <c r="ESV29" s="133"/>
      <c r="ESW29" s="133"/>
      <c r="ESX29" s="133"/>
      <c r="ESY29" s="133"/>
      <c r="ESZ29" s="133"/>
      <c r="ETA29" s="133"/>
      <c r="ETB29" s="133"/>
      <c r="ETC29" s="133"/>
      <c r="ETD29" s="133"/>
      <c r="ETE29" s="133"/>
      <c r="ETF29" s="133"/>
      <c r="ETG29" s="133"/>
      <c r="ETH29" s="133"/>
      <c r="ETI29" s="133"/>
      <c r="ETJ29" s="133"/>
      <c r="ETK29" s="133"/>
      <c r="ETL29" s="133"/>
      <c r="ETM29" s="133"/>
      <c r="ETN29" s="133"/>
      <c r="ETO29" s="133"/>
      <c r="ETP29" s="133"/>
      <c r="ETQ29" s="133"/>
      <c r="ETR29" s="133"/>
      <c r="ETS29" s="133"/>
      <c r="ETT29" s="133"/>
      <c r="ETU29" s="133"/>
      <c r="ETV29" s="133"/>
      <c r="ETW29" s="133"/>
      <c r="ETX29" s="133"/>
      <c r="ETY29" s="133"/>
      <c r="ETZ29" s="133"/>
      <c r="EUA29" s="133"/>
      <c r="EUB29" s="133"/>
      <c r="EUC29" s="133"/>
      <c r="EUD29" s="133"/>
      <c r="EUE29" s="133"/>
      <c r="EUF29" s="133"/>
      <c r="EUG29" s="133"/>
      <c r="EUH29" s="133"/>
      <c r="EUI29" s="133"/>
      <c r="EUJ29" s="133"/>
      <c r="EUK29" s="133"/>
      <c r="EUL29" s="133"/>
      <c r="EUM29" s="133"/>
      <c r="EUN29" s="133"/>
      <c r="EUO29" s="133"/>
      <c r="EUP29" s="133"/>
      <c r="EUQ29" s="133"/>
      <c r="EUR29" s="133"/>
      <c r="EUS29" s="133"/>
      <c r="EUT29" s="133"/>
      <c r="EUU29" s="133"/>
      <c r="EUV29" s="133"/>
      <c r="EUW29" s="133"/>
      <c r="EUX29" s="133"/>
      <c r="EUY29" s="133"/>
      <c r="EUZ29" s="133"/>
      <c r="EVA29" s="133"/>
      <c r="EVB29" s="133"/>
      <c r="EVC29" s="133"/>
      <c r="EVD29" s="133"/>
      <c r="EVE29" s="133"/>
      <c r="EVF29" s="133"/>
      <c r="EVG29" s="133"/>
      <c r="EVH29" s="133"/>
      <c r="EVI29" s="133"/>
      <c r="EVJ29" s="133"/>
      <c r="EVK29" s="133"/>
      <c r="EVL29" s="133"/>
      <c r="EVM29" s="133"/>
      <c r="EVN29" s="133"/>
      <c r="EVO29" s="133"/>
      <c r="EVP29" s="133"/>
      <c r="EVQ29" s="133"/>
      <c r="EVR29" s="133"/>
      <c r="EVS29" s="133"/>
      <c r="EVT29" s="133"/>
      <c r="EVU29" s="133"/>
      <c r="EVV29" s="133"/>
      <c r="EVW29" s="133"/>
      <c r="EVX29" s="133"/>
      <c r="EVY29" s="133"/>
      <c r="EVZ29" s="133"/>
      <c r="EWA29" s="133"/>
      <c r="EWB29" s="133"/>
      <c r="EWC29" s="133"/>
      <c r="EWD29" s="133"/>
      <c r="EWE29" s="133"/>
      <c r="EWF29" s="133"/>
      <c r="EWG29" s="133"/>
      <c r="EWH29" s="133"/>
      <c r="EWI29" s="133"/>
      <c r="EWJ29" s="133"/>
      <c r="EWK29" s="133"/>
      <c r="EWL29" s="133"/>
      <c r="EWM29" s="133"/>
      <c r="EWN29" s="133"/>
      <c r="EWO29" s="133"/>
      <c r="EWP29" s="133"/>
      <c r="EWQ29" s="133"/>
      <c r="EWR29" s="133"/>
      <c r="EWS29" s="133"/>
      <c r="EWT29" s="133"/>
      <c r="EWU29" s="133"/>
      <c r="EWV29" s="133"/>
      <c r="EWW29" s="133"/>
      <c r="EWX29" s="133"/>
      <c r="EWY29" s="133"/>
      <c r="EWZ29" s="133"/>
      <c r="EXA29" s="133"/>
      <c r="EXB29" s="133"/>
      <c r="EXC29" s="133"/>
      <c r="EXD29" s="133"/>
      <c r="EXE29" s="133"/>
      <c r="EXF29" s="133"/>
      <c r="EXG29" s="133"/>
      <c r="EXH29" s="133"/>
      <c r="EXI29" s="133"/>
      <c r="EXJ29" s="133"/>
      <c r="EXK29" s="133"/>
      <c r="EXL29" s="133"/>
      <c r="EXM29" s="133"/>
      <c r="EXN29" s="133"/>
      <c r="EXO29" s="133"/>
      <c r="EXP29" s="133"/>
      <c r="EXQ29" s="133"/>
      <c r="EXR29" s="133"/>
      <c r="EXS29" s="133"/>
      <c r="EXT29" s="133"/>
      <c r="EXU29" s="133"/>
      <c r="EXV29" s="133"/>
      <c r="EXW29" s="133"/>
      <c r="EXX29" s="133"/>
      <c r="EXY29" s="133"/>
      <c r="EXZ29" s="133"/>
      <c r="EYA29" s="133"/>
      <c r="EYB29" s="133"/>
      <c r="EYC29" s="133"/>
      <c r="EYD29" s="133"/>
      <c r="EYE29" s="133"/>
      <c r="EYF29" s="133"/>
      <c r="EYG29" s="133"/>
      <c r="EYH29" s="133"/>
      <c r="EYI29" s="133"/>
      <c r="EYJ29" s="133"/>
      <c r="EYK29" s="133"/>
      <c r="EYL29" s="133"/>
      <c r="EYM29" s="133"/>
      <c r="EYN29" s="133"/>
      <c r="EYO29" s="133"/>
      <c r="EYP29" s="133"/>
      <c r="EYQ29" s="133"/>
      <c r="EYR29" s="133"/>
      <c r="EYS29" s="133"/>
      <c r="EYT29" s="133"/>
      <c r="EYU29" s="133"/>
      <c r="EYV29" s="133"/>
      <c r="EYW29" s="133"/>
      <c r="EYX29" s="133"/>
      <c r="EYY29" s="133"/>
      <c r="EYZ29" s="133"/>
      <c r="EZA29" s="133"/>
      <c r="EZB29" s="133"/>
      <c r="EZC29" s="133"/>
      <c r="EZD29" s="133"/>
      <c r="EZE29" s="133"/>
      <c r="EZF29" s="133"/>
      <c r="EZG29" s="133"/>
      <c r="EZH29" s="133"/>
      <c r="EZI29" s="133"/>
      <c r="EZJ29" s="133"/>
      <c r="EZK29" s="133"/>
      <c r="EZL29" s="133"/>
      <c r="EZM29" s="133"/>
      <c r="EZN29" s="133"/>
      <c r="EZO29" s="133"/>
      <c r="EZP29" s="133"/>
      <c r="EZQ29" s="133"/>
      <c r="EZR29" s="133"/>
      <c r="EZS29" s="133"/>
      <c r="EZT29" s="133"/>
      <c r="EZU29" s="133"/>
      <c r="EZV29" s="133"/>
      <c r="EZW29" s="133"/>
      <c r="EZX29" s="133"/>
      <c r="EZY29" s="133"/>
      <c r="EZZ29" s="133"/>
      <c r="FAA29" s="133"/>
      <c r="FAB29" s="133"/>
      <c r="FAC29" s="133"/>
      <c r="FAD29" s="133"/>
      <c r="FAE29" s="133"/>
      <c r="FAF29" s="133"/>
      <c r="FAG29" s="133"/>
      <c r="FAH29" s="133"/>
      <c r="FAI29" s="133"/>
      <c r="FAJ29" s="133"/>
      <c r="FAK29" s="133"/>
      <c r="FAL29" s="133"/>
      <c r="FAM29" s="133"/>
      <c r="FAN29" s="133"/>
      <c r="FAO29" s="133"/>
      <c r="FAP29" s="133"/>
      <c r="FAQ29" s="133"/>
      <c r="FAR29" s="133"/>
      <c r="FAS29" s="133"/>
      <c r="FAT29" s="133"/>
      <c r="FAU29" s="133"/>
      <c r="FAV29" s="133"/>
      <c r="FAW29" s="133"/>
      <c r="FAX29" s="133"/>
      <c r="FAY29" s="133"/>
      <c r="FAZ29" s="133"/>
      <c r="FBA29" s="133"/>
      <c r="FBB29" s="133"/>
      <c r="FBC29" s="133"/>
      <c r="FBD29" s="133"/>
      <c r="FBE29" s="133"/>
      <c r="FBF29" s="133"/>
      <c r="FBG29" s="133"/>
      <c r="FBH29" s="133"/>
      <c r="FBI29" s="133"/>
      <c r="FBJ29" s="133"/>
      <c r="FBK29" s="133"/>
      <c r="FBL29" s="133"/>
      <c r="FBM29" s="133"/>
      <c r="FBN29" s="133"/>
      <c r="FBO29" s="133"/>
      <c r="FBP29" s="133"/>
      <c r="FBQ29" s="133"/>
      <c r="FBR29" s="133"/>
      <c r="FBS29" s="133"/>
      <c r="FBT29" s="133"/>
      <c r="FBU29" s="133"/>
      <c r="FBV29" s="133"/>
      <c r="FBW29" s="133"/>
      <c r="FBX29" s="133"/>
      <c r="FBY29" s="133"/>
      <c r="FBZ29" s="133"/>
      <c r="FCA29" s="133"/>
      <c r="FCB29" s="133"/>
      <c r="FCC29" s="133"/>
      <c r="FCD29" s="133"/>
      <c r="FCE29" s="133"/>
      <c r="FCF29" s="133"/>
      <c r="FCG29" s="133"/>
      <c r="FCH29" s="133"/>
      <c r="FCI29" s="133"/>
      <c r="FCJ29" s="133"/>
      <c r="FCK29" s="133"/>
      <c r="FCL29" s="133"/>
      <c r="FCM29" s="133"/>
      <c r="FCN29" s="133"/>
      <c r="FCO29" s="133"/>
      <c r="FCP29" s="133"/>
      <c r="FCQ29" s="133"/>
      <c r="FCR29" s="133"/>
      <c r="FCS29" s="133"/>
      <c r="FCT29" s="133"/>
      <c r="FCU29" s="133"/>
      <c r="FCV29" s="133"/>
      <c r="FCW29" s="133"/>
      <c r="FCX29" s="133"/>
      <c r="FCY29" s="133"/>
      <c r="FCZ29" s="133"/>
      <c r="FDA29" s="133"/>
      <c r="FDB29" s="133"/>
      <c r="FDC29" s="133"/>
      <c r="FDD29" s="133"/>
      <c r="FDE29" s="133"/>
      <c r="FDF29" s="133"/>
      <c r="FDG29" s="133"/>
      <c r="FDH29" s="133"/>
      <c r="FDI29" s="133"/>
      <c r="FDJ29" s="133"/>
      <c r="FDK29" s="133"/>
      <c r="FDL29" s="133"/>
      <c r="FDM29" s="133"/>
      <c r="FDN29" s="133"/>
      <c r="FDO29" s="133"/>
      <c r="FDP29" s="133"/>
      <c r="FDQ29" s="133"/>
      <c r="FDR29" s="133"/>
      <c r="FDS29" s="133"/>
      <c r="FDT29" s="133"/>
      <c r="FDU29" s="133"/>
      <c r="FDV29" s="133"/>
      <c r="FDW29" s="133"/>
      <c r="FDX29" s="133"/>
      <c r="FDY29" s="133"/>
      <c r="FDZ29" s="133"/>
      <c r="FEA29" s="133"/>
      <c r="FEB29" s="133"/>
      <c r="FEC29" s="133"/>
      <c r="FED29" s="133"/>
      <c r="FEE29" s="133"/>
      <c r="FEF29" s="133"/>
      <c r="FEG29" s="133"/>
      <c r="FEH29" s="133"/>
      <c r="FEI29" s="133"/>
      <c r="FEJ29" s="133"/>
      <c r="FEK29" s="133"/>
      <c r="FEL29" s="133"/>
      <c r="FEM29" s="133"/>
      <c r="FEN29" s="133"/>
      <c r="FEO29" s="133"/>
      <c r="FEP29" s="133"/>
      <c r="FEQ29" s="133"/>
      <c r="FER29" s="133"/>
      <c r="FES29" s="133"/>
      <c r="FET29" s="133"/>
      <c r="FEU29" s="133"/>
      <c r="FEV29" s="133"/>
      <c r="FEW29" s="133"/>
      <c r="FEX29" s="133"/>
      <c r="FEY29" s="133"/>
      <c r="FEZ29" s="133"/>
      <c r="FFA29" s="133"/>
      <c r="FFB29" s="133"/>
      <c r="FFC29" s="133"/>
      <c r="FFD29" s="133"/>
      <c r="FFE29" s="133"/>
      <c r="FFF29" s="133"/>
      <c r="FFG29" s="133"/>
      <c r="FFH29" s="133"/>
      <c r="FFI29" s="133"/>
      <c r="FFJ29" s="133"/>
      <c r="FFK29" s="133"/>
      <c r="FFL29" s="133"/>
      <c r="FFM29" s="133"/>
      <c r="FFN29" s="133"/>
      <c r="FFO29" s="133"/>
      <c r="FFP29" s="133"/>
      <c r="FFQ29" s="133"/>
      <c r="FFR29" s="133"/>
      <c r="FFS29" s="133"/>
      <c r="FFT29" s="133"/>
      <c r="FFU29" s="133"/>
      <c r="FFV29" s="133"/>
      <c r="FFW29" s="133"/>
      <c r="FFX29" s="133"/>
      <c r="FFY29" s="133"/>
      <c r="FFZ29" s="133"/>
      <c r="FGA29" s="133"/>
      <c r="FGB29" s="133"/>
      <c r="FGC29" s="133"/>
      <c r="FGD29" s="133"/>
      <c r="FGE29" s="133"/>
      <c r="FGF29" s="133"/>
      <c r="FGG29" s="133"/>
      <c r="FGH29" s="133"/>
      <c r="FGI29" s="133"/>
      <c r="FGJ29" s="133"/>
      <c r="FGK29" s="133"/>
      <c r="FGL29" s="133"/>
      <c r="FGM29" s="133"/>
      <c r="FGN29" s="133"/>
      <c r="FGO29" s="133"/>
      <c r="FGP29" s="133"/>
      <c r="FGQ29" s="133"/>
      <c r="FGR29" s="133"/>
      <c r="FGS29" s="133"/>
      <c r="FGT29" s="133"/>
      <c r="FGU29" s="133"/>
      <c r="FGV29" s="133"/>
      <c r="FGW29" s="133"/>
      <c r="FGX29" s="133"/>
      <c r="FGY29" s="133"/>
      <c r="FGZ29" s="133"/>
      <c r="FHA29" s="133"/>
      <c r="FHB29" s="133"/>
      <c r="FHC29" s="133"/>
      <c r="FHD29" s="133"/>
      <c r="FHE29" s="133"/>
      <c r="FHF29" s="133"/>
      <c r="FHG29" s="133"/>
      <c r="FHH29" s="133"/>
      <c r="FHI29" s="133"/>
      <c r="FHJ29" s="133"/>
      <c r="FHK29" s="133"/>
      <c r="FHL29" s="133"/>
      <c r="FHM29" s="133"/>
      <c r="FHN29" s="133"/>
      <c r="FHO29" s="133"/>
      <c r="FHP29" s="133"/>
      <c r="FHQ29" s="133"/>
      <c r="FHR29" s="133"/>
      <c r="FHS29" s="133"/>
      <c r="FHT29" s="133"/>
      <c r="FHU29" s="133"/>
      <c r="FHV29" s="133"/>
      <c r="FHW29" s="133"/>
      <c r="FHX29" s="133"/>
      <c r="FHY29" s="133"/>
      <c r="FHZ29" s="133"/>
      <c r="FIA29" s="133"/>
      <c r="FIB29" s="133"/>
      <c r="FIC29" s="133"/>
      <c r="FID29" s="133"/>
      <c r="FIE29" s="133"/>
      <c r="FIF29" s="133"/>
      <c r="FIG29" s="133"/>
      <c r="FIH29" s="133"/>
      <c r="FII29" s="133"/>
      <c r="FIJ29" s="133"/>
      <c r="FIK29" s="133"/>
      <c r="FIL29" s="133"/>
      <c r="FIM29" s="133"/>
      <c r="FIN29" s="133"/>
      <c r="FIO29" s="133"/>
      <c r="FIP29" s="133"/>
      <c r="FIQ29" s="133"/>
      <c r="FIR29" s="133"/>
      <c r="FIS29" s="133"/>
      <c r="FIT29" s="133"/>
      <c r="FIU29" s="133"/>
      <c r="FIV29" s="133"/>
      <c r="FIW29" s="133"/>
      <c r="FIX29" s="133"/>
      <c r="FIY29" s="133"/>
      <c r="FIZ29" s="133"/>
      <c r="FJA29" s="133"/>
      <c r="FJB29" s="133"/>
      <c r="FJC29" s="133"/>
      <c r="FJD29" s="133"/>
      <c r="FJE29" s="133"/>
      <c r="FJF29" s="133"/>
      <c r="FJG29" s="133"/>
      <c r="FJH29" s="133"/>
      <c r="FJI29" s="133"/>
      <c r="FJJ29" s="133"/>
      <c r="FJK29" s="133"/>
      <c r="FJL29" s="133"/>
      <c r="FJM29" s="133"/>
      <c r="FJN29" s="133"/>
      <c r="FJO29" s="133"/>
      <c r="FJP29" s="133"/>
      <c r="FJQ29" s="133"/>
      <c r="FJR29" s="133"/>
      <c r="FJS29" s="133"/>
      <c r="FJT29" s="133"/>
      <c r="FJU29" s="133"/>
      <c r="FJV29" s="133"/>
      <c r="FJW29" s="133"/>
      <c r="FJX29" s="133"/>
      <c r="FJY29" s="133"/>
      <c r="FJZ29" s="133"/>
      <c r="FKA29" s="133"/>
      <c r="FKB29" s="133"/>
      <c r="FKC29" s="133"/>
      <c r="FKD29" s="133"/>
      <c r="FKE29" s="133"/>
      <c r="FKF29" s="133"/>
      <c r="FKG29" s="133"/>
      <c r="FKH29" s="133"/>
      <c r="FKI29" s="133"/>
      <c r="FKJ29" s="133"/>
      <c r="FKK29" s="133"/>
      <c r="FKL29" s="133"/>
      <c r="FKM29" s="133"/>
      <c r="FKN29" s="133"/>
      <c r="FKO29" s="133"/>
      <c r="FKP29" s="133"/>
      <c r="FKQ29" s="133"/>
      <c r="FKR29" s="133"/>
      <c r="FKS29" s="133"/>
      <c r="FKT29" s="133"/>
      <c r="FKU29" s="133"/>
      <c r="FKV29" s="133"/>
      <c r="FKW29" s="133"/>
      <c r="FKX29" s="133"/>
      <c r="FKY29" s="133"/>
      <c r="FKZ29" s="133"/>
      <c r="FLA29" s="133"/>
      <c r="FLB29" s="133"/>
      <c r="FLC29" s="133"/>
      <c r="FLD29" s="133"/>
      <c r="FLE29" s="133"/>
      <c r="FLF29" s="133"/>
      <c r="FLG29" s="133"/>
      <c r="FLH29" s="133"/>
      <c r="FLI29" s="133"/>
      <c r="FLJ29" s="133"/>
      <c r="FLK29" s="133"/>
      <c r="FLL29" s="133"/>
      <c r="FLM29" s="133"/>
      <c r="FLN29" s="133"/>
      <c r="FLO29" s="133"/>
      <c r="FLP29" s="133"/>
      <c r="FLQ29" s="133"/>
      <c r="FLR29" s="133"/>
      <c r="FLS29" s="133"/>
      <c r="FLT29" s="133"/>
      <c r="FLU29" s="133"/>
      <c r="FLV29" s="133"/>
      <c r="FLW29" s="133"/>
      <c r="FLX29" s="133"/>
      <c r="FLY29" s="133"/>
      <c r="FLZ29" s="133"/>
      <c r="FMA29" s="133"/>
      <c r="FMB29" s="133"/>
      <c r="FMC29" s="133"/>
      <c r="FMD29" s="133"/>
      <c r="FME29" s="133"/>
      <c r="FMF29" s="133"/>
      <c r="FMG29" s="133"/>
      <c r="FMH29" s="133"/>
      <c r="FMI29" s="133"/>
      <c r="FMJ29" s="133"/>
      <c r="FMK29" s="133"/>
      <c r="FML29" s="133"/>
      <c r="FMM29" s="133"/>
      <c r="FMN29" s="133"/>
      <c r="FMO29" s="133"/>
      <c r="FMP29" s="133"/>
      <c r="FMQ29" s="133"/>
      <c r="FMR29" s="133"/>
      <c r="FMS29" s="133"/>
      <c r="FMT29" s="133"/>
      <c r="FMU29" s="133"/>
      <c r="FMV29" s="133"/>
      <c r="FMW29" s="133"/>
      <c r="FMX29" s="133"/>
      <c r="FMY29" s="133"/>
      <c r="FMZ29" s="133"/>
      <c r="FNA29" s="133"/>
      <c r="FNB29" s="133"/>
      <c r="FNC29" s="133"/>
      <c r="FND29" s="133"/>
      <c r="FNE29" s="133"/>
      <c r="FNF29" s="133"/>
      <c r="FNG29" s="133"/>
      <c r="FNH29" s="133"/>
      <c r="FNI29" s="133"/>
      <c r="FNJ29" s="133"/>
      <c r="FNK29" s="133"/>
      <c r="FNL29" s="133"/>
      <c r="FNM29" s="133"/>
      <c r="FNN29" s="133"/>
      <c r="FNO29" s="133"/>
      <c r="FNP29" s="133"/>
      <c r="FNQ29" s="133"/>
      <c r="FNR29" s="133"/>
      <c r="FNS29" s="133"/>
      <c r="FNT29" s="133"/>
      <c r="FNU29" s="133"/>
      <c r="FNV29" s="133"/>
      <c r="FNW29" s="133"/>
      <c r="FNX29" s="133"/>
      <c r="FNY29" s="133"/>
      <c r="FNZ29" s="133"/>
      <c r="FOA29" s="133"/>
      <c r="FOB29" s="133"/>
      <c r="FOC29" s="133"/>
      <c r="FOD29" s="133"/>
      <c r="FOE29" s="133"/>
      <c r="FOF29" s="133"/>
      <c r="FOG29" s="133"/>
      <c r="FOH29" s="133"/>
      <c r="FOI29" s="133"/>
      <c r="FOJ29" s="133"/>
      <c r="FOK29" s="133"/>
      <c r="FOL29" s="133"/>
      <c r="FOM29" s="133"/>
      <c r="FON29" s="133"/>
      <c r="FOO29" s="133"/>
      <c r="FOP29" s="133"/>
      <c r="FOQ29" s="133"/>
      <c r="FOR29" s="133"/>
      <c r="FOS29" s="133"/>
      <c r="FOT29" s="133"/>
      <c r="FOU29" s="133"/>
      <c r="FOV29" s="133"/>
      <c r="FOW29" s="133"/>
      <c r="FOX29" s="133"/>
      <c r="FOY29" s="133"/>
      <c r="FOZ29" s="133"/>
      <c r="FPA29" s="133"/>
      <c r="FPB29" s="133"/>
      <c r="FPC29" s="133"/>
      <c r="FPD29" s="133"/>
      <c r="FPE29" s="133"/>
      <c r="FPF29" s="133"/>
      <c r="FPG29" s="133"/>
      <c r="FPH29" s="133"/>
      <c r="FPI29" s="133"/>
      <c r="FPJ29" s="133"/>
      <c r="FPK29" s="133"/>
      <c r="FPL29" s="133"/>
      <c r="FPM29" s="133"/>
      <c r="FPN29" s="133"/>
      <c r="FPO29" s="133"/>
      <c r="FPP29" s="133"/>
      <c r="FPQ29" s="133"/>
      <c r="FPR29" s="133"/>
      <c r="FPS29" s="133"/>
      <c r="FPT29" s="133"/>
      <c r="FPU29" s="133"/>
      <c r="FPV29" s="133"/>
      <c r="FPW29" s="133"/>
      <c r="FPX29" s="133"/>
      <c r="FPY29" s="133"/>
      <c r="FPZ29" s="133"/>
      <c r="FQA29" s="133"/>
      <c r="FQB29" s="133"/>
      <c r="FQC29" s="133"/>
      <c r="FQD29" s="133"/>
      <c r="FQE29" s="133"/>
      <c r="FQF29" s="133"/>
      <c r="FQG29" s="133"/>
      <c r="FQH29" s="133"/>
      <c r="FQI29" s="133"/>
      <c r="FQJ29" s="133"/>
      <c r="FQK29" s="133"/>
      <c r="FQL29" s="133"/>
      <c r="FQM29" s="133"/>
      <c r="FQN29" s="133"/>
      <c r="FQO29" s="133"/>
      <c r="FQP29" s="133"/>
      <c r="FQQ29" s="133"/>
      <c r="FQR29" s="133"/>
      <c r="FQS29" s="133"/>
      <c r="FQT29" s="133"/>
      <c r="FQU29" s="133"/>
      <c r="FQV29" s="133"/>
      <c r="FQW29" s="133"/>
      <c r="FQX29" s="133"/>
      <c r="FQY29" s="133"/>
      <c r="FQZ29" s="133"/>
      <c r="FRA29" s="133"/>
      <c r="FRB29" s="133"/>
      <c r="FRC29" s="133"/>
      <c r="FRD29" s="133"/>
      <c r="FRE29" s="133"/>
      <c r="FRF29" s="133"/>
      <c r="FRG29" s="133"/>
      <c r="FRH29" s="133"/>
      <c r="FRI29" s="133"/>
      <c r="FRJ29" s="133"/>
      <c r="FRK29" s="133"/>
      <c r="FRL29" s="133"/>
      <c r="FRM29" s="133"/>
      <c r="FRN29" s="133"/>
      <c r="FRO29" s="133"/>
      <c r="FRP29" s="133"/>
      <c r="FRQ29" s="133"/>
      <c r="FRR29" s="133"/>
      <c r="FRS29" s="133"/>
      <c r="FRT29" s="133"/>
      <c r="FRU29" s="133"/>
      <c r="FRV29" s="133"/>
      <c r="FRW29" s="133"/>
      <c r="FRX29" s="133"/>
      <c r="FRY29" s="133"/>
      <c r="FRZ29" s="133"/>
      <c r="FSA29" s="133"/>
      <c r="FSB29" s="133"/>
      <c r="FSC29" s="133"/>
      <c r="FSD29" s="133"/>
      <c r="FSE29" s="133"/>
      <c r="FSF29" s="133"/>
      <c r="FSG29" s="133"/>
      <c r="FSH29" s="133"/>
      <c r="FSI29" s="133"/>
      <c r="FSJ29" s="133"/>
      <c r="FSK29" s="133"/>
      <c r="FSL29" s="133"/>
      <c r="FSM29" s="133"/>
      <c r="FSN29" s="133"/>
      <c r="FSO29" s="133"/>
      <c r="FSP29" s="133"/>
      <c r="FSQ29" s="133"/>
      <c r="FSR29" s="133"/>
      <c r="FSS29" s="133"/>
      <c r="FST29" s="133"/>
      <c r="FSU29" s="133"/>
      <c r="FSV29" s="133"/>
      <c r="FSW29" s="133"/>
      <c r="FSX29" s="133"/>
      <c r="FSY29" s="133"/>
      <c r="FSZ29" s="133"/>
      <c r="FTA29" s="133"/>
      <c r="FTB29" s="133"/>
      <c r="FTC29" s="133"/>
      <c r="FTD29" s="133"/>
      <c r="FTE29" s="133"/>
      <c r="FTF29" s="133"/>
      <c r="FTG29" s="133"/>
      <c r="FTH29" s="133"/>
      <c r="FTI29" s="133"/>
      <c r="FTJ29" s="133"/>
      <c r="FTK29" s="133"/>
      <c r="FTL29" s="133"/>
      <c r="FTM29" s="133"/>
      <c r="FTN29" s="133"/>
      <c r="FTO29" s="133"/>
      <c r="FTP29" s="133"/>
      <c r="FTQ29" s="133"/>
      <c r="FTR29" s="133"/>
      <c r="FTS29" s="133"/>
      <c r="FTT29" s="133"/>
      <c r="FTU29" s="133"/>
      <c r="FTV29" s="133"/>
      <c r="FTW29" s="133"/>
      <c r="FTX29" s="133"/>
      <c r="FTY29" s="133"/>
      <c r="FTZ29" s="133"/>
      <c r="FUA29" s="133"/>
      <c r="FUB29" s="133"/>
      <c r="FUC29" s="133"/>
      <c r="FUD29" s="133"/>
      <c r="FUE29" s="133"/>
      <c r="FUF29" s="133"/>
      <c r="FUG29" s="133"/>
      <c r="FUH29" s="133"/>
      <c r="FUI29" s="133"/>
      <c r="FUJ29" s="133"/>
      <c r="FUK29" s="133"/>
      <c r="FUL29" s="133"/>
      <c r="FUM29" s="133"/>
      <c r="FUN29" s="133"/>
      <c r="FUO29" s="133"/>
      <c r="FUP29" s="133"/>
      <c r="FUQ29" s="133"/>
      <c r="FUR29" s="133"/>
      <c r="FUS29" s="133"/>
      <c r="FUT29" s="133"/>
      <c r="FUU29" s="133"/>
      <c r="FUV29" s="133"/>
      <c r="FUW29" s="133"/>
      <c r="FUX29" s="133"/>
      <c r="FUY29" s="133"/>
      <c r="FUZ29" s="133"/>
      <c r="FVA29" s="133"/>
      <c r="FVB29" s="133"/>
      <c r="FVC29" s="133"/>
      <c r="FVD29" s="133"/>
      <c r="FVE29" s="133"/>
      <c r="FVF29" s="133"/>
      <c r="FVG29" s="133"/>
      <c r="FVH29" s="133"/>
      <c r="FVI29" s="133"/>
      <c r="FVJ29" s="133"/>
      <c r="FVK29" s="133"/>
      <c r="FVL29" s="133"/>
      <c r="FVM29" s="133"/>
      <c r="FVN29" s="133"/>
      <c r="FVO29" s="133"/>
      <c r="FVP29" s="133"/>
      <c r="FVQ29" s="133"/>
      <c r="FVR29" s="133"/>
      <c r="FVS29" s="133"/>
      <c r="FVT29" s="133"/>
      <c r="FVU29" s="133"/>
      <c r="FVV29" s="133"/>
      <c r="FVW29" s="133"/>
      <c r="FVX29" s="133"/>
      <c r="FVY29" s="133"/>
      <c r="FVZ29" s="133"/>
      <c r="FWA29" s="133"/>
      <c r="FWB29" s="133"/>
      <c r="FWC29" s="133"/>
      <c r="FWD29" s="133"/>
      <c r="FWE29" s="133"/>
      <c r="FWF29" s="133"/>
      <c r="FWG29" s="133"/>
      <c r="FWH29" s="133"/>
      <c r="FWI29" s="133"/>
      <c r="FWJ29" s="133"/>
      <c r="FWK29" s="133"/>
      <c r="FWL29" s="133"/>
      <c r="FWM29" s="133"/>
      <c r="FWN29" s="133"/>
      <c r="FWO29" s="133"/>
      <c r="FWP29" s="133"/>
      <c r="FWQ29" s="133"/>
      <c r="FWR29" s="133"/>
      <c r="FWS29" s="133"/>
      <c r="FWT29" s="133"/>
      <c r="FWU29" s="133"/>
      <c r="FWV29" s="133"/>
      <c r="FWW29" s="133"/>
      <c r="FWX29" s="133"/>
      <c r="FWY29" s="133"/>
      <c r="FWZ29" s="133"/>
      <c r="FXA29" s="133"/>
      <c r="FXB29" s="133"/>
      <c r="FXC29" s="133"/>
      <c r="FXD29" s="133"/>
      <c r="FXE29" s="133"/>
      <c r="FXF29" s="133"/>
      <c r="FXG29" s="133"/>
      <c r="FXH29" s="133"/>
      <c r="FXI29" s="133"/>
      <c r="FXJ29" s="133"/>
      <c r="FXK29" s="133"/>
      <c r="FXL29" s="133"/>
      <c r="FXM29" s="133"/>
      <c r="FXN29" s="133"/>
      <c r="FXO29" s="133"/>
      <c r="FXP29" s="133"/>
      <c r="FXQ29" s="133"/>
      <c r="FXR29" s="133"/>
      <c r="FXS29" s="133"/>
      <c r="FXT29" s="133"/>
      <c r="FXU29" s="133"/>
      <c r="FXV29" s="133"/>
      <c r="FXW29" s="133"/>
      <c r="FXX29" s="133"/>
      <c r="FXY29" s="133"/>
      <c r="FXZ29" s="133"/>
      <c r="FYA29" s="133"/>
      <c r="FYB29" s="133"/>
      <c r="FYC29" s="133"/>
      <c r="FYD29" s="133"/>
      <c r="FYE29" s="133"/>
      <c r="FYF29" s="133"/>
      <c r="FYG29" s="133"/>
      <c r="FYH29" s="133"/>
      <c r="FYI29" s="133"/>
      <c r="FYJ29" s="133"/>
      <c r="FYK29" s="133"/>
      <c r="FYL29" s="133"/>
      <c r="FYM29" s="133"/>
      <c r="FYN29" s="133"/>
      <c r="FYO29" s="133"/>
      <c r="FYP29" s="133"/>
      <c r="FYQ29" s="133"/>
      <c r="FYR29" s="133"/>
      <c r="FYS29" s="133"/>
      <c r="FYT29" s="133"/>
      <c r="FYU29" s="133"/>
      <c r="FYV29" s="133"/>
      <c r="FYW29" s="133"/>
      <c r="FYX29" s="133"/>
      <c r="FYY29" s="133"/>
      <c r="FYZ29" s="133"/>
      <c r="FZA29" s="133"/>
      <c r="FZB29" s="133"/>
      <c r="FZC29" s="133"/>
      <c r="FZD29" s="133"/>
      <c r="FZE29" s="133"/>
      <c r="FZF29" s="133"/>
      <c r="FZG29" s="133"/>
      <c r="FZH29" s="133"/>
      <c r="FZI29" s="133"/>
      <c r="FZJ29" s="133"/>
      <c r="FZK29" s="133"/>
      <c r="FZL29" s="133"/>
      <c r="FZM29" s="133"/>
      <c r="FZN29" s="133"/>
      <c r="FZO29" s="133"/>
      <c r="FZP29" s="133"/>
      <c r="FZQ29" s="133"/>
      <c r="FZR29" s="133"/>
      <c r="FZS29" s="133"/>
      <c r="FZT29" s="133"/>
      <c r="FZU29" s="133"/>
      <c r="FZV29" s="133"/>
      <c r="FZW29" s="133"/>
      <c r="FZX29" s="133"/>
      <c r="FZY29" s="133"/>
      <c r="FZZ29" s="133"/>
      <c r="GAA29" s="133"/>
      <c r="GAB29" s="133"/>
      <c r="GAC29" s="133"/>
      <c r="GAD29" s="133"/>
      <c r="GAE29" s="133"/>
      <c r="GAF29" s="133"/>
      <c r="GAG29" s="133"/>
      <c r="GAH29" s="133"/>
      <c r="GAI29" s="133"/>
      <c r="GAJ29" s="133"/>
      <c r="GAK29" s="133"/>
      <c r="GAL29" s="133"/>
      <c r="GAM29" s="133"/>
      <c r="GAN29" s="133"/>
      <c r="GAO29" s="133"/>
      <c r="GAP29" s="133"/>
      <c r="GAQ29" s="133"/>
      <c r="GAR29" s="133"/>
      <c r="GAS29" s="133"/>
      <c r="GAT29" s="133"/>
      <c r="GAU29" s="133"/>
      <c r="GAV29" s="133"/>
      <c r="GAW29" s="133"/>
      <c r="GAX29" s="133"/>
      <c r="GAY29" s="133"/>
      <c r="GAZ29" s="133"/>
      <c r="GBA29" s="133"/>
      <c r="GBB29" s="133"/>
      <c r="GBC29" s="133"/>
      <c r="GBD29" s="133"/>
      <c r="GBE29" s="133"/>
      <c r="GBF29" s="133"/>
      <c r="GBG29" s="133"/>
      <c r="GBH29" s="133"/>
      <c r="GBI29" s="133"/>
      <c r="GBJ29" s="133"/>
      <c r="GBK29" s="133"/>
      <c r="GBL29" s="133"/>
      <c r="GBM29" s="133"/>
      <c r="GBN29" s="133"/>
      <c r="GBO29" s="133"/>
      <c r="GBP29" s="133"/>
      <c r="GBQ29" s="133"/>
      <c r="GBR29" s="133"/>
      <c r="GBS29" s="133"/>
      <c r="GBT29" s="133"/>
      <c r="GBU29" s="133"/>
      <c r="GBV29" s="133"/>
      <c r="GBW29" s="133"/>
      <c r="GBX29" s="133"/>
      <c r="GBY29" s="133"/>
      <c r="GBZ29" s="133"/>
      <c r="GCA29" s="133"/>
      <c r="GCB29" s="133"/>
      <c r="GCC29" s="133"/>
      <c r="GCD29" s="133"/>
      <c r="GCE29" s="133"/>
      <c r="GCF29" s="133"/>
      <c r="GCG29" s="133"/>
      <c r="GCH29" s="133"/>
      <c r="GCI29" s="133"/>
      <c r="GCJ29" s="133"/>
      <c r="GCK29" s="133"/>
      <c r="GCL29" s="133"/>
      <c r="GCM29" s="133"/>
      <c r="GCN29" s="133"/>
      <c r="GCO29" s="133"/>
      <c r="GCP29" s="133"/>
      <c r="GCQ29" s="133"/>
      <c r="GCR29" s="133"/>
      <c r="GCS29" s="133"/>
      <c r="GCT29" s="133"/>
      <c r="GCU29" s="133"/>
      <c r="GCV29" s="133"/>
      <c r="GCW29" s="133"/>
      <c r="GCX29" s="133"/>
      <c r="GCY29" s="133"/>
      <c r="GCZ29" s="133"/>
      <c r="GDA29" s="133"/>
      <c r="GDB29" s="133"/>
      <c r="GDC29" s="133"/>
      <c r="GDD29" s="133"/>
      <c r="GDE29" s="133"/>
      <c r="GDF29" s="133"/>
      <c r="GDG29" s="133"/>
      <c r="GDH29" s="133"/>
      <c r="GDI29" s="133"/>
      <c r="GDJ29" s="133"/>
      <c r="GDK29" s="133"/>
      <c r="GDL29" s="133"/>
      <c r="GDM29" s="133"/>
      <c r="GDN29" s="133"/>
      <c r="GDO29" s="133"/>
      <c r="GDP29" s="133"/>
      <c r="GDQ29" s="133"/>
      <c r="GDR29" s="133"/>
      <c r="GDS29" s="133"/>
      <c r="GDT29" s="133"/>
      <c r="GDU29" s="133"/>
      <c r="GDV29" s="133"/>
      <c r="GDW29" s="133"/>
      <c r="GDX29" s="133"/>
      <c r="GDY29" s="133"/>
      <c r="GDZ29" s="133"/>
      <c r="GEA29" s="133"/>
      <c r="GEB29" s="133"/>
      <c r="GEC29" s="133"/>
      <c r="GED29" s="133"/>
      <c r="GEE29" s="133"/>
      <c r="GEF29" s="133"/>
      <c r="GEG29" s="133"/>
      <c r="GEH29" s="133"/>
      <c r="GEI29" s="133"/>
      <c r="GEJ29" s="133"/>
      <c r="GEK29" s="133"/>
      <c r="GEL29" s="133"/>
      <c r="GEM29" s="133"/>
      <c r="GEN29" s="133"/>
      <c r="GEO29" s="133"/>
      <c r="GEP29" s="133"/>
      <c r="GEQ29" s="133"/>
      <c r="GER29" s="133"/>
      <c r="GES29" s="133"/>
      <c r="GET29" s="133"/>
      <c r="GEU29" s="133"/>
      <c r="GEV29" s="133"/>
      <c r="GEW29" s="133"/>
      <c r="GEX29" s="133"/>
      <c r="GEY29" s="133"/>
      <c r="GEZ29" s="133"/>
      <c r="GFA29" s="133"/>
      <c r="GFB29" s="133"/>
      <c r="GFC29" s="133"/>
      <c r="GFD29" s="133"/>
      <c r="GFE29" s="133"/>
      <c r="GFF29" s="133"/>
      <c r="GFG29" s="133"/>
      <c r="GFH29" s="133"/>
      <c r="GFI29" s="133"/>
      <c r="GFJ29" s="133"/>
      <c r="GFK29" s="133"/>
      <c r="GFL29" s="133"/>
      <c r="GFM29" s="133"/>
      <c r="GFN29" s="133"/>
      <c r="GFO29" s="133"/>
      <c r="GFP29" s="133"/>
      <c r="GFQ29" s="133"/>
      <c r="GFR29" s="133"/>
      <c r="GFS29" s="133"/>
      <c r="GFT29" s="133"/>
      <c r="GFU29" s="133"/>
      <c r="GFV29" s="133"/>
      <c r="GFW29" s="133"/>
      <c r="GFX29" s="133"/>
      <c r="GFY29" s="133"/>
      <c r="GFZ29" s="133"/>
      <c r="GGA29" s="133"/>
      <c r="GGB29" s="133"/>
      <c r="GGC29" s="133"/>
      <c r="GGD29" s="133"/>
      <c r="GGE29" s="133"/>
      <c r="GGF29" s="133"/>
      <c r="GGG29" s="133"/>
      <c r="GGH29" s="133"/>
      <c r="GGI29" s="133"/>
      <c r="GGJ29" s="133"/>
      <c r="GGK29" s="133"/>
      <c r="GGL29" s="133"/>
      <c r="GGM29" s="133"/>
      <c r="GGN29" s="133"/>
      <c r="GGO29" s="133"/>
      <c r="GGP29" s="133"/>
      <c r="GGQ29" s="133"/>
      <c r="GGR29" s="133"/>
      <c r="GGS29" s="133"/>
      <c r="GGT29" s="133"/>
      <c r="GGU29" s="133"/>
      <c r="GGV29" s="133"/>
      <c r="GGW29" s="133"/>
      <c r="GGX29" s="133"/>
      <c r="GGY29" s="133"/>
      <c r="GGZ29" s="133"/>
      <c r="GHA29" s="133"/>
      <c r="GHB29" s="133"/>
      <c r="GHC29" s="133"/>
      <c r="GHD29" s="133"/>
      <c r="GHE29" s="133"/>
      <c r="GHF29" s="133"/>
      <c r="GHG29" s="133"/>
      <c r="GHH29" s="133"/>
      <c r="GHI29" s="133"/>
      <c r="GHJ29" s="133"/>
      <c r="GHK29" s="133"/>
      <c r="GHL29" s="133"/>
      <c r="GHM29" s="133"/>
      <c r="GHN29" s="133"/>
      <c r="GHO29" s="133"/>
      <c r="GHP29" s="133"/>
      <c r="GHQ29" s="133"/>
      <c r="GHR29" s="133"/>
      <c r="GHS29" s="133"/>
      <c r="GHT29" s="133"/>
      <c r="GHU29" s="133"/>
      <c r="GHV29" s="133"/>
      <c r="GHW29" s="133"/>
      <c r="GHX29" s="133"/>
      <c r="GHY29" s="133"/>
      <c r="GHZ29" s="133"/>
      <c r="GIA29" s="133"/>
      <c r="GIB29" s="133"/>
      <c r="GIC29" s="133"/>
      <c r="GID29" s="133"/>
      <c r="GIE29" s="133"/>
      <c r="GIF29" s="133"/>
      <c r="GIG29" s="133"/>
      <c r="GIH29" s="133"/>
      <c r="GII29" s="133"/>
      <c r="GIJ29" s="133"/>
      <c r="GIK29" s="133"/>
      <c r="GIL29" s="133"/>
      <c r="GIM29" s="133"/>
      <c r="GIN29" s="133"/>
      <c r="GIO29" s="133"/>
      <c r="GIP29" s="133"/>
      <c r="GIQ29" s="133"/>
      <c r="GIR29" s="133"/>
      <c r="GIS29" s="133"/>
      <c r="GIT29" s="133"/>
      <c r="GIU29" s="133"/>
      <c r="GIV29" s="133"/>
      <c r="GIW29" s="133"/>
      <c r="GIX29" s="133"/>
      <c r="GIY29" s="133"/>
      <c r="GIZ29" s="133"/>
      <c r="GJA29" s="133"/>
      <c r="GJB29" s="133"/>
      <c r="GJC29" s="133"/>
      <c r="GJD29" s="133"/>
      <c r="GJE29" s="133"/>
      <c r="GJF29" s="133"/>
      <c r="GJG29" s="133"/>
      <c r="GJH29" s="133"/>
      <c r="GJI29" s="133"/>
      <c r="GJJ29" s="133"/>
      <c r="GJK29" s="133"/>
      <c r="GJL29" s="133"/>
      <c r="GJM29" s="133"/>
      <c r="GJN29" s="133"/>
      <c r="GJO29" s="133"/>
      <c r="GJP29" s="133"/>
      <c r="GJQ29" s="133"/>
      <c r="GJR29" s="133"/>
      <c r="GJS29" s="133"/>
      <c r="GJT29" s="133"/>
      <c r="GJU29" s="133"/>
      <c r="GJV29" s="133"/>
      <c r="GJW29" s="133"/>
      <c r="GJX29" s="133"/>
      <c r="GJY29" s="133"/>
      <c r="GJZ29" s="133"/>
      <c r="GKA29" s="133"/>
      <c r="GKB29" s="133"/>
      <c r="GKC29" s="133"/>
      <c r="GKD29" s="133"/>
      <c r="GKE29" s="133"/>
      <c r="GKF29" s="133"/>
      <c r="GKG29" s="133"/>
      <c r="GKH29" s="133"/>
      <c r="GKI29" s="133"/>
      <c r="GKJ29" s="133"/>
      <c r="GKK29" s="133"/>
      <c r="GKL29" s="133"/>
      <c r="GKM29" s="133"/>
      <c r="GKN29" s="133"/>
      <c r="GKO29" s="133"/>
      <c r="GKP29" s="133"/>
      <c r="GKQ29" s="133"/>
      <c r="GKR29" s="133"/>
      <c r="GKS29" s="133"/>
      <c r="GKT29" s="133"/>
      <c r="GKU29" s="133"/>
      <c r="GKV29" s="133"/>
      <c r="GKW29" s="133"/>
      <c r="GKX29" s="133"/>
      <c r="GKY29" s="133"/>
      <c r="GKZ29" s="133"/>
      <c r="GLA29" s="133"/>
      <c r="GLB29" s="133"/>
      <c r="GLC29" s="133"/>
      <c r="GLD29" s="133"/>
      <c r="GLE29" s="133"/>
      <c r="GLF29" s="133"/>
      <c r="GLG29" s="133"/>
      <c r="GLH29" s="133"/>
      <c r="GLI29" s="133"/>
      <c r="GLJ29" s="133"/>
      <c r="GLK29" s="133"/>
      <c r="GLL29" s="133"/>
      <c r="GLM29" s="133"/>
      <c r="GLN29" s="133"/>
      <c r="GLO29" s="133"/>
      <c r="GLP29" s="133"/>
      <c r="GLQ29" s="133"/>
      <c r="GLR29" s="133"/>
      <c r="GLS29" s="133"/>
      <c r="GLT29" s="133"/>
      <c r="GLU29" s="133"/>
      <c r="GLV29" s="133"/>
      <c r="GLW29" s="133"/>
      <c r="GLX29" s="133"/>
      <c r="GLY29" s="133"/>
      <c r="GLZ29" s="133"/>
      <c r="GMA29" s="133"/>
      <c r="GMB29" s="133"/>
      <c r="GMC29" s="133"/>
      <c r="GMD29" s="133"/>
      <c r="GME29" s="133"/>
      <c r="GMF29" s="133"/>
      <c r="GMG29" s="133"/>
      <c r="GMH29" s="133"/>
      <c r="GMI29" s="133"/>
      <c r="GMJ29" s="133"/>
      <c r="GMK29" s="133"/>
      <c r="GML29" s="133"/>
      <c r="GMM29" s="133"/>
      <c r="GMN29" s="133"/>
      <c r="GMO29" s="133"/>
      <c r="GMP29" s="133"/>
      <c r="GMQ29" s="133"/>
      <c r="GMR29" s="133"/>
      <c r="GMS29" s="133"/>
      <c r="GMT29" s="133"/>
      <c r="GMU29" s="133"/>
      <c r="GMV29" s="133"/>
      <c r="GMW29" s="133"/>
      <c r="GMX29" s="133"/>
      <c r="GMY29" s="133"/>
      <c r="GMZ29" s="133"/>
      <c r="GNA29" s="133"/>
      <c r="GNB29" s="133"/>
      <c r="GNC29" s="133"/>
      <c r="GND29" s="133"/>
      <c r="GNE29" s="133"/>
      <c r="GNF29" s="133"/>
      <c r="GNG29" s="133"/>
      <c r="GNH29" s="133"/>
      <c r="GNI29" s="133"/>
      <c r="GNJ29" s="133"/>
      <c r="GNK29" s="133"/>
      <c r="GNL29" s="133"/>
      <c r="GNM29" s="133"/>
      <c r="GNN29" s="133"/>
      <c r="GNO29" s="133"/>
      <c r="GNP29" s="133"/>
      <c r="GNQ29" s="133"/>
      <c r="GNR29" s="133"/>
      <c r="GNS29" s="133"/>
      <c r="GNT29" s="133"/>
      <c r="GNU29" s="133"/>
      <c r="GNV29" s="133"/>
      <c r="GNW29" s="133"/>
      <c r="GNX29" s="133"/>
      <c r="GNY29" s="133"/>
      <c r="GNZ29" s="133"/>
      <c r="GOA29" s="133"/>
      <c r="GOB29" s="133"/>
      <c r="GOC29" s="133"/>
      <c r="GOD29" s="133"/>
      <c r="GOE29" s="133"/>
      <c r="GOF29" s="133"/>
      <c r="GOG29" s="133"/>
      <c r="GOH29" s="133"/>
      <c r="GOI29" s="133"/>
      <c r="GOJ29" s="133"/>
      <c r="GOK29" s="133"/>
      <c r="GOL29" s="133"/>
      <c r="GOM29" s="133"/>
      <c r="GON29" s="133"/>
      <c r="GOO29" s="133"/>
      <c r="GOP29" s="133"/>
      <c r="GOQ29" s="133"/>
      <c r="GOR29" s="133"/>
      <c r="GOS29" s="133"/>
      <c r="GOT29" s="133"/>
      <c r="GOU29" s="133"/>
      <c r="GOV29" s="133"/>
      <c r="GOW29" s="133"/>
      <c r="GOX29" s="133"/>
      <c r="GOY29" s="133"/>
      <c r="GOZ29" s="133"/>
      <c r="GPA29" s="133"/>
      <c r="GPB29" s="133"/>
      <c r="GPC29" s="133"/>
      <c r="GPD29" s="133"/>
      <c r="GPE29" s="133"/>
      <c r="GPF29" s="133"/>
      <c r="GPG29" s="133"/>
      <c r="GPH29" s="133"/>
      <c r="GPI29" s="133"/>
      <c r="GPJ29" s="133"/>
      <c r="GPK29" s="133"/>
      <c r="GPL29" s="133"/>
      <c r="GPM29" s="133"/>
      <c r="GPN29" s="133"/>
      <c r="GPO29" s="133"/>
      <c r="GPP29" s="133"/>
      <c r="GPQ29" s="133"/>
      <c r="GPR29" s="133"/>
      <c r="GPS29" s="133"/>
      <c r="GPT29" s="133"/>
      <c r="GPU29" s="133"/>
      <c r="GPV29" s="133"/>
      <c r="GPW29" s="133"/>
      <c r="GPX29" s="133"/>
      <c r="GPY29" s="133"/>
      <c r="GPZ29" s="133"/>
      <c r="GQA29" s="133"/>
      <c r="GQB29" s="133"/>
      <c r="GQC29" s="133"/>
      <c r="GQD29" s="133"/>
      <c r="GQE29" s="133"/>
      <c r="GQF29" s="133"/>
      <c r="GQG29" s="133"/>
      <c r="GQH29" s="133"/>
      <c r="GQI29" s="133"/>
      <c r="GQJ29" s="133"/>
      <c r="GQK29" s="133"/>
      <c r="GQL29" s="133"/>
      <c r="GQM29" s="133"/>
      <c r="GQN29" s="133"/>
      <c r="GQO29" s="133"/>
      <c r="GQP29" s="133"/>
      <c r="GQQ29" s="133"/>
      <c r="GQR29" s="133"/>
      <c r="GQS29" s="133"/>
      <c r="GQT29" s="133"/>
      <c r="GQU29" s="133"/>
      <c r="GQV29" s="133"/>
      <c r="GQW29" s="133"/>
      <c r="GQX29" s="133"/>
      <c r="GQY29" s="133"/>
      <c r="GQZ29" s="133"/>
      <c r="GRA29" s="133"/>
      <c r="GRB29" s="133"/>
      <c r="GRC29" s="133"/>
      <c r="GRD29" s="133"/>
      <c r="GRE29" s="133"/>
      <c r="GRF29" s="133"/>
      <c r="GRG29" s="133"/>
      <c r="GRH29" s="133"/>
      <c r="GRI29" s="133"/>
      <c r="GRJ29" s="133"/>
      <c r="GRK29" s="133"/>
      <c r="GRL29" s="133"/>
      <c r="GRM29" s="133"/>
      <c r="GRN29" s="133"/>
      <c r="GRO29" s="133"/>
      <c r="GRP29" s="133"/>
      <c r="GRQ29" s="133"/>
      <c r="GRR29" s="133"/>
      <c r="GRS29" s="133"/>
      <c r="GRT29" s="133"/>
      <c r="GRU29" s="133"/>
      <c r="GRV29" s="133"/>
      <c r="GRW29" s="133"/>
      <c r="GRX29" s="133"/>
      <c r="GRY29" s="133"/>
      <c r="GRZ29" s="133"/>
      <c r="GSA29" s="133"/>
      <c r="GSB29" s="133"/>
      <c r="GSC29" s="133"/>
      <c r="GSD29" s="133"/>
      <c r="GSE29" s="133"/>
      <c r="GSF29" s="133"/>
      <c r="GSG29" s="133"/>
      <c r="GSH29" s="133"/>
      <c r="GSI29" s="133"/>
      <c r="GSJ29" s="133"/>
      <c r="GSK29" s="133"/>
      <c r="GSL29" s="133"/>
      <c r="GSM29" s="133"/>
      <c r="GSN29" s="133"/>
      <c r="GSO29" s="133"/>
      <c r="GSP29" s="133"/>
      <c r="GSQ29" s="133"/>
      <c r="GSR29" s="133"/>
      <c r="GSS29" s="133"/>
      <c r="GST29" s="133"/>
      <c r="GSU29" s="133"/>
      <c r="GSV29" s="133"/>
      <c r="GSW29" s="133"/>
      <c r="GSX29" s="133"/>
      <c r="GSY29" s="133"/>
      <c r="GSZ29" s="133"/>
      <c r="GTA29" s="133"/>
      <c r="GTB29" s="133"/>
      <c r="GTC29" s="133"/>
      <c r="GTD29" s="133"/>
      <c r="GTE29" s="133"/>
      <c r="GTF29" s="133"/>
      <c r="GTG29" s="133"/>
      <c r="GTH29" s="133"/>
      <c r="GTI29" s="133"/>
      <c r="GTJ29" s="133"/>
      <c r="GTK29" s="133"/>
      <c r="GTL29" s="133"/>
      <c r="GTM29" s="133"/>
      <c r="GTN29" s="133"/>
      <c r="GTO29" s="133"/>
      <c r="GTP29" s="133"/>
      <c r="GTQ29" s="133"/>
      <c r="GTR29" s="133"/>
      <c r="GTS29" s="133"/>
      <c r="GTT29" s="133"/>
      <c r="GTU29" s="133"/>
      <c r="GTV29" s="133"/>
      <c r="GTW29" s="133"/>
      <c r="GTX29" s="133"/>
      <c r="GTY29" s="133"/>
      <c r="GTZ29" s="133"/>
      <c r="GUA29" s="133"/>
      <c r="GUB29" s="133"/>
      <c r="GUC29" s="133"/>
      <c r="GUD29" s="133"/>
      <c r="GUE29" s="133"/>
      <c r="GUF29" s="133"/>
      <c r="GUG29" s="133"/>
      <c r="GUH29" s="133"/>
      <c r="GUI29" s="133"/>
      <c r="GUJ29" s="133"/>
      <c r="GUK29" s="133"/>
      <c r="GUL29" s="133"/>
      <c r="GUM29" s="133"/>
      <c r="GUN29" s="133"/>
      <c r="GUO29" s="133"/>
      <c r="GUP29" s="133"/>
      <c r="GUQ29" s="133"/>
      <c r="GUR29" s="133"/>
      <c r="GUS29" s="133"/>
      <c r="GUT29" s="133"/>
      <c r="GUU29" s="133"/>
      <c r="GUV29" s="133"/>
      <c r="GUW29" s="133"/>
      <c r="GUX29" s="133"/>
      <c r="GUY29" s="133"/>
      <c r="GUZ29" s="133"/>
      <c r="GVA29" s="133"/>
      <c r="GVB29" s="133"/>
      <c r="GVC29" s="133"/>
      <c r="GVD29" s="133"/>
      <c r="GVE29" s="133"/>
      <c r="GVF29" s="133"/>
      <c r="GVG29" s="133"/>
      <c r="GVH29" s="133"/>
      <c r="GVI29" s="133"/>
      <c r="GVJ29" s="133"/>
      <c r="GVK29" s="133"/>
      <c r="GVL29" s="133"/>
      <c r="GVM29" s="133"/>
      <c r="GVN29" s="133"/>
      <c r="GVO29" s="133"/>
      <c r="GVP29" s="133"/>
      <c r="GVQ29" s="133"/>
      <c r="GVR29" s="133"/>
      <c r="GVS29" s="133"/>
      <c r="GVT29" s="133"/>
      <c r="GVU29" s="133"/>
      <c r="GVV29" s="133"/>
      <c r="GVW29" s="133"/>
      <c r="GVX29" s="133"/>
      <c r="GVY29" s="133"/>
      <c r="GVZ29" s="133"/>
      <c r="GWA29" s="133"/>
      <c r="GWB29" s="133"/>
      <c r="GWC29" s="133"/>
      <c r="GWD29" s="133"/>
      <c r="GWE29" s="133"/>
      <c r="GWF29" s="133"/>
      <c r="GWG29" s="133"/>
      <c r="GWH29" s="133"/>
      <c r="GWI29" s="133"/>
      <c r="GWJ29" s="133"/>
      <c r="GWK29" s="133"/>
      <c r="GWL29" s="133"/>
      <c r="GWM29" s="133"/>
      <c r="GWN29" s="133"/>
      <c r="GWO29" s="133"/>
      <c r="GWP29" s="133"/>
      <c r="GWQ29" s="133"/>
      <c r="GWR29" s="133"/>
      <c r="GWS29" s="133"/>
      <c r="GWT29" s="133"/>
      <c r="GWU29" s="133"/>
      <c r="GWV29" s="133"/>
      <c r="GWW29" s="133"/>
      <c r="GWX29" s="133"/>
      <c r="GWY29" s="133"/>
      <c r="GWZ29" s="133"/>
      <c r="GXA29" s="133"/>
      <c r="GXB29" s="133"/>
      <c r="GXC29" s="133"/>
      <c r="GXD29" s="133"/>
      <c r="GXE29" s="133"/>
      <c r="GXF29" s="133"/>
      <c r="GXG29" s="133"/>
      <c r="GXH29" s="133"/>
      <c r="GXI29" s="133"/>
      <c r="GXJ29" s="133"/>
      <c r="GXK29" s="133"/>
      <c r="GXL29" s="133"/>
      <c r="GXM29" s="133"/>
      <c r="GXN29" s="133"/>
      <c r="GXO29" s="133"/>
      <c r="GXP29" s="133"/>
      <c r="GXQ29" s="133"/>
      <c r="GXR29" s="133"/>
      <c r="GXS29" s="133"/>
      <c r="GXT29" s="133"/>
      <c r="GXU29" s="133"/>
      <c r="GXV29" s="133"/>
      <c r="GXW29" s="133"/>
      <c r="GXX29" s="133"/>
      <c r="GXY29" s="133"/>
      <c r="GXZ29" s="133"/>
      <c r="GYA29" s="133"/>
      <c r="GYB29" s="133"/>
      <c r="GYC29" s="133"/>
      <c r="GYD29" s="133"/>
      <c r="GYE29" s="133"/>
      <c r="GYF29" s="133"/>
      <c r="GYG29" s="133"/>
      <c r="GYH29" s="133"/>
      <c r="GYI29" s="133"/>
      <c r="GYJ29" s="133"/>
      <c r="GYK29" s="133"/>
      <c r="GYL29" s="133"/>
      <c r="GYM29" s="133"/>
      <c r="GYN29" s="133"/>
      <c r="GYO29" s="133"/>
      <c r="GYP29" s="133"/>
      <c r="GYQ29" s="133"/>
      <c r="GYR29" s="133"/>
      <c r="GYS29" s="133"/>
      <c r="GYT29" s="133"/>
      <c r="GYU29" s="133"/>
      <c r="GYV29" s="133"/>
      <c r="GYW29" s="133"/>
      <c r="GYX29" s="133"/>
      <c r="GYY29" s="133"/>
      <c r="GYZ29" s="133"/>
      <c r="GZA29" s="133"/>
      <c r="GZB29" s="133"/>
      <c r="GZC29" s="133"/>
      <c r="GZD29" s="133"/>
      <c r="GZE29" s="133"/>
      <c r="GZF29" s="133"/>
      <c r="GZG29" s="133"/>
      <c r="GZH29" s="133"/>
      <c r="GZI29" s="133"/>
      <c r="GZJ29" s="133"/>
      <c r="GZK29" s="133"/>
      <c r="GZL29" s="133"/>
      <c r="GZM29" s="133"/>
      <c r="GZN29" s="133"/>
      <c r="GZO29" s="133"/>
      <c r="GZP29" s="133"/>
      <c r="GZQ29" s="133"/>
      <c r="GZR29" s="133"/>
      <c r="GZS29" s="133"/>
      <c r="GZT29" s="133"/>
      <c r="GZU29" s="133"/>
      <c r="GZV29" s="133"/>
      <c r="GZW29" s="133"/>
      <c r="GZX29" s="133"/>
      <c r="GZY29" s="133"/>
      <c r="GZZ29" s="133"/>
      <c r="HAA29" s="133"/>
      <c r="HAB29" s="133"/>
      <c r="HAC29" s="133"/>
      <c r="HAD29" s="133"/>
      <c r="HAE29" s="133"/>
      <c r="HAF29" s="133"/>
      <c r="HAG29" s="133"/>
      <c r="HAH29" s="133"/>
      <c r="HAI29" s="133"/>
      <c r="HAJ29" s="133"/>
      <c r="HAK29" s="133"/>
      <c r="HAL29" s="133"/>
      <c r="HAM29" s="133"/>
      <c r="HAN29" s="133"/>
      <c r="HAO29" s="133"/>
      <c r="HAP29" s="133"/>
      <c r="HAQ29" s="133"/>
      <c r="HAR29" s="133"/>
      <c r="HAS29" s="133"/>
      <c r="HAT29" s="133"/>
      <c r="HAU29" s="133"/>
      <c r="HAV29" s="133"/>
      <c r="HAW29" s="133"/>
      <c r="HAX29" s="133"/>
      <c r="HAY29" s="133"/>
      <c r="HAZ29" s="133"/>
      <c r="HBA29" s="133"/>
      <c r="HBB29" s="133"/>
      <c r="HBC29" s="133"/>
      <c r="HBD29" s="133"/>
      <c r="HBE29" s="133"/>
      <c r="HBF29" s="133"/>
      <c r="HBG29" s="133"/>
      <c r="HBH29" s="133"/>
      <c r="HBI29" s="133"/>
      <c r="HBJ29" s="133"/>
      <c r="HBK29" s="133"/>
      <c r="HBL29" s="133"/>
      <c r="HBM29" s="133"/>
      <c r="HBN29" s="133"/>
      <c r="HBO29" s="133"/>
      <c r="HBP29" s="133"/>
      <c r="HBQ29" s="133"/>
      <c r="HBR29" s="133"/>
      <c r="HBS29" s="133"/>
      <c r="HBT29" s="133"/>
      <c r="HBU29" s="133"/>
      <c r="HBV29" s="133"/>
      <c r="HBW29" s="133"/>
      <c r="HBX29" s="133"/>
      <c r="HBY29" s="133"/>
      <c r="HBZ29" s="133"/>
      <c r="HCA29" s="133"/>
      <c r="HCB29" s="133"/>
      <c r="HCC29" s="133"/>
      <c r="HCD29" s="133"/>
      <c r="HCE29" s="133"/>
      <c r="HCF29" s="133"/>
      <c r="HCG29" s="133"/>
      <c r="HCH29" s="133"/>
      <c r="HCI29" s="133"/>
      <c r="HCJ29" s="133"/>
      <c r="HCK29" s="133"/>
      <c r="HCL29" s="133"/>
      <c r="HCM29" s="133"/>
      <c r="HCN29" s="133"/>
      <c r="HCO29" s="133"/>
      <c r="HCP29" s="133"/>
      <c r="HCQ29" s="133"/>
      <c r="HCR29" s="133"/>
      <c r="HCS29" s="133"/>
      <c r="HCT29" s="133"/>
      <c r="HCU29" s="133"/>
      <c r="HCV29" s="133"/>
      <c r="HCW29" s="133"/>
      <c r="HCX29" s="133"/>
      <c r="HCY29" s="133"/>
      <c r="HCZ29" s="133"/>
      <c r="HDA29" s="133"/>
      <c r="HDB29" s="133"/>
      <c r="HDC29" s="133"/>
      <c r="HDD29" s="133"/>
      <c r="HDE29" s="133"/>
      <c r="HDF29" s="133"/>
      <c r="HDG29" s="133"/>
      <c r="HDH29" s="133"/>
      <c r="HDI29" s="133"/>
      <c r="HDJ29" s="133"/>
      <c r="HDK29" s="133"/>
      <c r="HDL29" s="133"/>
      <c r="HDM29" s="133"/>
      <c r="HDN29" s="133"/>
      <c r="HDO29" s="133"/>
      <c r="HDP29" s="133"/>
      <c r="HDQ29" s="133"/>
      <c r="HDR29" s="133"/>
      <c r="HDS29" s="133"/>
      <c r="HDT29" s="133"/>
      <c r="HDU29" s="133"/>
      <c r="HDV29" s="133"/>
      <c r="HDW29" s="133"/>
      <c r="HDX29" s="133"/>
      <c r="HDY29" s="133"/>
      <c r="HDZ29" s="133"/>
      <c r="HEA29" s="133"/>
      <c r="HEB29" s="133"/>
      <c r="HEC29" s="133"/>
      <c r="HED29" s="133"/>
      <c r="HEE29" s="133"/>
      <c r="HEF29" s="133"/>
      <c r="HEG29" s="133"/>
      <c r="HEH29" s="133"/>
      <c r="HEI29" s="133"/>
      <c r="HEJ29" s="133"/>
      <c r="HEK29" s="133"/>
      <c r="HEL29" s="133"/>
      <c r="HEM29" s="133"/>
      <c r="HEN29" s="133"/>
      <c r="HEO29" s="133"/>
      <c r="HEP29" s="133"/>
      <c r="HEQ29" s="133"/>
      <c r="HER29" s="133"/>
      <c r="HES29" s="133"/>
      <c r="HET29" s="133"/>
      <c r="HEU29" s="133"/>
      <c r="HEV29" s="133"/>
      <c r="HEW29" s="133"/>
      <c r="HEX29" s="133"/>
      <c r="HEY29" s="133"/>
      <c r="HEZ29" s="133"/>
      <c r="HFA29" s="133"/>
      <c r="HFB29" s="133"/>
      <c r="HFC29" s="133"/>
      <c r="HFD29" s="133"/>
      <c r="HFE29" s="133"/>
      <c r="HFF29" s="133"/>
      <c r="HFG29" s="133"/>
      <c r="HFH29" s="133"/>
      <c r="HFI29" s="133"/>
      <c r="HFJ29" s="133"/>
      <c r="HFK29" s="133"/>
      <c r="HFL29" s="133"/>
      <c r="HFM29" s="133"/>
      <c r="HFN29" s="133"/>
      <c r="HFO29" s="133"/>
      <c r="HFP29" s="133"/>
      <c r="HFQ29" s="133"/>
      <c r="HFR29" s="133"/>
      <c r="HFS29" s="133"/>
      <c r="HFT29" s="133"/>
      <c r="HFU29" s="133"/>
      <c r="HFV29" s="133"/>
      <c r="HFW29" s="133"/>
      <c r="HFX29" s="133"/>
      <c r="HFY29" s="133"/>
      <c r="HFZ29" s="133"/>
      <c r="HGA29" s="133"/>
      <c r="HGB29" s="133"/>
      <c r="HGC29" s="133"/>
      <c r="HGD29" s="133"/>
      <c r="HGE29" s="133"/>
      <c r="HGF29" s="133"/>
      <c r="HGG29" s="133"/>
      <c r="HGH29" s="133"/>
      <c r="HGI29" s="133"/>
      <c r="HGJ29" s="133"/>
      <c r="HGK29" s="133"/>
      <c r="HGL29" s="133"/>
      <c r="HGM29" s="133"/>
      <c r="HGN29" s="133"/>
      <c r="HGO29" s="133"/>
      <c r="HGP29" s="133"/>
      <c r="HGQ29" s="133"/>
      <c r="HGR29" s="133"/>
      <c r="HGS29" s="133"/>
      <c r="HGT29" s="133"/>
      <c r="HGU29" s="133"/>
      <c r="HGV29" s="133"/>
      <c r="HGW29" s="133"/>
      <c r="HGX29" s="133"/>
      <c r="HGY29" s="133"/>
      <c r="HGZ29" s="133"/>
      <c r="HHA29" s="133"/>
      <c r="HHB29" s="133"/>
      <c r="HHC29" s="133"/>
      <c r="HHD29" s="133"/>
      <c r="HHE29" s="133"/>
      <c r="HHF29" s="133"/>
      <c r="HHG29" s="133"/>
      <c r="HHH29" s="133"/>
      <c r="HHI29" s="133"/>
      <c r="HHJ29" s="133"/>
      <c r="HHK29" s="133"/>
      <c r="HHL29" s="133"/>
      <c r="HHM29" s="133"/>
      <c r="HHN29" s="133"/>
      <c r="HHO29" s="133"/>
      <c r="HHP29" s="133"/>
      <c r="HHQ29" s="133"/>
      <c r="HHR29" s="133"/>
      <c r="HHS29" s="133"/>
      <c r="HHT29" s="133"/>
      <c r="HHU29" s="133"/>
      <c r="HHV29" s="133"/>
      <c r="HHW29" s="133"/>
      <c r="HHX29" s="133"/>
      <c r="HHY29" s="133"/>
      <c r="HHZ29" s="133"/>
      <c r="HIA29" s="133"/>
      <c r="HIB29" s="133"/>
      <c r="HIC29" s="133"/>
      <c r="HID29" s="133"/>
      <c r="HIE29" s="133"/>
      <c r="HIF29" s="133"/>
      <c r="HIG29" s="133"/>
      <c r="HIH29" s="133"/>
      <c r="HII29" s="133"/>
      <c r="HIJ29" s="133"/>
      <c r="HIK29" s="133"/>
      <c r="HIL29" s="133"/>
      <c r="HIM29" s="133"/>
      <c r="HIN29" s="133"/>
      <c r="HIO29" s="133"/>
      <c r="HIP29" s="133"/>
      <c r="HIQ29" s="133"/>
      <c r="HIR29" s="133"/>
      <c r="HIS29" s="133"/>
      <c r="HIT29" s="133"/>
      <c r="HIU29" s="133"/>
      <c r="HIV29" s="133"/>
      <c r="HIW29" s="133"/>
      <c r="HIX29" s="133"/>
      <c r="HIY29" s="133"/>
      <c r="HIZ29" s="133"/>
      <c r="HJA29" s="133"/>
      <c r="HJB29" s="133"/>
      <c r="HJC29" s="133"/>
      <c r="HJD29" s="133"/>
      <c r="HJE29" s="133"/>
      <c r="HJF29" s="133"/>
      <c r="HJG29" s="133"/>
      <c r="HJH29" s="133"/>
      <c r="HJI29" s="133"/>
      <c r="HJJ29" s="133"/>
      <c r="HJK29" s="133"/>
      <c r="HJL29" s="133"/>
      <c r="HJM29" s="133"/>
      <c r="HJN29" s="133"/>
      <c r="HJO29" s="133"/>
      <c r="HJP29" s="133"/>
      <c r="HJQ29" s="133"/>
      <c r="HJR29" s="133"/>
      <c r="HJS29" s="133"/>
      <c r="HJT29" s="133"/>
      <c r="HJU29" s="133"/>
      <c r="HJV29" s="133"/>
      <c r="HJW29" s="133"/>
      <c r="HJX29" s="133"/>
      <c r="HJY29" s="133"/>
      <c r="HJZ29" s="133"/>
      <c r="HKA29" s="133"/>
      <c r="HKB29" s="133"/>
      <c r="HKC29" s="133"/>
      <c r="HKD29" s="133"/>
      <c r="HKE29" s="133"/>
      <c r="HKF29" s="133"/>
      <c r="HKG29" s="133"/>
      <c r="HKH29" s="133"/>
      <c r="HKI29" s="133"/>
      <c r="HKJ29" s="133"/>
      <c r="HKK29" s="133"/>
      <c r="HKL29" s="133"/>
      <c r="HKM29" s="133"/>
      <c r="HKN29" s="133"/>
      <c r="HKO29" s="133"/>
      <c r="HKP29" s="133"/>
      <c r="HKQ29" s="133"/>
      <c r="HKR29" s="133"/>
      <c r="HKS29" s="133"/>
      <c r="HKT29" s="133"/>
      <c r="HKU29" s="133"/>
      <c r="HKV29" s="133"/>
      <c r="HKW29" s="133"/>
      <c r="HKX29" s="133"/>
      <c r="HKY29" s="133"/>
      <c r="HKZ29" s="133"/>
      <c r="HLA29" s="133"/>
      <c r="HLB29" s="133"/>
      <c r="HLC29" s="133"/>
      <c r="HLD29" s="133"/>
      <c r="HLE29" s="133"/>
      <c r="HLF29" s="133"/>
      <c r="HLG29" s="133"/>
      <c r="HLH29" s="133"/>
      <c r="HLI29" s="133"/>
      <c r="HLJ29" s="133"/>
      <c r="HLK29" s="133"/>
      <c r="HLL29" s="133"/>
      <c r="HLM29" s="133"/>
      <c r="HLN29" s="133"/>
      <c r="HLO29" s="133"/>
      <c r="HLP29" s="133"/>
      <c r="HLQ29" s="133"/>
      <c r="HLR29" s="133"/>
      <c r="HLS29" s="133"/>
      <c r="HLT29" s="133"/>
      <c r="HLU29" s="133"/>
      <c r="HLV29" s="133"/>
      <c r="HLW29" s="133"/>
      <c r="HLX29" s="133"/>
      <c r="HLY29" s="133"/>
      <c r="HLZ29" s="133"/>
      <c r="HMA29" s="133"/>
      <c r="HMB29" s="133"/>
      <c r="HMC29" s="133"/>
      <c r="HMD29" s="133"/>
      <c r="HME29" s="133"/>
      <c r="HMF29" s="133"/>
      <c r="HMG29" s="133"/>
      <c r="HMH29" s="133"/>
      <c r="HMI29" s="133"/>
      <c r="HMJ29" s="133"/>
      <c r="HMK29" s="133"/>
      <c r="HML29" s="133"/>
      <c r="HMM29" s="133"/>
      <c r="HMN29" s="133"/>
      <c r="HMO29" s="133"/>
      <c r="HMP29" s="133"/>
      <c r="HMQ29" s="133"/>
      <c r="HMR29" s="133"/>
      <c r="HMS29" s="133"/>
      <c r="HMT29" s="133"/>
      <c r="HMU29" s="133"/>
      <c r="HMV29" s="133"/>
      <c r="HMW29" s="133"/>
      <c r="HMX29" s="133"/>
      <c r="HMY29" s="133"/>
      <c r="HMZ29" s="133"/>
      <c r="HNA29" s="133"/>
      <c r="HNB29" s="133"/>
      <c r="HNC29" s="133"/>
      <c r="HND29" s="133"/>
      <c r="HNE29" s="133"/>
      <c r="HNF29" s="133"/>
      <c r="HNG29" s="133"/>
      <c r="HNH29" s="133"/>
      <c r="HNI29" s="133"/>
      <c r="HNJ29" s="133"/>
      <c r="HNK29" s="133"/>
      <c r="HNL29" s="133"/>
      <c r="HNM29" s="133"/>
      <c r="HNN29" s="133"/>
      <c r="HNO29" s="133"/>
      <c r="HNP29" s="133"/>
      <c r="HNQ29" s="133"/>
      <c r="HNR29" s="133"/>
      <c r="HNS29" s="133"/>
      <c r="HNT29" s="133"/>
      <c r="HNU29" s="133"/>
      <c r="HNV29" s="133"/>
      <c r="HNW29" s="133"/>
      <c r="HNX29" s="133"/>
      <c r="HNY29" s="133"/>
      <c r="HNZ29" s="133"/>
      <c r="HOA29" s="133"/>
      <c r="HOB29" s="133"/>
      <c r="HOC29" s="133"/>
      <c r="HOD29" s="133"/>
      <c r="HOE29" s="133"/>
      <c r="HOF29" s="133"/>
      <c r="HOG29" s="133"/>
      <c r="HOH29" s="133"/>
      <c r="HOI29" s="133"/>
      <c r="HOJ29" s="133"/>
      <c r="HOK29" s="133"/>
      <c r="HOL29" s="133"/>
      <c r="HOM29" s="133"/>
      <c r="HON29" s="133"/>
      <c r="HOO29" s="133"/>
      <c r="HOP29" s="133"/>
      <c r="HOQ29" s="133"/>
      <c r="HOR29" s="133"/>
      <c r="HOS29" s="133"/>
      <c r="HOT29" s="133"/>
      <c r="HOU29" s="133"/>
      <c r="HOV29" s="133"/>
      <c r="HOW29" s="133"/>
      <c r="HOX29" s="133"/>
      <c r="HOY29" s="133"/>
      <c r="HOZ29" s="133"/>
      <c r="HPA29" s="133"/>
      <c r="HPB29" s="133"/>
      <c r="HPC29" s="133"/>
      <c r="HPD29" s="133"/>
      <c r="HPE29" s="133"/>
      <c r="HPF29" s="133"/>
      <c r="HPG29" s="133"/>
      <c r="HPH29" s="133"/>
      <c r="HPI29" s="133"/>
      <c r="HPJ29" s="133"/>
      <c r="HPK29" s="133"/>
      <c r="HPL29" s="133"/>
      <c r="HPM29" s="133"/>
      <c r="HPN29" s="133"/>
      <c r="HPO29" s="133"/>
      <c r="HPP29" s="133"/>
      <c r="HPQ29" s="133"/>
      <c r="HPR29" s="133"/>
      <c r="HPS29" s="133"/>
      <c r="HPT29" s="133"/>
      <c r="HPU29" s="133"/>
      <c r="HPV29" s="133"/>
      <c r="HPW29" s="133"/>
      <c r="HPX29" s="133"/>
      <c r="HPY29" s="133"/>
      <c r="HPZ29" s="133"/>
      <c r="HQA29" s="133"/>
      <c r="HQB29" s="133"/>
      <c r="HQC29" s="133"/>
      <c r="HQD29" s="133"/>
      <c r="HQE29" s="133"/>
      <c r="HQF29" s="133"/>
      <c r="HQG29" s="133"/>
      <c r="HQH29" s="133"/>
      <c r="HQI29" s="133"/>
      <c r="HQJ29" s="133"/>
      <c r="HQK29" s="133"/>
      <c r="HQL29" s="133"/>
      <c r="HQM29" s="133"/>
      <c r="HQN29" s="133"/>
      <c r="HQO29" s="133"/>
      <c r="HQP29" s="133"/>
      <c r="HQQ29" s="133"/>
      <c r="HQR29" s="133"/>
      <c r="HQS29" s="133"/>
      <c r="HQT29" s="133"/>
      <c r="HQU29" s="133"/>
      <c r="HQV29" s="133"/>
      <c r="HQW29" s="133"/>
      <c r="HQX29" s="133"/>
      <c r="HQY29" s="133"/>
      <c r="HQZ29" s="133"/>
      <c r="HRA29" s="133"/>
      <c r="HRB29" s="133"/>
      <c r="HRC29" s="133"/>
      <c r="HRD29" s="133"/>
      <c r="HRE29" s="133"/>
      <c r="HRF29" s="133"/>
      <c r="HRG29" s="133"/>
      <c r="HRH29" s="133"/>
      <c r="HRI29" s="133"/>
      <c r="HRJ29" s="133"/>
      <c r="HRK29" s="133"/>
      <c r="HRL29" s="133"/>
      <c r="HRM29" s="133"/>
      <c r="HRN29" s="133"/>
      <c r="HRO29" s="133"/>
      <c r="HRP29" s="133"/>
      <c r="HRQ29" s="133"/>
      <c r="HRR29" s="133"/>
      <c r="HRS29" s="133"/>
      <c r="HRT29" s="133"/>
      <c r="HRU29" s="133"/>
      <c r="HRV29" s="133"/>
      <c r="HRW29" s="133"/>
      <c r="HRX29" s="133"/>
      <c r="HRY29" s="133"/>
      <c r="HRZ29" s="133"/>
      <c r="HSA29" s="133"/>
      <c r="HSB29" s="133"/>
      <c r="HSC29" s="133"/>
      <c r="HSD29" s="133"/>
      <c r="HSE29" s="133"/>
      <c r="HSF29" s="133"/>
      <c r="HSG29" s="133"/>
      <c r="HSH29" s="133"/>
      <c r="HSI29" s="133"/>
      <c r="HSJ29" s="133"/>
      <c r="HSK29" s="133"/>
      <c r="HSL29" s="133"/>
      <c r="HSM29" s="133"/>
      <c r="HSN29" s="133"/>
      <c r="HSO29" s="133"/>
      <c r="HSP29" s="133"/>
      <c r="HSQ29" s="133"/>
      <c r="HSR29" s="133"/>
      <c r="HSS29" s="133"/>
      <c r="HST29" s="133"/>
      <c r="HSU29" s="133"/>
      <c r="HSV29" s="133"/>
      <c r="HSW29" s="133"/>
      <c r="HSX29" s="133"/>
      <c r="HSY29" s="133"/>
      <c r="HSZ29" s="133"/>
      <c r="HTA29" s="133"/>
      <c r="HTB29" s="133"/>
      <c r="HTC29" s="133"/>
      <c r="HTD29" s="133"/>
      <c r="HTE29" s="133"/>
      <c r="HTF29" s="133"/>
      <c r="HTG29" s="133"/>
      <c r="HTH29" s="133"/>
      <c r="HTI29" s="133"/>
      <c r="HTJ29" s="133"/>
      <c r="HTK29" s="133"/>
      <c r="HTL29" s="133"/>
      <c r="HTM29" s="133"/>
      <c r="HTN29" s="133"/>
      <c r="HTO29" s="133"/>
      <c r="HTP29" s="133"/>
      <c r="HTQ29" s="133"/>
      <c r="HTR29" s="133"/>
      <c r="HTS29" s="133"/>
      <c r="HTT29" s="133"/>
      <c r="HTU29" s="133"/>
      <c r="HTV29" s="133"/>
      <c r="HTW29" s="133"/>
      <c r="HTX29" s="133"/>
      <c r="HTY29" s="133"/>
      <c r="HTZ29" s="133"/>
      <c r="HUA29" s="133"/>
      <c r="HUB29" s="133"/>
      <c r="HUC29" s="133"/>
      <c r="HUD29" s="133"/>
      <c r="HUE29" s="133"/>
      <c r="HUF29" s="133"/>
      <c r="HUG29" s="133"/>
      <c r="HUH29" s="133"/>
      <c r="HUI29" s="133"/>
      <c r="HUJ29" s="133"/>
      <c r="HUK29" s="133"/>
      <c r="HUL29" s="133"/>
      <c r="HUM29" s="133"/>
      <c r="HUN29" s="133"/>
      <c r="HUO29" s="133"/>
      <c r="HUP29" s="133"/>
      <c r="HUQ29" s="133"/>
      <c r="HUR29" s="133"/>
      <c r="HUS29" s="133"/>
      <c r="HUT29" s="133"/>
      <c r="HUU29" s="133"/>
      <c r="HUV29" s="133"/>
      <c r="HUW29" s="133"/>
      <c r="HUX29" s="133"/>
      <c r="HUY29" s="133"/>
      <c r="HUZ29" s="133"/>
      <c r="HVA29" s="133"/>
      <c r="HVB29" s="133"/>
      <c r="HVC29" s="133"/>
      <c r="HVD29" s="133"/>
      <c r="HVE29" s="133"/>
      <c r="HVF29" s="133"/>
      <c r="HVG29" s="133"/>
      <c r="HVH29" s="133"/>
      <c r="HVI29" s="133"/>
      <c r="HVJ29" s="133"/>
      <c r="HVK29" s="133"/>
      <c r="HVL29" s="133"/>
      <c r="HVM29" s="133"/>
      <c r="HVN29" s="133"/>
      <c r="HVO29" s="133"/>
      <c r="HVP29" s="133"/>
      <c r="HVQ29" s="133"/>
      <c r="HVR29" s="133"/>
      <c r="HVS29" s="133"/>
      <c r="HVT29" s="133"/>
      <c r="HVU29" s="133"/>
      <c r="HVV29" s="133"/>
      <c r="HVW29" s="133"/>
      <c r="HVX29" s="133"/>
      <c r="HVY29" s="133"/>
      <c r="HVZ29" s="133"/>
      <c r="HWA29" s="133"/>
      <c r="HWB29" s="133"/>
      <c r="HWC29" s="133"/>
      <c r="HWD29" s="133"/>
      <c r="HWE29" s="133"/>
      <c r="HWF29" s="133"/>
      <c r="HWG29" s="133"/>
      <c r="HWH29" s="133"/>
      <c r="HWI29" s="133"/>
      <c r="HWJ29" s="133"/>
      <c r="HWK29" s="133"/>
      <c r="HWL29" s="133"/>
      <c r="HWM29" s="133"/>
      <c r="HWN29" s="133"/>
      <c r="HWO29" s="133"/>
      <c r="HWP29" s="133"/>
      <c r="HWQ29" s="133"/>
      <c r="HWR29" s="133"/>
      <c r="HWS29" s="133"/>
      <c r="HWT29" s="133"/>
      <c r="HWU29" s="133"/>
      <c r="HWV29" s="133"/>
      <c r="HWW29" s="133"/>
      <c r="HWX29" s="133"/>
      <c r="HWY29" s="133"/>
      <c r="HWZ29" s="133"/>
      <c r="HXA29" s="133"/>
      <c r="HXB29" s="133"/>
      <c r="HXC29" s="133"/>
      <c r="HXD29" s="133"/>
      <c r="HXE29" s="133"/>
      <c r="HXF29" s="133"/>
      <c r="HXG29" s="133"/>
      <c r="HXH29" s="133"/>
      <c r="HXI29" s="133"/>
      <c r="HXJ29" s="133"/>
      <c r="HXK29" s="133"/>
      <c r="HXL29" s="133"/>
      <c r="HXM29" s="133"/>
      <c r="HXN29" s="133"/>
      <c r="HXO29" s="133"/>
      <c r="HXP29" s="133"/>
      <c r="HXQ29" s="133"/>
      <c r="HXR29" s="133"/>
      <c r="HXS29" s="133"/>
      <c r="HXT29" s="133"/>
      <c r="HXU29" s="133"/>
      <c r="HXV29" s="133"/>
      <c r="HXW29" s="133"/>
      <c r="HXX29" s="133"/>
      <c r="HXY29" s="133"/>
      <c r="HXZ29" s="133"/>
      <c r="HYA29" s="133"/>
      <c r="HYB29" s="133"/>
      <c r="HYC29" s="133"/>
      <c r="HYD29" s="133"/>
      <c r="HYE29" s="133"/>
      <c r="HYF29" s="133"/>
      <c r="HYG29" s="133"/>
      <c r="HYH29" s="133"/>
      <c r="HYI29" s="133"/>
      <c r="HYJ29" s="133"/>
      <c r="HYK29" s="133"/>
      <c r="HYL29" s="133"/>
      <c r="HYM29" s="133"/>
      <c r="HYN29" s="133"/>
      <c r="HYO29" s="133"/>
      <c r="HYP29" s="133"/>
      <c r="HYQ29" s="133"/>
      <c r="HYR29" s="133"/>
      <c r="HYS29" s="133"/>
      <c r="HYT29" s="133"/>
      <c r="HYU29" s="133"/>
      <c r="HYV29" s="133"/>
      <c r="HYW29" s="133"/>
      <c r="HYX29" s="133"/>
      <c r="HYY29" s="133"/>
      <c r="HYZ29" s="133"/>
      <c r="HZA29" s="133"/>
      <c r="HZB29" s="133"/>
      <c r="HZC29" s="133"/>
      <c r="HZD29" s="133"/>
      <c r="HZE29" s="133"/>
      <c r="HZF29" s="133"/>
      <c r="HZG29" s="133"/>
      <c r="HZH29" s="133"/>
      <c r="HZI29" s="133"/>
      <c r="HZJ29" s="133"/>
      <c r="HZK29" s="133"/>
      <c r="HZL29" s="133"/>
      <c r="HZM29" s="133"/>
      <c r="HZN29" s="133"/>
      <c r="HZO29" s="133"/>
      <c r="HZP29" s="133"/>
      <c r="HZQ29" s="133"/>
      <c r="HZR29" s="133"/>
      <c r="HZS29" s="133"/>
      <c r="HZT29" s="133"/>
      <c r="HZU29" s="133"/>
      <c r="HZV29" s="133"/>
      <c r="HZW29" s="133"/>
      <c r="HZX29" s="133"/>
      <c r="HZY29" s="133"/>
      <c r="HZZ29" s="133"/>
      <c r="IAA29" s="133"/>
      <c r="IAB29" s="133"/>
      <c r="IAC29" s="133"/>
      <c r="IAD29" s="133"/>
      <c r="IAE29" s="133"/>
      <c r="IAF29" s="133"/>
      <c r="IAG29" s="133"/>
      <c r="IAH29" s="133"/>
      <c r="IAI29" s="133"/>
      <c r="IAJ29" s="133"/>
      <c r="IAK29" s="133"/>
      <c r="IAL29" s="133"/>
      <c r="IAM29" s="133"/>
      <c r="IAN29" s="133"/>
      <c r="IAO29" s="133"/>
      <c r="IAP29" s="133"/>
      <c r="IAQ29" s="133"/>
      <c r="IAR29" s="133"/>
      <c r="IAS29" s="133"/>
      <c r="IAT29" s="133"/>
      <c r="IAU29" s="133"/>
      <c r="IAV29" s="133"/>
      <c r="IAW29" s="133"/>
      <c r="IAX29" s="133"/>
      <c r="IAY29" s="133"/>
      <c r="IAZ29" s="133"/>
      <c r="IBA29" s="133"/>
      <c r="IBB29" s="133"/>
      <c r="IBC29" s="133"/>
      <c r="IBD29" s="133"/>
      <c r="IBE29" s="133"/>
      <c r="IBF29" s="133"/>
      <c r="IBG29" s="133"/>
      <c r="IBH29" s="133"/>
      <c r="IBI29" s="133"/>
      <c r="IBJ29" s="133"/>
      <c r="IBK29" s="133"/>
      <c r="IBL29" s="133"/>
      <c r="IBM29" s="133"/>
      <c r="IBN29" s="133"/>
      <c r="IBO29" s="133"/>
      <c r="IBP29" s="133"/>
      <c r="IBQ29" s="133"/>
      <c r="IBR29" s="133"/>
      <c r="IBS29" s="133"/>
      <c r="IBT29" s="133"/>
      <c r="IBU29" s="133"/>
      <c r="IBV29" s="133"/>
      <c r="IBW29" s="133"/>
      <c r="IBX29" s="133"/>
      <c r="IBY29" s="133"/>
      <c r="IBZ29" s="133"/>
      <c r="ICA29" s="133"/>
      <c r="ICB29" s="133"/>
      <c r="ICC29" s="133"/>
      <c r="ICD29" s="133"/>
      <c r="ICE29" s="133"/>
      <c r="ICF29" s="133"/>
      <c r="ICG29" s="133"/>
      <c r="ICH29" s="133"/>
      <c r="ICI29" s="133"/>
      <c r="ICJ29" s="133"/>
      <c r="ICK29" s="133"/>
      <c r="ICL29" s="133"/>
      <c r="ICM29" s="133"/>
      <c r="ICN29" s="133"/>
      <c r="ICO29" s="133"/>
      <c r="ICP29" s="133"/>
      <c r="ICQ29" s="133"/>
      <c r="ICR29" s="133"/>
      <c r="ICS29" s="133"/>
      <c r="ICT29" s="133"/>
      <c r="ICU29" s="133"/>
      <c r="ICV29" s="133"/>
      <c r="ICW29" s="133"/>
      <c r="ICX29" s="133"/>
      <c r="ICY29" s="133"/>
      <c r="ICZ29" s="133"/>
      <c r="IDA29" s="133"/>
      <c r="IDB29" s="133"/>
      <c r="IDC29" s="133"/>
      <c r="IDD29" s="133"/>
      <c r="IDE29" s="133"/>
      <c r="IDF29" s="133"/>
      <c r="IDG29" s="133"/>
      <c r="IDH29" s="133"/>
      <c r="IDI29" s="133"/>
      <c r="IDJ29" s="133"/>
      <c r="IDK29" s="133"/>
      <c r="IDL29" s="133"/>
      <c r="IDM29" s="133"/>
      <c r="IDN29" s="133"/>
      <c r="IDO29" s="133"/>
      <c r="IDP29" s="133"/>
      <c r="IDQ29" s="133"/>
      <c r="IDR29" s="133"/>
      <c r="IDS29" s="133"/>
      <c r="IDT29" s="133"/>
      <c r="IDU29" s="133"/>
      <c r="IDV29" s="133"/>
      <c r="IDW29" s="133"/>
      <c r="IDX29" s="133"/>
      <c r="IDY29" s="133"/>
      <c r="IDZ29" s="133"/>
      <c r="IEA29" s="133"/>
      <c r="IEB29" s="133"/>
      <c r="IEC29" s="133"/>
      <c r="IED29" s="133"/>
      <c r="IEE29" s="133"/>
      <c r="IEF29" s="133"/>
      <c r="IEG29" s="133"/>
      <c r="IEH29" s="133"/>
      <c r="IEI29" s="133"/>
      <c r="IEJ29" s="133"/>
      <c r="IEK29" s="133"/>
      <c r="IEL29" s="133"/>
      <c r="IEM29" s="133"/>
      <c r="IEN29" s="133"/>
      <c r="IEO29" s="133"/>
      <c r="IEP29" s="133"/>
      <c r="IEQ29" s="133"/>
      <c r="IER29" s="133"/>
      <c r="IES29" s="133"/>
      <c r="IET29" s="133"/>
      <c r="IEU29" s="133"/>
      <c r="IEV29" s="133"/>
      <c r="IEW29" s="133"/>
      <c r="IEX29" s="133"/>
      <c r="IEY29" s="133"/>
      <c r="IEZ29" s="133"/>
      <c r="IFA29" s="133"/>
      <c r="IFB29" s="133"/>
      <c r="IFC29" s="133"/>
      <c r="IFD29" s="133"/>
      <c r="IFE29" s="133"/>
      <c r="IFF29" s="133"/>
      <c r="IFG29" s="133"/>
      <c r="IFH29" s="133"/>
      <c r="IFI29" s="133"/>
      <c r="IFJ29" s="133"/>
      <c r="IFK29" s="133"/>
      <c r="IFL29" s="133"/>
      <c r="IFM29" s="133"/>
      <c r="IFN29" s="133"/>
      <c r="IFO29" s="133"/>
      <c r="IFP29" s="133"/>
      <c r="IFQ29" s="133"/>
      <c r="IFR29" s="133"/>
      <c r="IFS29" s="133"/>
      <c r="IFT29" s="133"/>
      <c r="IFU29" s="133"/>
      <c r="IFV29" s="133"/>
      <c r="IFW29" s="133"/>
      <c r="IFX29" s="133"/>
      <c r="IFY29" s="133"/>
      <c r="IFZ29" s="133"/>
      <c r="IGA29" s="133"/>
      <c r="IGB29" s="133"/>
      <c r="IGC29" s="133"/>
      <c r="IGD29" s="133"/>
      <c r="IGE29" s="133"/>
      <c r="IGF29" s="133"/>
      <c r="IGG29" s="133"/>
      <c r="IGH29" s="133"/>
      <c r="IGI29" s="133"/>
      <c r="IGJ29" s="133"/>
      <c r="IGK29" s="133"/>
      <c r="IGL29" s="133"/>
      <c r="IGM29" s="133"/>
      <c r="IGN29" s="133"/>
      <c r="IGO29" s="133"/>
      <c r="IGP29" s="133"/>
      <c r="IGQ29" s="133"/>
      <c r="IGR29" s="133"/>
      <c r="IGS29" s="133"/>
      <c r="IGT29" s="133"/>
      <c r="IGU29" s="133"/>
      <c r="IGV29" s="133"/>
      <c r="IGW29" s="133"/>
      <c r="IGX29" s="133"/>
      <c r="IGY29" s="133"/>
      <c r="IGZ29" s="133"/>
      <c r="IHA29" s="133"/>
      <c r="IHB29" s="133"/>
      <c r="IHC29" s="133"/>
      <c r="IHD29" s="133"/>
      <c r="IHE29" s="133"/>
      <c r="IHF29" s="133"/>
      <c r="IHG29" s="133"/>
      <c r="IHH29" s="133"/>
      <c r="IHI29" s="133"/>
      <c r="IHJ29" s="133"/>
      <c r="IHK29" s="133"/>
      <c r="IHL29" s="133"/>
      <c r="IHM29" s="133"/>
      <c r="IHN29" s="133"/>
      <c r="IHO29" s="133"/>
      <c r="IHP29" s="133"/>
      <c r="IHQ29" s="133"/>
      <c r="IHR29" s="133"/>
      <c r="IHS29" s="133"/>
      <c r="IHT29" s="133"/>
      <c r="IHU29" s="133"/>
      <c r="IHV29" s="133"/>
      <c r="IHW29" s="133"/>
      <c r="IHX29" s="133"/>
      <c r="IHY29" s="133"/>
      <c r="IHZ29" s="133"/>
      <c r="IIA29" s="133"/>
      <c r="IIB29" s="133"/>
      <c r="IIC29" s="133"/>
      <c r="IID29" s="133"/>
      <c r="IIE29" s="133"/>
      <c r="IIF29" s="133"/>
      <c r="IIG29" s="133"/>
      <c r="IIH29" s="133"/>
      <c r="III29" s="133"/>
      <c r="IIJ29" s="133"/>
      <c r="IIK29" s="133"/>
      <c r="IIL29" s="133"/>
      <c r="IIM29" s="133"/>
      <c r="IIN29" s="133"/>
      <c r="IIO29" s="133"/>
      <c r="IIP29" s="133"/>
      <c r="IIQ29" s="133"/>
      <c r="IIR29" s="133"/>
      <c r="IIS29" s="133"/>
      <c r="IIT29" s="133"/>
      <c r="IIU29" s="133"/>
      <c r="IIV29" s="133"/>
      <c r="IIW29" s="133"/>
      <c r="IIX29" s="133"/>
      <c r="IIY29" s="133"/>
      <c r="IIZ29" s="133"/>
      <c r="IJA29" s="133"/>
      <c r="IJB29" s="133"/>
      <c r="IJC29" s="133"/>
      <c r="IJD29" s="133"/>
      <c r="IJE29" s="133"/>
      <c r="IJF29" s="133"/>
      <c r="IJG29" s="133"/>
      <c r="IJH29" s="133"/>
      <c r="IJI29" s="133"/>
      <c r="IJJ29" s="133"/>
      <c r="IJK29" s="133"/>
      <c r="IJL29" s="133"/>
      <c r="IJM29" s="133"/>
      <c r="IJN29" s="133"/>
      <c r="IJO29" s="133"/>
      <c r="IJP29" s="133"/>
      <c r="IJQ29" s="133"/>
      <c r="IJR29" s="133"/>
      <c r="IJS29" s="133"/>
      <c r="IJT29" s="133"/>
      <c r="IJU29" s="133"/>
      <c r="IJV29" s="133"/>
      <c r="IJW29" s="133"/>
      <c r="IJX29" s="133"/>
      <c r="IJY29" s="133"/>
      <c r="IJZ29" s="133"/>
      <c r="IKA29" s="133"/>
      <c r="IKB29" s="133"/>
      <c r="IKC29" s="133"/>
      <c r="IKD29" s="133"/>
      <c r="IKE29" s="133"/>
      <c r="IKF29" s="133"/>
      <c r="IKG29" s="133"/>
      <c r="IKH29" s="133"/>
      <c r="IKI29" s="133"/>
      <c r="IKJ29" s="133"/>
      <c r="IKK29" s="133"/>
      <c r="IKL29" s="133"/>
      <c r="IKM29" s="133"/>
      <c r="IKN29" s="133"/>
      <c r="IKO29" s="133"/>
      <c r="IKP29" s="133"/>
      <c r="IKQ29" s="133"/>
      <c r="IKR29" s="133"/>
      <c r="IKS29" s="133"/>
      <c r="IKT29" s="133"/>
      <c r="IKU29" s="133"/>
      <c r="IKV29" s="133"/>
      <c r="IKW29" s="133"/>
      <c r="IKX29" s="133"/>
      <c r="IKY29" s="133"/>
      <c r="IKZ29" s="133"/>
      <c r="ILA29" s="133"/>
      <c r="ILB29" s="133"/>
      <c r="ILC29" s="133"/>
      <c r="ILD29" s="133"/>
      <c r="ILE29" s="133"/>
      <c r="ILF29" s="133"/>
      <c r="ILG29" s="133"/>
      <c r="ILH29" s="133"/>
      <c r="ILI29" s="133"/>
      <c r="ILJ29" s="133"/>
      <c r="ILK29" s="133"/>
      <c r="ILL29" s="133"/>
      <c r="ILM29" s="133"/>
      <c r="ILN29" s="133"/>
      <c r="ILO29" s="133"/>
      <c r="ILP29" s="133"/>
      <c r="ILQ29" s="133"/>
      <c r="ILR29" s="133"/>
      <c r="ILS29" s="133"/>
      <c r="ILT29" s="133"/>
      <c r="ILU29" s="133"/>
      <c r="ILV29" s="133"/>
      <c r="ILW29" s="133"/>
      <c r="ILX29" s="133"/>
      <c r="ILY29" s="133"/>
      <c r="ILZ29" s="133"/>
      <c r="IMA29" s="133"/>
      <c r="IMB29" s="133"/>
      <c r="IMC29" s="133"/>
      <c r="IMD29" s="133"/>
      <c r="IME29" s="133"/>
      <c r="IMF29" s="133"/>
      <c r="IMG29" s="133"/>
      <c r="IMH29" s="133"/>
      <c r="IMI29" s="133"/>
      <c r="IMJ29" s="133"/>
      <c r="IMK29" s="133"/>
      <c r="IML29" s="133"/>
      <c r="IMM29" s="133"/>
      <c r="IMN29" s="133"/>
      <c r="IMO29" s="133"/>
      <c r="IMP29" s="133"/>
      <c r="IMQ29" s="133"/>
      <c r="IMR29" s="133"/>
      <c r="IMS29" s="133"/>
      <c r="IMT29" s="133"/>
      <c r="IMU29" s="133"/>
      <c r="IMV29" s="133"/>
      <c r="IMW29" s="133"/>
      <c r="IMX29" s="133"/>
      <c r="IMY29" s="133"/>
      <c r="IMZ29" s="133"/>
      <c r="INA29" s="133"/>
      <c r="INB29" s="133"/>
      <c r="INC29" s="133"/>
      <c r="IND29" s="133"/>
      <c r="INE29" s="133"/>
      <c r="INF29" s="133"/>
      <c r="ING29" s="133"/>
      <c r="INH29" s="133"/>
      <c r="INI29" s="133"/>
      <c r="INJ29" s="133"/>
      <c r="INK29" s="133"/>
      <c r="INL29" s="133"/>
      <c r="INM29" s="133"/>
      <c r="INN29" s="133"/>
      <c r="INO29" s="133"/>
      <c r="INP29" s="133"/>
      <c r="INQ29" s="133"/>
      <c r="INR29" s="133"/>
      <c r="INS29" s="133"/>
      <c r="INT29" s="133"/>
      <c r="INU29" s="133"/>
      <c r="INV29" s="133"/>
      <c r="INW29" s="133"/>
      <c r="INX29" s="133"/>
      <c r="INY29" s="133"/>
      <c r="INZ29" s="133"/>
      <c r="IOA29" s="133"/>
      <c r="IOB29" s="133"/>
      <c r="IOC29" s="133"/>
      <c r="IOD29" s="133"/>
      <c r="IOE29" s="133"/>
      <c r="IOF29" s="133"/>
      <c r="IOG29" s="133"/>
      <c r="IOH29" s="133"/>
      <c r="IOI29" s="133"/>
      <c r="IOJ29" s="133"/>
      <c r="IOK29" s="133"/>
      <c r="IOL29" s="133"/>
      <c r="IOM29" s="133"/>
      <c r="ION29" s="133"/>
      <c r="IOO29" s="133"/>
      <c r="IOP29" s="133"/>
      <c r="IOQ29" s="133"/>
      <c r="IOR29" s="133"/>
      <c r="IOS29" s="133"/>
      <c r="IOT29" s="133"/>
      <c r="IOU29" s="133"/>
      <c r="IOV29" s="133"/>
      <c r="IOW29" s="133"/>
      <c r="IOX29" s="133"/>
      <c r="IOY29" s="133"/>
      <c r="IOZ29" s="133"/>
      <c r="IPA29" s="133"/>
      <c r="IPB29" s="133"/>
      <c r="IPC29" s="133"/>
      <c r="IPD29" s="133"/>
      <c r="IPE29" s="133"/>
      <c r="IPF29" s="133"/>
      <c r="IPG29" s="133"/>
      <c r="IPH29" s="133"/>
      <c r="IPI29" s="133"/>
      <c r="IPJ29" s="133"/>
      <c r="IPK29" s="133"/>
      <c r="IPL29" s="133"/>
      <c r="IPM29" s="133"/>
      <c r="IPN29" s="133"/>
      <c r="IPO29" s="133"/>
      <c r="IPP29" s="133"/>
      <c r="IPQ29" s="133"/>
      <c r="IPR29" s="133"/>
      <c r="IPS29" s="133"/>
      <c r="IPT29" s="133"/>
      <c r="IPU29" s="133"/>
      <c r="IPV29" s="133"/>
      <c r="IPW29" s="133"/>
      <c r="IPX29" s="133"/>
      <c r="IPY29" s="133"/>
      <c r="IPZ29" s="133"/>
      <c r="IQA29" s="133"/>
      <c r="IQB29" s="133"/>
      <c r="IQC29" s="133"/>
      <c r="IQD29" s="133"/>
      <c r="IQE29" s="133"/>
      <c r="IQF29" s="133"/>
      <c r="IQG29" s="133"/>
      <c r="IQH29" s="133"/>
      <c r="IQI29" s="133"/>
      <c r="IQJ29" s="133"/>
      <c r="IQK29" s="133"/>
      <c r="IQL29" s="133"/>
      <c r="IQM29" s="133"/>
      <c r="IQN29" s="133"/>
      <c r="IQO29" s="133"/>
      <c r="IQP29" s="133"/>
      <c r="IQQ29" s="133"/>
      <c r="IQR29" s="133"/>
      <c r="IQS29" s="133"/>
      <c r="IQT29" s="133"/>
      <c r="IQU29" s="133"/>
      <c r="IQV29" s="133"/>
      <c r="IQW29" s="133"/>
      <c r="IQX29" s="133"/>
      <c r="IQY29" s="133"/>
      <c r="IQZ29" s="133"/>
      <c r="IRA29" s="133"/>
      <c r="IRB29" s="133"/>
      <c r="IRC29" s="133"/>
      <c r="IRD29" s="133"/>
      <c r="IRE29" s="133"/>
      <c r="IRF29" s="133"/>
      <c r="IRG29" s="133"/>
      <c r="IRH29" s="133"/>
      <c r="IRI29" s="133"/>
      <c r="IRJ29" s="133"/>
      <c r="IRK29" s="133"/>
      <c r="IRL29" s="133"/>
      <c r="IRM29" s="133"/>
      <c r="IRN29" s="133"/>
      <c r="IRO29" s="133"/>
      <c r="IRP29" s="133"/>
      <c r="IRQ29" s="133"/>
      <c r="IRR29" s="133"/>
      <c r="IRS29" s="133"/>
      <c r="IRT29" s="133"/>
      <c r="IRU29" s="133"/>
      <c r="IRV29" s="133"/>
      <c r="IRW29" s="133"/>
      <c r="IRX29" s="133"/>
      <c r="IRY29" s="133"/>
      <c r="IRZ29" s="133"/>
      <c r="ISA29" s="133"/>
      <c r="ISB29" s="133"/>
      <c r="ISC29" s="133"/>
      <c r="ISD29" s="133"/>
      <c r="ISE29" s="133"/>
      <c r="ISF29" s="133"/>
      <c r="ISG29" s="133"/>
      <c r="ISH29" s="133"/>
      <c r="ISI29" s="133"/>
      <c r="ISJ29" s="133"/>
      <c r="ISK29" s="133"/>
      <c r="ISL29" s="133"/>
      <c r="ISM29" s="133"/>
      <c r="ISN29" s="133"/>
      <c r="ISO29" s="133"/>
      <c r="ISP29" s="133"/>
      <c r="ISQ29" s="133"/>
      <c r="ISR29" s="133"/>
      <c r="ISS29" s="133"/>
      <c r="IST29" s="133"/>
      <c r="ISU29" s="133"/>
      <c r="ISV29" s="133"/>
      <c r="ISW29" s="133"/>
      <c r="ISX29" s="133"/>
      <c r="ISY29" s="133"/>
      <c r="ISZ29" s="133"/>
      <c r="ITA29" s="133"/>
      <c r="ITB29" s="133"/>
      <c r="ITC29" s="133"/>
      <c r="ITD29" s="133"/>
      <c r="ITE29" s="133"/>
      <c r="ITF29" s="133"/>
      <c r="ITG29" s="133"/>
      <c r="ITH29" s="133"/>
      <c r="ITI29" s="133"/>
      <c r="ITJ29" s="133"/>
      <c r="ITK29" s="133"/>
      <c r="ITL29" s="133"/>
      <c r="ITM29" s="133"/>
      <c r="ITN29" s="133"/>
      <c r="ITO29" s="133"/>
      <c r="ITP29" s="133"/>
      <c r="ITQ29" s="133"/>
      <c r="ITR29" s="133"/>
      <c r="ITS29" s="133"/>
      <c r="ITT29" s="133"/>
      <c r="ITU29" s="133"/>
      <c r="ITV29" s="133"/>
      <c r="ITW29" s="133"/>
      <c r="ITX29" s="133"/>
      <c r="ITY29" s="133"/>
      <c r="ITZ29" s="133"/>
      <c r="IUA29" s="133"/>
      <c r="IUB29" s="133"/>
      <c r="IUC29" s="133"/>
      <c r="IUD29" s="133"/>
      <c r="IUE29" s="133"/>
      <c r="IUF29" s="133"/>
      <c r="IUG29" s="133"/>
      <c r="IUH29" s="133"/>
      <c r="IUI29" s="133"/>
      <c r="IUJ29" s="133"/>
      <c r="IUK29" s="133"/>
      <c r="IUL29" s="133"/>
      <c r="IUM29" s="133"/>
      <c r="IUN29" s="133"/>
      <c r="IUO29" s="133"/>
      <c r="IUP29" s="133"/>
      <c r="IUQ29" s="133"/>
      <c r="IUR29" s="133"/>
      <c r="IUS29" s="133"/>
      <c r="IUT29" s="133"/>
      <c r="IUU29" s="133"/>
      <c r="IUV29" s="133"/>
      <c r="IUW29" s="133"/>
      <c r="IUX29" s="133"/>
      <c r="IUY29" s="133"/>
      <c r="IUZ29" s="133"/>
      <c r="IVA29" s="133"/>
      <c r="IVB29" s="133"/>
      <c r="IVC29" s="133"/>
      <c r="IVD29" s="133"/>
      <c r="IVE29" s="133"/>
      <c r="IVF29" s="133"/>
      <c r="IVG29" s="133"/>
      <c r="IVH29" s="133"/>
      <c r="IVI29" s="133"/>
      <c r="IVJ29" s="133"/>
      <c r="IVK29" s="133"/>
      <c r="IVL29" s="133"/>
      <c r="IVM29" s="133"/>
      <c r="IVN29" s="133"/>
      <c r="IVO29" s="133"/>
      <c r="IVP29" s="133"/>
      <c r="IVQ29" s="133"/>
      <c r="IVR29" s="133"/>
      <c r="IVS29" s="133"/>
      <c r="IVT29" s="133"/>
      <c r="IVU29" s="133"/>
      <c r="IVV29" s="133"/>
      <c r="IVW29" s="133"/>
      <c r="IVX29" s="133"/>
      <c r="IVY29" s="133"/>
      <c r="IVZ29" s="133"/>
      <c r="IWA29" s="133"/>
      <c r="IWB29" s="133"/>
      <c r="IWC29" s="133"/>
      <c r="IWD29" s="133"/>
      <c r="IWE29" s="133"/>
      <c r="IWF29" s="133"/>
      <c r="IWG29" s="133"/>
      <c r="IWH29" s="133"/>
      <c r="IWI29" s="133"/>
      <c r="IWJ29" s="133"/>
      <c r="IWK29" s="133"/>
      <c r="IWL29" s="133"/>
      <c r="IWM29" s="133"/>
      <c r="IWN29" s="133"/>
      <c r="IWO29" s="133"/>
      <c r="IWP29" s="133"/>
      <c r="IWQ29" s="133"/>
      <c r="IWR29" s="133"/>
      <c r="IWS29" s="133"/>
      <c r="IWT29" s="133"/>
      <c r="IWU29" s="133"/>
      <c r="IWV29" s="133"/>
      <c r="IWW29" s="133"/>
      <c r="IWX29" s="133"/>
      <c r="IWY29" s="133"/>
      <c r="IWZ29" s="133"/>
      <c r="IXA29" s="133"/>
      <c r="IXB29" s="133"/>
      <c r="IXC29" s="133"/>
      <c r="IXD29" s="133"/>
      <c r="IXE29" s="133"/>
      <c r="IXF29" s="133"/>
      <c r="IXG29" s="133"/>
      <c r="IXH29" s="133"/>
      <c r="IXI29" s="133"/>
      <c r="IXJ29" s="133"/>
      <c r="IXK29" s="133"/>
      <c r="IXL29" s="133"/>
      <c r="IXM29" s="133"/>
      <c r="IXN29" s="133"/>
      <c r="IXO29" s="133"/>
      <c r="IXP29" s="133"/>
      <c r="IXQ29" s="133"/>
      <c r="IXR29" s="133"/>
      <c r="IXS29" s="133"/>
      <c r="IXT29" s="133"/>
      <c r="IXU29" s="133"/>
      <c r="IXV29" s="133"/>
      <c r="IXW29" s="133"/>
      <c r="IXX29" s="133"/>
      <c r="IXY29" s="133"/>
      <c r="IXZ29" s="133"/>
      <c r="IYA29" s="133"/>
      <c r="IYB29" s="133"/>
      <c r="IYC29" s="133"/>
      <c r="IYD29" s="133"/>
      <c r="IYE29" s="133"/>
      <c r="IYF29" s="133"/>
      <c r="IYG29" s="133"/>
      <c r="IYH29" s="133"/>
      <c r="IYI29" s="133"/>
      <c r="IYJ29" s="133"/>
      <c r="IYK29" s="133"/>
      <c r="IYL29" s="133"/>
      <c r="IYM29" s="133"/>
      <c r="IYN29" s="133"/>
      <c r="IYO29" s="133"/>
      <c r="IYP29" s="133"/>
      <c r="IYQ29" s="133"/>
      <c r="IYR29" s="133"/>
      <c r="IYS29" s="133"/>
      <c r="IYT29" s="133"/>
      <c r="IYU29" s="133"/>
      <c r="IYV29" s="133"/>
      <c r="IYW29" s="133"/>
      <c r="IYX29" s="133"/>
      <c r="IYY29" s="133"/>
      <c r="IYZ29" s="133"/>
      <c r="IZA29" s="133"/>
      <c r="IZB29" s="133"/>
      <c r="IZC29" s="133"/>
      <c r="IZD29" s="133"/>
      <c r="IZE29" s="133"/>
      <c r="IZF29" s="133"/>
      <c r="IZG29" s="133"/>
      <c r="IZH29" s="133"/>
      <c r="IZI29" s="133"/>
      <c r="IZJ29" s="133"/>
      <c r="IZK29" s="133"/>
      <c r="IZL29" s="133"/>
      <c r="IZM29" s="133"/>
      <c r="IZN29" s="133"/>
      <c r="IZO29" s="133"/>
      <c r="IZP29" s="133"/>
      <c r="IZQ29" s="133"/>
      <c r="IZR29" s="133"/>
      <c r="IZS29" s="133"/>
      <c r="IZT29" s="133"/>
      <c r="IZU29" s="133"/>
      <c r="IZV29" s="133"/>
      <c r="IZW29" s="133"/>
      <c r="IZX29" s="133"/>
      <c r="IZY29" s="133"/>
      <c r="IZZ29" s="133"/>
      <c r="JAA29" s="133"/>
      <c r="JAB29" s="133"/>
      <c r="JAC29" s="133"/>
      <c r="JAD29" s="133"/>
      <c r="JAE29" s="133"/>
      <c r="JAF29" s="133"/>
      <c r="JAG29" s="133"/>
      <c r="JAH29" s="133"/>
      <c r="JAI29" s="133"/>
      <c r="JAJ29" s="133"/>
      <c r="JAK29" s="133"/>
      <c r="JAL29" s="133"/>
      <c r="JAM29" s="133"/>
      <c r="JAN29" s="133"/>
      <c r="JAO29" s="133"/>
      <c r="JAP29" s="133"/>
      <c r="JAQ29" s="133"/>
      <c r="JAR29" s="133"/>
      <c r="JAS29" s="133"/>
      <c r="JAT29" s="133"/>
      <c r="JAU29" s="133"/>
      <c r="JAV29" s="133"/>
      <c r="JAW29" s="133"/>
      <c r="JAX29" s="133"/>
      <c r="JAY29" s="133"/>
      <c r="JAZ29" s="133"/>
      <c r="JBA29" s="133"/>
      <c r="JBB29" s="133"/>
      <c r="JBC29" s="133"/>
      <c r="JBD29" s="133"/>
      <c r="JBE29" s="133"/>
      <c r="JBF29" s="133"/>
      <c r="JBG29" s="133"/>
      <c r="JBH29" s="133"/>
      <c r="JBI29" s="133"/>
      <c r="JBJ29" s="133"/>
      <c r="JBK29" s="133"/>
      <c r="JBL29" s="133"/>
      <c r="JBM29" s="133"/>
      <c r="JBN29" s="133"/>
      <c r="JBO29" s="133"/>
      <c r="JBP29" s="133"/>
      <c r="JBQ29" s="133"/>
      <c r="JBR29" s="133"/>
      <c r="JBS29" s="133"/>
      <c r="JBT29" s="133"/>
      <c r="JBU29" s="133"/>
      <c r="JBV29" s="133"/>
      <c r="JBW29" s="133"/>
      <c r="JBX29" s="133"/>
      <c r="JBY29" s="133"/>
      <c r="JBZ29" s="133"/>
      <c r="JCA29" s="133"/>
      <c r="JCB29" s="133"/>
      <c r="JCC29" s="133"/>
      <c r="JCD29" s="133"/>
      <c r="JCE29" s="133"/>
      <c r="JCF29" s="133"/>
      <c r="JCG29" s="133"/>
      <c r="JCH29" s="133"/>
      <c r="JCI29" s="133"/>
      <c r="JCJ29" s="133"/>
      <c r="JCK29" s="133"/>
      <c r="JCL29" s="133"/>
      <c r="JCM29" s="133"/>
      <c r="JCN29" s="133"/>
      <c r="JCO29" s="133"/>
      <c r="JCP29" s="133"/>
      <c r="JCQ29" s="133"/>
      <c r="JCR29" s="133"/>
      <c r="JCS29" s="133"/>
      <c r="JCT29" s="133"/>
      <c r="JCU29" s="133"/>
      <c r="JCV29" s="133"/>
      <c r="JCW29" s="133"/>
      <c r="JCX29" s="133"/>
      <c r="JCY29" s="133"/>
      <c r="JCZ29" s="133"/>
      <c r="JDA29" s="133"/>
      <c r="JDB29" s="133"/>
      <c r="JDC29" s="133"/>
      <c r="JDD29" s="133"/>
      <c r="JDE29" s="133"/>
      <c r="JDF29" s="133"/>
      <c r="JDG29" s="133"/>
      <c r="JDH29" s="133"/>
      <c r="JDI29" s="133"/>
      <c r="JDJ29" s="133"/>
      <c r="JDK29" s="133"/>
      <c r="JDL29" s="133"/>
      <c r="JDM29" s="133"/>
      <c r="JDN29" s="133"/>
      <c r="JDO29" s="133"/>
      <c r="JDP29" s="133"/>
      <c r="JDQ29" s="133"/>
      <c r="JDR29" s="133"/>
      <c r="JDS29" s="133"/>
      <c r="JDT29" s="133"/>
      <c r="JDU29" s="133"/>
      <c r="JDV29" s="133"/>
      <c r="JDW29" s="133"/>
      <c r="JDX29" s="133"/>
      <c r="JDY29" s="133"/>
      <c r="JDZ29" s="133"/>
      <c r="JEA29" s="133"/>
      <c r="JEB29" s="133"/>
      <c r="JEC29" s="133"/>
      <c r="JED29" s="133"/>
      <c r="JEE29" s="133"/>
      <c r="JEF29" s="133"/>
      <c r="JEG29" s="133"/>
      <c r="JEH29" s="133"/>
      <c r="JEI29" s="133"/>
      <c r="JEJ29" s="133"/>
      <c r="JEK29" s="133"/>
      <c r="JEL29" s="133"/>
      <c r="JEM29" s="133"/>
      <c r="JEN29" s="133"/>
      <c r="JEO29" s="133"/>
      <c r="JEP29" s="133"/>
      <c r="JEQ29" s="133"/>
      <c r="JER29" s="133"/>
      <c r="JES29" s="133"/>
      <c r="JET29" s="133"/>
      <c r="JEU29" s="133"/>
      <c r="JEV29" s="133"/>
      <c r="JEW29" s="133"/>
      <c r="JEX29" s="133"/>
      <c r="JEY29" s="133"/>
      <c r="JEZ29" s="133"/>
      <c r="JFA29" s="133"/>
      <c r="JFB29" s="133"/>
      <c r="JFC29" s="133"/>
      <c r="JFD29" s="133"/>
      <c r="JFE29" s="133"/>
      <c r="JFF29" s="133"/>
      <c r="JFG29" s="133"/>
      <c r="JFH29" s="133"/>
      <c r="JFI29" s="133"/>
      <c r="JFJ29" s="133"/>
      <c r="JFK29" s="133"/>
      <c r="JFL29" s="133"/>
      <c r="JFM29" s="133"/>
      <c r="JFN29" s="133"/>
      <c r="JFO29" s="133"/>
      <c r="JFP29" s="133"/>
      <c r="JFQ29" s="133"/>
      <c r="JFR29" s="133"/>
      <c r="JFS29" s="133"/>
      <c r="JFT29" s="133"/>
      <c r="JFU29" s="133"/>
      <c r="JFV29" s="133"/>
      <c r="JFW29" s="133"/>
      <c r="JFX29" s="133"/>
      <c r="JFY29" s="133"/>
      <c r="JFZ29" s="133"/>
      <c r="JGA29" s="133"/>
      <c r="JGB29" s="133"/>
      <c r="JGC29" s="133"/>
      <c r="JGD29" s="133"/>
      <c r="JGE29" s="133"/>
      <c r="JGF29" s="133"/>
      <c r="JGG29" s="133"/>
      <c r="JGH29" s="133"/>
      <c r="JGI29" s="133"/>
      <c r="JGJ29" s="133"/>
      <c r="JGK29" s="133"/>
      <c r="JGL29" s="133"/>
      <c r="JGM29" s="133"/>
      <c r="JGN29" s="133"/>
      <c r="JGO29" s="133"/>
      <c r="JGP29" s="133"/>
      <c r="JGQ29" s="133"/>
      <c r="JGR29" s="133"/>
      <c r="JGS29" s="133"/>
      <c r="JGT29" s="133"/>
      <c r="JGU29" s="133"/>
      <c r="JGV29" s="133"/>
      <c r="JGW29" s="133"/>
      <c r="JGX29" s="133"/>
      <c r="JGY29" s="133"/>
      <c r="JGZ29" s="133"/>
      <c r="JHA29" s="133"/>
      <c r="JHB29" s="133"/>
      <c r="JHC29" s="133"/>
      <c r="JHD29" s="133"/>
      <c r="JHE29" s="133"/>
      <c r="JHF29" s="133"/>
      <c r="JHG29" s="133"/>
      <c r="JHH29" s="133"/>
      <c r="JHI29" s="133"/>
      <c r="JHJ29" s="133"/>
      <c r="JHK29" s="133"/>
      <c r="JHL29" s="133"/>
      <c r="JHM29" s="133"/>
      <c r="JHN29" s="133"/>
      <c r="JHO29" s="133"/>
      <c r="JHP29" s="133"/>
      <c r="JHQ29" s="133"/>
      <c r="JHR29" s="133"/>
      <c r="JHS29" s="133"/>
      <c r="JHT29" s="133"/>
      <c r="JHU29" s="133"/>
      <c r="JHV29" s="133"/>
      <c r="JHW29" s="133"/>
      <c r="JHX29" s="133"/>
      <c r="JHY29" s="133"/>
      <c r="JHZ29" s="133"/>
      <c r="JIA29" s="133"/>
      <c r="JIB29" s="133"/>
      <c r="JIC29" s="133"/>
      <c r="JID29" s="133"/>
      <c r="JIE29" s="133"/>
      <c r="JIF29" s="133"/>
      <c r="JIG29" s="133"/>
      <c r="JIH29" s="133"/>
      <c r="JII29" s="133"/>
      <c r="JIJ29" s="133"/>
      <c r="JIK29" s="133"/>
      <c r="JIL29" s="133"/>
      <c r="JIM29" s="133"/>
      <c r="JIN29" s="133"/>
      <c r="JIO29" s="133"/>
      <c r="JIP29" s="133"/>
      <c r="JIQ29" s="133"/>
      <c r="JIR29" s="133"/>
      <c r="JIS29" s="133"/>
      <c r="JIT29" s="133"/>
      <c r="JIU29" s="133"/>
      <c r="JIV29" s="133"/>
      <c r="JIW29" s="133"/>
      <c r="JIX29" s="133"/>
      <c r="JIY29" s="133"/>
      <c r="JIZ29" s="133"/>
      <c r="JJA29" s="133"/>
      <c r="JJB29" s="133"/>
      <c r="JJC29" s="133"/>
      <c r="JJD29" s="133"/>
      <c r="JJE29" s="133"/>
      <c r="JJF29" s="133"/>
      <c r="JJG29" s="133"/>
      <c r="JJH29" s="133"/>
      <c r="JJI29" s="133"/>
      <c r="JJJ29" s="133"/>
      <c r="JJK29" s="133"/>
      <c r="JJL29" s="133"/>
      <c r="JJM29" s="133"/>
      <c r="JJN29" s="133"/>
      <c r="JJO29" s="133"/>
      <c r="JJP29" s="133"/>
      <c r="JJQ29" s="133"/>
      <c r="JJR29" s="133"/>
      <c r="JJS29" s="133"/>
      <c r="JJT29" s="133"/>
      <c r="JJU29" s="133"/>
      <c r="JJV29" s="133"/>
      <c r="JJW29" s="133"/>
      <c r="JJX29" s="133"/>
      <c r="JJY29" s="133"/>
      <c r="JJZ29" s="133"/>
      <c r="JKA29" s="133"/>
      <c r="JKB29" s="133"/>
      <c r="JKC29" s="133"/>
      <c r="JKD29" s="133"/>
      <c r="JKE29" s="133"/>
      <c r="JKF29" s="133"/>
      <c r="JKG29" s="133"/>
      <c r="JKH29" s="133"/>
      <c r="JKI29" s="133"/>
      <c r="JKJ29" s="133"/>
      <c r="JKK29" s="133"/>
      <c r="JKL29" s="133"/>
      <c r="JKM29" s="133"/>
      <c r="JKN29" s="133"/>
      <c r="JKO29" s="133"/>
      <c r="JKP29" s="133"/>
      <c r="JKQ29" s="133"/>
      <c r="JKR29" s="133"/>
      <c r="JKS29" s="133"/>
      <c r="JKT29" s="133"/>
      <c r="JKU29" s="133"/>
      <c r="JKV29" s="133"/>
      <c r="JKW29" s="133"/>
      <c r="JKX29" s="133"/>
      <c r="JKY29" s="133"/>
      <c r="JKZ29" s="133"/>
      <c r="JLA29" s="133"/>
      <c r="JLB29" s="133"/>
      <c r="JLC29" s="133"/>
      <c r="JLD29" s="133"/>
      <c r="JLE29" s="133"/>
      <c r="JLF29" s="133"/>
      <c r="JLG29" s="133"/>
      <c r="JLH29" s="133"/>
      <c r="JLI29" s="133"/>
      <c r="JLJ29" s="133"/>
      <c r="JLK29" s="133"/>
      <c r="JLL29" s="133"/>
      <c r="JLM29" s="133"/>
      <c r="JLN29" s="133"/>
      <c r="JLO29" s="133"/>
      <c r="JLP29" s="133"/>
      <c r="JLQ29" s="133"/>
      <c r="JLR29" s="133"/>
      <c r="JLS29" s="133"/>
      <c r="JLT29" s="133"/>
      <c r="JLU29" s="133"/>
      <c r="JLV29" s="133"/>
      <c r="JLW29" s="133"/>
      <c r="JLX29" s="133"/>
      <c r="JLY29" s="133"/>
      <c r="JLZ29" s="133"/>
      <c r="JMA29" s="133"/>
      <c r="JMB29" s="133"/>
      <c r="JMC29" s="133"/>
      <c r="JMD29" s="133"/>
      <c r="JME29" s="133"/>
      <c r="JMF29" s="133"/>
      <c r="JMG29" s="133"/>
      <c r="JMH29" s="133"/>
      <c r="JMI29" s="133"/>
      <c r="JMJ29" s="133"/>
      <c r="JMK29" s="133"/>
      <c r="JML29" s="133"/>
      <c r="JMM29" s="133"/>
      <c r="JMN29" s="133"/>
      <c r="JMO29" s="133"/>
      <c r="JMP29" s="133"/>
      <c r="JMQ29" s="133"/>
      <c r="JMR29" s="133"/>
      <c r="JMS29" s="133"/>
      <c r="JMT29" s="133"/>
      <c r="JMU29" s="133"/>
      <c r="JMV29" s="133"/>
      <c r="JMW29" s="133"/>
      <c r="JMX29" s="133"/>
      <c r="JMY29" s="133"/>
      <c r="JMZ29" s="133"/>
      <c r="JNA29" s="133"/>
      <c r="JNB29" s="133"/>
      <c r="JNC29" s="133"/>
      <c r="JND29" s="133"/>
      <c r="JNE29" s="133"/>
      <c r="JNF29" s="133"/>
      <c r="JNG29" s="133"/>
      <c r="JNH29" s="133"/>
      <c r="JNI29" s="133"/>
      <c r="JNJ29" s="133"/>
      <c r="JNK29" s="133"/>
      <c r="JNL29" s="133"/>
      <c r="JNM29" s="133"/>
      <c r="JNN29" s="133"/>
      <c r="JNO29" s="133"/>
      <c r="JNP29" s="133"/>
      <c r="JNQ29" s="133"/>
      <c r="JNR29" s="133"/>
      <c r="JNS29" s="133"/>
      <c r="JNT29" s="133"/>
      <c r="JNU29" s="133"/>
      <c r="JNV29" s="133"/>
      <c r="JNW29" s="133"/>
      <c r="JNX29" s="133"/>
      <c r="JNY29" s="133"/>
      <c r="JNZ29" s="133"/>
      <c r="JOA29" s="133"/>
      <c r="JOB29" s="133"/>
      <c r="JOC29" s="133"/>
      <c r="JOD29" s="133"/>
      <c r="JOE29" s="133"/>
      <c r="JOF29" s="133"/>
      <c r="JOG29" s="133"/>
      <c r="JOH29" s="133"/>
      <c r="JOI29" s="133"/>
      <c r="JOJ29" s="133"/>
      <c r="JOK29" s="133"/>
      <c r="JOL29" s="133"/>
      <c r="JOM29" s="133"/>
      <c r="JON29" s="133"/>
      <c r="JOO29" s="133"/>
      <c r="JOP29" s="133"/>
      <c r="JOQ29" s="133"/>
      <c r="JOR29" s="133"/>
      <c r="JOS29" s="133"/>
      <c r="JOT29" s="133"/>
      <c r="JOU29" s="133"/>
      <c r="JOV29" s="133"/>
      <c r="JOW29" s="133"/>
      <c r="JOX29" s="133"/>
      <c r="JOY29" s="133"/>
      <c r="JOZ29" s="133"/>
      <c r="JPA29" s="133"/>
      <c r="JPB29" s="133"/>
      <c r="JPC29" s="133"/>
      <c r="JPD29" s="133"/>
      <c r="JPE29" s="133"/>
      <c r="JPF29" s="133"/>
      <c r="JPG29" s="133"/>
      <c r="JPH29" s="133"/>
      <c r="JPI29" s="133"/>
      <c r="JPJ29" s="133"/>
      <c r="JPK29" s="133"/>
      <c r="JPL29" s="133"/>
      <c r="JPM29" s="133"/>
      <c r="JPN29" s="133"/>
      <c r="JPO29" s="133"/>
      <c r="JPP29" s="133"/>
      <c r="JPQ29" s="133"/>
      <c r="JPR29" s="133"/>
      <c r="JPS29" s="133"/>
      <c r="JPT29" s="133"/>
      <c r="JPU29" s="133"/>
      <c r="JPV29" s="133"/>
      <c r="JPW29" s="133"/>
      <c r="JPX29" s="133"/>
      <c r="JPY29" s="133"/>
      <c r="JPZ29" s="133"/>
      <c r="JQA29" s="133"/>
      <c r="JQB29" s="133"/>
      <c r="JQC29" s="133"/>
      <c r="JQD29" s="133"/>
      <c r="JQE29" s="133"/>
      <c r="JQF29" s="133"/>
      <c r="JQG29" s="133"/>
      <c r="JQH29" s="133"/>
      <c r="JQI29" s="133"/>
      <c r="JQJ29" s="133"/>
      <c r="JQK29" s="133"/>
      <c r="JQL29" s="133"/>
      <c r="JQM29" s="133"/>
      <c r="JQN29" s="133"/>
      <c r="JQO29" s="133"/>
      <c r="JQP29" s="133"/>
      <c r="JQQ29" s="133"/>
      <c r="JQR29" s="133"/>
      <c r="JQS29" s="133"/>
      <c r="JQT29" s="133"/>
      <c r="JQU29" s="133"/>
      <c r="JQV29" s="133"/>
      <c r="JQW29" s="133"/>
      <c r="JQX29" s="133"/>
      <c r="JQY29" s="133"/>
      <c r="JQZ29" s="133"/>
      <c r="JRA29" s="133"/>
      <c r="JRB29" s="133"/>
      <c r="JRC29" s="133"/>
      <c r="JRD29" s="133"/>
      <c r="JRE29" s="133"/>
      <c r="JRF29" s="133"/>
      <c r="JRG29" s="133"/>
      <c r="JRH29" s="133"/>
      <c r="JRI29" s="133"/>
      <c r="JRJ29" s="133"/>
      <c r="JRK29" s="133"/>
      <c r="JRL29" s="133"/>
      <c r="JRM29" s="133"/>
      <c r="JRN29" s="133"/>
      <c r="JRO29" s="133"/>
      <c r="JRP29" s="133"/>
      <c r="JRQ29" s="133"/>
      <c r="JRR29" s="133"/>
      <c r="JRS29" s="133"/>
      <c r="JRT29" s="133"/>
      <c r="JRU29" s="133"/>
      <c r="JRV29" s="133"/>
      <c r="JRW29" s="133"/>
      <c r="JRX29" s="133"/>
      <c r="JRY29" s="133"/>
      <c r="JRZ29" s="133"/>
      <c r="JSA29" s="133"/>
      <c r="JSB29" s="133"/>
      <c r="JSC29" s="133"/>
      <c r="JSD29" s="133"/>
      <c r="JSE29" s="133"/>
      <c r="JSF29" s="133"/>
      <c r="JSG29" s="133"/>
      <c r="JSH29" s="133"/>
      <c r="JSI29" s="133"/>
      <c r="JSJ29" s="133"/>
      <c r="JSK29" s="133"/>
      <c r="JSL29" s="133"/>
      <c r="JSM29" s="133"/>
      <c r="JSN29" s="133"/>
      <c r="JSO29" s="133"/>
      <c r="JSP29" s="133"/>
      <c r="JSQ29" s="133"/>
      <c r="JSR29" s="133"/>
      <c r="JSS29" s="133"/>
      <c r="JST29" s="133"/>
      <c r="JSU29" s="133"/>
      <c r="JSV29" s="133"/>
      <c r="JSW29" s="133"/>
      <c r="JSX29" s="133"/>
      <c r="JSY29" s="133"/>
      <c r="JSZ29" s="133"/>
      <c r="JTA29" s="133"/>
      <c r="JTB29" s="133"/>
      <c r="JTC29" s="133"/>
      <c r="JTD29" s="133"/>
      <c r="JTE29" s="133"/>
      <c r="JTF29" s="133"/>
      <c r="JTG29" s="133"/>
      <c r="JTH29" s="133"/>
      <c r="JTI29" s="133"/>
      <c r="JTJ29" s="133"/>
      <c r="JTK29" s="133"/>
      <c r="JTL29" s="133"/>
      <c r="JTM29" s="133"/>
      <c r="JTN29" s="133"/>
      <c r="JTO29" s="133"/>
      <c r="JTP29" s="133"/>
      <c r="JTQ29" s="133"/>
      <c r="JTR29" s="133"/>
      <c r="JTS29" s="133"/>
      <c r="JTT29" s="133"/>
      <c r="JTU29" s="133"/>
      <c r="JTV29" s="133"/>
      <c r="JTW29" s="133"/>
      <c r="JTX29" s="133"/>
      <c r="JTY29" s="133"/>
      <c r="JTZ29" s="133"/>
      <c r="JUA29" s="133"/>
      <c r="JUB29" s="133"/>
      <c r="JUC29" s="133"/>
      <c r="JUD29" s="133"/>
      <c r="JUE29" s="133"/>
      <c r="JUF29" s="133"/>
      <c r="JUG29" s="133"/>
      <c r="JUH29" s="133"/>
      <c r="JUI29" s="133"/>
      <c r="JUJ29" s="133"/>
      <c r="JUK29" s="133"/>
      <c r="JUL29" s="133"/>
      <c r="JUM29" s="133"/>
      <c r="JUN29" s="133"/>
      <c r="JUO29" s="133"/>
      <c r="JUP29" s="133"/>
      <c r="JUQ29" s="133"/>
      <c r="JUR29" s="133"/>
      <c r="JUS29" s="133"/>
      <c r="JUT29" s="133"/>
      <c r="JUU29" s="133"/>
      <c r="JUV29" s="133"/>
      <c r="JUW29" s="133"/>
      <c r="JUX29" s="133"/>
      <c r="JUY29" s="133"/>
      <c r="JUZ29" s="133"/>
      <c r="JVA29" s="133"/>
      <c r="JVB29" s="133"/>
      <c r="JVC29" s="133"/>
      <c r="JVD29" s="133"/>
      <c r="JVE29" s="133"/>
      <c r="JVF29" s="133"/>
      <c r="JVG29" s="133"/>
      <c r="JVH29" s="133"/>
      <c r="JVI29" s="133"/>
      <c r="JVJ29" s="133"/>
      <c r="JVK29" s="133"/>
      <c r="JVL29" s="133"/>
      <c r="JVM29" s="133"/>
      <c r="JVN29" s="133"/>
      <c r="JVO29" s="133"/>
      <c r="JVP29" s="133"/>
      <c r="JVQ29" s="133"/>
      <c r="JVR29" s="133"/>
      <c r="JVS29" s="133"/>
      <c r="JVT29" s="133"/>
      <c r="JVU29" s="133"/>
      <c r="JVV29" s="133"/>
      <c r="JVW29" s="133"/>
      <c r="JVX29" s="133"/>
      <c r="JVY29" s="133"/>
      <c r="JVZ29" s="133"/>
      <c r="JWA29" s="133"/>
      <c r="JWB29" s="133"/>
      <c r="JWC29" s="133"/>
      <c r="JWD29" s="133"/>
      <c r="JWE29" s="133"/>
      <c r="JWF29" s="133"/>
      <c r="JWG29" s="133"/>
      <c r="JWH29" s="133"/>
      <c r="JWI29" s="133"/>
      <c r="JWJ29" s="133"/>
      <c r="JWK29" s="133"/>
      <c r="JWL29" s="133"/>
      <c r="JWM29" s="133"/>
      <c r="JWN29" s="133"/>
      <c r="JWO29" s="133"/>
      <c r="JWP29" s="133"/>
      <c r="JWQ29" s="133"/>
      <c r="JWR29" s="133"/>
      <c r="JWS29" s="133"/>
      <c r="JWT29" s="133"/>
      <c r="JWU29" s="133"/>
      <c r="JWV29" s="133"/>
      <c r="JWW29" s="133"/>
      <c r="JWX29" s="133"/>
      <c r="JWY29" s="133"/>
      <c r="JWZ29" s="133"/>
      <c r="JXA29" s="133"/>
      <c r="JXB29" s="133"/>
      <c r="JXC29" s="133"/>
      <c r="JXD29" s="133"/>
      <c r="JXE29" s="133"/>
      <c r="JXF29" s="133"/>
      <c r="JXG29" s="133"/>
      <c r="JXH29" s="133"/>
      <c r="JXI29" s="133"/>
      <c r="JXJ29" s="133"/>
      <c r="JXK29" s="133"/>
      <c r="JXL29" s="133"/>
      <c r="JXM29" s="133"/>
      <c r="JXN29" s="133"/>
      <c r="JXO29" s="133"/>
      <c r="JXP29" s="133"/>
      <c r="JXQ29" s="133"/>
      <c r="JXR29" s="133"/>
      <c r="JXS29" s="133"/>
      <c r="JXT29" s="133"/>
      <c r="JXU29" s="133"/>
      <c r="JXV29" s="133"/>
      <c r="JXW29" s="133"/>
      <c r="JXX29" s="133"/>
      <c r="JXY29" s="133"/>
      <c r="JXZ29" s="133"/>
      <c r="JYA29" s="133"/>
      <c r="JYB29" s="133"/>
      <c r="JYC29" s="133"/>
      <c r="JYD29" s="133"/>
      <c r="JYE29" s="133"/>
      <c r="JYF29" s="133"/>
      <c r="JYG29" s="133"/>
      <c r="JYH29" s="133"/>
      <c r="JYI29" s="133"/>
      <c r="JYJ29" s="133"/>
      <c r="JYK29" s="133"/>
      <c r="JYL29" s="133"/>
      <c r="JYM29" s="133"/>
      <c r="JYN29" s="133"/>
      <c r="JYO29" s="133"/>
      <c r="JYP29" s="133"/>
      <c r="JYQ29" s="133"/>
      <c r="JYR29" s="133"/>
      <c r="JYS29" s="133"/>
      <c r="JYT29" s="133"/>
      <c r="JYU29" s="133"/>
      <c r="JYV29" s="133"/>
      <c r="JYW29" s="133"/>
      <c r="JYX29" s="133"/>
      <c r="JYY29" s="133"/>
      <c r="JYZ29" s="133"/>
      <c r="JZA29" s="133"/>
      <c r="JZB29" s="133"/>
      <c r="JZC29" s="133"/>
      <c r="JZD29" s="133"/>
      <c r="JZE29" s="133"/>
      <c r="JZF29" s="133"/>
      <c r="JZG29" s="133"/>
      <c r="JZH29" s="133"/>
      <c r="JZI29" s="133"/>
      <c r="JZJ29" s="133"/>
      <c r="JZK29" s="133"/>
      <c r="JZL29" s="133"/>
      <c r="JZM29" s="133"/>
      <c r="JZN29" s="133"/>
      <c r="JZO29" s="133"/>
      <c r="JZP29" s="133"/>
      <c r="JZQ29" s="133"/>
      <c r="JZR29" s="133"/>
      <c r="JZS29" s="133"/>
      <c r="JZT29" s="133"/>
      <c r="JZU29" s="133"/>
      <c r="JZV29" s="133"/>
      <c r="JZW29" s="133"/>
      <c r="JZX29" s="133"/>
      <c r="JZY29" s="133"/>
      <c r="JZZ29" s="133"/>
      <c r="KAA29" s="133"/>
      <c r="KAB29" s="133"/>
      <c r="KAC29" s="133"/>
      <c r="KAD29" s="133"/>
      <c r="KAE29" s="133"/>
      <c r="KAF29" s="133"/>
      <c r="KAG29" s="133"/>
      <c r="KAH29" s="133"/>
      <c r="KAI29" s="133"/>
      <c r="KAJ29" s="133"/>
      <c r="KAK29" s="133"/>
      <c r="KAL29" s="133"/>
      <c r="KAM29" s="133"/>
      <c r="KAN29" s="133"/>
      <c r="KAO29" s="133"/>
      <c r="KAP29" s="133"/>
      <c r="KAQ29" s="133"/>
      <c r="KAR29" s="133"/>
      <c r="KAS29" s="133"/>
      <c r="KAT29" s="133"/>
      <c r="KAU29" s="133"/>
      <c r="KAV29" s="133"/>
      <c r="KAW29" s="133"/>
      <c r="KAX29" s="133"/>
      <c r="KAY29" s="133"/>
      <c r="KAZ29" s="133"/>
      <c r="KBA29" s="133"/>
      <c r="KBB29" s="133"/>
      <c r="KBC29" s="133"/>
      <c r="KBD29" s="133"/>
      <c r="KBE29" s="133"/>
      <c r="KBF29" s="133"/>
      <c r="KBG29" s="133"/>
      <c r="KBH29" s="133"/>
      <c r="KBI29" s="133"/>
      <c r="KBJ29" s="133"/>
      <c r="KBK29" s="133"/>
      <c r="KBL29" s="133"/>
      <c r="KBM29" s="133"/>
      <c r="KBN29" s="133"/>
      <c r="KBO29" s="133"/>
      <c r="KBP29" s="133"/>
      <c r="KBQ29" s="133"/>
      <c r="KBR29" s="133"/>
      <c r="KBS29" s="133"/>
      <c r="KBT29" s="133"/>
      <c r="KBU29" s="133"/>
      <c r="KBV29" s="133"/>
      <c r="KBW29" s="133"/>
      <c r="KBX29" s="133"/>
      <c r="KBY29" s="133"/>
      <c r="KBZ29" s="133"/>
      <c r="KCA29" s="133"/>
      <c r="KCB29" s="133"/>
      <c r="KCC29" s="133"/>
      <c r="KCD29" s="133"/>
      <c r="KCE29" s="133"/>
      <c r="KCF29" s="133"/>
      <c r="KCG29" s="133"/>
      <c r="KCH29" s="133"/>
      <c r="KCI29" s="133"/>
      <c r="KCJ29" s="133"/>
      <c r="KCK29" s="133"/>
      <c r="KCL29" s="133"/>
      <c r="KCM29" s="133"/>
      <c r="KCN29" s="133"/>
      <c r="KCO29" s="133"/>
      <c r="KCP29" s="133"/>
      <c r="KCQ29" s="133"/>
      <c r="KCR29" s="133"/>
      <c r="KCS29" s="133"/>
      <c r="KCT29" s="133"/>
      <c r="KCU29" s="133"/>
      <c r="KCV29" s="133"/>
      <c r="KCW29" s="133"/>
      <c r="KCX29" s="133"/>
      <c r="KCY29" s="133"/>
      <c r="KCZ29" s="133"/>
      <c r="KDA29" s="133"/>
      <c r="KDB29" s="133"/>
      <c r="KDC29" s="133"/>
      <c r="KDD29" s="133"/>
      <c r="KDE29" s="133"/>
      <c r="KDF29" s="133"/>
      <c r="KDG29" s="133"/>
      <c r="KDH29" s="133"/>
      <c r="KDI29" s="133"/>
      <c r="KDJ29" s="133"/>
      <c r="KDK29" s="133"/>
      <c r="KDL29" s="133"/>
      <c r="KDM29" s="133"/>
      <c r="KDN29" s="133"/>
      <c r="KDO29" s="133"/>
      <c r="KDP29" s="133"/>
      <c r="KDQ29" s="133"/>
      <c r="KDR29" s="133"/>
      <c r="KDS29" s="133"/>
      <c r="KDT29" s="133"/>
      <c r="KDU29" s="133"/>
      <c r="KDV29" s="133"/>
      <c r="KDW29" s="133"/>
      <c r="KDX29" s="133"/>
      <c r="KDY29" s="133"/>
      <c r="KDZ29" s="133"/>
      <c r="KEA29" s="133"/>
      <c r="KEB29" s="133"/>
      <c r="KEC29" s="133"/>
      <c r="KED29" s="133"/>
      <c r="KEE29" s="133"/>
      <c r="KEF29" s="133"/>
      <c r="KEG29" s="133"/>
      <c r="KEH29" s="133"/>
      <c r="KEI29" s="133"/>
      <c r="KEJ29" s="133"/>
      <c r="KEK29" s="133"/>
      <c r="KEL29" s="133"/>
      <c r="KEM29" s="133"/>
      <c r="KEN29" s="133"/>
      <c r="KEO29" s="133"/>
      <c r="KEP29" s="133"/>
      <c r="KEQ29" s="133"/>
      <c r="KER29" s="133"/>
      <c r="KES29" s="133"/>
      <c r="KET29" s="133"/>
      <c r="KEU29" s="133"/>
      <c r="KEV29" s="133"/>
      <c r="KEW29" s="133"/>
      <c r="KEX29" s="133"/>
      <c r="KEY29" s="133"/>
      <c r="KEZ29" s="133"/>
      <c r="KFA29" s="133"/>
      <c r="KFB29" s="133"/>
      <c r="KFC29" s="133"/>
      <c r="KFD29" s="133"/>
      <c r="KFE29" s="133"/>
      <c r="KFF29" s="133"/>
      <c r="KFG29" s="133"/>
      <c r="KFH29" s="133"/>
      <c r="KFI29" s="133"/>
      <c r="KFJ29" s="133"/>
      <c r="KFK29" s="133"/>
      <c r="KFL29" s="133"/>
      <c r="KFM29" s="133"/>
      <c r="KFN29" s="133"/>
      <c r="KFO29" s="133"/>
      <c r="KFP29" s="133"/>
      <c r="KFQ29" s="133"/>
      <c r="KFR29" s="133"/>
      <c r="KFS29" s="133"/>
      <c r="KFT29" s="133"/>
      <c r="KFU29" s="133"/>
      <c r="KFV29" s="133"/>
      <c r="KFW29" s="133"/>
      <c r="KFX29" s="133"/>
      <c r="KFY29" s="133"/>
      <c r="KFZ29" s="133"/>
      <c r="KGA29" s="133"/>
      <c r="KGB29" s="133"/>
      <c r="KGC29" s="133"/>
      <c r="KGD29" s="133"/>
      <c r="KGE29" s="133"/>
      <c r="KGF29" s="133"/>
      <c r="KGG29" s="133"/>
      <c r="KGH29" s="133"/>
      <c r="KGI29" s="133"/>
      <c r="KGJ29" s="133"/>
      <c r="KGK29" s="133"/>
      <c r="KGL29" s="133"/>
      <c r="KGM29" s="133"/>
      <c r="KGN29" s="133"/>
      <c r="KGO29" s="133"/>
      <c r="KGP29" s="133"/>
      <c r="KGQ29" s="133"/>
      <c r="KGR29" s="133"/>
      <c r="KGS29" s="133"/>
      <c r="KGT29" s="133"/>
      <c r="KGU29" s="133"/>
      <c r="KGV29" s="133"/>
      <c r="KGW29" s="133"/>
      <c r="KGX29" s="133"/>
      <c r="KGY29" s="133"/>
      <c r="KGZ29" s="133"/>
      <c r="KHA29" s="133"/>
      <c r="KHB29" s="133"/>
      <c r="KHC29" s="133"/>
      <c r="KHD29" s="133"/>
      <c r="KHE29" s="133"/>
      <c r="KHF29" s="133"/>
      <c r="KHG29" s="133"/>
      <c r="KHH29" s="133"/>
      <c r="KHI29" s="133"/>
      <c r="KHJ29" s="133"/>
      <c r="KHK29" s="133"/>
      <c r="KHL29" s="133"/>
      <c r="KHM29" s="133"/>
      <c r="KHN29" s="133"/>
      <c r="KHO29" s="133"/>
      <c r="KHP29" s="133"/>
      <c r="KHQ29" s="133"/>
      <c r="KHR29" s="133"/>
      <c r="KHS29" s="133"/>
      <c r="KHT29" s="133"/>
      <c r="KHU29" s="133"/>
      <c r="KHV29" s="133"/>
      <c r="KHW29" s="133"/>
      <c r="KHX29" s="133"/>
      <c r="KHY29" s="133"/>
      <c r="KHZ29" s="133"/>
      <c r="KIA29" s="133"/>
      <c r="KIB29" s="133"/>
      <c r="KIC29" s="133"/>
      <c r="KID29" s="133"/>
      <c r="KIE29" s="133"/>
      <c r="KIF29" s="133"/>
      <c r="KIG29" s="133"/>
      <c r="KIH29" s="133"/>
      <c r="KII29" s="133"/>
      <c r="KIJ29" s="133"/>
      <c r="KIK29" s="133"/>
      <c r="KIL29" s="133"/>
      <c r="KIM29" s="133"/>
      <c r="KIN29" s="133"/>
      <c r="KIO29" s="133"/>
      <c r="KIP29" s="133"/>
      <c r="KIQ29" s="133"/>
      <c r="KIR29" s="133"/>
      <c r="KIS29" s="133"/>
      <c r="KIT29" s="133"/>
      <c r="KIU29" s="133"/>
      <c r="KIV29" s="133"/>
      <c r="KIW29" s="133"/>
      <c r="KIX29" s="133"/>
      <c r="KIY29" s="133"/>
      <c r="KIZ29" s="133"/>
      <c r="KJA29" s="133"/>
      <c r="KJB29" s="133"/>
      <c r="KJC29" s="133"/>
      <c r="KJD29" s="133"/>
      <c r="KJE29" s="133"/>
      <c r="KJF29" s="133"/>
      <c r="KJG29" s="133"/>
      <c r="KJH29" s="133"/>
      <c r="KJI29" s="133"/>
      <c r="KJJ29" s="133"/>
      <c r="KJK29" s="133"/>
      <c r="KJL29" s="133"/>
      <c r="KJM29" s="133"/>
      <c r="KJN29" s="133"/>
      <c r="KJO29" s="133"/>
      <c r="KJP29" s="133"/>
      <c r="KJQ29" s="133"/>
      <c r="KJR29" s="133"/>
      <c r="KJS29" s="133"/>
      <c r="KJT29" s="133"/>
      <c r="KJU29" s="133"/>
      <c r="KJV29" s="133"/>
      <c r="KJW29" s="133"/>
      <c r="KJX29" s="133"/>
      <c r="KJY29" s="133"/>
      <c r="KJZ29" s="133"/>
      <c r="KKA29" s="133"/>
      <c r="KKB29" s="133"/>
      <c r="KKC29" s="133"/>
      <c r="KKD29" s="133"/>
      <c r="KKE29" s="133"/>
      <c r="KKF29" s="133"/>
      <c r="KKG29" s="133"/>
      <c r="KKH29" s="133"/>
      <c r="KKI29" s="133"/>
      <c r="KKJ29" s="133"/>
      <c r="KKK29" s="133"/>
      <c r="KKL29" s="133"/>
      <c r="KKM29" s="133"/>
      <c r="KKN29" s="133"/>
      <c r="KKO29" s="133"/>
      <c r="KKP29" s="133"/>
      <c r="KKQ29" s="133"/>
      <c r="KKR29" s="133"/>
      <c r="KKS29" s="133"/>
      <c r="KKT29" s="133"/>
      <c r="KKU29" s="133"/>
      <c r="KKV29" s="133"/>
      <c r="KKW29" s="133"/>
      <c r="KKX29" s="133"/>
      <c r="KKY29" s="133"/>
      <c r="KKZ29" s="133"/>
      <c r="KLA29" s="133"/>
      <c r="KLB29" s="133"/>
      <c r="KLC29" s="133"/>
      <c r="KLD29" s="133"/>
      <c r="KLE29" s="133"/>
      <c r="KLF29" s="133"/>
      <c r="KLG29" s="133"/>
      <c r="KLH29" s="133"/>
      <c r="KLI29" s="133"/>
      <c r="KLJ29" s="133"/>
      <c r="KLK29" s="133"/>
      <c r="KLL29" s="133"/>
      <c r="KLM29" s="133"/>
      <c r="KLN29" s="133"/>
      <c r="KLO29" s="133"/>
      <c r="KLP29" s="133"/>
      <c r="KLQ29" s="133"/>
      <c r="KLR29" s="133"/>
      <c r="KLS29" s="133"/>
      <c r="KLT29" s="133"/>
      <c r="KLU29" s="133"/>
      <c r="KLV29" s="133"/>
      <c r="KLW29" s="133"/>
      <c r="KLX29" s="133"/>
      <c r="KLY29" s="133"/>
      <c r="KLZ29" s="133"/>
      <c r="KMA29" s="133"/>
      <c r="KMB29" s="133"/>
      <c r="KMC29" s="133"/>
      <c r="KMD29" s="133"/>
      <c r="KME29" s="133"/>
      <c r="KMF29" s="133"/>
      <c r="KMG29" s="133"/>
      <c r="KMH29" s="133"/>
      <c r="KMI29" s="133"/>
      <c r="KMJ29" s="133"/>
      <c r="KMK29" s="133"/>
      <c r="KML29" s="133"/>
      <c r="KMM29" s="133"/>
      <c r="KMN29" s="133"/>
      <c r="KMO29" s="133"/>
      <c r="KMP29" s="133"/>
      <c r="KMQ29" s="133"/>
      <c r="KMR29" s="133"/>
      <c r="KMS29" s="133"/>
      <c r="KMT29" s="133"/>
      <c r="KMU29" s="133"/>
      <c r="KMV29" s="133"/>
      <c r="KMW29" s="133"/>
      <c r="KMX29" s="133"/>
      <c r="KMY29" s="133"/>
      <c r="KMZ29" s="133"/>
      <c r="KNA29" s="133"/>
      <c r="KNB29" s="133"/>
      <c r="KNC29" s="133"/>
      <c r="KND29" s="133"/>
      <c r="KNE29" s="133"/>
      <c r="KNF29" s="133"/>
      <c r="KNG29" s="133"/>
      <c r="KNH29" s="133"/>
      <c r="KNI29" s="133"/>
      <c r="KNJ29" s="133"/>
      <c r="KNK29" s="133"/>
      <c r="KNL29" s="133"/>
      <c r="KNM29" s="133"/>
      <c r="KNN29" s="133"/>
      <c r="KNO29" s="133"/>
      <c r="KNP29" s="133"/>
      <c r="KNQ29" s="133"/>
      <c r="KNR29" s="133"/>
      <c r="KNS29" s="133"/>
      <c r="KNT29" s="133"/>
      <c r="KNU29" s="133"/>
      <c r="KNV29" s="133"/>
      <c r="KNW29" s="133"/>
      <c r="KNX29" s="133"/>
      <c r="KNY29" s="133"/>
      <c r="KNZ29" s="133"/>
      <c r="KOA29" s="133"/>
      <c r="KOB29" s="133"/>
      <c r="KOC29" s="133"/>
      <c r="KOD29" s="133"/>
      <c r="KOE29" s="133"/>
      <c r="KOF29" s="133"/>
      <c r="KOG29" s="133"/>
      <c r="KOH29" s="133"/>
      <c r="KOI29" s="133"/>
      <c r="KOJ29" s="133"/>
      <c r="KOK29" s="133"/>
      <c r="KOL29" s="133"/>
      <c r="KOM29" s="133"/>
      <c r="KON29" s="133"/>
      <c r="KOO29" s="133"/>
      <c r="KOP29" s="133"/>
      <c r="KOQ29" s="133"/>
      <c r="KOR29" s="133"/>
      <c r="KOS29" s="133"/>
      <c r="KOT29" s="133"/>
      <c r="KOU29" s="133"/>
      <c r="KOV29" s="133"/>
      <c r="KOW29" s="133"/>
      <c r="KOX29" s="133"/>
      <c r="KOY29" s="133"/>
      <c r="KOZ29" s="133"/>
      <c r="KPA29" s="133"/>
      <c r="KPB29" s="133"/>
      <c r="KPC29" s="133"/>
      <c r="KPD29" s="133"/>
      <c r="KPE29" s="133"/>
      <c r="KPF29" s="133"/>
      <c r="KPG29" s="133"/>
      <c r="KPH29" s="133"/>
      <c r="KPI29" s="133"/>
      <c r="KPJ29" s="133"/>
      <c r="KPK29" s="133"/>
      <c r="KPL29" s="133"/>
      <c r="KPM29" s="133"/>
      <c r="KPN29" s="133"/>
      <c r="KPO29" s="133"/>
      <c r="KPP29" s="133"/>
      <c r="KPQ29" s="133"/>
      <c r="KPR29" s="133"/>
      <c r="KPS29" s="133"/>
      <c r="KPT29" s="133"/>
      <c r="KPU29" s="133"/>
      <c r="KPV29" s="133"/>
      <c r="KPW29" s="133"/>
      <c r="KPX29" s="133"/>
      <c r="KPY29" s="133"/>
      <c r="KPZ29" s="133"/>
      <c r="KQA29" s="133"/>
      <c r="KQB29" s="133"/>
      <c r="KQC29" s="133"/>
      <c r="KQD29" s="133"/>
      <c r="KQE29" s="133"/>
      <c r="KQF29" s="133"/>
      <c r="KQG29" s="133"/>
      <c r="KQH29" s="133"/>
      <c r="KQI29" s="133"/>
      <c r="KQJ29" s="133"/>
      <c r="KQK29" s="133"/>
      <c r="KQL29" s="133"/>
      <c r="KQM29" s="133"/>
      <c r="KQN29" s="133"/>
      <c r="KQO29" s="133"/>
      <c r="KQP29" s="133"/>
      <c r="KQQ29" s="133"/>
      <c r="KQR29" s="133"/>
      <c r="KQS29" s="133"/>
      <c r="KQT29" s="133"/>
      <c r="KQU29" s="133"/>
      <c r="KQV29" s="133"/>
      <c r="KQW29" s="133"/>
      <c r="KQX29" s="133"/>
      <c r="KQY29" s="133"/>
      <c r="KQZ29" s="133"/>
      <c r="KRA29" s="133"/>
      <c r="KRB29" s="133"/>
      <c r="KRC29" s="133"/>
      <c r="KRD29" s="133"/>
      <c r="KRE29" s="133"/>
      <c r="KRF29" s="133"/>
      <c r="KRG29" s="133"/>
      <c r="KRH29" s="133"/>
      <c r="KRI29" s="133"/>
      <c r="KRJ29" s="133"/>
      <c r="KRK29" s="133"/>
      <c r="KRL29" s="133"/>
      <c r="KRM29" s="133"/>
      <c r="KRN29" s="133"/>
      <c r="KRO29" s="133"/>
      <c r="KRP29" s="133"/>
      <c r="KRQ29" s="133"/>
      <c r="KRR29" s="133"/>
      <c r="KRS29" s="133"/>
      <c r="KRT29" s="133"/>
      <c r="KRU29" s="133"/>
      <c r="KRV29" s="133"/>
      <c r="KRW29" s="133"/>
      <c r="KRX29" s="133"/>
      <c r="KRY29" s="133"/>
      <c r="KRZ29" s="133"/>
      <c r="KSA29" s="133"/>
      <c r="KSB29" s="133"/>
      <c r="KSC29" s="133"/>
      <c r="KSD29" s="133"/>
      <c r="KSE29" s="133"/>
      <c r="KSF29" s="133"/>
      <c r="KSG29" s="133"/>
      <c r="KSH29" s="133"/>
      <c r="KSI29" s="133"/>
      <c r="KSJ29" s="133"/>
      <c r="KSK29" s="133"/>
      <c r="KSL29" s="133"/>
      <c r="KSM29" s="133"/>
      <c r="KSN29" s="133"/>
      <c r="KSO29" s="133"/>
      <c r="KSP29" s="133"/>
      <c r="KSQ29" s="133"/>
      <c r="KSR29" s="133"/>
      <c r="KSS29" s="133"/>
      <c r="KST29" s="133"/>
      <c r="KSU29" s="133"/>
      <c r="KSV29" s="133"/>
      <c r="KSW29" s="133"/>
      <c r="KSX29" s="133"/>
      <c r="KSY29" s="133"/>
      <c r="KSZ29" s="133"/>
      <c r="KTA29" s="133"/>
      <c r="KTB29" s="133"/>
      <c r="KTC29" s="133"/>
      <c r="KTD29" s="133"/>
      <c r="KTE29" s="133"/>
      <c r="KTF29" s="133"/>
      <c r="KTG29" s="133"/>
      <c r="KTH29" s="133"/>
      <c r="KTI29" s="133"/>
      <c r="KTJ29" s="133"/>
      <c r="KTK29" s="133"/>
      <c r="KTL29" s="133"/>
      <c r="KTM29" s="133"/>
      <c r="KTN29" s="133"/>
      <c r="KTO29" s="133"/>
      <c r="KTP29" s="133"/>
      <c r="KTQ29" s="133"/>
      <c r="KTR29" s="133"/>
      <c r="KTS29" s="133"/>
      <c r="KTT29" s="133"/>
      <c r="KTU29" s="133"/>
      <c r="KTV29" s="133"/>
      <c r="KTW29" s="133"/>
      <c r="KTX29" s="133"/>
      <c r="KTY29" s="133"/>
      <c r="KTZ29" s="133"/>
      <c r="KUA29" s="133"/>
      <c r="KUB29" s="133"/>
      <c r="KUC29" s="133"/>
      <c r="KUD29" s="133"/>
      <c r="KUE29" s="133"/>
      <c r="KUF29" s="133"/>
      <c r="KUG29" s="133"/>
      <c r="KUH29" s="133"/>
      <c r="KUI29" s="133"/>
      <c r="KUJ29" s="133"/>
      <c r="KUK29" s="133"/>
      <c r="KUL29" s="133"/>
      <c r="KUM29" s="133"/>
      <c r="KUN29" s="133"/>
      <c r="KUO29" s="133"/>
      <c r="KUP29" s="133"/>
      <c r="KUQ29" s="133"/>
      <c r="KUR29" s="133"/>
      <c r="KUS29" s="133"/>
      <c r="KUT29" s="133"/>
      <c r="KUU29" s="133"/>
      <c r="KUV29" s="133"/>
      <c r="KUW29" s="133"/>
      <c r="KUX29" s="133"/>
      <c r="KUY29" s="133"/>
      <c r="KUZ29" s="133"/>
      <c r="KVA29" s="133"/>
      <c r="KVB29" s="133"/>
      <c r="KVC29" s="133"/>
      <c r="KVD29" s="133"/>
      <c r="KVE29" s="133"/>
      <c r="KVF29" s="133"/>
      <c r="KVG29" s="133"/>
      <c r="KVH29" s="133"/>
      <c r="KVI29" s="133"/>
      <c r="KVJ29" s="133"/>
      <c r="KVK29" s="133"/>
      <c r="KVL29" s="133"/>
      <c r="KVM29" s="133"/>
      <c r="KVN29" s="133"/>
      <c r="KVO29" s="133"/>
      <c r="KVP29" s="133"/>
      <c r="KVQ29" s="133"/>
      <c r="KVR29" s="133"/>
      <c r="KVS29" s="133"/>
      <c r="KVT29" s="133"/>
      <c r="KVU29" s="133"/>
      <c r="KVV29" s="133"/>
      <c r="KVW29" s="133"/>
      <c r="KVX29" s="133"/>
      <c r="KVY29" s="133"/>
      <c r="KVZ29" s="133"/>
      <c r="KWA29" s="133"/>
      <c r="KWB29" s="133"/>
      <c r="KWC29" s="133"/>
      <c r="KWD29" s="133"/>
      <c r="KWE29" s="133"/>
      <c r="KWF29" s="133"/>
      <c r="KWG29" s="133"/>
      <c r="KWH29" s="133"/>
      <c r="KWI29" s="133"/>
      <c r="KWJ29" s="133"/>
      <c r="KWK29" s="133"/>
      <c r="KWL29" s="133"/>
      <c r="KWM29" s="133"/>
      <c r="KWN29" s="133"/>
      <c r="KWO29" s="133"/>
      <c r="KWP29" s="133"/>
      <c r="KWQ29" s="133"/>
      <c r="KWR29" s="133"/>
      <c r="KWS29" s="133"/>
      <c r="KWT29" s="133"/>
      <c r="KWU29" s="133"/>
      <c r="KWV29" s="133"/>
      <c r="KWW29" s="133"/>
      <c r="KWX29" s="133"/>
      <c r="KWY29" s="133"/>
      <c r="KWZ29" s="133"/>
      <c r="KXA29" s="133"/>
      <c r="KXB29" s="133"/>
      <c r="KXC29" s="133"/>
      <c r="KXD29" s="133"/>
      <c r="KXE29" s="133"/>
      <c r="KXF29" s="133"/>
      <c r="KXG29" s="133"/>
      <c r="KXH29" s="133"/>
      <c r="KXI29" s="133"/>
      <c r="KXJ29" s="133"/>
      <c r="KXK29" s="133"/>
      <c r="KXL29" s="133"/>
      <c r="KXM29" s="133"/>
      <c r="KXN29" s="133"/>
      <c r="KXO29" s="133"/>
      <c r="KXP29" s="133"/>
      <c r="KXQ29" s="133"/>
      <c r="KXR29" s="133"/>
      <c r="KXS29" s="133"/>
      <c r="KXT29" s="133"/>
      <c r="KXU29" s="133"/>
      <c r="KXV29" s="133"/>
      <c r="KXW29" s="133"/>
      <c r="KXX29" s="133"/>
      <c r="KXY29" s="133"/>
      <c r="KXZ29" s="133"/>
      <c r="KYA29" s="133"/>
      <c r="KYB29" s="133"/>
      <c r="KYC29" s="133"/>
      <c r="KYD29" s="133"/>
      <c r="KYE29" s="133"/>
      <c r="KYF29" s="133"/>
      <c r="KYG29" s="133"/>
      <c r="KYH29" s="133"/>
      <c r="KYI29" s="133"/>
      <c r="KYJ29" s="133"/>
      <c r="KYK29" s="133"/>
      <c r="KYL29" s="133"/>
      <c r="KYM29" s="133"/>
      <c r="KYN29" s="133"/>
      <c r="KYO29" s="133"/>
      <c r="KYP29" s="133"/>
      <c r="KYQ29" s="133"/>
      <c r="KYR29" s="133"/>
      <c r="KYS29" s="133"/>
      <c r="KYT29" s="133"/>
      <c r="KYU29" s="133"/>
      <c r="KYV29" s="133"/>
      <c r="KYW29" s="133"/>
      <c r="KYX29" s="133"/>
      <c r="KYY29" s="133"/>
      <c r="KYZ29" s="133"/>
      <c r="KZA29" s="133"/>
      <c r="KZB29" s="133"/>
      <c r="KZC29" s="133"/>
      <c r="KZD29" s="133"/>
      <c r="KZE29" s="133"/>
      <c r="KZF29" s="133"/>
      <c r="KZG29" s="133"/>
      <c r="KZH29" s="133"/>
      <c r="KZI29" s="133"/>
      <c r="KZJ29" s="133"/>
      <c r="KZK29" s="133"/>
      <c r="KZL29" s="133"/>
      <c r="KZM29" s="133"/>
      <c r="KZN29" s="133"/>
      <c r="KZO29" s="133"/>
      <c r="KZP29" s="133"/>
      <c r="KZQ29" s="133"/>
      <c r="KZR29" s="133"/>
      <c r="KZS29" s="133"/>
      <c r="KZT29" s="133"/>
      <c r="KZU29" s="133"/>
      <c r="KZV29" s="133"/>
      <c r="KZW29" s="133"/>
      <c r="KZX29" s="133"/>
      <c r="KZY29" s="133"/>
      <c r="KZZ29" s="133"/>
      <c r="LAA29" s="133"/>
      <c r="LAB29" s="133"/>
      <c r="LAC29" s="133"/>
      <c r="LAD29" s="133"/>
      <c r="LAE29" s="133"/>
      <c r="LAF29" s="133"/>
      <c r="LAG29" s="133"/>
      <c r="LAH29" s="133"/>
      <c r="LAI29" s="133"/>
      <c r="LAJ29" s="133"/>
      <c r="LAK29" s="133"/>
      <c r="LAL29" s="133"/>
      <c r="LAM29" s="133"/>
      <c r="LAN29" s="133"/>
      <c r="LAO29" s="133"/>
      <c r="LAP29" s="133"/>
      <c r="LAQ29" s="133"/>
      <c r="LAR29" s="133"/>
      <c r="LAS29" s="133"/>
      <c r="LAT29" s="133"/>
      <c r="LAU29" s="133"/>
      <c r="LAV29" s="133"/>
      <c r="LAW29" s="133"/>
      <c r="LAX29" s="133"/>
      <c r="LAY29" s="133"/>
      <c r="LAZ29" s="133"/>
      <c r="LBA29" s="133"/>
      <c r="LBB29" s="133"/>
      <c r="LBC29" s="133"/>
      <c r="LBD29" s="133"/>
      <c r="LBE29" s="133"/>
      <c r="LBF29" s="133"/>
      <c r="LBG29" s="133"/>
      <c r="LBH29" s="133"/>
      <c r="LBI29" s="133"/>
      <c r="LBJ29" s="133"/>
      <c r="LBK29" s="133"/>
      <c r="LBL29" s="133"/>
      <c r="LBM29" s="133"/>
      <c r="LBN29" s="133"/>
      <c r="LBO29" s="133"/>
      <c r="LBP29" s="133"/>
      <c r="LBQ29" s="133"/>
      <c r="LBR29" s="133"/>
      <c r="LBS29" s="133"/>
      <c r="LBT29" s="133"/>
      <c r="LBU29" s="133"/>
      <c r="LBV29" s="133"/>
      <c r="LBW29" s="133"/>
      <c r="LBX29" s="133"/>
      <c r="LBY29" s="133"/>
      <c r="LBZ29" s="133"/>
      <c r="LCA29" s="133"/>
      <c r="LCB29" s="133"/>
      <c r="LCC29" s="133"/>
      <c r="LCD29" s="133"/>
      <c r="LCE29" s="133"/>
      <c r="LCF29" s="133"/>
      <c r="LCG29" s="133"/>
      <c r="LCH29" s="133"/>
      <c r="LCI29" s="133"/>
      <c r="LCJ29" s="133"/>
      <c r="LCK29" s="133"/>
      <c r="LCL29" s="133"/>
      <c r="LCM29" s="133"/>
      <c r="LCN29" s="133"/>
      <c r="LCO29" s="133"/>
      <c r="LCP29" s="133"/>
      <c r="LCQ29" s="133"/>
      <c r="LCR29" s="133"/>
      <c r="LCS29" s="133"/>
      <c r="LCT29" s="133"/>
      <c r="LCU29" s="133"/>
      <c r="LCV29" s="133"/>
      <c r="LCW29" s="133"/>
      <c r="LCX29" s="133"/>
      <c r="LCY29" s="133"/>
      <c r="LCZ29" s="133"/>
      <c r="LDA29" s="133"/>
      <c r="LDB29" s="133"/>
      <c r="LDC29" s="133"/>
      <c r="LDD29" s="133"/>
      <c r="LDE29" s="133"/>
      <c r="LDF29" s="133"/>
      <c r="LDG29" s="133"/>
      <c r="LDH29" s="133"/>
      <c r="LDI29" s="133"/>
      <c r="LDJ29" s="133"/>
      <c r="LDK29" s="133"/>
      <c r="LDL29" s="133"/>
      <c r="LDM29" s="133"/>
      <c r="LDN29" s="133"/>
      <c r="LDO29" s="133"/>
      <c r="LDP29" s="133"/>
      <c r="LDQ29" s="133"/>
      <c r="LDR29" s="133"/>
      <c r="LDS29" s="133"/>
      <c r="LDT29" s="133"/>
      <c r="LDU29" s="133"/>
      <c r="LDV29" s="133"/>
      <c r="LDW29" s="133"/>
      <c r="LDX29" s="133"/>
      <c r="LDY29" s="133"/>
      <c r="LDZ29" s="133"/>
      <c r="LEA29" s="133"/>
      <c r="LEB29" s="133"/>
      <c r="LEC29" s="133"/>
      <c r="LED29" s="133"/>
      <c r="LEE29" s="133"/>
      <c r="LEF29" s="133"/>
      <c r="LEG29" s="133"/>
      <c r="LEH29" s="133"/>
      <c r="LEI29" s="133"/>
      <c r="LEJ29" s="133"/>
      <c r="LEK29" s="133"/>
      <c r="LEL29" s="133"/>
      <c r="LEM29" s="133"/>
      <c r="LEN29" s="133"/>
      <c r="LEO29" s="133"/>
      <c r="LEP29" s="133"/>
      <c r="LEQ29" s="133"/>
      <c r="LER29" s="133"/>
      <c r="LES29" s="133"/>
      <c r="LET29" s="133"/>
      <c r="LEU29" s="133"/>
      <c r="LEV29" s="133"/>
      <c r="LEW29" s="133"/>
      <c r="LEX29" s="133"/>
      <c r="LEY29" s="133"/>
      <c r="LEZ29" s="133"/>
      <c r="LFA29" s="133"/>
      <c r="LFB29" s="133"/>
      <c r="LFC29" s="133"/>
      <c r="LFD29" s="133"/>
      <c r="LFE29" s="133"/>
      <c r="LFF29" s="133"/>
      <c r="LFG29" s="133"/>
      <c r="LFH29" s="133"/>
      <c r="LFI29" s="133"/>
      <c r="LFJ29" s="133"/>
      <c r="LFK29" s="133"/>
      <c r="LFL29" s="133"/>
      <c r="LFM29" s="133"/>
      <c r="LFN29" s="133"/>
      <c r="LFO29" s="133"/>
      <c r="LFP29" s="133"/>
      <c r="LFQ29" s="133"/>
      <c r="LFR29" s="133"/>
      <c r="LFS29" s="133"/>
      <c r="LFT29" s="133"/>
      <c r="LFU29" s="133"/>
      <c r="LFV29" s="133"/>
      <c r="LFW29" s="133"/>
      <c r="LFX29" s="133"/>
      <c r="LFY29" s="133"/>
      <c r="LFZ29" s="133"/>
      <c r="LGA29" s="133"/>
      <c r="LGB29" s="133"/>
      <c r="LGC29" s="133"/>
      <c r="LGD29" s="133"/>
      <c r="LGE29" s="133"/>
      <c r="LGF29" s="133"/>
      <c r="LGG29" s="133"/>
      <c r="LGH29" s="133"/>
      <c r="LGI29" s="133"/>
      <c r="LGJ29" s="133"/>
      <c r="LGK29" s="133"/>
      <c r="LGL29" s="133"/>
      <c r="LGM29" s="133"/>
      <c r="LGN29" s="133"/>
      <c r="LGO29" s="133"/>
      <c r="LGP29" s="133"/>
      <c r="LGQ29" s="133"/>
      <c r="LGR29" s="133"/>
      <c r="LGS29" s="133"/>
      <c r="LGT29" s="133"/>
      <c r="LGU29" s="133"/>
      <c r="LGV29" s="133"/>
      <c r="LGW29" s="133"/>
      <c r="LGX29" s="133"/>
      <c r="LGY29" s="133"/>
      <c r="LGZ29" s="133"/>
      <c r="LHA29" s="133"/>
      <c r="LHB29" s="133"/>
      <c r="LHC29" s="133"/>
      <c r="LHD29" s="133"/>
      <c r="LHE29" s="133"/>
      <c r="LHF29" s="133"/>
      <c r="LHG29" s="133"/>
      <c r="LHH29" s="133"/>
      <c r="LHI29" s="133"/>
      <c r="LHJ29" s="133"/>
      <c r="LHK29" s="133"/>
      <c r="LHL29" s="133"/>
      <c r="LHM29" s="133"/>
      <c r="LHN29" s="133"/>
      <c r="LHO29" s="133"/>
      <c r="LHP29" s="133"/>
      <c r="LHQ29" s="133"/>
      <c r="LHR29" s="133"/>
      <c r="LHS29" s="133"/>
      <c r="LHT29" s="133"/>
      <c r="LHU29" s="133"/>
      <c r="LHV29" s="133"/>
      <c r="LHW29" s="133"/>
      <c r="LHX29" s="133"/>
      <c r="LHY29" s="133"/>
      <c r="LHZ29" s="133"/>
      <c r="LIA29" s="133"/>
      <c r="LIB29" s="133"/>
      <c r="LIC29" s="133"/>
      <c r="LID29" s="133"/>
      <c r="LIE29" s="133"/>
      <c r="LIF29" s="133"/>
      <c r="LIG29" s="133"/>
      <c r="LIH29" s="133"/>
      <c r="LII29" s="133"/>
      <c r="LIJ29" s="133"/>
      <c r="LIK29" s="133"/>
      <c r="LIL29" s="133"/>
      <c r="LIM29" s="133"/>
      <c r="LIN29" s="133"/>
      <c r="LIO29" s="133"/>
      <c r="LIP29" s="133"/>
      <c r="LIQ29" s="133"/>
      <c r="LIR29" s="133"/>
      <c r="LIS29" s="133"/>
      <c r="LIT29" s="133"/>
      <c r="LIU29" s="133"/>
      <c r="LIV29" s="133"/>
      <c r="LIW29" s="133"/>
      <c r="LIX29" s="133"/>
      <c r="LIY29" s="133"/>
      <c r="LIZ29" s="133"/>
      <c r="LJA29" s="133"/>
      <c r="LJB29" s="133"/>
      <c r="LJC29" s="133"/>
      <c r="LJD29" s="133"/>
      <c r="LJE29" s="133"/>
      <c r="LJF29" s="133"/>
      <c r="LJG29" s="133"/>
      <c r="LJH29" s="133"/>
      <c r="LJI29" s="133"/>
      <c r="LJJ29" s="133"/>
      <c r="LJK29" s="133"/>
      <c r="LJL29" s="133"/>
      <c r="LJM29" s="133"/>
      <c r="LJN29" s="133"/>
      <c r="LJO29" s="133"/>
      <c r="LJP29" s="133"/>
      <c r="LJQ29" s="133"/>
      <c r="LJR29" s="133"/>
      <c r="LJS29" s="133"/>
      <c r="LJT29" s="133"/>
      <c r="LJU29" s="133"/>
      <c r="LJV29" s="133"/>
      <c r="LJW29" s="133"/>
      <c r="LJX29" s="133"/>
      <c r="LJY29" s="133"/>
      <c r="LJZ29" s="133"/>
      <c r="LKA29" s="133"/>
      <c r="LKB29" s="133"/>
      <c r="LKC29" s="133"/>
      <c r="LKD29" s="133"/>
      <c r="LKE29" s="133"/>
      <c r="LKF29" s="133"/>
      <c r="LKG29" s="133"/>
      <c r="LKH29" s="133"/>
      <c r="LKI29" s="133"/>
      <c r="LKJ29" s="133"/>
      <c r="LKK29" s="133"/>
      <c r="LKL29" s="133"/>
      <c r="LKM29" s="133"/>
      <c r="LKN29" s="133"/>
      <c r="LKO29" s="133"/>
      <c r="LKP29" s="133"/>
      <c r="LKQ29" s="133"/>
      <c r="LKR29" s="133"/>
      <c r="LKS29" s="133"/>
      <c r="LKT29" s="133"/>
      <c r="LKU29" s="133"/>
      <c r="LKV29" s="133"/>
      <c r="LKW29" s="133"/>
      <c r="LKX29" s="133"/>
      <c r="LKY29" s="133"/>
      <c r="LKZ29" s="133"/>
      <c r="LLA29" s="133"/>
      <c r="LLB29" s="133"/>
      <c r="LLC29" s="133"/>
      <c r="LLD29" s="133"/>
      <c r="LLE29" s="133"/>
      <c r="LLF29" s="133"/>
      <c r="LLG29" s="133"/>
      <c r="LLH29" s="133"/>
      <c r="LLI29" s="133"/>
      <c r="LLJ29" s="133"/>
      <c r="LLK29" s="133"/>
      <c r="LLL29" s="133"/>
      <c r="LLM29" s="133"/>
      <c r="LLN29" s="133"/>
      <c r="LLO29" s="133"/>
      <c r="LLP29" s="133"/>
      <c r="LLQ29" s="133"/>
      <c r="LLR29" s="133"/>
      <c r="LLS29" s="133"/>
      <c r="LLT29" s="133"/>
      <c r="LLU29" s="133"/>
      <c r="LLV29" s="133"/>
      <c r="LLW29" s="133"/>
      <c r="LLX29" s="133"/>
      <c r="LLY29" s="133"/>
      <c r="LLZ29" s="133"/>
      <c r="LMA29" s="133"/>
      <c r="LMB29" s="133"/>
      <c r="LMC29" s="133"/>
      <c r="LMD29" s="133"/>
      <c r="LME29" s="133"/>
      <c r="LMF29" s="133"/>
      <c r="LMG29" s="133"/>
      <c r="LMH29" s="133"/>
      <c r="LMI29" s="133"/>
      <c r="LMJ29" s="133"/>
      <c r="LMK29" s="133"/>
      <c r="LML29" s="133"/>
      <c r="LMM29" s="133"/>
      <c r="LMN29" s="133"/>
      <c r="LMO29" s="133"/>
      <c r="LMP29" s="133"/>
      <c r="LMQ29" s="133"/>
      <c r="LMR29" s="133"/>
      <c r="LMS29" s="133"/>
      <c r="LMT29" s="133"/>
      <c r="LMU29" s="133"/>
      <c r="LMV29" s="133"/>
      <c r="LMW29" s="133"/>
      <c r="LMX29" s="133"/>
      <c r="LMY29" s="133"/>
      <c r="LMZ29" s="133"/>
      <c r="LNA29" s="133"/>
      <c r="LNB29" s="133"/>
      <c r="LNC29" s="133"/>
      <c r="LND29" s="133"/>
      <c r="LNE29" s="133"/>
      <c r="LNF29" s="133"/>
      <c r="LNG29" s="133"/>
      <c r="LNH29" s="133"/>
      <c r="LNI29" s="133"/>
      <c r="LNJ29" s="133"/>
      <c r="LNK29" s="133"/>
      <c r="LNL29" s="133"/>
      <c r="LNM29" s="133"/>
      <c r="LNN29" s="133"/>
      <c r="LNO29" s="133"/>
      <c r="LNP29" s="133"/>
      <c r="LNQ29" s="133"/>
      <c r="LNR29" s="133"/>
      <c r="LNS29" s="133"/>
      <c r="LNT29" s="133"/>
      <c r="LNU29" s="133"/>
      <c r="LNV29" s="133"/>
      <c r="LNW29" s="133"/>
      <c r="LNX29" s="133"/>
      <c r="LNY29" s="133"/>
      <c r="LNZ29" s="133"/>
      <c r="LOA29" s="133"/>
      <c r="LOB29" s="133"/>
      <c r="LOC29" s="133"/>
      <c r="LOD29" s="133"/>
      <c r="LOE29" s="133"/>
      <c r="LOF29" s="133"/>
      <c r="LOG29" s="133"/>
      <c r="LOH29" s="133"/>
      <c r="LOI29" s="133"/>
      <c r="LOJ29" s="133"/>
      <c r="LOK29" s="133"/>
      <c r="LOL29" s="133"/>
      <c r="LOM29" s="133"/>
      <c r="LON29" s="133"/>
      <c r="LOO29" s="133"/>
      <c r="LOP29" s="133"/>
      <c r="LOQ29" s="133"/>
      <c r="LOR29" s="133"/>
      <c r="LOS29" s="133"/>
      <c r="LOT29" s="133"/>
      <c r="LOU29" s="133"/>
      <c r="LOV29" s="133"/>
      <c r="LOW29" s="133"/>
      <c r="LOX29" s="133"/>
      <c r="LOY29" s="133"/>
      <c r="LOZ29" s="133"/>
      <c r="LPA29" s="133"/>
      <c r="LPB29" s="133"/>
      <c r="LPC29" s="133"/>
      <c r="LPD29" s="133"/>
      <c r="LPE29" s="133"/>
      <c r="LPF29" s="133"/>
      <c r="LPG29" s="133"/>
      <c r="LPH29" s="133"/>
      <c r="LPI29" s="133"/>
      <c r="LPJ29" s="133"/>
      <c r="LPK29" s="133"/>
      <c r="LPL29" s="133"/>
      <c r="LPM29" s="133"/>
      <c r="LPN29" s="133"/>
      <c r="LPO29" s="133"/>
      <c r="LPP29" s="133"/>
      <c r="LPQ29" s="133"/>
      <c r="LPR29" s="133"/>
      <c r="LPS29" s="133"/>
      <c r="LPT29" s="133"/>
      <c r="LPU29" s="133"/>
      <c r="LPV29" s="133"/>
      <c r="LPW29" s="133"/>
      <c r="LPX29" s="133"/>
      <c r="LPY29" s="133"/>
      <c r="LPZ29" s="133"/>
      <c r="LQA29" s="133"/>
      <c r="LQB29" s="133"/>
      <c r="LQC29" s="133"/>
      <c r="LQD29" s="133"/>
      <c r="LQE29" s="133"/>
      <c r="LQF29" s="133"/>
      <c r="LQG29" s="133"/>
      <c r="LQH29" s="133"/>
      <c r="LQI29" s="133"/>
      <c r="LQJ29" s="133"/>
      <c r="LQK29" s="133"/>
      <c r="LQL29" s="133"/>
      <c r="LQM29" s="133"/>
      <c r="LQN29" s="133"/>
      <c r="LQO29" s="133"/>
      <c r="LQP29" s="133"/>
      <c r="LQQ29" s="133"/>
      <c r="LQR29" s="133"/>
      <c r="LQS29" s="133"/>
      <c r="LQT29" s="133"/>
      <c r="LQU29" s="133"/>
      <c r="LQV29" s="133"/>
      <c r="LQW29" s="133"/>
      <c r="LQX29" s="133"/>
      <c r="LQY29" s="133"/>
      <c r="LQZ29" s="133"/>
      <c r="LRA29" s="133"/>
      <c r="LRB29" s="133"/>
      <c r="LRC29" s="133"/>
      <c r="LRD29" s="133"/>
      <c r="LRE29" s="133"/>
      <c r="LRF29" s="133"/>
      <c r="LRG29" s="133"/>
      <c r="LRH29" s="133"/>
      <c r="LRI29" s="133"/>
      <c r="LRJ29" s="133"/>
      <c r="LRK29" s="133"/>
      <c r="LRL29" s="133"/>
      <c r="LRM29" s="133"/>
      <c r="LRN29" s="133"/>
      <c r="LRO29" s="133"/>
      <c r="LRP29" s="133"/>
      <c r="LRQ29" s="133"/>
      <c r="LRR29" s="133"/>
      <c r="LRS29" s="133"/>
      <c r="LRT29" s="133"/>
      <c r="LRU29" s="133"/>
      <c r="LRV29" s="133"/>
      <c r="LRW29" s="133"/>
      <c r="LRX29" s="133"/>
      <c r="LRY29" s="133"/>
      <c r="LRZ29" s="133"/>
      <c r="LSA29" s="133"/>
      <c r="LSB29" s="133"/>
      <c r="LSC29" s="133"/>
      <c r="LSD29" s="133"/>
      <c r="LSE29" s="133"/>
      <c r="LSF29" s="133"/>
      <c r="LSG29" s="133"/>
      <c r="LSH29" s="133"/>
      <c r="LSI29" s="133"/>
      <c r="LSJ29" s="133"/>
      <c r="LSK29" s="133"/>
      <c r="LSL29" s="133"/>
      <c r="LSM29" s="133"/>
      <c r="LSN29" s="133"/>
      <c r="LSO29" s="133"/>
      <c r="LSP29" s="133"/>
      <c r="LSQ29" s="133"/>
      <c r="LSR29" s="133"/>
      <c r="LSS29" s="133"/>
      <c r="LST29" s="133"/>
      <c r="LSU29" s="133"/>
      <c r="LSV29" s="133"/>
      <c r="LSW29" s="133"/>
      <c r="LSX29" s="133"/>
      <c r="LSY29" s="133"/>
      <c r="LSZ29" s="133"/>
      <c r="LTA29" s="133"/>
      <c r="LTB29" s="133"/>
      <c r="LTC29" s="133"/>
      <c r="LTD29" s="133"/>
      <c r="LTE29" s="133"/>
      <c r="LTF29" s="133"/>
      <c r="LTG29" s="133"/>
      <c r="LTH29" s="133"/>
      <c r="LTI29" s="133"/>
      <c r="LTJ29" s="133"/>
      <c r="LTK29" s="133"/>
      <c r="LTL29" s="133"/>
      <c r="LTM29" s="133"/>
      <c r="LTN29" s="133"/>
      <c r="LTO29" s="133"/>
      <c r="LTP29" s="133"/>
      <c r="LTQ29" s="133"/>
      <c r="LTR29" s="133"/>
      <c r="LTS29" s="133"/>
      <c r="LTT29" s="133"/>
      <c r="LTU29" s="133"/>
      <c r="LTV29" s="133"/>
      <c r="LTW29" s="133"/>
      <c r="LTX29" s="133"/>
      <c r="LTY29" s="133"/>
      <c r="LTZ29" s="133"/>
      <c r="LUA29" s="133"/>
      <c r="LUB29" s="133"/>
      <c r="LUC29" s="133"/>
      <c r="LUD29" s="133"/>
      <c r="LUE29" s="133"/>
      <c r="LUF29" s="133"/>
      <c r="LUG29" s="133"/>
      <c r="LUH29" s="133"/>
      <c r="LUI29" s="133"/>
      <c r="LUJ29" s="133"/>
      <c r="LUK29" s="133"/>
      <c r="LUL29" s="133"/>
      <c r="LUM29" s="133"/>
      <c r="LUN29" s="133"/>
      <c r="LUO29" s="133"/>
      <c r="LUP29" s="133"/>
      <c r="LUQ29" s="133"/>
      <c r="LUR29" s="133"/>
      <c r="LUS29" s="133"/>
      <c r="LUT29" s="133"/>
      <c r="LUU29" s="133"/>
      <c r="LUV29" s="133"/>
      <c r="LUW29" s="133"/>
      <c r="LUX29" s="133"/>
      <c r="LUY29" s="133"/>
      <c r="LUZ29" s="133"/>
      <c r="LVA29" s="133"/>
      <c r="LVB29" s="133"/>
      <c r="LVC29" s="133"/>
      <c r="LVD29" s="133"/>
      <c r="LVE29" s="133"/>
      <c r="LVF29" s="133"/>
      <c r="LVG29" s="133"/>
      <c r="LVH29" s="133"/>
      <c r="LVI29" s="133"/>
      <c r="LVJ29" s="133"/>
      <c r="LVK29" s="133"/>
      <c r="LVL29" s="133"/>
      <c r="LVM29" s="133"/>
      <c r="LVN29" s="133"/>
      <c r="LVO29" s="133"/>
      <c r="LVP29" s="133"/>
      <c r="LVQ29" s="133"/>
      <c r="LVR29" s="133"/>
      <c r="LVS29" s="133"/>
      <c r="LVT29" s="133"/>
      <c r="LVU29" s="133"/>
      <c r="LVV29" s="133"/>
      <c r="LVW29" s="133"/>
      <c r="LVX29" s="133"/>
      <c r="LVY29" s="133"/>
      <c r="LVZ29" s="133"/>
      <c r="LWA29" s="133"/>
      <c r="LWB29" s="133"/>
      <c r="LWC29" s="133"/>
      <c r="LWD29" s="133"/>
      <c r="LWE29" s="133"/>
      <c r="LWF29" s="133"/>
      <c r="LWG29" s="133"/>
      <c r="LWH29" s="133"/>
      <c r="LWI29" s="133"/>
      <c r="LWJ29" s="133"/>
      <c r="LWK29" s="133"/>
      <c r="LWL29" s="133"/>
      <c r="LWM29" s="133"/>
      <c r="LWN29" s="133"/>
      <c r="LWO29" s="133"/>
      <c r="LWP29" s="133"/>
      <c r="LWQ29" s="133"/>
      <c r="LWR29" s="133"/>
      <c r="LWS29" s="133"/>
      <c r="LWT29" s="133"/>
      <c r="LWU29" s="133"/>
      <c r="LWV29" s="133"/>
      <c r="LWW29" s="133"/>
      <c r="LWX29" s="133"/>
      <c r="LWY29" s="133"/>
      <c r="LWZ29" s="133"/>
      <c r="LXA29" s="133"/>
      <c r="LXB29" s="133"/>
      <c r="LXC29" s="133"/>
      <c r="LXD29" s="133"/>
      <c r="LXE29" s="133"/>
      <c r="LXF29" s="133"/>
      <c r="LXG29" s="133"/>
      <c r="LXH29" s="133"/>
      <c r="LXI29" s="133"/>
      <c r="LXJ29" s="133"/>
      <c r="LXK29" s="133"/>
      <c r="LXL29" s="133"/>
      <c r="LXM29" s="133"/>
      <c r="LXN29" s="133"/>
      <c r="LXO29" s="133"/>
      <c r="LXP29" s="133"/>
      <c r="LXQ29" s="133"/>
      <c r="LXR29" s="133"/>
      <c r="LXS29" s="133"/>
      <c r="LXT29" s="133"/>
      <c r="LXU29" s="133"/>
      <c r="LXV29" s="133"/>
      <c r="LXW29" s="133"/>
      <c r="LXX29" s="133"/>
      <c r="LXY29" s="133"/>
      <c r="LXZ29" s="133"/>
      <c r="LYA29" s="133"/>
      <c r="LYB29" s="133"/>
      <c r="LYC29" s="133"/>
      <c r="LYD29" s="133"/>
      <c r="LYE29" s="133"/>
      <c r="LYF29" s="133"/>
      <c r="LYG29" s="133"/>
      <c r="LYH29" s="133"/>
      <c r="LYI29" s="133"/>
      <c r="LYJ29" s="133"/>
      <c r="LYK29" s="133"/>
      <c r="LYL29" s="133"/>
      <c r="LYM29" s="133"/>
      <c r="LYN29" s="133"/>
      <c r="LYO29" s="133"/>
      <c r="LYP29" s="133"/>
      <c r="LYQ29" s="133"/>
      <c r="LYR29" s="133"/>
      <c r="LYS29" s="133"/>
      <c r="LYT29" s="133"/>
      <c r="LYU29" s="133"/>
      <c r="LYV29" s="133"/>
      <c r="LYW29" s="133"/>
      <c r="LYX29" s="133"/>
      <c r="LYY29" s="133"/>
      <c r="LYZ29" s="133"/>
      <c r="LZA29" s="133"/>
      <c r="LZB29" s="133"/>
      <c r="LZC29" s="133"/>
      <c r="LZD29" s="133"/>
      <c r="LZE29" s="133"/>
      <c r="LZF29" s="133"/>
      <c r="LZG29" s="133"/>
      <c r="LZH29" s="133"/>
      <c r="LZI29" s="133"/>
      <c r="LZJ29" s="133"/>
      <c r="LZK29" s="133"/>
      <c r="LZL29" s="133"/>
      <c r="LZM29" s="133"/>
      <c r="LZN29" s="133"/>
      <c r="LZO29" s="133"/>
      <c r="LZP29" s="133"/>
      <c r="LZQ29" s="133"/>
      <c r="LZR29" s="133"/>
      <c r="LZS29" s="133"/>
      <c r="LZT29" s="133"/>
      <c r="LZU29" s="133"/>
      <c r="LZV29" s="133"/>
      <c r="LZW29" s="133"/>
      <c r="LZX29" s="133"/>
      <c r="LZY29" s="133"/>
      <c r="LZZ29" s="133"/>
      <c r="MAA29" s="133"/>
      <c r="MAB29" s="133"/>
      <c r="MAC29" s="133"/>
      <c r="MAD29" s="133"/>
      <c r="MAE29" s="133"/>
      <c r="MAF29" s="133"/>
      <c r="MAG29" s="133"/>
      <c r="MAH29" s="133"/>
      <c r="MAI29" s="133"/>
      <c r="MAJ29" s="133"/>
      <c r="MAK29" s="133"/>
      <c r="MAL29" s="133"/>
      <c r="MAM29" s="133"/>
      <c r="MAN29" s="133"/>
      <c r="MAO29" s="133"/>
      <c r="MAP29" s="133"/>
      <c r="MAQ29" s="133"/>
      <c r="MAR29" s="133"/>
      <c r="MAS29" s="133"/>
      <c r="MAT29" s="133"/>
      <c r="MAU29" s="133"/>
      <c r="MAV29" s="133"/>
      <c r="MAW29" s="133"/>
      <c r="MAX29" s="133"/>
      <c r="MAY29" s="133"/>
      <c r="MAZ29" s="133"/>
      <c r="MBA29" s="133"/>
      <c r="MBB29" s="133"/>
      <c r="MBC29" s="133"/>
      <c r="MBD29" s="133"/>
      <c r="MBE29" s="133"/>
      <c r="MBF29" s="133"/>
      <c r="MBG29" s="133"/>
      <c r="MBH29" s="133"/>
      <c r="MBI29" s="133"/>
      <c r="MBJ29" s="133"/>
      <c r="MBK29" s="133"/>
      <c r="MBL29" s="133"/>
      <c r="MBM29" s="133"/>
      <c r="MBN29" s="133"/>
      <c r="MBO29" s="133"/>
      <c r="MBP29" s="133"/>
      <c r="MBQ29" s="133"/>
      <c r="MBR29" s="133"/>
      <c r="MBS29" s="133"/>
      <c r="MBT29" s="133"/>
      <c r="MBU29" s="133"/>
      <c r="MBV29" s="133"/>
      <c r="MBW29" s="133"/>
      <c r="MBX29" s="133"/>
      <c r="MBY29" s="133"/>
      <c r="MBZ29" s="133"/>
      <c r="MCA29" s="133"/>
      <c r="MCB29" s="133"/>
      <c r="MCC29" s="133"/>
      <c r="MCD29" s="133"/>
      <c r="MCE29" s="133"/>
      <c r="MCF29" s="133"/>
      <c r="MCG29" s="133"/>
      <c r="MCH29" s="133"/>
      <c r="MCI29" s="133"/>
      <c r="MCJ29" s="133"/>
      <c r="MCK29" s="133"/>
      <c r="MCL29" s="133"/>
      <c r="MCM29" s="133"/>
      <c r="MCN29" s="133"/>
      <c r="MCO29" s="133"/>
      <c r="MCP29" s="133"/>
      <c r="MCQ29" s="133"/>
      <c r="MCR29" s="133"/>
      <c r="MCS29" s="133"/>
      <c r="MCT29" s="133"/>
      <c r="MCU29" s="133"/>
      <c r="MCV29" s="133"/>
      <c r="MCW29" s="133"/>
      <c r="MCX29" s="133"/>
      <c r="MCY29" s="133"/>
      <c r="MCZ29" s="133"/>
      <c r="MDA29" s="133"/>
      <c r="MDB29" s="133"/>
      <c r="MDC29" s="133"/>
      <c r="MDD29" s="133"/>
      <c r="MDE29" s="133"/>
      <c r="MDF29" s="133"/>
      <c r="MDG29" s="133"/>
      <c r="MDH29" s="133"/>
      <c r="MDI29" s="133"/>
      <c r="MDJ29" s="133"/>
      <c r="MDK29" s="133"/>
      <c r="MDL29" s="133"/>
      <c r="MDM29" s="133"/>
      <c r="MDN29" s="133"/>
      <c r="MDO29" s="133"/>
      <c r="MDP29" s="133"/>
      <c r="MDQ29" s="133"/>
      <c r="MDR29" s="133"/>
      <c r="MDS29" s="133"/>
      <c r="MDT29" s="133"/>
      <c r="MDU29" s="133"/>
      <c r="MDV29" s="133"/>
      <c r="MDW29" s="133"/>
      <c r="MDX29" s="133"/>
      <c r="MDY29" s="133"/>
      <c r="MDZ29" s="133"/>
      <c r="MEA29" s="133"/>
      <c r="MEB29" s="133"/>
      <c r="MEC29" s="133"/>
      <c r="MED29" s="133"/>
      <c r="MEE29" s="133"/>
      <c r="MEF29" s="133"/>
      <c r="MEG29" s="133"/>
      <c r="MEH29" s="133"/>
      <c r="MEI29" s="133"/>
      <c r="MEJ29" s="133"/>
      <c r="MEK29" s="133"/>
      <c r="MEL29" s="133"/>
      <c r="MEM29" s="133"/>
      <c r="MEN29" s="133"/>
      <c r="MEO29" s="133"/>
      <c r="MEP29" s="133"/>
      <c r="MEQ29" s="133"/>
      <c r="MER29" s="133"/>
      <c r="MES29" s="133"/>
      <c r="MET29" s="133"/>
      <c r="MEU29" s="133"/>
      <c r="MEV29" s="133"/>
      <c r="MEW29" s="133"/>
      <c r="MEX29" s="133"/>
      <c r="MEY29" s="133"/>
      <c r="MEZ29" s="133"/>
      <c r="MFA29" s="133"/>
      <c r="MFB29" s="133"/>
      <c r="MFC29" s="133"/>
      <c r="MFD29" s="133"/>
      <c r="MFE29" s="133"/>
      <c r="MFF29" s="133"/>
      <c r="MFG29" s="133"/>
      <c r="MFH29" s="133"/>
      <c r="MFI29" s="133"/>
      <c r="MFJ29" s="133"/>
      <c r="MFK29" s="133"/>
      <c r="MFL29" s="133"/>
      <c r="MFM29" s="133"/>
      <c r="MFN29" s="133"/>
      <c r="MFO29" s="133"/>
      <c r="MFP29" s="133"/>
      <c r="MFQ29" s="133"/>
      <c r="MFR29" s="133"/>
      <c r="MFS29" s="133"/>
      <c r="MFT29" s="133"/>
      <c r="MFU29" s="133"/>
      <c r="MFV29" s="133"/>
      <c r="MFW29" s="133"/>
      <c r="MFX29" s="133"/>
      <c r="MFY29" s="133"/>
      <c r="MFZ29" s="133"/>
      <c r="MGA29" s="133"/>
      <c r="MGB29" s="133"/>
      <c r="MGC29" s="133"/>
      <c r="MGD29" s="133"/>
      <c r="MGE29" s="133"/>
      <c r="MGF29" s="133"/>
      <c r="MGG29" s="133"/>
      <c r="MGH29" s="133"/>
      <c r="MGI29" s="133"/>
      <c r="MGJ29" s="133"/>
      <c r="MGK29" s="133"/>
      <c r="MGL29" s="133"/>
      <c r="MGM29" s="133"/>
      <c r="MGN29" s="133"/>
      <c r="MGO29" s="133"/>
      <c r="MGP29" s="133"/>
      <c r="MGQ29" s="133"/>
      <c r="MGR29" s="133"/>
      <c r="MGS29" s="133"/>
      <c r="MGT29" s="133"/>
      <c r="MGU29" s="133"/>
      <c r="MGV29" s="133"/>
      <c r="MGW29" s="133"/>
      <c r="MGX29" s="133"/>
      <c r="MGY29" s="133"/>
      <c r="MGZ29" s="133"/>
      <c r="MHA29" s="133"/>
      <c r="MHB29" s="133"/>
      <c r="MHC29" s="133"/>
      <c r="MHD29" s="133"/>
      <c r="MHE29" s="133"/>
      <c r="MHF29" s="133"/>
      <c r="MHG29" s="133"/>
      <c r="MHH29" s="133"/>
      <c r="MHI29" s="133"/>
      <c r="MHJ29" s="133"/>
      <c r="MHK29" s="133"/>
      <c r="MHL29" s="133"/>
      <c r="MHM29" s="133"/>
      <c r="MHN29" s="133"/>
      <c r="MHO29" s="133"/>
      <c r="MHP29" s="133"/>
      <c r="MHQ29" s="133"/>
      <c r="MHR29" s="133"/>
      <c r="MHS29" s="133"/>
      <c r="MHT29" s="133"/>
      <c r="MHU29" s="133"/>
      <c r="MHV29" s="133"/>
      <c r="MHW29" s="133"/>
      <c r="MHX29" s="133"/>
      <c r="MHY29" s="133"/>
      <c r="MHZ29" s="133"/>
      <c r="MIA29" s="133"/>
      <c r="MIB29" s="133"/>
      <c r="MIC29" s="133"/>
      <c r="MID29" s="133"/>
      <c r="MIE29" s="133"/>
      <c r="MIF29" s="133"/>
      <c r="MIG29" s="133"/>
      <c r="MIH29" s="133"/>
      <c r="MII29" s="133"/>
      <c r="MIJ29" s="133"/>
      <c r="MIK29" s="133"/>
      <c r="MIL29" s="133"/>
      <c r="MIM29" s="133"/>
      <c r="MIN29" s="133"/>
      <c r="MIO29" s="133"/>
      <c r="MIP29" s="133"/>
      <c r="MIQ29" s="133"/>
      <c r="MIR29" s="133"/>
      <c r="MIS29" s="133"/>
      <c r="MIT29" s="133"/>
      <c r="MIU29" s="133"/>
      <c r="MIV29" s="133"/>
      <c r="MIW29" s="133"/>
      <c r="MIX29" s="133"/>
      <c r="MIY29" s="133"/>
      <c r="MIZ29" s="133"/>
      <c r="MJA29" s="133"/>
      <c r="MJB29" s="133"/>
      <c r="MJC29" s="133"/>
      <c r="MJD29" s="133"/>
      <c r="MJE29" s="133"/>
      <c r="MJF29" s="133"/>
      <c r="MJG29" s="133"/>
      <c r="MJH29" s="133"/>
      <c r="MJI29" s="133"/>
      <c r="MJJ29" s="133"/>
      <c r="MJK29" s="133"/>
      <c r="MJL29" s="133"/>
      <c r="MJM29" s="133"/>
      <c r="MJN29" s="133"/>
      <c r="MJO29" s="133"/>
      <c r="MJP29" s="133"/>
      <c r="MJQ29" s="133"/>
      <c r="MJR29" s="133"/>
      <c r="MJS29" s="133"/>
      <c r="MJT29" s="133"/>
      <c r="MJU29" s="133"/>
      <c r="MJV29" s="133"/>
      <c r="MJW29" s="133"/>
      <c r="MJX29" s="133"/>
      <c r="MJY29" s="133"/>
      <c r="MJZ29" s="133"/>
      <c r="MKA29" s="133"/>
      <c r="MKB29" s="133"/>
      <c r="MKC29" s="133"/>
      <c r="MKD29" s="133"/>
      <c r="MKE29" s="133"/>
      <c r="MKF29" s="133"/>
      <c r="MKG29" s="133"/>
      <c r="MKH29" s="133"/>
      <c r="MKI29" s="133"/>
      <c r="MKJ29" s="133"/>
      <c r="MKK29" s="133"/>
      <c r="MKL29" s="133"/>
      <c r="MKM29" s="133"/>
      <c r="MKN29" s="133"/>
      <c r="MKO29" s="133"/>
      <c r="MKP29" s="133"/>
      <c r="MKQ29" s="133"/>
      <c r="MKR29" s="133"/>
      <c r="MKS29" s="133"/>
      <c r="MKT29" s="133"/>
      <c r="MKU29" s="133"/>
      <c r="MKV29" s="133"/>
      <c r="MKW29" s="133"/>
      <c r="MKX29" s="133"/>
      <c r="MKY29" s="133"/>
      <c r="MKZ29" s="133"/>
      <c r="MLA29" s="133"/>
      <c r="MLB29" s="133"/>
      <c r="MLC29" s="133"/>
      <c r="MLD29" s="133"/>
      <c r="MLE29" s="133"/>
      <c r="MLF29" s="133"/>
      <c r="MLG29" s="133"/>
      <c r="MLH29" s="133"/>
      <c r="MLI29" s="133"/>
      <c r="MLJ29" s="133"/>
      <c r="MLK29" s="133"/>
      <c r="MLL29" s="133"/>
      <c r="MLM29" s="133"/>
      <c r="MLN29" s="133"/>
      <c r="MLO29" s="133"/>
      <c r="MLP29" s="133"/>
      <c r="MLQ29" s="133"/>
      <c r="MLR29" s="133"/>
      <c r="MLS29" s="133"/>
      <c r="MLT29" s="133"/>
      <c r="MLU29" s="133"/>
      <c r="MLV29" s="133"/>
      <c r="MLW29" s="133"/>
      <c r="MLX29" s="133"/>
      <c r="MLY29" s="133"/>
      <c r="MLZ29" s="133"/>
      <c r="MMA29" s="133"/>
      <c r="MMB29" s="133"/>
      <c r="MMC29" s="133"/>
      <c r="MMD29" s="133"/>
      <c r="MME29" s="133"/>
      <c r="MMF29" s="133"/>
      <c r="MMG29" s="133"/>
      <c r="MMH29" s="133"/>
      <c r="MMI29" s="133"/>
      <c r="MMJ29" s="133"/>
      <c r="MMK29" s="133"/>
      <c r="MML29" s="133"/>
      <c r="MMM29" s="133"/>
      <c r="MMN29" s="133"/>
      <c r="MMO29" s="133"/>
      <c r="MMP29" s="133"/>
      <c r="MMQ29" s="133"/>
      <c r="MMR29" s="133"/>
      <c r="MMS29" s="133"/>
      <c r="MMT29" s="133"/>
      <c r="MMU29" s="133"/>
      <c r="MMV29" s="133"/>
      <c r="MMW29" s="133"/>
      <c r="MMX29" s="133"/>
      <c r="MMY29" s="133"/>
      <c r="MMZ29" s="133"/>
      <c r="MNA29" s="133"/>
      <c r="MNB29" s="133"/>
      <c r="MNC29" s="133"/>
      <c r="MND29" s="133"/>
      <c r="MNE29" s="133"/>
      <c r="MNF29" s="133"/>
      <c r="MNG29" s="133"/>
      <c r="MNH29" s="133"/>
      <c r="MNI29" s="133"/>
      <c r="MNJ29" s="133"/>
      <c r="MNK29" s="133"/>
      <c r="MNL29" s="133"/>
      <c r="MNM29" s="133"/>
      <c r="MNN29" s="133"/>
      <c r="MNO29" s="133"/>
      <c r="MNP29" s="133"/>
      <c r="MNQ29" s="133"/>
      <c r="MNR29" s="133"/>
      <c r="MNS29" s="133"/>
      <c r="MNT29" s="133"/>
      <c r="MNU29" s="133"/>
      <c r="MNV29" s="133"/>
      <c r="MNW29" s="133"/>
      <c r="MNX29" s="133"/>
      <c r="MNY29" s="133"/>
      <c r="MNZ29" s="133"/>
      <c r="MOA29" s="133"/>
      <c r="MOB29" s="133"/>
      <c r="MOC29" s="133"/>
      <c r="MOD29" s="133"/>
      <c r="MOE29" s="133"/>
      <c r="MOF29" s="133"/>
      <c r="MOG29" s="133"/>
      <c r="MOH29" s="133"/>
      <c r="MOI29" s="133"/>
      <c r="MOJ29" s="133"/>
      <c r="MOK29" s="133"/>
      <c r="MOL29" s="133"/>
      <c r="MOM29" s="133"/>
      <c r="MON29" s="133"/>
      <c r="MOO29" s="133"/>
      <c r="MOP29" s="133"/>
      <c r="MOQ29" s="133"/>
      <c r="MOR29" s="133"/>
      <c r="MOS29" s="133"/>
      <c r="MOT29" s="133"/>
      <c r="MOU29" s="133"/>
      <c r="MOV29" s="133"/>
      <c r="MOW29" s="133"/>
      <c r="MOX29" s="133"/>
      <c r="MOY29" s="133"/>
      <c r="MOZ29" s="133"/>
      <c r="MPA29" s="133"/>
      <c r="MPB29" s="133"/>
      <c r="MPC29" s="133"/>
      <c r="MPD29" s="133"/>
      <c r="MPE29" s="133"/>
      <c r="MPF29" s="133"/>
      <c r="MPG29" s="133"/>
      <c r="MPH29" s="133"/>
      <c r="MPI29" s="133"/>
      <c r="MPJ29" s="133"/>
      <c r="MPK29" s="133"/>
      <c r="MPL29" s="133"/>
      <c r="MPM29" s="133"/>
      <c r="MPN29" s="133"/>
      <c r="MPO29" s="133"/>
      <c r="MPP29" s="133"/>
      <c r="MPQ29" s="133"/>
      <c r="MPR29" s="133"/>
      <c r="MPS29" s="133"/>
      <c r="MPT29" s="133"/>
      <c r="MPU29" s="133"/>
      <c r="MPV29" s="133"/>
      <c r="MPW29" s="133"/>
      <c r="MPX29" s="133"/>
      <c r="MPY29" s="133"/>
      <c r="MPZ29" s="133"/>
      <c r="MQA29" s="133"/>
      <c r="MQB29" s="133"/>
      <c r="MQC29" s="133"/>
      <c r="MQD29" s="133"/>
      <c r="MQE29" s="133"/>
      <c r="MQF29" s="133"/>
      <c r="MQG29" s="133"/>
      <c r="MQH29" s="133"/>
      <c r="MQI29" s="133"/>
      <c r="MQJ29" s="133"/>
      <c r="MQK29" s="133"/>
      <c r="MQL29" s="133"/>
      <c r="MQM29" s="133"/>
      <c r="MQN29" s="133"/>
      <c r="MQO29" s="133"/>
      <c r="MQP29" s="133"/>
      <c r="MQQ29" s="133"/>
      <c r="MQR29" s="133"/>
      <c r="MQS29" s="133"/>
      <c r="MQT29" s="133"/>
      <c r="MQU29" s="133"/>
      <c r="MQV29" s="133"/>
      <c r="MQW29" s="133"/>
      <c r="MQX29" s="133"/>
      <c r="MQY29" s="133"/>
      <c r="MQZ29" s="133"/>
      <c r="MRA29" s="133"/>
      <c r="MRB29" s="133"/>
      <c r="MRC29" s="133"/>
      <c r="MRD29" s="133"/>
      <c r="MRE29" s="133"/>
      <c r="MRF29" s="133"/>
      <c r="MRG29" s="133"/>
      <c r="MRH29" s="133"/>
      <c r="MRI29" s="133"/>
      <c r="MRJ29" s="133"/>
      <c r="MRK29" s="133"/>
      <c r="MRL29" s="133"/>
      <c r="MRM29" s="133"/>
      <c r="MRN29" s="133"/>
      <c r="MRO29" s="133"/>
      <c r="MRP29" s="133"/>
      <c r="MRQ29" s="133"/>
      <c r="MRR29" s="133"/>
      <c r="MRS29" s="133"/>
      <c r="MRT29" s="133"/>
      <c r="MRU29" s="133"/>
      <c r="MRV29" s="133"/>
      <c r="MRW29" s="133"/>
      <c r="MRX29" s="133"/>
      <c r="MRY29" s="133"/>
      <c r="MRZ29" s="133"/>
      <c r="MSA29" s="133"/>
      <c r="MSB29" s="133"/>
      <c r="MSC29" s="133"/>
      <c r="MSD29" s="133"/>
      <c r="MSE29" s="133"/>
      <c r="MSF29" s="133"/>
      <c r="MSG29" s="133"/>
      <c r="MSH29" s="133"/>
      <c r="MSI29" s="133"/>
      <c r="MSJ29" s="133"/>
      <c r="MSK29" s="133"/>
      <c r="MSL29" s="133"/>
      <c r="MSM29" s="133"/>
      <c r="MSN29" s="133"/>
      <c r="MSO29" s="133"/>
      <c r="MSP29" s="133"/>
      <c r="MSQ29" s="133"/>
      <c r="MSR29" s="133"/>
      <c r="MSS29" s="133"/>
      <c r="MST29" s="133"/>
      <c r="MSU29" s="133"/>
      <c r="MSV29" s="133"/>
      <c r="MSW29" s="133"/>
      <c r="MSX29" s="133"/>
      <c r="MSY29" s="133"/>
      <c r="MSZ29" s="133"/>
      <c r="MTA29" s="133"/>
      <c r="MTB29" s="133"/>
      <c r="MTC29" s="133"/>
      <c r="MTD29" s="133"/>
      <c r="MTE29" s="133"/>
      <c r="MTF29" s="133"/>
      <c r="MTG29" s="133"/>
      <c r="MTH29" s="133"/>
      <c r="MTI29" s="133"/>
      <c r="MTJ29" s="133"/>
      <c r="MTK29" s="133"/>
      <c r="MTL29" s="133"/>
      <c r="MTM29" s="133"/>
      <c r="MTN29" s="133"/>
      <c r="MTO29" s="133"/>
      <c r="MTP29" s="133"/>
      <c r="MTQ29" s="133"/>
      <c r="MTR29" s="133"/>
      <c r="MTS29" s="133"/>
      <c r="MTT29" s="133"/>
      <c r="MTU29" s="133"/>
      <c r="MTV29" s="133"/>
      <c r="MTW29" s="133"/>
      <c r="MTX29" s="133"/>
      <c r="MTY29" s="133"/>
      <c r="MTZ29" s="133"/>
      <c r="MUA29" s="133"/>
      <c r="MUB29" s="133"/>
      <c r="MUC29" s="133"/>
      <c r="MUD29" s="133"/>
      <c r="MUE29" s="133"/>
      <c r="MUF29" s="133"/>
      <c r="MUG29" s="133"/>
      <c r="MUH29" s="133"/>
      <c r="MUI29" s="133"/>
      <c r="MUJ29" s="133"/>
      <c r="MUK29" s="133"/>
      <c r="MUL29" s="133"/>
      <c r="MUM29" s="133"/>
      <c r="MUN29" s="133"/>
      <c r="MUO29" s="133"/>
      <c r="MUP29" s="133"/>
      <c r="MUQ29" s="133"/>
      <c r="MUR29" s="133"/>
      <c r="MUS29" s="133"/>
      <c r="MUT29" s="133"/>
      <c r="MUU29" s="133"/>
      <c r="MUV29" s="133"/>
      <c r="MUW29" s="133"/>
      <c r="MUX29" s="133"/>
      <c r="MUY29" s="133"/>
      <c r="MUZ29" s="133"/>
      <c r="MVA29" s="133"/>
      <c r="MVB29" s="133"/>
      <c r="MVC29" s="133"/>
      <c r="MVD29" s="133"/>
      <c r="MVE29" s="133"/>
      <c r="MVF29" s="133"/>
      <c r="MVG29" s="133"/>
      <c r="MVH29" s="133"/>
      <c r="MVI29" s="133"/>
      <c r="MVJ29" s="133"/>
      <c r="MVK29" s="133"/>
      <c r="MVL29" s="133"/>
      <c r="MVM29" s="133"/>
      <c r="MVN29" s="133"/>
      <c r="MVO29" s="133"/>
      <c r="MVP29" s="133"/>
      <c r="MVQ29" s="133"/>
      <c r="MVR29" s="133"/>
      <c r="MVS29" s="133"/>
      <c r="MVT29" s="133"/>
      <c r="MVU29" s="133"/>
      <c r="MVV29" s="133"/>
      <c r="MVW29" s="133"/>
      <c r="MVX29" s="133"/>
      <c r="MVY29" s="133"/>
      <c r="MVZ29" s="133"/>
      <c r="MWA29" s="133"/>
      <c r="MWB29" s="133"/>
      <c r="MWC29" s="133"/>
      <c r="MWD29" s="133"/>
      <c r="MWE29" s="133"/>
      <c r="MWF29" s="133"/>
      <c r="MWG29" s="133"/>
      <c r="MWH29" s="133"/>
      <c r="MWI29" s="133"/>
      <c r="MWJ29" s="133"/>
      <c r="MWK29" s="133"/>
      <c r="MWL29" s="133"/>
      <c r="MWM29" s="133"/>
      <c r="MWN29" s="133"/>
      <c r="MWO29" s="133"/>
      <c r="MWP29" s="133"/>
      <c r="MWQ29" s="133"/>
      <c r="MWR29" s="133"/>
      <c r="MWS29" s="133"/>
      <c r="MWT29" s="133"/>
      <c r="MWU29" s="133"/>
      <c r="MWV29" s="133"/>
      <c r="MWW29" s="133"/>
      <c r="MWX29" s="133"/>
      <c r="MWY29" s="133"/>
      <c r="MWZ29" s="133"/>
      <c r="MXA29" s="133"/>
      <c r="MXB29" s="133"/>
      <c r="MXC29" s="133"/>
      <c r="MXD29" s="133"/>
      <c r="MXE29" s="133"/>
      <c r="MXF29" s="133"/>
      <c r="MXG29" s="133"/>
      <c r="MXH29" s="133"/>
      <c r="MXI29" s="133"/>
      <c r="MXJ29" s="133"/>
      <c r="MXK29" s="133"/>
      <c r="MXL29" s="133"/>
      <c r="MXM29" s="133"/>
      <c r="MXN29" s="133"/>
      <c r="MXO29" s="133"/>
      <c r="MXP29" s="133"/>
      <c r="MXQ29" s="133"/>
      <c r="MXR29" s="133"/>
      <c r="MXS29" s="133"/>
      <c r="MXT29" s="133"/>
      <c r="MXU29" s="133"/>
      <c r="MXV29" s="133"/>
      <c r="MXW29" s="133"/>
      <c r="MXX29" s="133"/>
      <c r="MXY29" s="133"/>
      <c r="MXZ29" s="133"/>
      <c r="MYA29" s="133"/>
      <c r="MYB29" s="133"/>
      <c r="MYC29" s="133"/>
      <c r="MYD29" s="133"/>
      <c r="MYE29" s="133"/>
      <c r="MYF29" s="133"/>
      <c r="MYG29" s="133"/>
      <c r="MYH29" s="133"/>
      <c r="MYI29" s="133"/>
      <c r="MYJ29" s="133"/>
      <c r="MYK29" s="133"/>
      <c r="MYL29" s="133"/>
      <c r="MYM29" s="133"/>
      <c r="MYN29" s="133"/>
      <c r="MYO29" s="133"/>
      <c r="MYP29" s="133"/>
      <c r="MYQ29" s="133"/>
      <c r="MYR29" s="133"/>
      <c r="MYS29" s="133"/>
      <c r="MYT29" s="133"/>
      <c r="MYU29" s="133"/>
      <c r="MYV29" s="133"/>
      <c r="MYW29" s="133"/>
      <c r="MYX29" s="133"/>
      <c r="MYY29" s="133"/>
      <c r="MYZ29" s="133"/>
      <c r="MZA29" s="133"/>
      <c r="MZB29" s="133"/>
      <c r="MZC29" s="133"/>
      <c r="MZD29" s="133"/>
      <c r="MZE29" s="133"/>
      <c r="MZF29" s="133"/>
      <c r="MZG29" s="133"/>
      <c r="MZH29" s="133"/>
      <c r="MZI29" s="133"/>
      <c r="MZJ29" s="133"/>
      <c r="MZK29" s="133"/>
      <c r="MZL29" s="133"/>
      <c r="MZM29" s="133"/>
      <c r="MZN29" s="133"/>
      <c r="MZO29" s="133"/>
      <c r="MZP29" s="133"/>
      <c r="MZQ29" s="133"/>
      <c r="MZR29" s="133"/>
      <c r="MZS29" s="133"/>
      <c r="MZT29" s="133"/>
      <c r="MZU29" s="133"/>
      <c r="MZV29" s="133"/>
      <c r="MZW29" s="133"/>
      <c r="MZX29" s="133"/>
      <c r="MZY29" s="133"/>
      <c r="MZZ29" s="133"/>
      <c r="NAA29" s="133"/>
      <c r="NAB29" s="133"/>
      <c r="NAC29" s="133"/>
      <c r="NAD29" s="133"/>
      <c r="NAE29" s="133"/>
      <c r="NAF29" s="133"/>
      <c r="NAG29" s="133"/>
      <c r="NAH29" s="133"/>
      <c r="NAI29" s="133"/>
      <c r="NAJ29" s="133"/>
      <c r="NAK29" s="133"/>
      <c r="NAL29" s="133"/>
      <c r="NAM29" s="133"/>
      <c r="NAN29" s="133"/>
      <c r="NAO29" s="133"/>
      <c r="NAP29" s="133"/>
      <c r="NAQ29" s="133"/>
      <c r="NAR29" s="133"/>
      <c r="NAS29" s="133"/>
      <c r="NAT29" s="133"/>
      <c r="NAU29" s="133"/>
      <c r="NAV29" s="133"/>
      <c r="NAW29" s="133"/>
      <c r="NAX29" s="133"/>
      <c r="NAY29" s="133"/>
      <c r="NAZ29" s="133"/>
      <c r="NBA29" s="133"/>
      <c r="NBB29" s="133"/>
      <c r="NBC29" s="133"/>
      <c r="NBD29" s="133"/>
      <c r="NBE29" s="133"/>
      <c r="NBF29" s="133"/>
      <c r="NBG29" s="133"/>
      <c r="NBH29" s="133"/>
      <c r="NBI29" s="133"/>
      <c r="NBJ29" s="133"/>
      <c r="NBK29" s="133"/>
      <c r="NBL29" s="133"/>
      <c r="NBM29" s="133"/>
      <c r="NBN29" s="133"/>
      <c r="NBO29" s="133"/>
      <c r="NBP29" s="133"/>
      <c r="NBQ29" s="133"/>
      <c r="NBR29" s="133"/>
      <c r="NBS29" s="133"/>
      <c r="NBT29" s="133"/>
      <c r="NBU29" s="133"/>
      <c r="NBV29" s="133"/>
      <c r="NBW29" s="133"/>
      <c r="NBX29" s="133"/>
      <c r="NBY29" s="133"/>
      <c r="NBZ29" s="133"/>
      <c r="NCA29" s="133"/>
      <c r="NCB29" s="133"/>
      <c r="NCC29" s="133"/>
      <c r="NCD29" s="133"/>
      <c r="NCE29" s="133"/>
      <c r="NCF29" s="133"/>
      <c r="NCG29" s="133"/>
      <c r="NCH29" s="133"/>
      <c r="NCI29" s="133"/>
      <c r="NCJ29" s="133"/>
      <c r="NCK29" s="133"/>
      <c r="NCL29" s="133"/>
      <c r="NCM29" s="133"/>
      <c r="NCN29" s="133"/>
      <c r="NCO29" s="133"/>
      <c r="NCP29" s="133"/>
      <c r="NCQ29" s="133"/>
      <c r="NCR29" s="133"/>
      <c r="NCS29" s="133"/>
      <c r="NCT29" s="133"/>
      <c r="NCU29" s="133"/>
      <c r="NCV29" s="133"/>
      <c r="NCW29" s="133"/>
      <c r="NCX29" s="133"/>
      <c r="NCY29" s="133"/>
      <c r="NCZ29" s="133"/>
      <c r="NDA29" s="133"/>
      <c r="NDB29" s="133"/>
      <c r="NDC29" s="133"/>
      <c r="NDD29" s="133"/>
      <c r="NDE29" s="133"/>
      <c r="NDF29" s="133"/>
      <c r="NDG29" s="133"/>
      <c r="NDH29" s="133"/>
      <c r="NDI29" s="133"/>
      <c r="NDJ29" s="133"/>
      <c r="NDK29" s="133"/>
      <c r="NDL29" s="133"/>
      <c r="NDM29" s="133"/>
      <c r="NDN29" s="133"/>
      <c r="NDO29" s="133"/>
      <c r="NDP29" s="133"/>
      <c r="NDQ29" s="133"/>
      <c r="NDR29" s="133"/>
      <c r="NDS29" s="133"/>
      <c r="NDT29" s="133"/>
      <c r="NDU29" s="133"/>
      <c r="NDV29" s="133"/>
      <c r="NDW29" s="133"/>
      <c r="NDX29" s="133"/>
      <c r="NDY29" s="133"/>
      <c r="NDZ29" s="133"/>
      <c r="NEA29" s="133"/>
      <c r="NEB29" s="133"/>
      <c r="NEC29" s="133"/>
      <c r="NED29" s="133"/>
      <c r="NEE29" s="133"/>
      <c r="NEF29" s="133"/>
      <c r="NEG29" s="133"/>
      <c r="NEH29" s="133"/>
      <c r="NEI29" s="133"/>
      <c r="NEJ29" s="133"/>
      <c r="NEK29" s="133"/>
      <c r="NEL29" s="133"/>
      <c r="NEM29" s="133"/>
      <c r="NEN29" s="133"/>
      <c r="NEO29" s="133"/>
      <c r="NEP29" s="133"/>
      <c r="NEQ29" s="133"/>
      <c r="NER29" s="133"/>
      <c r="NES29" s="133"/>
      <c r="NET29" s="133"/>
      <c r="NEU29" s="133"/>
      <c r="NEV29" s="133"/>
      <c r="NEW29" s="133"/>
      <c r="NEX29" s="133"/>
      <c r="NEY29" s="133"/>
      <c r="NEZ29" s="133"/>
      <c r="NFA29" s="133"/>
      <c r="NFB29" s="133"/>
      <c r="NFC29" s="133"/>
      <c r="NFD29" s="133"/>
      <c r="NFE29" s="133"/>
      <c r="NFF29" s="133"/>
      <c r="NFG29" s="133"/>
      <c r="NFH29" s="133"/>
      <c r="NFI29" s="133"/>
      <c r="NFJ29" s="133"/>
      <c r="NFK29" s="133"/>
      <c r="NFL29" s="133"/>
      <c r="NFM29" s="133"/>
      <c r="NFN29" s="133"/>
      <c r="NFO29" s="133"/>
      <c r="NFP29" s="133"/>
      <c r="NFQ29" s="133"/>
      <c r="NFR29" s="133"/>
      <c r="NFS29" s="133"/>
      <c r="NFT29" s="133"/>
      <c r="NFU29" s="133"/>
      <c r="NFV29" s="133"/>
      <c r="NFW29" s="133"/>
      <c r="NFX29" s="133"/>
      <c r="NFY29" s="133"/>
      <c r="NFZ29" s="133"/>
      <c r="NGA29" s="133"/>
      <c r="NGB29" s="133"/>
      <c r="NGC29" s="133"/>
      <c r="NGD29" s="133"/>
      <c r="NGE29" s="133"/>
      <c r="NGF29" s="133"/>
      <c r="NGG29" s="133"/>
      <c r="NGH29" s="133"/>
      <c r="NGI29" s="133"/>
      <c r="NGJ29" s="133"/>
      <c r="NGK29" s="133"/>
      <c r="NGL29" s="133"/>
      <c r="NGM29" s="133"/>
      <c r="NGN29" s="133"/>
      <c r="NGO29" s="133"/>
      <c r="NGP29" s="133"/>
      <c r="NGQ29" s="133"/>
      <c r="NGR29" s="133"/>
      <c r="NGS29" s="133"/>
      <c r="NGT29" s="133"/>
      <c r="NGU29" s="133"/>
      <c r="NGV29" s="133"/>
      <c r="NGW29" s="133"/>
      <c r="NGX29" s="133"/>
      <c r="NGY29" s="133"/>
      <c r="NGZ29" s="133"/>
      <c r="NHA29" s="133"/>
      <c r="NHB29" s="133"/>
      <c r="NHC29" s="133"/>
      <c r="NHD29" s="133"/>
      <c r="NHE29" s="133"/>
      <c r="NHF29" s="133"/>
      <c r="NHG29" s="133"/>
      <c r="NHH29" s="133"/>
      <c r="NHI29" s="133"/>
      <c r="NHJ29" s="133"/>
      <c r="NHK29" s="133"/>
      <c r="NHL29" s="133"/>
      <c r="NHM29" s="133"/>
      <c r="NHN29" s="133"/>
      <c r="NHO29" s="133"/>
      <c r="NHP29" s="133"/>
      <c r="NHQ29" s="133"/>
      <c r="NHR29" s="133"/>
      <c r="NHS29" s="133"/>
      <c r="NHT29" s="133"/>
      <c r="NHU29" s="133"/>
      <c r="NHV29" s="133"/>
      <c r="NHW29" s="133"/>
      <c r="NHX29" s="133"/>
      <c r="NHY29" s="133"/>
      <c r="NHZ29" s="133"/>
      <c r="NIA29" s="133"/>
      <c r="NIB29" s="133"/>
      <c r="NIC29" s="133"/>
      <c r="NID29" s="133"/>
      <c r="NIE29" s="133"/>
      <c r="NIF29" s="133"/>
      <c r="NIG29" s="133"/>
      <c r="NIH29" s="133"/>
      <c r="NII29" s="133"/>
      <c r="NIJ29" s="133"/>
      <c r="NIK29" s="133"/>
      <c r="NIL29" s="133"/>
      <c r="NIM29" s="133"/>
      <c r="NIN29" s="133"/>
      <c r="NIO29" s="133"/>
      <c r="NIP29" s="133"/>
      <c r="NIQ29" s="133"/>
      <c r="NIR29" s="133"/>
      <c r="NIS29" s="133"/>
      <c r="NIT29" s="133"/>
      <c r="NIU29" s="133"/>
      <c r="NIV29" s="133"/>
      <c r="NIW29" s="133"/>
      <c r="NIX29" s="133"/>
      <c r="NIY29" s="133"/>
      <c r="NIZ29" s="133"/>
      <c r="NJA29" s="133"/>
      <c r="NJB29" s="133"/>
      <c r="NJC29" s="133"/>
      <c r="NJD29" s="133"/>
      <c r="NJE29" s="133"/>
      <c r="NJF29" s="133"/>
      <c r="NJG29" s="133"/>
      <c r="NJH29" s="133"/>
      <c r="NJI29" s="133"/>
      <c r="NJJ29" s="133"/>
      <c r="NJK29" s="133"/>
      <c r="NJL29" s="133"/>
      <c r="NJM29" s="133"/>
      <c r="NJN29" s="133"/>
      <c r="NJO29" s="133"/>
      <c r="NJP29" s="133"/>
      <c r="NJQ29" s="133"/>
      <c r="NJR29" s="133"/>
      <c r="NJS29" s="133"/>
      <c r="NJT29" s="133"/>
      <c r="NJU29" s="133"/>
      <c r="NJV29" s="133"/>
      <c r="NJW29" s="133"/>
      <c r="NJX29" s="133"/>
      <c r="NJY29" s="133"/>
      <c r="NJZ29" s="133"/>
      <c r="NKA29" s="133"/>
      <c r="NKB29" s="133"/>
      <c r="NKC29" s="133"/>
      <c r="NKD29" s="133"/>
      <c r="NKE29" s="133"/>
      <c r="NKF29" s="133"/>
      <c r="NKG29" s="133"/>
      <c r="NKH29" s="133"/>
      <c r="NKI29" s="133"/>
      <c r="NKJ29" s="133"/>
      <c r="NKK29" s="133"/>
      <c r="NKL29" s="133"/>
      <c r="NKM29" s="133"/>
      <c r="NKN29" s="133"/>
      <c r="NKO29" s="133"/>
      <c r="NKP29" s="133"/>
      <c r="NKQ29" s="133"/>
      <c r="NKR29" s="133"/>
      <c r="NKS29" s="133"/>
      <c r="NKT29" s="133"/>
      <c r="NKU29" s="133"/>
      <c r="NKV29" s="133"/>
      <c r="NKW29" s="133"/>
      <c r="NKX29" s="133"/>
      <c r="NKY29" s="133"/>
      <c r="NKZ29" s="133"/>
      <c r="NLA29" s="133"/>
      <c r="NLB29" s="133"/>
      <c r="NLC29" s="133"/>
      <c r="NLD29" s="133"/>
      <c r="NLE29" s="133"/>
      <c r="NLF29" s="133"/>
      <c r="NLG29" s="133"/>
      <c r="NLH29" s="133"/>
      <c r="NLI29" s="133"/>
      <c r="NLJ29" s="133"/>
      <c r="NLK29" s="133"/>
      <c r="NLL29" s="133"/>
      <c r="NLM29" s="133"/>
      <c r="NLN29" s="133"/>
      <c r="NLO29" s="133"/>
      <c r="NLP29" s="133"/>
      <c r="NLQ29" s="133"/>
      <c r="NLR29" s="133"/>
      <c r="NLS29" s="133"/>
      <c r="NLT29" s="133"/>
      <c r="NLU29" s="133"/>
      <c r="NLV29" s="133"/>
      <c r="NLW29" s="133"/>
      <c r="NLX29" s="133"/>
      <c r="NLY29" s="133"/>
      <c r="NLZ29" s="133"/>
      <c r="NMA29" s="133"/>
      <c r="NMB29" s="133"/>
      <c r="NMC29" s="133"/>
      <c r="NMD29" s="133"/>
      <c r="NME29" s="133"/>
      <c r="NMF29" s="133"/>
      <c r="NMG29" s="133"/>
      <c r="NMH29" s="133"/>
      <c r="NMI29" s="133"/>
      <c r="NMJ29" s="133"/>
      <c r="NMK29" s="133"/>
      <c r="NML29" s="133"/>
      <c r="NMM29" s="133"/>
      <c r="NMN29" s="133"/>
      <c r="NMO29" s="133"/>
      <c r="NMP29" s="133"/>
      <c r="NMQ29" s="133"/>
      <c r="NMR29" s="133"/>
      <c r="NMS29" s="133"/>
      <c r="NMT29" s="133"/>
      <c r="NMU29" s="133"/>
      <c r="NMV29" s="133"/>
      <c r="NMW29" s="133"/>
      <c r="NMX29" s="133"/>
      <c r="NMY29" s="133"/>
      <c r="NMZ29" s="133"/>
      <c r="NNA29" s="133"/>
      <c r="NNB29" s="133"/>
      <c r="NNC29" s="133"/>
      <c r="NND29" s="133"/>
      <c r="NNE29" s="133"/>
      <c r="NNF29" s="133"/>
      <c r="NNG29" s="133"/>
      <c r="NNH29" s="133"/>
      <c r="NNI29" s="133"/>
      <c r="NNJ29" s="133"/>
      <c r="NNK29" s="133"/>
      <c r="NNL29" s="133"/>
      <c r="NNM29" s="133"/>
      <c r="NNN29" s="133"/>
      <c r="NNO29" s="133"/>
      <c r="NNP29" s="133"/>
      <c r="NNQ29" s="133"/>
      <c r="NNR29" s="133"/>
      <c r="NNS29" s="133"/>
      <c r="NNT29" s="133"/>
      <c r="NNU29" s="133"/>
      <c r="NNV29" s="133"/>
      <c r="NNW29" s="133"/>
      <c r="NNX29" s="133"/>
      <c r="NNY29" s="133"/>
      <c r="NNZ29" s="133"/>
      <c r="NOA29" s="133"/>
      <c r="NOB29" s="133"/>
      <c r="NOC29" s="133"/>
      <c r="NOD29" s="133"/>
      <c r="NOE29" s="133"/>
      <c r="NOF29" s="133"/>
      <c r="NOG29" s="133"/>
      <c r="NOH29" s="133"/>
      <c r="NOI29" s="133"/>
      <c r="NOJ29" s="133"/>
      <c r="NOK29" s="133"/>
      <c r="NOL29" s="133"/>
      <c r="NOM29" s="133"/>
      <c r="NON29" s="133"/>
      <c r="NOO29" s="133"/>
      <c r="NOP29" s="133"/>
      <c r="NOQ29" s="133"/>
      <c r="NOR29" s="133"/>
      <c r="NOS29" s="133"/>
      <c r="NOT29" s="133"/>
      <c r="NOU29" s="133"/>
      <c r="NOV29" s="133"/>
      <c r="NOW29" s="133"/>
      <c r="NOX29" s="133"/>
      <c r="NOY29" s="133"/>
      <c r="NOZ29" s="133"/>
      <c r="NPA29" s="133"/>
      <c r="NPB29" s="133"/>
      <c r="NPC29" s="133"/>
      <c r="NPD29" s="133"/>
      <c r="NPE29" s="133"/>
      <c r="NPF29" s="133"/>
      <c r="NPG29" s="133"/>
      <c r="NPH29" s="133"/>
      <c r="NPI29" s="133"/>
      <c r="NPJ29" s="133"/>
      <c r="NPK29" s="133"/>
      <c r="NPL29" s="133"/>
      <c r="NPM29" s="133"/>
      <c r="NPN29" s="133"/>
      <c r="NPO29" s="133"/>
      <c r="NPP29" s="133"/>
      <c r="NPQ29" s="133"/>
      <c r="NPR29" s="133"/>
      <c r="NPS29" s="133"/>
      <c r="NPT29" s="133"/>
      <c r="NPU29" s="133"/>
      <c r="NPV29" s="133"/>
      <c r="NPW29" s="133"/>
      <c r="NPX29" s="133"/>
      <c r="NPY29" s="133"/>
      <c r="NPZ29" s="133"/>
      <c r="NQA29" s="133"/>
      <c r="NQB29" s="133"/>
      <c r="NQC29" s="133"/>
      <c r="NQD29" s="133"/>
      <c r="NQE29" s="133"/>
      <c r="NQF29" s="133"/>
      <c r="NQG29" s="133"/>
      <c r="NQH29" s="133"/>
      <c r="NQI29" s="133"/>
      <c r="NQJ29" s="133"/>
      <c r="NQK29" s="133"/>
      <c r="NQL29" s="133"/>
      <c r="NQM29" s="133"/>
      <c r="NQN29" s="133"/>
      <c r="NQO29" s="133"/>
      <c r="NQP29" s="133"/>
      <c r="NQQ29" s="133"/>
      <c r="NQR29" s="133"/>
      <c r="NQS29" s="133"/>
      <c r="NQT29" s="133"/>
      <c r="NQU29" s="133"/>
      <c r="NQV29" s="133"/>
      <c r="NQW29" s="133"/>
      <c r="NQX29" s="133"/>
      <c r="NQY29" s="133"/>
      <c r="NQZ29" s="133"/>
      <c r="NRA29" s="133"/>
      <c r="NRB29" s="133"/>
      <c r="NRC29" s="133"/>
      <c r="NRD29" s="133"/>
      <c r="NRE29" s="133"/>
      <c r="NRF29" s="133"/>
      <c r="NRG29" s="133"/>
      <c r="NRH29" s="133"/>
      <c r="NRI29" s="133"/>
      <c r="NRJ29" s="133"/>
      <c r="NRK29" s="133"/>
      <c r="NRL29" s="133"/>
      <c r="NRM29" s="133"/>
      <c r="NRN29" s="133"/>
      <c r="NRO29" s="133"/>
      <c r="NRP29" s="133"/>
      <c r="NRQ29" s="133"/>
      <c r="NRR29" s="133"/>
      <c r="NRS29" s="133"/>
      <c r="NRT29" s="133"/>
      <c r="NRU29" s="133"/>
      <c r="NRV29" s="133"/>
      <c r="NRW29" s="133"/>
      <c r="NRX29" s="133"/>
      <c r="NRY29" s="133"/>
      <c r="NRZ29" s="133"/>
      <c r="NSA29" s="133"/>
      <c r="NSB29" s="133"/>
      <c r="NSC29" s="133"/>
      <c r="NSD29" s="133"/>
      <c r="NSE29" s="133"/>
      <c r="NSF29" s="133"/>
      <c r="NSG29" s="133"/>
      <c r="NSH29" s="133"/>
      <c r="NSI29" s="133"/>
      <c r="NSJ29" s="133"/>
      <c r="NSK29" s="133"/>
      <c r="NSL29" s="133"/>
      <c r="NSM29" s="133"/>
      <c r="NSN29" s="133"/>
      <c r="NSO29" s="133"/>
      <c r="NSP29" s="133"/>
      <c r="NSQ29" s="133"/>
      <c r="NSR29" s="133"/>
      <c r="NSS29" s="133"/>
      <c r="NST29" s="133"/>
      <c r="NSU29" s="133"/>
      <c r="NSV29" s="133"/>
      <c r="NSW29" s="133"/>
      <c r="NSX29" s="133"/>
      <c r="NSY29" s="133"/>
      <c r="NSZ29" s="133"/>
      <c r="NTA29" s="133"/>
      <c r="NTB29" s="133"/>
      <c r="NTC29" s="133"/>
      <c r="NTD29" s="133"/>
      <c r="NTE29" s="133"/>
      <c r="NTF29" s="133"/>
      <c r="NTG29" s="133"/>
      <c r="NTH29" s="133"/>
      <c r="NTI29" s="133"/>
      <c r="NTJ29" s="133"/>
      <c r="NTK29" s="133"/>
      <c r="NTL29" s="133"/>
      <c r="NTM29" s="133"/>
      <c r="NTN29" s="133"/>
      <c r="NTO29" s="133"/>
      <c r="NTP29" s="133"/>
      <c r="NTQ29" s="133"/>
      <c r="NTR29" s="133"/>
      <c r="NTS29" s="133"/>
      <c r="NTT29" s="133"/>
      <c r="NTU29" s="133"/>
      <c r="NTV29" s="133"/>
      <c r="NTW29" s="133"/>
      <c r="NTX29" s="133"/>
      <c r="NTY29" s="133"/>
      <c r="NTZ29" s="133"/>
      <c r="NUA29" s="133"/>
      <c r="NUB29" s="133"/>
      <c r="NUC29" s="133"/>
      <c r="NUD29" s="133"/>
      <c r="NUE29" s="133"/>
      <c r="NUF29" s="133"/>
      <c r="NUG29" s="133"/>
      <c r="NUH29" s="133"/>
      <c r="NUI29" s="133"/>
      <c r="NUJ29" s="133"/>
      <c r="NUK29" s="133"/>
      <c r="NUL29" s="133"/>
      <c r="NUM29" s="133"/>
      <c r="NUN29" s="133"/>
      <c r="NUO29" s="133"/>
      <c r="NUP29" s="133"/>
      <c r="NUQ29" s="133"/>
      <c r="NUR29" s="133"/>
      <c r="NUS29" s="133"/>
      <c r="NUT29" s="133"/>
      <c r="NUU29" s="133"/>
      <c r="NUV29" s="133"/>
      <c r="NUW29" s="133"/>
      <c r="NUX29" s="133"/>
      <c r="NUY29" s="133"/>
      <c r="NUZ29" s="133"/>
      <c r="NVA29" s="133"/>
      <c r="NVB29" s="133"/>
      <c r="NVC29" s="133"/>
      <c r="NVD29" s="133"/>
      <c r="NVE29" s="133"/>
      <c r="NVF29" s="133"/>
      <c r="NVG29" s="133"/>
      <c r="NVH29" s="133"/>
      <c r="NVI29" s="133"/>
      <c r="NVJ29" s="133"/>
      <c r="NVK29" s="133"/>
      <c r="NVL29" s="133"/>
      <c r="NVM29" s="133"/>
      <c r="NVN29" s="133"/>
      <c r="NVO29" s="133"/>
      <c r="NVP29" s="133"/>
      <c r="NVQ29" s="133"/>
      <c r="NVR29" s="133"/>
      <c r="NVS29" s="133"/>
      <c r="NVT29" s="133"/>
      <c r="NVU29" s="133"/>
      <c r="NVV29" s="133"/>
      <c r="NVW29" s="133"/>
      <c r="NVX29" s="133"/>
      <c r="NVY29" s="133"/>
      <c r="NVZ29" s="133"/>
      <c r="NWA29" s="133"/>
      <c r="NWB29" s="133"/>
      <c r="NWC29" s="133"/>
      <c r="NWD29" s="133"/>
      <c r="NWE29" s="133"/>
      <c r="NWF29" s="133"/>
      <c r="NWG29" s="133"/>
      <c r="NWH29" s="133"/>
      <c r="NWI29" s="133"/>
      <c r="NWJ29" s="133"/>
      <c r="NWK29" s="133"/>
      <c r="NWL29" s="133"/>
      <c r="NWM29" s="133"/>
      <c r="NWN29" s="133"/>
      <c r="NWO29" s="133"/>
      <c r="NWP29" s="133"/>
      <c r="NWQ29" s="133"/>
      <c r="NWR29" s="133"/>
      <c r="NWS29" s="133"/>
      <c r="NWT29" s="133"/>
      <c r="NWU29" s="133"/>
      <c r="NWV29" s="133"/>
      <c r="NWW29" s="133"/>
      <c r="NWX29" s="133"/>
      <c r="NWY29" s="133"/>
      <c r="NWZ29" s="133"/>
      <c r="NXA29" s="133"/>
      <c r="NXB29" s="133"/>
      <c r="NXC29" s="133"/>
      <c r="NXD29" s="133"/>
      <c r="NXE29" s="133"/>
      <c r="NXF29" s="133"/>
      <c r="NXG29" s="133"/>
      <c r="NXH29" s="133"/>
      <c r="NXI29" s="133"/>
      <c r="NXJ29" s="133"/>
      <c r="NXK29" s="133"/>
      <c r="NXL29" s="133"/>
      <c r="NXM29" s="133"/>
      <c r="NXN29" s="133"/>
      <c r="NXO29" s="133"/>
      <c r="NXP29" s="133"/>
      <c r="NXQ29" s="133"/>
      <c r="NXR29" s="133"/>
      <c r="NXS29" s="133"/>
      <c r="NXT29" s="133"/>
      <c r="NXU29" s="133"/>
      <c r="NXV29" s="133"/>
      <c r="NXW29" s="133"/>
      <c r="NXX29" s="133"/>
      <c r="NXY29" s="133"/>
      <c r="NXZ29" s="133"/>
      <c r="NYA29" s="133"/>
      <c r="NYB29" s="133"/>
      <c r="NYC29" s="133"/>
      <c r="NYD29" s="133"/>
      <c r="NYE29" s="133"/>
      <c r="NYF29" s="133"/>
      <c r="NYG29" s="133"/>
      <c r="NYH29" s="133"/>
      <c r="NYI29" s="133"/>
      <c r="NYJ29" s="133"/>
      <c r="NYK29" s="133"/>
      <c r="NYL29" s="133"/>
      <c r="NYM29" s="133"/>
      <c r="NYN29" s="133"/>
      <c r="NYO29" s="133"/>
      <c r="NYP29" s="133"/>
      <c r="NYQ29" s="133"/>
      <c r="NYR29" s="133"/>
      <c r="NYS29" s="133"/>
      <c r="NYT29" s="133"/>
      <c r="NYU29" s="133"/>
      <c r="NYV29" s="133"/>
      <c r="NYW29" s="133"/>
      <c r="NYX29" s="133"/>
      <c r="NYY29" s="133"/>
      <c r="NYZ29" s="133"/>
      <c r="NZA29" s="133"/>
      <c r="NZB29" s="133"/>
      <c r="NZC29" s="133"/>
      <c r="NZD29" s="133"/>
      <c r="NZE29" s="133"/>
      <c r="NZF29" s="133"/>
      <c r="NZG29" s="133"/>
      <c r="NZH29" s="133"/>
      <c r="NZI29" s="133"/>
      <c r="NZJ29" s="133"/>
      <c r="NZK29" s="133"/>
      <c r="NZL29" s="133"/>
      <c r="NZM29" s="133"/>
      <c r="NZN29" s="133"/>
      <c r="NZO29" s="133"/>
      <c r="NZP29" s="133"/>
      <c r="NZQ29" s="133"/>
      <c r="NZR29" s="133"/>
      <c r="NZS29" s="133"/>
      <c r="NZT29" s="133"/>
      <c r="NZU29" s="133"/>
      <c r="NZV29" s="133"/>
      <c r="NZW29" s="133"/>
      <c r="NZX29" s="133"/>
      <c r="NZY29" s="133"/>
      <c r="NZZ29" s="133"/>
      <c r="OAA29" s="133"/>
      <c r="OAB29" s="133"/>
      <c r="OAC29" s="133"/>
      <c r="OAD29" s="133"/>
      <c r="OAE29" s="133"/>
      <c r="OAF29" s="133"/>
      <c r="OAG29" s="133"/>
      <c r="OAH29" s="133"/>
      <c r="OAI29" s="133"/>
      <c r="OAJ29" s="133"/>
      <c r="OAK29" s="133"/>
      <c r="OAL29" s="133"/>
      <c r="OAM29" s="133"/>
      <c r="OAN29" s="133"/>
      <c r="OAO29" s="133"/>
      <c r="OAP29" s="133"/>
      <c r="OAQ29" s="133"/>
      <c r="OAR29" s="133"/>
      <c r="OAS29" s="133"/>
      <c r="OAT29" s="133"/>
      <c r="OAU29" s="133"/>
      <c r="OAV29" s="133"/>
      <c r="OAW29" s="133"/>
      <c r="OAX29" s="133"/>
      <c r="OAY29" s="133"/>
      <c r="OAZ29" s="133"/>
      <c r="OBA29" s="133"/>
      <c r="OBB29" s="133"/>
      <c r="OBC29" s="133"/>
      <c r="OBD29" s="133"/>
      <c r="OBE29" s="133"/>
      <c r="OBF29" s="133"/>
      <c r="OBG29" s="133"/>
      <c r="OBH29" s="133"/>
      <c r="OBI29" s="133"/>
      <c r="OBJ29" s="133"/>
      <c r="OBK29" s="133"/>
      <c r="OBL29" s="133"/>
      <c r="OBM29" s="133"/>
      <c r="OBN29" s="133"/>
      <c r="OBO29" s="133"/>
      <c r="OBP29" s="133"/>
      <c r="OBQ29" s="133"/>
      <c r="OBR29" s="133"/>
      <c r="OBS29" s="133"/>
      <c r="OBT29" s="133"/>
      <c r="OBU29" s="133"/>
      <c r="OBV29" s="133"/>
      <c r="OBW29" s="133"/>
      <c r="OBX29" s="133"/>
      <c r="OBY29" s="133"/>
      <c r="OBZ29" s="133"/>
      <c r="OCA29" s="133"/>
      <c r="OCB29" s="133"/>
      <c r="OCC29" s="133"/>
      <c r="OCD29" s="133"/>
      <c r="OCE29" s="133"/>
      <c r="OCF29" s="133"/>
      <c r="OCG29" s="133"/>
      <c r="OCH29" s="133"/>
      <c r="OCI29" s="133"/>
      <c r="OCJ29" s="133"/>
      <c r="OCK29" s="133"/>
      <c r="OCL29" s="133"/>
      <c r="OCM29" s="133"/>
      <c r="OCN29" s="133"/>
      <c r="OCO29" s="133"/>
      <c r="OCP29" s="133"/>
      <c r="OCQ29" s="133"/>
      <c r="OCR29" s="133"/>
      <c r="OCS29" s="133"/>
      <c r="OCT29" s="133"/>
      <c r="OCU29" s="133"/>
      <c r="OCV29" s="133"/>
      <c r="OCW29" s="133"/>
      <c r="OCX29" s="133"/>
      <c r="OCY29" s="133"/>
      <c r="OCZ29" s="133"/>
      <c r="ODA29" s="133"/>
      <c r="ODB29" s="133"/>
      <c r="ODC29" s="133"/>
      <c r="ODD29" s="133"/>
      <c r="ODE29" s="133"/>
      <c r="ODF29" s="133"/>
      <c r="ODG29" s="133"/>
      <c r="ODH29" s="133"/>
      <c r="ODI29" s="133"/>
      <c r="ODJ29" s="133"/>
      <c r="ODK29" s="133"/>
      <c r="ODL29" s="133"/>
      <c r="ODM29" s="133"/>
      <c r="ODN29" s="133"/>
      <c r="ODO29" s="133"/>
      <c r="ODP29" s="133"/>
      <c r="ODQ29" s="133"/>
      <c r="ODR29" s="133"/>
      <c r="ODS29" s="133"/>
      <c r="ODT29" s="133"/>
      <c r="ODU29" s="133"/>
      <c r="ODV29" s="133"/>
      <c r="ODW29" s="133"/>
      <c r="ODX29" s="133"/>
      <c r="ODY29" s="133"/>
      <c r="ODZ29" s="133"/>
      <c r="OEA29" s="133"/>
      <c r="OEB29" s="133"/>
      <c r="OEC29" s="133"/>
      <c r="OED29" s="133"/>
      <c r="OEE29" s="133"/>
      <c r="OEF29" s="133"/>
      <c r="OEG29" s="133"/>
      <c r="OEH29" s="133"/>
      <c r="OEI29" s="133"/>
      <c r="OEJ29" s="133"/>
      <c r="OEK29" s="133"/>
      <c r="OEL29" s="133"/>
      <c r="OEM29" s="133"/>
      <c r="OEN29" s="133"/>
      <c r="OEO29" s="133"/>
      <c r="OEP29" s="133"/>
      <c r="OEQ29" s="133"/>
      <c r="OER29" s="133"/>
      <c r="OES29" s="133"/>
      <c r="OET29" s="133"/>
      <c r="OEU29" s="133"/>
      <c r="OEV29" s="133"/>
      <c r="OEW29" s="133"/>
      <c r="OEX29" s="133"/>
      <c r="OEY29" s="133"/>
      <c r="OEZ29" s="133"/>
      <c r="OFA29" s="133"/>
      <c r="OFB29" s="133"/>
      <c r="OFC29" s="133"/>
      <c r="OFD29" s="133"/>
      <c r="OFE29" s="133"/>
      <c r="OFF29" s="133"/>
      <c r="OFG29" s="133"/>
      <c r="OFH29" s="133"/>
      <c r="OFI29" s="133"/>
      <c r="OFJ29" s="133"/>
      <c r="OFK29" s="133"/>
      <c r="OFL29" s="133"/>
      <c r="OFM29" s="133"/>
      <c r="OFN29" s="133"/>
      <c r="OFO29" s="133"/>
      <c r="OFP29" s="133"/>
      <c r="OFQ29" s="133"/>
      <c r="OFR29" s="133"/>
      <c r="OFS29" s="133"/>
      <c r="OFT29" s="133"/>
      <c r="OFU29" s="133"/>
      <c r="OFV29" s="133"/>
      <c r="OFW29" s="133"/>
      <c r="OFX29" s="133"/>
      <c r="OFY29" s="133"/>
      <c r="OFZ29" s="133"/>
      <c r="OGA29" s="133"/>
      <c r="OGB29" s="133"/>
      <c r="OGC29" s="133"/>
      <c r="OGD29" s="133"/>
      <c r="OGE29" s="133"/>
      <c r="OGF29" s="133"/>
      <c r="OGG29" s="133"/>
      <c r="OGH29" s="133"/>
      <c r="OGI29" s="133"/>
      <c r="OGJ29" s="133"/>
      <c r="OGK29" s="133"/>
      <c r="OGL29" s="133"/>
      <c r="OGM29" s="133"/>
      <c r="OGN29" s="133"/>
      <c r="OGO29" s="133"/>
      <c r="OGP29" s="133"/>
      <c r="OGQ29" s="133"/>
      <c r="OGR29" s="133"/>
      <c r="OGS29" s="133"/>
      <c r="OGT29" s="133"/>
      <c r="OGU29" s="133"/>
      <c r="OGV29" s="133"/>
      <c r="OGW29" s="133"/>
      <c r="OGX29" s="133"/>
      <c r="OGY29" s="133"/>
      <c r="OGZ29" s="133"/>
      <c r="OHA29" s="133"/>
      <c r="OHB29" s="133"/>
      <c r="OHC29" s="133"/>
      <c r="OHD29" s="133"/>
      <c r="OHE29" s="133"/>
      <c r="OHF29" s="133"/>
      <c r="OHG29" s="133"/>
      <c r="OHH29" s="133"/>
      <c r="OHI29" s="133"/>
      <c r="OHJ29" s="133"/>
      <c r="OHK29" s="133"/>
      <c r="OHL29" s="133"/>
      <c r="OHM29" s="133"/>
      <c r="OHN29" s="133"/>
      <c r="OHO29" s="133"/>
      <c r="OHP29" s="133"/>
      <c r="OHQ29" s="133"/>
      <c r="OHR29" s="133"/>
      <c r="OHS29" s="133"/>
      <c r="OHT29" s="133"/>
      <c r="OHU29" s="133"/>
      <c r="OHV29" s="133"/>
      <c r="OHW29" s="133"/>
      <c r="OHX29" s="133"/>
      <c r="OHY29" s="133"/>
      <c r="OHZ29" s="133"/>
      <c r="OIA29" s="133"/>
      <c r="OIB29" s="133"/>
      <c r="OIC29" s="133"/>
      <c r="OID29" s="133"/>
      <c r="OIE29" s="133"/>
      <c r="OIF29" s="133"/>
      <c r="OIG29" s="133"/>
      <c r="OIH29" s="133"/>
      <c r="OII29" s="133"/>
      <c r="OIJ29" s="133"/>
      <c r="OIK29" s="133"/>
      <c r="OIL29" s="133"/>
      <c r="OIM29" s="133"/>
      <c r="OIN29" s="133"/>
      <c r="OIO29" s="133"/>
      <c r="OIP29" s="133"/>
      <c r="OIQ29" s="133"/>
      <c r="OIR29" s="133"/>
      <c r="OIS29" s="133"/>
      <c r="OIT29" s="133"/>
      <c r="OIU29" s="133"/>
      <c r="OIV29" s="133"/>
      <c r="OIW29" s="133"/>
      <c r="OIX29" s="133"/>
      <c r="OIY29" s="133"/>
      <c r="OIZ29" s="133"/>
      <c r="OJA29" s="133"/>
      <c r="OJB29" s="133"/>
      <c r="OJC29" s="133"/>
      <c r="OJD29" s="133"/>
      <c r="OJE29" s="133"/>
      <c r="OJF29" s="133"/>
      <c r="OJG29" s="133"/>
      <c r="OJH29" s="133"/>
      <c r="OJI29" s="133"/>
      <c r="OJJ29" s="133"/>
      <c r="OJK29" s="133"/>
      <c r="OJL29" s="133"/>
      <c r="OJM29" s="133"/>
      <c r="OJN29" s="133"/>
      <c r="OJO29" s="133"/>
      <c r="OJP29" s="133"/>
      <c r="OJQ29" s="133"/>
      <c r="OJR29" s="133"/>
      <c r="OJS29" s="133"/>
      <c r="OJT29" s="133"/>
      <c r="OJU29" s="133"/>
      <c r="OJV29" s="133"/>
      <c r="OJW29" s="133"/>
      <c r="OJX29" s="133"/>
      <c r="OJY29" s="133"/>
      <c r="OJZ29" s="133"/>
      <c r="OKA29" s="133"/>
      <c r="OKB29" s="133"/>
      <c r="OKC29" s="133"/>
      <c r="OKD29" s="133"/>
      <c r="OKE29" s="133"/>
      <c r="OKF29" s="133"/>
      <c r="OKG29" s="133"/>
      <c r="OKH29" s="133"/>
      <c r="OKI29" s="133"/>
      <c r="OKJ29" s="133"/>
      <c r="OKK29" s="133"/>
      <c r="OKL29" s="133"/>
      <c r="OKM29" s="133"/>
      <c r="OKN29" s="133"/>
      <c r="OKO29" s="133"/>
      <c r="OKP29" s="133"/>
      <c r="OKQ29" s="133"/>
      <c r="OKR29" s="133"/>
      <c r="OKS29" s="133"/>
      <c r="OKT29" s="133"/>
      <c r="OKU29" s="133"/>
      <c r="OKV29" s="133"/>
      <c r="OKW29" s="133"/>
      <c r="OKX29" s="133"/>
      <c r="OKY29" s="133"/>
      <c r="OKZ29" s="133"/>
      <c r="OLA29" s="133"/>
      <c r="OLB29" s="133"/>
      <c r="OLC29" s="133"/>
      <c r="OLD29" s="133"/>
      <c r="OLE29" s="133"/>
      <c r="OLF29" s="133"/>
      <c r="OLG29" s="133"/>
      <c r="OLH29" s="133"/>
      <c r="OLI29" s="133"/>
      <c r="OLJ29" s="133"/>
      <c r="OLK29" s="133"/>
      <c r="OLL29" s="133"/>
      <c r="OLM29" s="133"/>
      <c r="OLN29" s="133"/>
      <c r="OLO29" s="133"/>
      <c r="OLP29" s="133"/>
      <c r="OLQ29" s="133"/>
      <c r="OLR29" s="133"/>
      <c r="OLS29" s="133"/>
      <c r="OLT29" s="133"/>
      <c r="OLU29" s="133"/>
      <c r="OLV29" s="133"/>
      <c r="OLW29" s="133"/>
      <c r="OLX29" s="133"/>
      <c r="OLY29" s="133"/>
      <c r="OLZ29" s="133"/>
      <c r="OMA29" s="133"/>
      <c r="OMB29" s="133"/>
      <c r="OMC29" s="133"/>
      <c r="OMD29" s="133"/>
      <c r="OME29" s="133"/>
      <c r="OMF29" s="133"/>
      <c r="OMG29" s="133"/>
      <c r="OMH29" s="133"/>
      <c r="OMI29" s="133"/>
      <c r="OMJ29" s="133"/>
      <c r="OMK29" s="133"/>
      <c r="OML29" s="133"/>
      <c r="OMM29" s="133"/>
      <c r="OMN29" s="133"/>
      <c r="OMO29" s="133"/>
      <c r="OMP29" s="133"/>
      <c r="OMQ29" s="133"/>
      <c r="OMR29" s="133"/>
      <c r="OMS29" s="133"/>
      <c r="OMT29" s="133"/>
      <c r="OMU29" s="133"/>
      <c r="OMV29" s="133"/>
      <c r="OMW29" s="133"/>
      <c r="OMX29" s="133"/>
      <c r="OMY29" s="133"/>
      <c r="OMZ29" s="133"/>
      <c r="ONA29" s="133"/>
      <c r="ONB29" s="133"/>
      <c r="ONC29" s="133"/>
      <c r="OND29" s="133"/>
      <c r="ONE29" s="133"/>
      <c r="ONF29" s="133"/>
      <c r="ONG29" s="133"/>
      <c r="ONH29" s="133"/>
      <c r="ONI29" s="133"/>
      <c r="ONJ29" s="133"/>
      <c r="ONK29" s="133"/>
      <c r="ONL29" s="133"/>
      <c r="ONM29" s="133"/>
      <c r="ONN29" s="133"/>
      <c r="ONO29" s="133"/>
      <c r="ONP29" s="133"/>
      <c r="ONQ29" s="133"/>
      <c r="ONR29" s="133"/>
      <c r="ONS29" s="133"/>
      <c r="ONT29" s="133"/>
      <c r="ONU29" s="133"/>
      <c r="ONV29" s="133"/>
      <c r="ONW29" s="133"/>
      <c r="ONX29" s="133"/>
      <c r="ONY29" s="133"/>
      <c r="ONZ29" s="133"/>
      <c r="OOA29" s="133"/>
      <c r="OOB29" s="133"/>
      <c r="OOC29" s="133"/>
      <c r="OOD29" s="133"/>
      <c r="OOE29" s="133"/>
      <c r="OOF29" s="133"/>
      <c r="OOG29" s="133"/>
      <c r="OOH29" s="133"/>
      <c r="OOI29" s="133"/>
      <c r="OOJ29" s="133"/>
      <c r="OOK29" s="133"/>
      <c r="OOL29" s="133"/>
      <c r="OOM29" s="133"/>
      <c r="OON29" s="133"/>
      <c r="OOO29" s="133"/>
      <c r="OOP29" s="133"/>
      <c r="OOQ29" s="133"/>
      <c r="OOR29" s="133"/>
      <c r="OOS29" s="133"/>
      <c r="OOT29" s="133"/>
      <c r="OOU29" s="133"/>
      <c r="OOV29" s="133"/>
      <c r="OOW29" s="133"/>
      <c r="OOX29" s="133"/>
      <c r="OOY29" s="133"/>
      <c r="OOZ29" s="133"/>
      <c r="OPA29" s="133"/>
      <c r="OPB29" s="133"/>
      <c r="OPC29" s="133"/>
      <c r="OPD29" s="133"/>
      <c r="OPE29" s="133"/>
      <c r="OPF29" s="133"/>
      <c r="OPG29" s="133"/>
      <c r="OPH29" s="133"/>
      <c r="OPI29" s="133"/>
      <c r="OPJ29" s="133"/>
      <c r="OPK29" s="133"/>
      <c r="OPL29" s="133"/>
      <c r="OPM29" s="133"/>
      <c r="OPN29" s="133"/>
      <c r="OPO29" s="133"/>
      <c r="OPP29" s="133"/>
      <c r="OPQ29" s="133"/>
      <c r="OPR29" s="133"/>
      <c r="OPS29" s="133"/>
      <c r="OPT29" s="133"/>
      <c r="OPU29" s="133"/>
      <c r="OPV29" s="133"/>
      <c r="OPW29" s="133"/>
      <c r="OPX29" s="133"/>
      <c r="OPY29" s="133"/>
      <c r="OPZ29" s="133"/>
      <c r="OQA29" s="133"/>
      <c r="OQB29" s="133"/>
      <c r="OQC29" s="133"/>
      <c r="OQD29" s="133"/>
      <c r="OQE29" s="133"/>
      <c r="OQF29" s="133"/>
      <c r="OQG29" s="133"/>
      <c r="OQH29" s="133"/>
      <c r="OQI29" s="133"/>
      <c r="OQJ29" s="133"/>
      <c r="OQK29" s="133"/>
      <c r="OQL29" s="133"/>
      <c r="OQM29" s="133"/>
      <c r="OQN29" s="133"/>
      <c r="OQO29" s="133"/>
      <c r="OQP29" s="133"/>
      <c r="OQQ29" s="133"/>
      <c r="OQR29" s="133"/>
      <c r="OQS29" s="133"/>
      <c r="OQT29" s="133"/>
      <c r="OQU29" s="133"/>
      <c r="OQV29" s="133"/>
      <c r="OQW29" s="133"/>
      <c r="OQX29" s="133"/>
      <c r="OQY29" s="133"/>
      <c r="OQZ29" s="133"/>
      <c r="ORA29" s="133"/>
      <c r="ORB29" s="133"/>
      <c r="ORC29" s="133"/>
      <c r="ORD29" s="133"/>
      <c r="ORE29" s="133"/>
      <c r="ORF29" s="133"/>
      <c r="ORG29" s="133"/>
      <c r="ORH29" s="133"/>
      <c r="ORI29" s="133"/>
      <c r="ORJ29" s="133"/>
      <c r="ORK29" s="133"/>
      <c r="ORL29" s="133"/>
      <c r="ORM29" s="133"/>
      <c r="ORN29" s="133"/>
      <c r="ORO29" s="133"/>
      <c r="ORP29" s="133"/>
      <c r="ORQ29" s="133"/>
      <c r="ORR29" s="133"/>
      <c r="ORS29" s="133"/>
      <c r="ORT29" s="133"/>
      <c r="ORU29" s="133"/>
      <c r="ORV29" s="133"/>
      <c r="ORW29" s="133"/>
      <c r="ORX29" s="133"/>
      <c r="ORY29" s="133"/>
      <c r="ORZ29" s="133"/>
      <c r="OSA29" s="133"/>
      <c r="OSB29" s="133"/>
      <c r="OSC29" s="133"/>
      <c r="OSD29" s="133"/>
      <c r="OSE29" s="133"/>
      <c r="OSF29" s="133"/>
      <c r="OSG29" s="133"/>
      <c r="OSH29" s="133"/>
      <c r="OSI29" s="133"/>
      <c r="OSJ29" s="133"/>
      <c r="OSK29" s="133"/>
      <c r="OSL29" s="133"/>
      <c r="OSM29" s="133"/>
      <c r="OSN29" s="133"/>
      <c r="OSO29" s="133"/>
      <c r="OSP29" s="133"/>
      <c r="OSQ29" s="133"/>
      <c r="OSR29" s="133"/>
      <c r="OSS29" s="133"/>
      <c r="OST29" s="133"/>
      <c r="OSU29" s="133"/>
      <c r="OSV29" s="133"/>
      <c r="OSW29" s="133"/>
      <c r="OSX29" s="133"/>
      <c r="OSY29" s="133"/>
      <c r="OSZ29" s="133"/>
      <c r="OTA29" s="133"/>
      <c r="OTB29" s="133"/>
      <c r="OTC29" s="133"/>
      <c r="OTD29" s="133"/>
      <c r="OTE29" s="133"/>
      <c r="OTF29" s="133"/>
      <c r="OTG29" s="133"/>
      <c r="OTH29" s="133"/>
      <c r="OTI29" s="133"/>
      <c r="OTJ29" s="133"/>
      <c r="OTK29" s="133"/>
      <c r="OTL29" s="133"/>
      <c r="OTM29" s="133"/>
      <c r="OTN29" s="133"/>
      <c r="OTO29" s="133"/>
      <c r="OTP29" s="133"/>
      <c r="OTQ29" s="133"/>
      <c r="OTR29" s="133"/>
      <c r="OTS29" s="133"/>
      <c r="OTT29" s="133"/>
      <c r="OTU29" s="133"/>
      <c r="OTV29" s="133"/>
      <c r="OTW29" s="133"/>
      <c r="OTX29" s="133"/>
      <c r="OTY29" s="133"/>
      <c r="OTZ29" s="133"/>
      <c r="OUA29" s="133"/>
      <c r="OUB29" s="133"/>
      <c r="OUC29" s="133"/>
      <c r="OUD29" s="133"/>
      <c r="OUE29" s="133"/>
      <c r="OUF29" s="133"/>
      <c r="OUG29" s="133"/>
      <c r="OUH29" s="133"/>
      <c r="OUI29" s="133"/>
      <c r="OUJ29" s="133"/>
      <c r="OUK29" s="133"/>
      <c r="OUL29" s="133"/>
      <c r="OUM29" s="133"/>
      <c r="OUN29" s="133"/>
      <c r="OUO29" s="133"/>
      <c r="OUP29" s="133"/>
      <c r="OUQ29" s="133"/>
      <c r="OUR29" s="133"/>
      <c r="OUS29" s="133"/>
      <c r="OUT29" s="133"/>
      <c r="OUU29" s="133"/>
      <c r="OUV29" s="133"/>
      <c r="OUW29" s="133"/>
      <c r="OUX29" s="133"/>
      <c r="OUY29" s="133"/>
      <c r="OUZ29" s="133"/>
      <c r="OVA29" s="133"/>
      <c r="OVB29" s="133"/>
      <c r="OVC29" s="133"/>
      <c r="OVD29" s="133"/>
      <c r="OVE29" s="133"/>
      <c r="OVF29" s="133"/>
      <c r="OVG29" s="133"/>
      <c r="OVH29" s="133"/>
      <c r="OVI29" s="133"/>
      <c r="OVJ29" s="133"/>
      <c r="OVK29" s="133"/>
      <c r="OVL29" s="133"/>
      <c r="OVM29" s="133"/>
      <c r="OVN29" s="133"/>
      <c r="OVO29" s="133"/>
      <c r="OVP29" s="133"/>
      <c r="OVQ29" s="133"/>
      <c r="OVR29" s="133"/>
      <c r="OVS29" s="133"/>
      <c r="OVT29" s="133"/>
      <c r="OVU29" s="133"/>
      <c r="OVV29" s="133"/>
      <c r="OVW29" s="133"/>
      <c r="OVX29" s="133"/>
      <c r="OVY29" s="133"/>
      <c r="OVZ29" s="133"/>
      <c r="OWA29" s="133"/>
      <c r="OWB29" s="133"/>
      <c r="OWC29" s="133"/>
      <c r="OWD29" s="133"/>
      <c r="OWE29" s="133"/>
      <c r="OWF29" s="133"/>
      <c r="OWG29" s="133"/>
      <c r="OWH29" s="133"/>
      <c r="OWI29" s="133"/>
      <c r="OWJ29" s="133"/>
      <c r="OWK29" s="133"/>
      <c r="OWL29" s="133"/>
      <c r="OWM29" s="133"/>
      <c r="OWN29" s="133"/>
      <c r="OWO29" s="133"/>
      <c r="OWP29" s="133"/>
      <c r="OWQ29" s="133"/>
      <c r="OWR29" s="133"/>
      <c r="OWS29" s="133"/>
      <c r="OWT29" s="133"/>
      <c r="OWU29" s="133"/>
      <c r="OWV29" s="133"/>
      <c r="OWW29" s="133"/>
      <c r="OWX29" s="133"/>
      <c r="OWY29" s="133"/>
      <c r="OWZ29" s="133"/>
      <c r="OXA29" s="133"/>
      <c r="OXB29" s="133"/>
      <c r="OXC29" s="133"/>
      <c r="OXD29" s="133"/>
      <c r="OXE29" s="133"/>
      <c r="OXF29" s="133"/>
      <c r="OXG29" s="133"/>
      <c r="OXH29" s="133"/>
      <c r="OXI29" s="133"/>
      <c r="OXJ29" s="133"/>
      <c r="OXK29" s="133"/>
      <c r="OXL29" s="133"/>
      <c r="OXM29" s="133"/>
      <c r="OXN29" s="133"/>
      <c r="OXO29" s="133"/>
      <c r="OXP29" s="133"/>
      <c r="OXQ29" s="133"/>
      <c r="OXR29" s="133"/>
      <c r="OXS29" s="133"/>
      <c r="OXT29" s="133"/>
      <c r="OXU29" s="133"/>
      <c r="OXV29" s="133"/>
      <c r="OXW29" s="133"/>
      <c r="OXX29" s="133"/>
      <c r="OXY29" s="133"/>
      <c r="OXZ29" s="133"/>
      <c r="OYA29" s="133"/>
      <c r="OYB29" s="133"/>
      <c r="OYC29" s="133"/>
      <c r="OYD29" s="133"/>
      <c r="OYE29" s="133"/>
      <c r="OYF29" s="133"/>
      <c r="OYG29" s="133"/>
      <c r="OYH29" s="133"/>
      <c r="OYI29" s="133"/>
      <c r="OYJ29" s="133"/>
      <c r="OYK29" s="133"/>
      <c r="OYL29" s="133"/>
      <c r="OYM29" s="133"/>
      <c r="OYN29" s="133"/>
      <c r="OYO29" s="133"/>
      <c r="OYP29" s="133"/>
      <c r="OYQ29" s="133"/>
      <c r="OYR29" s="133"/>
      <c r="OYS29" s="133"/>
      <c r="OYT29" s="133"/>
      <c r="OYU29" s="133"/>
      <c r="OYV29" s="133"/>
      <c r="OYW29" s="133"/>
      <c r="OYX29" s="133"/>
      <c r="OYY29" s="133"/>
      <c r="OYZ29" s="133"/>
      <c r="OZA29" s="133"/>
      <c r="OZB29" s="133"/>
      <c r="OZC29" s="133"/>
      <c r="OZD29" s="133"/>
      <c r="OZE29" s="133"/>
      <c r="OZF29" s="133"/>
      <c r="OZG29" s="133"/>
      <c r="OZH29" s="133"/>
      <c r="OZI29" s="133"/>
      <c r="OZJ29" s="133"/>
      <c r="OZK29" s="133"/>
      <c r="OZL29" s="133"/>
      <c r="OZM29" s="133"/>
      <c r="OZN29" s="133"/>
      <c r="OZO29" s="133"/>
      <c r="OZP29" s="133"/>
      <c r="OZQ29" s="133"/>
      <c r="OZR29" s="133"/>
      <c r="OZS29" s="133"/>
      <c r="OZT29" s="133"/>
      <c r="OZU29" s="133"/>
      <c r="OZV29" s="133"/>
      <c r="OZW29" s="133"/>
      <c r="OZX29" s="133"/>
      <c r="OZY29" s="133"/>
      <c r="OZZ29" s="133"/>
      <c r="PAA29" s="133"/>
      <c r="PAB29" s="133"/>
      <c r="PAC29" s="133"/>
      <c r="PAD29" s="133"/>
      <c r="PAE29" s="133"/>
      <c r="PAF29" s="133"/>
      <c r="PAG29" s="133"/>
      <c r="PAH29" s="133"/>
      <c r="PAI29" s="133"/>
      <c r="PAJ29" s="133"/>
      <c r="PAK29" s="133"/>
      <c r="PAL29" s="133"/>
      <c r="PAM29" s="133"/>
      <c r="PAN29" s="133"/>
      <c r="PAO29" s="133"/>
      <c r="PAP29" s="133"/>
      <c r="PAQ29" s="133"/>
      <c r="PAR29" s="133"/>
      <c r="PAS29" s="133"/>
      <c r="PAT29" s="133"/>
      <c r="PAU29" s="133"/>
      <c r="PAV29" s="133"/>
      <c r="PAW29" s="133"/>
      <c r="PAX29" s="133"/>
      <c r="PAY29" s="133"/>
      <c r="PAZ29" s="133"/>
      <c r="PBA29" s="133"/>
      <c r="PBB29" s="133"/>
      <c r="PBC29" s="133"/>
      <c r="PBD29" s="133"/>
      <c r="PBE29" s="133"/>
      <c r="PBF29" s="133"/>
      <c r="PBG29" s="133"/>
      <c r="PBH29" s="133"/>
      <c r="PBI29" s="133"/>
      <c r="PBJ29" s="133"/>
      <c r="PBK29" s="133"/>
      <c r="PBL29" s="133"/>
      <c r="PBM29" s="133"/>
      <c r="PBN29" s="133"/>
      <c r="PBO29" s="133"/>
      <c r="PBP29" s="133"/>
      <c r="PBQ29" s="133"/>
      <c r="PBR29" s="133"/>
      <c r="PBS29" s="133"/>
      <c r="PBT29" s="133"/>
      <c r="PBU29" s="133"/>
      <c r="PBV29" s="133"/>
      <c r="PBW29" s="133"/>
      <c r="PBX29" s="133"/>
      <c r="PBY29" s="133"/>
      <c r="PBZ29" s="133"/>
      <c r="PCA29" s="133"/>
      <c r="PCB29" s="133"/>
      <c r="PCC29" s="133"/>
      <c r="PCD29" s="133"/>
      <c r="PCE29" s="133"/>
      <c r="PCF29" s="133"/>
      <c r="PCG29" s="133"/>
      <c r="PCH29" s="133"/>
      <c r="PCI29" s="133"/>
      <c r="PCJ29" s="133"/>
      <c r="PCK29" s="133"/>
      <c r="PCL29" s="133"/>
      <c r="PCM29" s="133"/>
      <c r="PCN29" s="133"/>
      <c r="PCO29" s="133"/>
      <c r="PCP29" s="133"/>
      <c r="PCQ29" s="133"/>
      <c r="PCR29" s="133"/>
      <c r="PCS29" s="133"/>
      <c r="PCT29" s="133"/>
      <c r="PCU29" s="133"/>
      <c r="PCV29" s="133"/>
      <c r="PCW29" s="133"/>
      <c r="PCX29" s="133"/>
      <c r="PCY29" s="133"/>
      <c r="PCZ29" s="133"/>
      <c r="PDA29" s="133"/>
      <c r="PDB29" s="133"/>
      <c r="PDC29" s="133"/>
      <c r="PDD29" s="133"/>
      <c r="PDE29" s="133"/>
      <c r="PDF29" s="133"/>
      <c r="PDG29" s="133"/>
      <c r="PDH29" s="133"/>
      <c r="PDI29" s="133"/>
      <c r="PDJ29" s="133"/>
      <c r="PDK29" s="133"/>
      <c r="PDL29" s="133"/>
      <c r="PDM29" s="133"/>
      <c r="PDN29" s="133"/>
      <c r="PDO29" s="133"/>
      <c r="PDP29" s="133"/>
      <c r="PDQ29" s="133"/>
      <c r="PDR29" s="133"/>
      <c r="PDS29" s="133"/>
      <c r="PDT29" s="133"/>
      <c r="PDU29" s="133"/>
      <c r="PDV29" s="133"/>
      <c r="PDW29" s="133"/>
      <c r="PDX29" s="133"/>
      <c r="PDY29" s="133"/>
      <c r="PDZ29" s="133"/>
      <c r="PEA29" s="133"/>
      <c r="PEB29" s="133"/>
      <c r="PEC29" s="133"/>
      <c r="PED29" s="133"/>
      <c r="PEE29" s="133"/>
      <c r="PEF29" s="133"/>
      <c r="PEG29" s="133"/>
      <c r="PEH29" s="133"/>
      <c r="PEI29" s="133"/>
      <c r="PEJ29" s="133"/>
      <c r="PEK29" s="133"/>
      <c r="PEL29" s="133"/>
      <c r="PEM29" s="133"/>
      <c r="PEN29" s="133"/>
      <c r="PEO29" s="133"/>
      <c r="PEP29" s="133"/>
      <c r="PEQ29" s="133"/>
      <c r="PER29" s="133"/>
      <c r="PES29" s="133"/>
      <c r="PET29" s="133"/>
      <c r="PEU29" s="133"/>
      <c r="PEV29" s="133"/>
      <c r="PEW29" s="133"/>
      <c r="PEX29" s="133"/>
      <c r="PEY29" s="133"/>
      <c r="PEZ29" s="133"/>
      <c r="PFA29" s="133"/>
      <c r="PFB29" s="133"/>
      <c r="PFC29" s="133"/>
      <c r="PFD29" s="133"/>
      <c r="PFE29" s="133"/>
      <c r="PFF29" s="133"/>
      <c r="PFG29" s="133"/>
      <c r="PFH29" s="133"/>
      <c r="PFI29" s="133"/>
      <c r="PFJ29" s="133"/>
      <c r="PFK29" s="133"/>
      <c r="PFL29" s="133"/>
      <c r="PFM29" s="133"/>
      <c r="PFN29" s="133"/>
      <c r="PFO29" s="133"/>
      <c r="PFP29" s="133"/>
      <c r="PFQ29" s="133"/>
      <c r="PFR29" s="133"/>
      <c r="PFS29" s="133"/>
      <c r="PFT29" s="133"/>
      <c r="PFU29" s="133"/>
      <c r="PFV29" s="133"/>
      <c r="PFW29" s="133"/>
      <c r="PFX29" s="133"/>
      <c r="PFY29" s="133"/>
      <c r="PFZ29" s="133"/>
      <c r="PGA29" s="133"/>
      <c r="PGB29" s="133"/>
      <c r="PGC29" s="133"/>
      <c r="PGD29" s="133"/>
      <c r="PGE29" s="133"/>
      <c r="PGF29" s="133"/>
      <c r="PGG29" s="133"/>
      <c r="PGH29" s="133"/>
      <c r="PGI29" s="133"/>
      <c r="PGJ29" s="133"/>
      <c r="PGK29" s="133"/>
      <c r="PGL29" s="133"/>
      <c r="PGM29" s="133"/>
      <c r="PGN29" s="133"/>
      <c r="PGO29" s="133"/>
      <c r="PGP29" s="133"/>
      <c r="PGQ29" s="133"/>
      <c r="PGR29" s="133"/>
      <c r="PGS29" s="133"/>
      <c r="PGT29" s="133"/>
      <c r="PGU29" s="133"/>
      <c r="PGV29" s="133"/>
      <c r="PGW29" s="133"/>
      <c r="PGX29" s="133"/>
      <c r="PGY29" s="133"/>
      <c r="PGZ29" s="133"/>
      <c r="PHA29" s="133"/>
      <c r="PHB29" s="133"/>
      <c r="PHC29" s="133"/>
      <c r="PHD29" s="133"/>
      <c r="PHE29" s="133"/>
      <c r="PHF29" s="133"/>
      <c r="PHG29" s="133"/>
      <c r="PHH29" s="133"/>
      <c r="PHI29" s="133"/>
      <c r="PHJ29" s="133"/>
      <c r="PHK29" s="133"/>
      <c r="PHL29" s="133"/>
      <c r="PHM29" s="133"/>
      <c r="PHN29" s="133"/>
      <c r="PHO29" s="133"/>
      <c r="PHP29" s="133"/>
      <c r="PHQ29" s="133"/>
      <c r="PHR29" s="133"/>
      <c r="PHS29" s="133"/>
      <c r="PHT29" s="133"/>
      <c r="PHU29" s="133"/>
      <c r="PHV29" s="133"/>
      <c r="PHW29" s="133"/>
      <c r="PHX29" s="133"/>
      <c r="PHY29" s="133"/>
      <c r="PHZ29" s="133"/>
      <c r="PIA29" s="133"/>
      <c r="PIB29" s="133"/>
      <c r="PIC29" s="133"/>
      <c r="PID29" s="133"/>
      <c r="PIE29" s="133"/>
      <c r="PIF29" s="133"/>
      <c r="PIG29" s="133"/>
      <c r="PIH29" s="133"/>
      <c r="PII29" s="133"/>
      <c r="PIJ29" s="133"/>
      <c r="PIK29" s="133"/>
      <c r="PIL29" s="133"/>
      <c r="PIM29" s="133"/>
      <c r="PIN29" s="133"/>
      <c r="PIO29" s="133"/>
      <c r="PIP29" s="133"/>
      <c r="PIQ29" s="133"/>
      <c r="PIR29" s="133"/>
      <c r="PIS29" s="133"/>
      <c r="PIT29" s="133"/>
      <c r="PIU29" s="133"/>
      <c r="PIV29" s="133"/>
      <c r="PIW29" s="133"/>
      <c r="PIX29" s="133"/>
      <c r="PIY29" s="133"/>
      <c r="PIZ29" s="133"/>
      <c r="PJA29" s="133"/>
      <c r="PJB29" s="133"/>
      <c r="PJC29" s="133"/>
      <c r="PJD29" s="133"/>
      <c r="PJE29" s="133"/>
      <c r="PJF29" s="133"/>
      <c r="PJG29" s="133"/>
      <c r="PJH29" s="133"/>
      <c r="PJI29" s="133"/>
      <c r="PJJ29" s="133"/>
      <c r="PJK29" s="133"/>
      <c r="PJL29" s="133"/>
      <c r="PJM29" s="133"/>
      <c r="PJN29" s="133"/>
      <c r="PJO29" s="133"/>
      <c r="PJP29" s="133"/>
      <c r="PJQ29" s="133"/>
      <c r="PJR29" s="133"/>
      <c r="PJS29" s="133"/>
      <c r="PJT29" s="133"/>
      <c r="PJU29" s="133"/>
      <c r="PJV29" s="133"/>
      <c r="PJW29" s="133"/>
      <c r="PJX29" s="133"/>
      <c r="PJY29" s="133"/>
      <c r="PJZ29" s="133"/>
      <c r="PKA29" s="133"/>
      <c r="PKB29" s="133"/>
      <c r="PKC29" s="133"/>
      <c r="PKD29" s="133"/>
      <c r="PKE29" s="133"/>
      <c r="PKF29" s="133"/>
      <c r="PKG29" s="133"/>
      <c r="PKH29" s="133"/>
      <c r="PKI29" s="133"/>
      <c r="PKJ29" s="133"/>
      <c r="PKK29" s="133"/>
      <c r="PKL29" s="133"/>
      <c r="PKM29" s="133"/>
      <c r="PKN29" s="133"/>
      <c r="PKO29" s="133"/>
      <c r="PKP29" s="133"/>
      <c r="PKQ29" s="133"/>
      <c r="PKR29" s="133"/>
      <c r="PKS29" s="133"/>
      <c r="PKT29" s="133"/>
      <c r="PKU29" s="133"/>
      <c r="PKV29" s="133"/>
      <c r="PKW29" s="133"/>
      <c r="PKX29" s="133"/>
      <c r="PKY29" s="133"/>
      <c r="PKZ29" s="133"/>
      <c r="PLA29" s="133"/>
      <c r="PLB29" s="133"/>
      <c r="PLC29" s="133"/>
      <c r="PLD29" s="133"/>
      <c r="PLE29" s="133"/>
      <c r="PLF29" s="133"/>
      <c r="PLG29" s="133"/>
      <c r="PLH29" s="133"/>
      <c r="PLI29" s="133"/>
      <c r="PLJ29" s="133"/>
      <c r="PLK29" s="133"/>
      <c r="PLL29" s="133"/>
      <c r="PLM29" s="133"/>
      <c r="PLN29" s="133"/>
      <c r="PLO29" s="133"/>
      <c r="PLP29" s="133"/>
      <c r="PLQ29" s="133"/>
      <c r="PLR29" s="133"/>
      <c r="PLS29" s="133"/>
      <c r="PLT29" s="133"/>
      <c r="PLU29" s="133"/>
      <c r="PLV29" s="133"/>
      <c r="PLW29" s="133"/>
      <c r="PLX29" s="133"/>
      <c r="PLY29" s="133"/>
      <c r="PLZ29" s="133"/>
      <c r="PMA29" s="133"/>
      <c r="PMB29" s="133"/>
      <c r="PMC29" s="133"/>
      <c r="PMD29" s="133"/>
      <c r="PME29" s="133"/>
      <c r="PMF29" s="133"/>
      <c r="PMG29" s="133"/>
      <c r="PMH29" s="133"/>
      <c r="PMI29" s="133"/>
      <c r="PMJ29" s="133"/>
      <c r="PMK29" s="133"/>
      <c r="PML29" s="133"/>
      <c r="PMM29" s="133"/>
      <c r="PMN29" s="133"/>
      <c r="PMO29" s="133"/>
      <c r="PMP29" s="133"/>
      <c r="PMQ29" s="133"/>
      <c r="PMR29" s="133"/>
      <c r="PMS29" s="133"/>
      <c r="PMT29" s="133"/>
      <c r="PMU29" s="133"/>
      <c r="PMV29" s="133"/>
      <c r="PMW29" s="133"/>
      <c r="PMX29" s="133"/>
      <c r="PMY29" s="133"/>
      <c r="PMZ29" s="133"/>
      <c r="PNA29" s="133"/>
      <c r="PNB29" s="133"/>
      <c r="PNC29" s="133"/>
      <c r="PND29" s="133"/>
      <c r="PNE29" s="133"/>
      <c r="PNF29" s="133"/>
      <c r="PNG29" s="133"/>
      <c r="PNH29" s="133"/>
      <c r="PNI29" s="133"/>
      <c r="PNJ29" s="133"/>
      <c r="PNK29" s="133"/>
      <c r="PNL29" s="133"/>
      <c r="PNM29" s="133"/>
      <c r="PNN29" s="133"/>
      <c r="PNO29" s="133"/>
      <c r="PNP29" s="133"/>
      <c r="PNQ29" s="133"/>
      <c r="PNR29" s="133"/>
      <c r="PNS29" s="133"/>
      <c r="PNT29" s="133"/>
      <c r="PNU29" s="133"/>
      <c r="PNV29" s="133"/>
      <c r="PNW29" s="133"/>
      <c r="PNX29" s="133"/>
      <c r="PNY29" s="133"/>
      <c r="PNZ29" s="133"/>
      <c r="POA29" s="133"/>
      <c r="POB29" s="133"/>
      <c r="POC29" s="133"/>
      <c r="POD29" s="133"/>
      <c r="POE29" s="133"/>
      <c r="POF29" s="133"/>
      <c r="POG29" s="133"/>
      <c r="POH29" s="133"/>
      <c r="POI29" s="133"/>
      <c r="POJ29" s="133"/>
      <c r="POK29" s="133"/>
      <c r="POL29" s="133"/>
      <c r="POM29" s="133"/>
      <c r="PON29" s="133"/>
      <c r="POO29" s="133"/>
      <c r="POP29" s="133"/>
      <c r="POQ29" s="133"/>
      <c r="POR29" s="133"/>
      <c r="POS29" s="133"/>
      <c r="POT29" s="133"/>
      <c r="POU29" s="133"/>
      <c r="POV29" s="133"/>
      <c r="POW29" s="133"/>
      <c r="POX29" s="133"/>
      <c r="POY29" s="133"/>
      <c r="POZ29" s="133"/>
      <c r="PPA29" s="133"/>
      <c r="PPB29" s="133"/>
      <c r="PPC29" s="133"/>
      <c r="PPD29" s="133"/>
      <c r="PPE29" s="133"/>
      <c r="PPF29" s="133"/>
      <c r="PPG29" s="133"/>
      <c r="PPH29" s="133"/>
      <c r="PPI29" s="133"/>
      <c r="PPJ29" s="133"/>
      <c r="PPK29" s="133"/>
      <c r="PPL29" s="133"/>
      <c r="PPM29" s="133"/>
      <c r="PPN29" s="133"/>
      <c r="PPO29" s="133"/>
      <c r="PPP29" s="133"/>
      <c r="PPQ29" s="133"/>
      <c r="PPR29" s="133"/>
      <c r="PPS29" s="133"/>
      <c r="PPT29" s="133"/>
      <c r="PPU29" s="133"/>
      <c r="PPV29" s="133"/>
      <c r="PPW29" s="133"/>
      <c r="PPX29" s="133"/>
      <c r="PPY29" s="133"/>
      <c r="PPZ29" s="133"/>
      <c r="PQA29" s="133"/>
      <c r="PQB29" s="133"/>
      <c r="PQC29" s="133"/>
      <c r="PQD29" s="133"/>
      <c r="PQE29" s="133"/>
      <c r="PQF29" s="133"/>
      <c r="PQG29" s="133"/>
      <c r="PQH29" s="133"/>
      <c r="PQI29" s="133"/>
      <c r="PQJ29" s="133"/>
      <c r="PQK29" s="133"/>
      <c r="PQL29" s="133"/>
      <c r="PQM29" s="133"/>
      <c r="PQN29" s="133"/>
      <c r="PQO29" s="133"/>
      <c r="PQP29" s="133"/>
      <c r="PQQ29" s="133"/>
      <c r="PQR29" s="133"/>
      <c r="PQS29" s="133"/>
      <c r="PQT29" s="133"/>
      <c r="PQU29" s="133"/>
      <c r="PQV29" s="133"/>
      <c r="PQW29" s="133"/>
      <c r="PQX29" s="133"/>
      <c r="PQY29" s="133"/>
      <c r="PQZ29" s="133"/>
      <c r="PRA29" s="133"/>
      <c r="PRB29" s="133"/>
      <c r="PRC29" s="133"/>
      <c r="PRD29" s="133"/>
      <c r="PRE29" s="133"/>
      <c r="PRF29" s="133"/>
      <c r="PRG29" s="133"/>
      <c r="PRH29" s="133"/>
      <c r="PRI29" s="133"/>
      <c r="PRJ29" s="133"/>
      <c r="PRK29" s="133"/>
      <c r="PRL29" s="133"/>
      <c r="PRM29" s="133"/>
      <c r="PRN29" s="133"/>
      <c r="PRO29" s="133"/>
      <c r="PRP29" s="133"/>
      <c r="PRQ29" s="133"/>
      <c r="PRR29" s="133"/>
      <c r="PRS29" s="133"/>
      <c r="PRT29" s="133"/>
      <c r="PRU29" s="133"/>
      <c r="PRV29" s="133"/>
      <c r="PRW29" s="133"/>
      <c r="PRX29" s="133"/>
      <c r="PRY29" s="133"/>
      <c r="PRZ29" s="133"/>
      <c r="PSA29" s="133"/>
      <c r="PSB29" s="133"/>
      <c r="PSC29" s="133"/>
      <c r="PSD29" s="133"/>
      <c r="PSE29" s="133"/>
      <c r="PSF29" s="133"/>
      <c r="PSG29" s="133"/>
      <c r="PSH29" s="133"/>
      <c r="PSI29" s="133"/>
      <c r="PSJ29" s="133"/>
      <c r="PSK29" s="133"/>
      <c r="PSL29" s="133"/>
      <c r="PSM29" s="133"/>
      <c r="PSN29" s="133"/>
      <c r="PSO29" s="133"/>
      <c r="PSP29" s="133"/>
      <c r="PSQ29" s="133"/>
      <c r="PSR29" s="133"/>
      <c r="PSS29" s="133"/>
      <c r="PST29" s="133"/>
      <c r="PSU29" s="133"/>
      <c r="PSV29" s="133"/>
      <c r="PSW29" s="133"/>
      <c r="PSX29" s="133"/>
      <c r="PSY29" s="133"/>
      <c r="PSZ29" s="133"/>
      <c r="PTA29" s="133"/>
      <c r="PTB29" s="133"/>
      <c r="PTC29" s="133"/>
      <c r="PTD29" s="133"/>
      <c r="PTE29" s="133"/>
      <c r="PTF29" s="133"/>
      <c r="PTG29" s="133"/>
      <c r="PTH29" s="133"/>
      <c r="PTI29" s="133"/>
      <c r="PTJ29" s="133"/>
      <c r="PTK29" s="133"/>
      <c r="PTL29" s="133"/>
      <c r="PTM29" s="133"/>
      <c r="PTN29" s="133"/>
      <c r="PTO29" s="133"/>
      <c r="PTP29" s="133"/>
      <c r="PTQ29" s="133"/>
      <c r="PTR29" s="133"/>
      <c r="PTS29" s="133"/>
      <c r="PTT29" s="133"/>
      <c r="PTU29" s="133"/>
      <c r="PTV29" s="133"/>
      <c r="PTW29" s="133"/>
      <c r="PTX29" s="133"/>
      <c r="PTY29" s="133"/>
      <c r="PTZ29" s="133"/>
      <c r="PUA29" s="133"/>
      <c r="PUB29" s="133"/>
      <c r="PUC29" s="133"/>
      <c r="PUD29" s="133"/>
      <c r="PUE29" s="133"/>
      <c r="PUF29" s="133"/>
      <c r="PUG29" s="133"/>
      <c r="PUH29" s="133"/>
      <c r="PUI29" s="133"/>
      <c r="PUJ29" s="133"/>
      <c r="PUK29" s="133"/>
      <c r="PUL29" s="133"/>
      <c r="PUM29" s="133"/>
      <c r="PUN29" s="133"/>
      <c r="PUO29" s="133"/>
      <c r="PUP29" s="133"/>
      <c r="PUQ29" s="133"/>
      <c r="PUR29" s="133"/>
      <c r="PUS29" s="133"/>
      <c r="PUT29" s="133"/>
      <c r="PUU29" s="133"/>
      <c r="PUV29" s="133"/>
      <c r="PUW29" s="133"/>
      <c r="PUX29" s="133"/>
      <c r="PUY29" s="133"/>
      <c r="PUZ29" s="133"/>
      <c r="PVA29" s="133"/>
      <c r="PVB29" s="133"/>
      <c r="PVC29" s="133"/>
      <c r="PVD29" s="133"/>
      <c r="PVE29" s="133"/>
      <c r="PVF29" s="133"/>
      <c r="PVG29" s="133"/>
      <c r="PVH29" s="133"/>
      <c r="PVI29" s="133"/>
      <c r="PVJ29" s="133"/>
      <c r="PVK29" s="133"/>
      <c r="PVL29" s="133"/>
      <c r="PVM29" s="133"/>
      <c r="PVN29" s="133"/>
      <c r="PVO29" s="133"/>
      <c r="PVP29" s="133"/>
      <c r="PVQ29" s="133"/>
      <c r="PVR29" s="133"/>
      <c r="PVS29" s="133"/>
      <c r="PVT29" s="133"/>
      <c r="PVU29" s="133"/>
      <c r="PVV29" s="133"/>
      <c r="PVW29" s="133"/>
      <c r="PVX29" s="133"/>
      <c r="PVY29" s="133"/>
      <c r="PVZ29" s="133"/>
      <c r="PWA29" s="133"/>
      <c r="PWB29" s="133"/>
      <c r="PWC29" s="133"/>
      <c r="PWD29" s="133"/>
      <c r="PWE29" s="133"/>
      <c r="PWF29" s="133"/>
      <c r="PWG29" s="133"/>
      <c r="PWH29" s="133"/>
      <c r="PWI29" s="133"/>
      <c r="PWJ29" s="133"/>
      <c r="PWK29" s="133"/>
      <c r="PWL29" s="133"/>
      <c r="PWM29" s="133"/>
      <c r="PWN29" s="133"/>
      <c r="PWO29" s="133"/>
      <c r="PWP29" s="133"/>
      <c r="PWQ29" s="133"/>
      <c r="PWR29" s="133"/>
      <c r="PWS29" s="133"/>
      <c r="PWT29" s="133"/>
      <c r="PWU29" s="133"/>
      <c r="PWV29" s="133"/>
      <c r="PWW29" s="133"/>
      <c r="PWX29" s="133"/>
      <c r="PWY29" s="133"/>
      <c r="PWZ29" s="133"/>
      <c r="PXA29" s="133"/>
      <c r="PXB29" s="133"/>
      <c r="PXC29" s="133"/>
      <c r="PXD29" s="133"/>
      <c r="PXE29" s="133"/>
      <c r="PXF29" s="133"/>
      <c r="PXG29" s="133"/>
      <c r="PXH29" s="133"/>
      <c r="PXI29" s="133"/>
      <c r="PXJ29" s="133"/>
      <c r="PXK29" s="133"/>
      <c r="PXL29" s="133"/>
      <c r="PXM29" s="133"/>
      <c r="PXN29" s="133"/>
      <c r="PXO29" s="133"/>
      <c r="PXP29" s="133"/>
      <c r="PXQ29" s="133"/>
      <c r="PXR29" s="133"/>
      <c r="PXS29" s="133"/>
      <c r="PXT29" s="133"/>
      <c r="PXU29" s="133"/>
      <c r="PXV29" s="133"/>
      <c r="PXW29" s="133"/>
      <c r="PXX29" s="133"/>
      <c r="PXY29" s="133"/>
      <c r="PXZ29" s="133"/>
      <c r="PYA29" s="133"/>
      <c r="PYB29" s="133"/>
      <c r="PYC29" s="133"/>
      <c r="PYD29" s="133"/>
      <c r="PYE29" s="133"/>
      <c r="PYF29" s="133"/>
      <c r="PYG29" s="133"/>
      <c r="PYH29" s="133"/>
      <c r="PYI29" s="133"/>
      <c r="PYJ29" s="133"/>
      <c r="PYK29" s="133"/>
      <c r="PYL29" s="133"/>
      <c r="PYM29" s="133"/>
      <c r="PYN29" s="133"/>
      <c r="PYO29" s="133"/>
      <c r="PYP29" s="133"/>
      <c r="PYQ29" s="133"/>
      <c r="PYR29" s="133"/>
      <c r="PYS29" s="133"/>
      <c r="PYT29" s="133"/>
      <c r="PYU29" s="133"/>
      <c r="PYV29" s="133"/>
      <c r="PYW29" s="133"/>
      <c r="PYX29" s="133"/>
      <c r="PYY29" s="133"/>
      <c r="PYZ29" s="133"/>
      <c r="PZA29" s="133"/>
      <c r="PZB29" s="133"/>
      <c r="PZC29" s="133"/>
      <c r="PZD29" s="133"/>
      <c r="PZE29" s="133"/>
      <c r="PZF29" s="133"/>
      <c r="PZG29" s="133"/>
      <c r="PZH29" s="133"/>
      <c r="PZI29" s="133"/>
      <c r="PZJ29" s="133"/>
      <c r="PZK29" s="133"/>
      <c r="PZL29" s="133"/>
      <c r="PZM29" s="133"/>
      <c r="PZN29" s="133"/>
      <c r="PZO29" s="133"/>
      <c r="PZP29" s="133"/>
      <c r="PZQ29" s="133"/>
      <c r="PZR29" s="133"/>
      <c r="PZS29" s="133"/>
      <c r="PZT29" s="133"/>
      <c r="PZU29" s="133"/>
      <c r="PZV29" s="133"/>
      <c r="PZW29" s="133"/>
      <c r="PZX29" s="133"/>
      <c r="PZY29" s="133"/>
      <c r="PZZ29" s="133"/>
      <c r="QAA29" s="133"/>
      <c r="QAB29" s="133"/>
      <c r="QAC29" s="133"/>
      <c r="QAD29" s="133"/>
      <c r="QAE29" s="133"/>
      <c r="QAF29" s="133"/>
      <c r="QAG29" s="133"/>
      <c r="QAH29" s="133"/>
      <c r="QAI29" s="133"/>
      <c r="QAJ29" s="133"/>
      <c r="QAK29" s="133"/>
      <c r="QAL29" s="133"/>
      <c r="QAM29" s="133"/>
      <c r="QAN29" s="133"/>
      <c r="QAO29" s="133"/>
      <c r="QAP29" s="133"/>
      <c r="QAQ29" s="133"/>
      <c r="QAR29" s="133"/>
      <c r="QAS29" s="133"/>
      <c r="QAT29" s="133"/>
      <c r="QAU29" s="133"/>
      <c r="QAV29" s="133"/>
      <c r="QAW29" s="133"/>
      <c r="QAX29" s="133"/>
      <c r="QAY29" s="133"/>
      <c r="QAZ29" s="133"/>
      <c r="QBA29" s="133"/>
      <c r="QBB29" s="133"/>
      <c r="QBC29" s="133"/>
      <c r="QBD29" s="133"/>
      <c r="QBE29" s="133"/>
      <c r="QBF29" s="133"/>
      <c r="QBG29" s="133"/>
      <c r="QBH29" s="133"/>
      <c r="QBI29" s="133"/>
      <c r="QBJ29" s="133"/>
      <c r="QBK29" s="133"/>
      <c r="QBL29" s="133"/>
      <c r="QBM29" s="133"/>
      <c r="QBN29" s="133"/>
      <c r="QBO29" s="133"/>
      <c r="QBP29" s="133"/>
      <c r="QBQ29" s="133"/>
      <c r="QBR29" s="133"/>
      <c r="QBS29" s="133"/>
      <c r="QBT29" s="133"/>
      <c r="QBU29" s="133"/>
      <c r="QBV29" s="133"/>
      <c r="QBW29" s="133"/>
      <c r="QBX29" s="133"/>
      <c r="QBY29" s="133"/>
      <c r="QBZ29" s="133"/>
      <c r="QCA29" s="133"/>
      <c r="QCB29" s="133"/>
      <c r="QCC29" s="133"/>
      <c r="QCD29" s="133"/>
      <c r="QCE29" s="133"/>
      <c r="QCF29" s="133"/>
      <c r="QCG29" s="133"/>
      <c r="QCH29" s="133"/>
      <c r="QCI29" s="133"/>
      <c r="QCJ29" s="133"/>
      <c r="QCK29" s="133"/>
      <c r="QCL29" s="133"/>
      <c r="QCM29" s="133"/>
      <c r="QCN29" s="133"/>
      <c r="QCO29" s="133"/>
      <c r="QCP29" s="133"/>
      <c r="QCQ29" s="133"/>
      <c r="QCR29" s="133"/>
      <c r="QCS29" s="133"/>
      <c r="QCT29" s="133"/>
      <c r="QCU29" s="133"/>
      <c r="QCV29" s="133"/>
      <c r="QCW29" s="133"/>
      <c r="QCX29" s="133"/>
      <c r="QCY29" s="133"/>
      <c r="QCZ29" s="133"/>
      <c r="QDA29" s="133"/>
      <c r="QDB29" s="133"/>
      <c r="QDC29" s="133"/>
      <c r="QDD29" s="133"/>
      <c r="QDE29" s="133"/>
      <c r="QDF29" s="133"/>
      <c r="QDG29" s="133"/>
      <c r="QDH29" s="133"/>
      <c r="QDI29" s="133"/>
      <c r="QDJ29" s="133"/>
      <c r="QDK29" s="133"/>
      <c r="QDL29" s="133"/>
      <c r="QDM29" s="133"/>
      <c r="QDN29" s="133"/>
      <c r="QDO29" s="133"/>
      <c r="QDP29" s="133"/>
      <c r="QDQ29" s="133"/>
      <c r="QDR29" s="133"/>
      <c r="QDS29" s="133"/>
      <c r="QDT29" s="133"/>
      <c r="QDU29" s="133"/>
      <c r="QDV29" s="133"/>
      <c r="QDW29" s="133"/>
      <c r="QDX29" s="133"/>
      <c r="QDY29" s="133"/>
      <c r="QDZ29" s="133"/>
      <c r="QEA29" s="133"/>
      <c r="QEB29" s="133"/>
      <c r="QEC29" s="133"/>
      <c r="QED29" s="133"/>
      <c r="QEE29" s="133"/>
      <c r="QEF29" s="133"/>
      <c r="QEG29" s="133"/>
      <c r="QEH29" s="133"/>
      <c r="QEI29" s="133"/>
      <c r="QEJ29" s="133"/>
      <c r="QEK29" s="133"/>
      <c r="QEL29" s="133"/>
      <c r="QEM29" s="133"/>
      <c r="QEN29" s="133"/>
      <c r="QEO29" s="133"/>
      <c r="QEP29" s="133"/>
      <c r="QEQ29" s="133"/>
      <c r="QER29" s="133"/>
      <c r="QES29" s="133"/>
      <c r="QET29" s="133"/>
      <c r="QEU29" s="133"/>
      <c r="QEV29" s="133"/>
      <c r="QEW29" s="133"/>
      <c r="QEX29" s="133"/>
      <c r="QEY29" s="133"/>
      <c r="QEZ29" s="133"/>
      <c r="QFA29" s="133"/>
      <c r="QFB29" s="133"/>
      <c r="QFC29" s="133"/>
      <c r="QFD29" s="133"/>
      <c r="QFE29" s="133"/>
      <c r="QFF29" s="133"/>
      <c r="QFG29" s="133"/>
      <c r="QFH29" s="133"/>
      <c r="QFI29" s="133"/>
      <c r="QFJ29" s="133"/>
      <c r="QFK29" s="133"/>
      <c r="QFL29" s="133"/>
      <c r="QFM29" s="133"/>
      <c r="QFN29" s="133"/>
      <c r="QFO29" s="133"/>
      <c r="QFP29" s="133"/>
      <c r="QFQ29" s="133"/>
      <c r="QFR29" s="133"/>
      <c r="QFS29" s="133"/>
      <c r="QFT29" s="133"/>
      <c r="QFU29" s="133"/>
      <c r="QFV29" s="133"/>
      <c r="QFW29" s="133"/>
      <c r="QFX29" s="133"/>
      <c r="QFY29" s="133"/>
      <c r="QFZ29" s="133"/>
      <c r="QGA29" s="133"/>
      <c r="QGB29" s="133"/>
      <c r="QGC29" s="133"/>
      <c r="QGD29" s="133"/>
      <c r="QGE29" s="133"/>
      <c r="QGF29" s="133"/>
      <c r="QGG29" s="133"/>
      <c r="QGH29" s="133"/>
      <c r="QGI29" s="133"/>
      <c r="QGJ29" s="133"/>
      <c r="QGK29" s="133"/>
      <c r="QGL29" s="133"/>
      <c r="QGM29" s="133"/>
      <c r="QGN29" s="133"/>
      <c r="QGO29" s="133"/>
      <c r="QGP29" s="133"/>
      <c r="QGQ29" s="133"/>
      <c r="QGR29" s="133"/>
      <c r="QGS29" s="133"/>
      <c r="QGT29" s="133"/>
      <c r="QGU29" s="133"/>
      <c r="QGV29" s="133"/>
      <c r="QGW29" s="133"/>
      <c r="QGX29" s="133"/>
      <c r="QGY29" s="133"/>
      <c r="QGZ29" s="133"/>
      <c r="QHA29" s="133"/>
      <c r="QHB29" s="133"/>
      <c r="QHC29" s="133"/>
      <c r="QHD29" s="133"/>
      <c r="QHE29" s="133"/>
      <c r="QHF29" s="133"/>
      <c r="QHG29" s="133"/>
      <c r="QHH29" s="133"/>
      <c r="QHI29" s="133"/>
      <c r="QHJ29" s="133"/>
      <c r="QHK29" s="133"/>
      <c r="QHL29" s="133"/>
      <c r="QHM29" s="133"/>
      <c r="QHN29" s="133"/>
      <c r="QHO29" s="133"/>
      <c r="QHP29" s="133"/>
      <c r="QHQ29" s="133"/>
      <c r="QHR29" s="133"/>
      <c r="QHS29" s="133"/>
      <c r="QHT29" s="133"/>
      <c r="QHU29" s="133"/>
      <c r="QHV29" s="133"/>
      <c r="QHW29" s="133"/>
      <c r="QHX29" s="133"/>
      <c r="QHY29" s="133"/>
      <c r="QHZ29" s="133"/>
      <c r="QIA29" s="133"/>
      <c r="QIB29" s="133"/>
      <c r="QIC29" s="133"/>
      <c r="QID29" s="133"/>
      <c r="QIE29" s="133"/>
      <c r="QIF29" s="133"/>
      <c r="QIG29" s="133"/>
      <c r="QIH29" s="133"/>
      <c r="QII29" s="133"/>
      <c r="QIJ29" s="133"/>
      <c r="QIK29" s="133"/>
      <c r="QIL29" s="133"/>
      <c r="QIM29" s="133"/>
      <c r="QIN29" s="133"/>
      <c r="QIO29" s="133"/>
      <c r="QIP29" s="133"/>
      <c r="QIQ29" s="133"/>
      <c r="QIR29" s="133"/>
      <c r="QIS29" s="133"/>
      <c r="QIT29" s="133"/>
      <c r="QIU29" s="133"/>
      <c r="QIV29" s="133"/>
      <c r="QIW29" s="133"/>
      <c r="QIX29" s="133"/>
      <c r="QIY29" s="133"/>
      <c r="QIZ29" s="133"/>
      <c r="QJA29" s="133"/>
      <c r="QJB29" s="133"/>
      <c r="QJC29" s="133"/>
      <c r="QJD29" s="133"/>
      <c r="QJE29" s="133"/>
      <c r="QJF29" s="133"/>
      <c r="QJG29" s="133"/>
      <c r="QJH29" s="133"/>
      <c r="QJI29" s="133"/>
      <c r="QJJ29" s="133"/>
      <c r="QJK29" s="133"/>
      <c r="QJL29" s="133"/>
      <c r="QJM29" s="133"/>
      <c r="QJN29" s="133"/>
      <c r="QJO29" s="133"/>
      <c r="QJP29" s="133"/>
      <c r="QJQ29" s="133"/>
      <c r="QJR29" s="133"/>
      <c r="QJS29" s="133"/>
      <c r="QJT29" s="133"/>
      <c r="QJU29" s="133"/>
      <c r="QJV29" s="133"/>
      <c r="QJW29" s="133"/>
      <c r="QJX29" s="133"/>
      <c r="QJY29" s="133"/>
      <c r="QJZ29" s="133"/>
      <c r="QKA29" s="133"/>
      <c r="QKB29" s="133"/>
      <c r="QKC29" s="133"/>
      <c r="QKD29" s="133"/>
      <c r="QKE29" s="133"/>
      <c r="QKF29" s="133"/>
      <c r="QKG29" s="133"/>
      <c r="QKH29" s="133"/>
      <c r="QKI29" s="133"/>
      <c r="QKJ29" s="133"/>
      <c r="QKK29" s="133"/>
      <c r="QKL29" s="133"/>
      <c r="QKM29" s="133"/>
      <c r="QKN29" s="133"/>
      <c r="QKO29" s="133"/>
      <c r="QKP29" s="133"/>
      <c r="QKQ29" s="133"/>
      <c r="QKR29" s="133"/>
      <c r="QKS29" s="133"/>
      <c r="QKT29" s="133"/>
      <c r="QKU29" s="133"/>
      <c r="QKV29" s="133"/>
      <c r="QKW29" s="133"/>
      <c r="QKX29" s="133"/>
      <c r="QKY29" s="133"/>
      <c r="QKZ29" s="133"/>
      <c r="QLA29" s="133"/>
      <c r="QLB29" s="133"/>
      <c r="QLC29" s="133"/>
      <c r="QLD29" s="133"/>
      <c r="QLE29" s="133"/>
      <c r="QLF29" s="133"/>
      <c r="QLG29" s="133"/>
      <c r="QLH29" s="133"/>
      <c r="QLI29" s="133"/>
      <c r="QLJ29" s="133"/>
      <c r="QLK29" s="133"/>
      <c r="QLL29" s="133"/>
      <c r="QLM29" s="133"/>
      <c r="QLN29" s="133"/>
      <c r="QLO29" s="133"/>
      <c r="QLP29" s="133"/>
      <c r="QLQ29" s="133"/>
      <c r="QLR29" s="133"/>
      <c r="QLS29" s="133"/>
      <c r="QLT29" s="133"/>
      <c r="QLU29" s="133"/>
      <c r="QLV29" s="133"/>
      <c r="QLW29" s="133"/>
      <c r="QLX29" s="133"/>
      <c r="QLY29" s="133"/>
      <c r="QLZ29" s="133"/>
      <c r="QMA29" s="133"/>
      <c r="QMB29" s="133"/>
      <c r="QMC29" s="133"/>
      <c r="QMD29" s="133"/>
      <c r="QME29" s="133"/>
      <c r="QMF29" s="133"/>
      <c r="QMG29" s="133"/>
      <c r="QMH29" s="133"/>
      <c r="QMI29" s="133"/>
      <c r="QMJ29" s="133"/>
      <c r="QMK29" s="133"/>
      <c r="QML29" s="133"/>
      <c r="QMM29" s="133"/>
      <c r="QMN29" s="133"/>
      <c r="QMO29" s="133"/>
      <c r="QMP29" s="133"/>
      <c r="QMQ29" s="133"/>
      <c r="QMR29" s="133"/>
      <c r="QMS29" s="133"/>
      <c r="QMT29" s="133"/>
      <c r="QMU29" s="133"/>
      <c r="QMV29" s="133"/>
      <c r="QMW29" s="133"/>
      <c r="QMX29" s="133"/>
      <c r="QMY29" s="133"/>
      <c r="QMZ29" s="133"/>
      <c r="QNA29" s="133"/>
      <c r="QNB29" s="133"/>
      <c r="QNC29" s="133"/>
      <c r="QND29" s="133"/>
      <c r="QNE29" s="133"/>
      <c r="QNF29" s="133"/>
      <c r="QNG29" s="133"/>
      <c r="QNH29" s="133"/>
      <c r="QNI29" s="133"/>
      <c r="QNJ29" s="133"/>
      <c r="QNK29" s="133"/>
      <c r="QNL29" s="133"/>
      <c r="QNM29" s="133"/>
      <c r="QNN29" s="133"/>
      <c r="QNO29" s="133"/>
      <c r="QNP29" s="133"/>
      <c r="QNQ29" s="133"/>
      <c r="QNR29" s="133"/>
      <c r="QNS29" s="133"/>
      <c r="QNT29" s="133"/>
      <c r="QNU29" s="133"/>
      <c r="QNV29" s="133"/>
      <c r="QNW29" s="133"/>
      <c r="QNX29" s="133"/>
      <c r="QNY29" s="133"/>
      <c r="QNZ29" s="133"/>
      <c r="QOA29" s="133"/>
      <c r="QOB29" s="133"/>
      <c r="QOC29" s="133"/>
      <c r="QOD29" s="133"/>
      <c r="QOE29" s="133"/>
      <c r="QOF29" s="133"/>
      <c r="QOG29" s="133"/>
      <c r="QOH29" s="133"/>
      <c r="QOI29" s="133"/>
      <c r="QOJ29" s="133"/>
      <c r="QOK29" s="133"/>
      <c r="QOL29" s="133"/>
      <c r="QOM29" s="133"/>
      <c r="QON29" s="133"/>
      <c r="QOO29" s="133"/>
      <c r="QOP29" s="133"/>
      <c r="QOQ29" s="133"/>
      <c r="QOR29" s="133"/>
      <c r="QOS29" s="133"/>
      <c r="QOT29" s="133"/>
      <c r="QOU29" s="133"/>
      <c r="QOV29" s="133"/>
      <c r="QOW29" s="133"/>
      <c r="QOX29" s="133"/>
      <c r="QOY29" s="133"/>
      <c r="QOZ29" s="133"/>
      <c r="QPA29" s="133"/>
      <c r="QPB29" s="133"/>
      <c r="QPC29" s="133"/>
      <c r="QPD29" s="133"/>
      <c r="QPE29" s="133"/>
      <c r="QPF29" s="133"/>
      <c r="QPG29" s="133"/>
      <c r="QPH29" s="133"/>
      <c r="QPI29" s="133"/>
      <c r="QPJ29" s="133"/>
      <c r="QPK29" s="133"/>
      <c r="QPL29" s="133"/>
      <c r="QPM29" s="133"/>
      <c r="QPN29" s="133"/>
      <c r="QPO29" s="133"/>
      <c r="QPP29" s="133"/>
      <c r="QPQ29" s="133"/>
      <c r="QPR29" s="133"/>
      <c r="QPS29" s="133"/>
      <c r="QPT29" s="133"/>
      <c r="QPU29" s="133"/>
      <c r="QPV29" s="133"/>
      <c r="QPW29" s="133"/>
      <c r="QPX29" s="133"/>
      <c r="QPY29" s="133"/>
      <c r="QPZ29" s="133"/>
      <c r="QQA29" s="133"/>
      <c r="QQB29" s="133"/>
      <c r="QQC29" s="133"/>
      <c r="QQD29" s="133"/>
      <c r="QQE29" s="133"/>
      <c r="QQF29" s="133"/>
      <c r="QQG29" s="133"/>
      <c r="QQH29" s="133"/>
      <c r="QQI29" s="133"/>
      <c r="QQJ29" s="133"/>
      <c r="QQK29" s="133"/>
      <c r="QQL29" s="133"/>
      <c r="QQM29" s="133"/>
      <c r="QQN29" s="133"/>
      <c r="QQO29" s="133"/>
      <c r="QQP29" s="133"/>
      <c r="QQQ29" s="133"/>
      <c r="QQR29" s="133"/>
      <c r="QQS29" s="133"/>
      <c r="QQT29" s="133"/>
      <c r="QQU29" s="133"/>
      <c r="QQV29" s="133"/>
      <c r="QQW29" s="133"/>
      <c r="QQX29" s="133"/>
      <c r="QQY29" s="133"/>
      <c r="QQZ29" s="133"/>
      <c r="QRA29" s="133"/>
      <c r="QRB29" s="133"/>
      <c r="QRC29" s="133"/>
      <c r="QRD29" s="133"/>
      <c r="QRE29" s="133"/>
      <c r="QRF29" s="133"/>
      <c r="QRG29" s="133"/>
      <c r="QRH29" s="133"/>
      <c r="QRI29" s="133"/>
      <c r="QRJ29" s="133"/>
      <c r="QRK29" s="133"/>
      <c r="QRL29" s="133"/>
      <c r="QRM29" s="133"/>
      <c r="QRN29" s="133"/>
      <c r="QRO29" s="133"/>
      <c r="QRP29" s="133"/>
      <c r="QRQ29" s="133"/>
      <c r="QRR29" s="133"/>
      <c r="QRS29" s="133"/>
      <c r="QRT29" s="133"/>
      <c r="QRU29" s="133"/>
      <c r="QRV29" s="133"/>
      <c r="QRW29" s="133"/>
      <c r="QRX29" s="133"/>
      <c r="QRY29" s="133"/>
      <c r="QRZ29" s="133"/>
      <c r="QSA29" s="133"/>
      <c r="QSB29" s="133"/>
      <c r="QSC29" s="133"/>
      <c r="QSD29" s="133"/>
      <c r="QSE29" s="133"/>
      <c r="QSF29" s="133"/>
      <c r="QSG29" s="133"/>
      <c r="QSH29" s="133"/>
      <c r="QSI29" s="133"/>
      <c r="QSJ29" s="133"/>
      <c r="QSK29" s="133"/>
      <c r="QSL29" s="133"/>
      <c r="QSM29" s="133"/>
      <c r="QSN29" s="133"/>
      <c r="QSO29" s="133"/>
      <c r="QSP29" s="133"/>
      <c r="QSQ29" s="133"/>
      <c r="QSR29" s="133"/>
      <c r="QSS29" s="133"/>
      <c r="QST29" s="133"/>
      <c r="QSU29" s="133"/>
      <c r="QSV29" s="133"/>
      <c r="QSW29" s="133"/>
      <c r="QSX29" s="133"/>
      <c r="QSY29" s="133"/>
      <c r="QSZ29" s="133"/>
      <c r="QTA29" s="133"/>
      <c r="QTB29" s="133"/>
      <c r="QTC29" s="133"/>
      <c r="QTD29" s="133"/>
      <c r="QTE29" s="133"/>
      <c r="QTF29" s="133"/>
      <c r="QTG29" s="133"/>
      <c r="QTH29" s="133"/>
      <c r="QTI29" s="133"/>
      <c r="QTJ29" s="133"/>
      <c r="QTK29" s="133"/>
      <c r="QTL29" s="133"/>
      <c r="QTM29" s="133"/>
      <c r="QTN29" s="133"/>
      <c r="QTO29" s="133"/>
      <c r="QTP29" s="133"/>
      <c r="QTQ29" s="133"/>
      <c r="QTR29" s="133"/>
      <c r="QTS29" s="133"/>
      <c r="QTT29" s="133"/>
      <c r="QTU29" s="133"/>
      <c r="QTV29" s="133"/>
      <c r="QTW29" s="133"/>
      <c r="QTX29" s="133"/>
      <c r="QTY29" s="133"/>
      <c r="QTZ29" s="133"/>
      <c r="QUA29" s="133"/>
      <c r="QUB29" s="133"/>
      <c r="QUC29" s="133"/>
      <c r="QUD29" s="133"/>
      <c r="QUE29" s="133"/>
      <c r="QUF29" s="133"/>
      <c r="QUG29" s="133"/>
      <c r="QUH29" s="133"/>
      <c r="QUI29" s="133"/>
      <c r="QUJ29" s="133"/>
      <c r="QUK29" s="133"/>
      <c r="QUL29" s="133"/>
      <c r="QUM29" s="133"/>
      <c r="QUN29" s="133"/>
      <c r="QUO29" s="133"/>
      <c r="QUP29" s="133"/>
      <c r="QUQ29" s="133"/>
      <c r="QUR29" s="133"/>
      <c r="QUS29" s="133"/>
      <c r="QUT29" s="133"/>
      <c r="QUU29" s="133"/>
      <c r="QUV29" s="133"/>
      <c r="QUW29" s="133"/>
      <c r="QUX29" s="133"/>
      <c r="QUY29" s="133"/>
      <c r="QUZ29" s="133"/>
      <c r="QVA29" s="133"/>
      <c r="QVB29" s="133"/>
      <c r="QVC29" s="133"/>
      <c r="QVD29" s="133"/>
      <c r="QVE29" s="133"/>
      <c r="QVF29" s="133"/>
      <c r="QVG29" s="133"/>
      <c r="QVH29" s="133"/>
      <c r="QVI29" s="133"/>
      <c r="QVJ29" s="133"/>
      <c r="QVK29" s="133"/>
      <c r="QVL29" s="133"/>
      <c r="QVM29" s="133"/>
      <c r="QVN29" s="133"/>
      <c r="QVO29" s="133"/>
      <c r="QVP29" s="133"/>
      <c r="QVQ29" s="133"/>
      <c r="QVR29" s="133"/>
      <c r="QVS29" s="133"/>
      <c r="QVT29" s="133"/>
      <c r="QVU29" s="133"/>
      <c r="QVV29" s="133"/>
      <c r="QVW29" s="133"/>
      <c r="QVX29" s="133"/>
      <c r="QVY29" s="133"/>
      <c r="QVZ29" s="133"/>
      <c r="QWA29" s="133"/>
      <c r="QWB29" s="133"/>
      <c r="QWC29" s="133"/>
      <c r="QWD29" s="133"/>
      <c r="QWE29" s="133"/>
      <c r="QWF29" s="133"/>
      <c r="QWG29" s="133"/>
      <c r="QWH29" s="133"/>
      <c r="QWI29" s="133"/>
      <c r="QWJ29" s="133"/>
      <c r="QWK29" s="133"/>
      <c r="QWL29" s="133"/>
      <c r="QWM29" s="133"/>
      <c r="QWN29" s="133"/>
      <c r="QWO29" s="133"/>
      <c r="QWP29" s="133"/>
      <c r="QWQ29" s="133"/>
      <c r="QWR29" s="133"/>
      <c r="QWS29" s="133"/>
      <c r="QWT29" s="133"/>
      <c r="QWU29" s="133"/>
      <c r="QWV29" s="133"/>
      <c r="QWW29" s="133"/>
      <c r="QWX29" s="133"/>
      <c r="QWY29" s="133"/>
      <c r="QWZ29" s="133"/>
      <c r="QXA29" s="133"/>
      <c r="QXB29" s="133"/>
      <c r="QXC29" s="133"/>
      <c r="QXD29" s="133"/>
      <c r="QXE29" s="133"/>
      <c r="QXF29" s="133"/>
      <c r="QXG29" s="133"/>
      <c r="QXH29" s="133"/>
      <c r="QXI29" s="133"/>
      <c r="QXJ29" s="133"/>
      <c r="QXK29" s="133"/>
      <c r="QXL29" s="133"/>
      <c r="QXM29" s="133"/>
      <c r="QXN29" s="133"/>
      <c r="QXO29" s="133"/>
      <c r="QXP29" s="133"/>
      <c r="QXQ29" s="133"/>
      <c r="QXR29" s="133"/>
      <c r="QXS29" s="133"/>
      <c r="QXT29" s="133"/>
      <c r="QXU29" s="133"/>
      <c r="QXV29" s="133"/>
      <c r="QXW29" s="133"/>
      <c r="QXX29" s="133"/>
      <c r="QXY29" s="133"/>
      <c r="QXZ29" s="133"/>
      <c r="QYA29" s="133"/>
      <c r="QYB29" s="133"/>
      <c r="QYC29" s="133"/>
      <c r="QYD29" s="133"/>
      <c r="QYE29" s="133"/>
      <c r="QYF29" s="133"/>
      <c r="QYG29" s="133"/>
      <c r="QYH29" s="133"/>
      <c r="QYI29" s="133"/>
      <c r="QYJ29" s="133"/>
      <c r="QYK29" s="133"/>
      <c r="QYL29" s="133"/>
      <c r="QYM29" s="133"/>
      <c r="QYN29" s="133"/>
      <c r="QYO29" s="133"/>
      <c r="QYP29" s="133"/>
      <c r="QYQ29" s="133"/>
      <c r="QYR29" s="133"/>
      <c r="QYS29" s="133"/>
      <c r="QYT29" s="133"/>
      <c r="QYU29" s="133"/>
      <c r="QYV29" s="133"/>
      <c r="QYW29" s="133"/>
      <c r="QYX29" s="133"/>
      <c r="QYY29" s="133"/>
      <c r="QYZ29" s="133"/>
      <c r="QZA29" s="133"/>
      <c r="QZB29" s="133"/>
      <c r="QZC29" s="133"/>
      <c r="QZD29" s="133"/>
      <c r="QZE29" s="133"/>
      <c r="QZF29" s="133"/>
      <c r="QZG29" s="133"/>
      <c r="QZH29" s="133"/>
      <c r="QZI29" s="133"/>
      <c r="QZJ29" s="133"/>
      <c r="QZK29" s="133"/>
      <c r="QZL29" s="133"/>
      <c r="QZM29" s="133"/>
      <c r="QZN29" s="133"/>
      <c r="QZO29" s="133"/>
      <c r="QZP29" s="133"/>
      <c r="QZQ29" s="133"/>
      <c r="QZR29" s="133"/>
      <c r="QZS29" s="133"/>
      <c r="QZT29" s="133"/>
      <c r="QZU29" s="133"/>
      <c r="QZV29" s="133"/>
      <c r="QZW29" s="133"/>
      <c r="QZX29" s="133"/>
      <c r="QZY29" s="133"/>
      <c r="QZZ29" s="133"/>
      <c r="RAA29" s="133"/>
      <c r="RAB29" s="133"/>
      <c r="RAC29" s="133"/>
      <c r="RAD29" s="133"/>
      <c r="RAE29" s="133"/>
      <c r="RAF29" s="133"/>
      <c r="RAG29" s="133"/>
      <c r="RAH29" s="133"/>
      <c r="RAI29" s="133"/>
      <c r="RAJ29" s="133"/>
      <c r="RAK29" s="133"/>
      <c r="RAL29" s="133"/>
      <c r="RAM29" s="133"/>
      <c r="RAN29" s="133"/>
      <c r="RAO29" s="133"/>
      <c r="RAP29" s="133"/>
      <c r="RAQ29" s="133"/>
      <c r="RAR29" s="133"/>
      <c r="RAS29" s="133"/>
      <c r="RAT29" s="133"/>
      <c r="RAU29" s="133"/>
      <c r="RAV29" s="133"/>
      <c r="RAW29" s="133"/>
      <c r="RAX29" s="133"/>
      <c r="RAY29" s="133"/>
      <c r="RAZ29" s="133"/>
      <c r="RBA29" s="133"/>
      <c r="RBB29" s="133"/>
      <c r="RBC29" s="133"/>
      <c r="RBD29" s="133"/>
      <c r="RBE29" s="133"/>
      <c r="RBF29" s="133"/>
      <c r="RBG29" s="133"/>
      <c r="RBH29" s="133"/>
      <c r="RBI29" s="133"/>
      <c r="RBJ29" s="133"/>
      <c r="RBK29" s="133"/>
      <c r="RBL29" s="133"/>
      <c r="RBM29" s="133"/>
      <c r="RBN29" s="133"/>
      <c r="RBO29" s="133"/>
      <c r="RBP29" s="133"/>
      <c r="RBQ29" s="133"/>
      <c r="RBR29" s="133"/>
      <c r="RBS29" s="133"/>
      <c r="RBT29" s="133"/>
      <c r="RBU29" s="133"/>
      <c r="RBV29" s="133"/>
      <c r="RBW29" s="133"/>
      <c r="RBX29" s="133"/>
      <c r="RBY29" s="133"/>
      <c r="RBZ29" s="133"/>
      <c r="RCA29" s="133"/>
      <c r="RCB29" s="133"/>
      <c r="RCC29" s="133"/>
      <c r="RCD29" s="133"/>
      <c r="RCE29" s="133"/>
      <c r="RCF29" s="133"/>
      <c r="RCG29" s="133"/>
      <c r="RCH29" s="133"/>
      <c r="RCI29" s="133"/>
      <c r="RCJ29" s="133"/>
      <c r="RCK29" s="133"/>
      <c r="RCL29" s="133"/>
      <c r="RCM29" s="133"/>
      <c r="RCN29" s="133"/>
      <c r="RCO29" s="133"/>
      <c r="RCP29" s="133"/>
      <c r="RCQ29" s="133"/>
      <c r="RCR29" s="133"/>
      <c r="RCS29" s="133"/>
      <c r="RCT29" s="133"/>
      <c r="RCU29" s="133"/>
      <c r="RCV29" s="133"/>
      <c r="RCW29" s="133"/>
      <c r="RCX29" s="133"/>
      <c r="RCY29" s="133"/>
      <c r="RCZ29" s="133"/>
      <c r="RDA29" s="133"/>
      <c r="RDB29" s="133"/>
      <c r="RDC29" s="133"/>
      <c r="RDD29" s="133"/>
      <c r="RDE29" s="133"/>
      <c r="RDF29" s="133"/>
      <c r="RDG29" s="133"/>
      <c r="RDH29" s="133"/>
      <c r="RDI29" s="133"/>
      <c r="RDJ29" s="133"/>
      <c r="RDK29" s="133"/>
      <c r="RDL29" s="133"/>
      <c r="RDM29" s="133"/>
      <c r="RDN29" s="133"/>
      <c r="RDO29" s="133"/>
      <c r="RDP29" s="133"/>
      <c r="RDQ29" s="133"/>
      <c r="RDR29" s="133"/>
      <c r="RDS29" s="133"/>
      <c r="RDT29" s="133"/>
      <c r="RDU29" s="133"/>
      <c r="RDV29" s="133"/>
      <c r="RDW29" s="133"/>
      <c r="RDX29" s="133"/>
      <c r="RDY29" s="133"/>
      <c r="RDZ29" s="133"/>
      <c r="REA29" s="133"/>
      <c r="REB29" s="133"/>
      <c r="REC29" s="133"/>
      <c r="RED29" s="133"/>
      <c r="REE29" s="133"/>
      <c r="REF29" s="133"/>
      <c r="REG29" s="133"/>
      <c r="REH29" s="133"/>
      <c r="REI29" s="133"/>
      <c r="REJ29" s="133"/>
      <c r="REK29" s="133"/>
      <c r="REL29" s="133"/>
      <c r="REM29" s="133"/>
      <c r="REN29" s="133"/>
      <c r="REO29" s="133"/>
      <c r="REP29" s="133"/>
      <c r="REQ29" s="133"/>
      <c r="RER29" s="133"/>
      <c r="RES29" s="133"/>
      <c r="RET29" s="133"/>
      <c r="REU29" s="133"/>
      <c r="REV29" s="133"/>
      <c r="REW29" s="133"/>
      <c r="REX29" s="133"/>
      <c r="REY29" s="133"/>
      <c r="REZ29" s="133"/>
      <c r="RFA29" s="133"/>
      <c r="RFB29" s="133"/>
      <c r="RFC29" s="133"/>
      <c r="RFD29" s="133"/>
      <c r="RFE29" s="133"/>
      <c r="RFF29" s="133"/>
      <c r="RFG29" s="133"/>
      <c r="RFH29" s="133"/>
      <c r="RFI29" s="133"/>
      <c r="RFJ29" s="133"/>
      <c r="RFK29" s="133"/>
      <c r="RFL29" s="133"/>
      <c r="RFM29" s="133"/>
      <c r="RFN29" s="133"/>
      <c r="RFO29" s="133"/>
      <c r="RFP29" s="133"/>
      <c r="RFQ29" s="133"/>
      <c r="RFR29" s="133"/>
      <c r="RFS29" s="133"/>
      <c r="RFT29" s="133"/>
      <c r="RFU29" s="133"/>
      <c r="RFV29" s="133"/>
      <c r="RFW29" s="133"/>
      <c r="RFX29" s="133"/>
      <c r="RFY29" s="133"/>
      <c r="RFZ29" s="133"/>
      <c r="RGA29" s="133"/>
      <c r="RGB29" s="133"/>
      <c r="RGC29" s="133"/>
      <c r="RGD29" s="133"/>
      <c r="RGE29" s="133"/>
      <c r="RGF29" s="133"/>
      <c r="RGG29" s="133"/>
      <c r="RGH29" s="133"/>
      <c r="RGI29" s="133"/>
      <c r="RGJ29" s="133"/>
      <c r="RGK29" s="133"/>
      <c r="RGL29" s="133"/>
      <c r="RGM29" s="133"/>
      <c r="RGN29" s="133"/>
      <c r="RGO29" s="133"/>
      <c r="RGP29" s="133"/>
      <c r="RGQ29" s="133"/>
      <c r="RGR29" s="133"/>
      <c r="RGS29" s="133"/>
      <c r="RGT29" s="133"/>
      <c r="RGU29" s="133"/>
      <c r="RGV29" s="133"/>
      <c r="RGW29" s="133"/>
      <c r="RGX29" s="133"/>
      <c r="RGY29" s="133"/>
      <c r="RGZ29" s="133"/>
      <c r="RHA29" s="133"/>
      <c r="RHB29" s="133"/>
      <c r="RHC29" s="133"/>
      <c r="RHD29" s="133"/>
      <c r="RHE29" s="133"/>
      <c r="RHF29" s="133"/>
      <c r="RHG29" s="133"/>
      <c r="RHH29" s="133"/>
      <c r="RHI29" s="133"/>
      <c r="RHJ29" s="133"/>
      <c r="RHK29" s="133"/>
      <c r="RHL29" s="133"/>
      <c r="RHM29" s="133"/>
      <c r="RHN29" s="133"/>
      <c r="RHO29" s="133"/>
      <c r="RHP29" s="133"/>
      <c r="RHQ29" s="133"/>
      <c r="RHR29" s="133"/>
      <c r="RHS29" s="133"/>
      <c r="RHT29" s="133"/>
      <c r="RHU29" s="133"/>
      <c r="RHV29" s="133"/>
      <c r="RHW29" s="133"/>
      <c r="RHX29" s="133"/>
      <c r="RHY29" s="133"/>
      <c r="RHZ29" s="133"/>
      <c r="RIA29" s="133"/>
      <c r="RIB29" s="133"/>
      <c r="RIC29" s="133"/>
      <c r="RID29" s="133"/>
      <c r="RIE29" s="133"/>
      <c r="RIF29" s="133"/>
      <c r="RIG29" s="133"/>
      <c r="RIH29" s="133"/>
      <c r="RII29" s="133"/>
      <c r="RIJ29" s="133"/>
      <c r="RIK29" s="133"/>
      <c r="RIL29" s="133"/>
      <c r="RIM29" s="133"/>
      <c r="RIN29" s="133"/>
      <c r="RIO29" s="133"/>
      <c r="RIP29" s="133"/>
      <c r="RIQ29" s="133"/>
      <c r="RIR29" s="133"/>
      <c r="RIS29" s="133"/>
      <c r="RIT29" s="133"/>
      <c r="RIU29" s="133"/>
      <c r="RIV29" s="133"/>
      <c r="RIW29" s="133"/>
      <c r="RIX29" s="133"/>
      <c r="RIY29" s="133"/>
      <c r="RIZ29" s="133"/>
      <c r="RJA29" s="133"/>
      <c r="RJB29" s="133"/>
      <c r="RJC29" s="133"/>
      <c r="RJD29" s="133"/>
      <c r="RJE29" s="133"/>
      <c r="RJF29" s="133"/>
      <c r="RJG29" s="133"/>
      <c r="RJH29" s="133"/>
      <c r="RJI29" s="133"/>
      <c r="RJJ29" s="133"/>
      <c r="RJK29" s="133"/>
      <c r="RJL29" s="133"/>
      <c r="RJM29" s="133"/>
      <c r="RJN29" s="133"/>
      <c r="RJO29" s="133"/>
      <c r="RJP29" s="133"/>
      <c r="RJQ29" s="133"/>
      <c r="RJR29" s="133"/>
      <c r="RJS29" s="133"/>
      <c r="RJT29" s="133"/>
      <c r="RJU29" s="133"/>
      <c r="RJV29" s="133"/>
      <c r="RJW29" s="133"/>
      <c r="RJX29" s="133"/>
      <c r="RJY29" s="133"/>
      <c r="RJZ29" s="133"/>
      <c r="RKA29" s="133"/>
      <c r="RKB29" s="133"/>
      <c r="RKC29" s="133"/>
      <c r="RKD29" s="133"/>
      <c r="RKE29" s="133"/>
      <c r="RKF29" s="133"/>
      <c r="RKG29" s="133"/>
      <c r="RKH29" s="133"/>
      <c r="RKI29" s="133"/>
      <c r="RKJ29" s="133"/>
      <c r="RKK29" s="133"/>
      <c r="RKL29" s="133"/>
      <c r="RKM29" s="133"/>
      <c r="RKN29" s="133"/>
      <c r="RKO29" s="133"/>
      <c r="RKP29" s="133"/>
      <c r="RKQ29" s="133"/>
      <c r="RKR29" s="133"/>
      <c r="RKS29" s="133"/>
      <c r="RKT29" s="133"/>
      <c r="RKU29" s="133"/>
      <c r="RKV29" s="133"/>
      <c r="RKW29" s="133"/>
      <c r="RKX29" s="133"/>
      <c r="RKY29" s="133"/>
      <c r="RKZ29" s="133"/>
      <c r="RLA29" s="133"/>
      <c r="RLB29" s="133"/>
      <c r="RLC29" s="133"/>
      <c r="RLD29" s="133"/>
      <c r="RLE29" s="133"/>
      <c r="RLF29" s="133"/>
      <c r="RLG29" s="133"/>
      <c r="RLH29" s="133"/>
      <c r="RLI29" s="133"/>
      <c r="RLJ29" s="133"/>
      <c r="RLK29" s="133"/>
      <c r="RLL29" s="133"/>
      <c r="RLM29" s="133"/>
      <c r="RLN29" s="133"/>
      <c r="RLO29" s="133"/>
      <c r="RLP29" s="133"/>
      <c r="RLQ29" s="133"/>
      <c r="RLR29" s="133"/>
      <c r="RLS29" s="133"/>
      <c r="RLT29" s="133"/>
      <c r="RLU29" s="133"/>
      <c r="RLV29" s="133"/>
      <c r="RLW29" s="133"/>
      <c r="RLX29" s="133"/>
      <c r="RLY29" s="133"/>
      <c r="RLZ29" s="133"/>
      <c r="RMA29" s="133"/>
      <c r="RMB29" s="133"/>
      <c r="RMC29" s="133"/>
      <c r="RMD29" s="133"/>
      <c r="RME29" s="133"/>
      <c r="RMF29" s="133"/>
      <c r="RMG29" s="133"/>
      <c r="RMH29" s="133"/>
      <c r="RMI29" s="133"/>
      <c r="RMJ29" s="133"/>
      <c r="RMK29" s="133"/>
      <c r="RML29" s="133"/>
      <c r="RMM29" s="133"/>
      <c r="RMN29" s="133"/>
      <c r="RMO29" s="133"/>
      <c r="RMP29" s="133"/>
      <c r="RMQ29" s="133"/>
      <c r="RMR29" s="133"/>
      <c r="RMS29" s="133"/>
      <c r="RMT29" s="133"/>
      <c r="RMU29" s="133"/>
      <c r="RMV29" s="133"/>
      <c r="RMW29" s="133"/>
      <c r="RMX29" s="133"/>
      <c r="RMY29" s="133"/>
      <c r="RMZ29" s="133"/>
      <c r="RNA29" s="133"/>
      <c r="RNB29" s="133"/>
      <c r="RNC29" s="133"/>
      <c r="RND29" s="133"/>
      <c r="RNE29" s="133"/>
      <c r="RNF29" s="133"/>
      <c r="RNG29" s="133"/>
      <c r="RNH29" s="133"/>
      <c r="RNI29" s="133"/>
      <c r="RNJ29" s="133"/>
      <c r="RNK29" s="133"/>
      <c r="RNL29" s="133"/>
      <c r="RNM29" s="133"/>
      <c r="RNN29" s="133"/>
      <c r="RNO29" s="133"/>
      <c r="RNP29" s="133"/>
      <c r="RNQ29" s="133"/>
      <c r="RNR29" s="133"/>
      <c r="RNS29" s="133"/>
      <c r="RNT29" s="133"/>
      <c r="RNU29" s="133"/>
      <c r="RNV29" s="133"/>
      <c r="RNW29" s="133"/>
      <c r="RNX29" s="133"/>
      <c r="RNY29" s="133"/>
      <c r="RNZ29" s="133"/>
      <c r="ROA29" s="133"/>
      <c r="ROB29" s="133"/>
      <c r="ROC29" s="133"/>
      <c r="ROD29" s="133"/>
      <c r="ROE29" s="133"/>
      <c r="ROF29" s="133"/>
      <c r="ROG29" s="133"/>
      <c r="ROH29" s="133"/>
      <c r="ROI29" s="133"/>
      <c r="ROJ29" s="133"/>
      <c r="ROK29" s="133"/>
      <c r="ROL29" s="133"/>
      <c r="ROM29" s="133"/>
      <c r="RON29" s="133"/>
      <c r="ROO29" s="133"/>
      <c r="ROP29" s="133"/>
      <c r="ROQ29" s="133"/>
      <c r="ROR29" s="133"/>
      <c r="ROS29" s="133"/>
      <c r="ROT29" s="133"/>
      <c r="ROU29" s="133"/>
      <c r="ROV29" s="133"/>
      <c r="ROW29" s="133"/>
      <c r="ROX29" s="133"/>
      <c r="ROY29" s="133"/>
      <c r="ROZ29" s="133"/>
      <c r="RPA29" s="133"/>
      <c r="RPB29" s="133"/>
      <c r="RPC29" s="133"/>
      <c r="RPD29" s="133"/>
      <c r="RPE29" s="133"/>
      <c r="RPF29" s="133"/>
      <c r="RPG29" s="133"/>
      <c r="RPH29" s="133"/>
      <c r="RPI29" s="133"/>
      <c r="RPJ29" s="133"/>
      <c r="RPK29" s="133"/>
      <c r="RPL29" s="133"/>
      <c r="RPM29" s="133"/>
      <c r="RPN29" s="133"/>
      <c r="RPO29" s="133"/>
      <c r="RPP29" s="133"/>
      <c r="RPQ29" s="133"/>
      <c r="RPR29" s="133"/>
      <c r="RPS29" s="133"/>
      <c r="RPT29" s="133"/>
      <c r="RPU29" s="133"/>
      <c r="RPV29" s="133"/>
      <c r="RPW29" s="133"/>
      <c r="RPX29" s="133"/>
      <c r="RPY29" s="133"/>
      <c r="RPZ29" s="133"/>
      <c r="RQA29" s="133"/>
      <c r="RQB29" s="133"/>
      <c r="RQC29" s="133"/>
      <c r="RQD29" s="133"/>
      <c r="RQE29" s="133"/>
      <c r="RQF29" s="133"/>
      <c r="RQG29" s="133"/>
      <c r="RQH29" s="133"/>
      <c r="RQI29" s="133"/>
      <c r="RQJ29" s="133"/>
      <c r="RQK29" s="133"/>
      <c r="RQL29" s="133"/>
      <c r="RQM29" s="133"/>
      <c r="RQN29" s="133"/>
      <c r="RQO29" s="133"/>
      <c r="RQP29" s="133"/>
      <c r="RQQ29" s="133"/>
      <c r="RQR29" s="133"/>
      <c r="RQS29" s="133"/>
      <c r="RQT29" s="133"/>
      <c r="RQU29" s="133"/>
      <c r="RQV29" s="133"/>
      <c r="RQW29" s="133"/>
      <c r="RQX29" s="133"/>
      <c r="RQY29" s="133"/>
      <c r="RQZ29" s="133"/>
      <c r="RRA29" s="133"/>
      <c r="RRB29" s="133"/>
      <c r="RRC29" s="133"/>
      <c r="RRD29" s="133"/>
      <c r="RRE29" s="133"/>
      <c r="RRF29" s="133"/>
      <c r="RRG29" s="133"/>
      <c r="RRH29" s="133"/>
      <c r="RRI29" s="133"/>
      <c r="RRJ29" s="133"/>
      <c r="RRK29" s="133"/>
      <c r="RRL29" s="133"/>
      <c r="RRM29" s="133"/>
      <c r="RRN29" s="133"/>
      <c r="RRO29" s="133"/>
      <c r="RRP29" s="133"/>
      <c r="RRQ29" s="133"/>
      <c r="RRR29" s="133"/>
      <c r="RRS29" s="133"/>
      <c r="RRT29" s="133"/>
      <c r="RRU29" s="133"/>
      <c r="RRV29" s="133"/>
      <c r="RRW29" s="133"/>
      <c r="RRX29" s="133"/>
      <c r="RRY29" s="133"/>
      <c r="RRZ29" s="133"/>
      <c r="RSA29" s="133"/>
      <c r="RSB29" s="133"/>
      <c r="RSC29" s="133"/>
      <c r="RSD29" s="133"/>
      <c r="RSE29" s="133"/>
      <c r="RSF29" s="133"/>
      <c r="RSG29" s="133"/>
      <c r="RSH29" s="133"/>
      <c r="RSI29" s="133"/>
      <c r="RSJ29" s="133"/>
      <c r="RSK29" s="133"/>
      <c r="RSL29" s="133"/>
      <c r="RSM29" s="133"/>
      <c r="RSN29" s="133"/>
      <c r="RSO29" s="133"/>
      <c r="RSP29" s="133"/>
      <c r="RSQ29" s="133"/>
      <c r="RSR29" s="133"/>
      <c r="RSS29" s="133"/>
      <c r="RST29" s="133"/>
      <c r="RSU29" s="133"/>
      <c r="RSV29" s="133"/>
      <c r="RSW29" s="133"/>
      <c r="RSX29" s="133"/>
      <c r="RSY29" s="133"/>
      <c r="RSZ29" s="133"/>
      <c r="RTA29" s="133"/>
      <c r="RTB29" s="133"/>
      <c r="RTC29" s="133"/>
      <c r="RTD29" s="133"/>
      <c r="RTE29" s="133"/>
      <c r="RTF29" s="133"/>
      <c r="RTG29" s="133"/>
      <c r="RTH29" s="133"/>
      <c r="RTI29" s="133"/>
      <c r="RTJ29" s="133"/>
      <c r="RTK29" s="133"/>
      <c r="RTL29" s="133"/>
      <c r="RTM29" s="133"/>
      <c r="RTN29" s="133"/>
      <c r="RTO29" s="133"/>
      <c r="RTP29" s="133"/>
      <c r="RTQ29" s="133"/>
      <c r="RTR29" s="133"/>
      <c r="RTS29" s="133"/>
      <c r="RTT29" s="133"/>
      <c r="RTU29" s="133"/>
      <c r="RTV29" s="133"/>
      <c r="RTW29" s="133"/>
      <c r="RTX29" s="133"/>
      <c r="RTY29" s="133"/>
      <c r="RTZ29" s="133"/>
      <c r="RUA29" s="133"/>
      <c r="RUB29" s="133"/>
      <c r="RUC29" s="133"/>
      <c r="RUD29" s="133"/>
      <c r="RUE29" s="133"/>
      <c r="RUF29" s="133"/>
      <c r="RUG29" s="133"/>
      <c r="RUH29" s="133"/>
      <c r="RUI29" s="133"/>
      <c r="RUJ29" s="133"/>
      <c r="RUK29" s="133"/>
      <c r="RUL29" s="133"/>
      <c r="RUM29" s="133"/>
      <c r="RUN29" s="133"/>
      <c r="RUO29" s="133"/>
      <c r="RUP29" s="133"/>
      <c r="RUQ29" s="133"/>
      <c r="RUR29" s="133"/>
      <c r="RUS29" s="133"/>
      <c r="RUT29" s="133"/>
      <c r="RUU29" s="133"/>
      <c r="RUV29" s="133"/>
      <c r="RUW29" s="133"/>
      <c r="RUX29" s="133"/>
      <c r="RUY29" s="133"/>
      <c r="RUZ29" s="133"/>
      <c r="RVA29" s="133"/>
      <c r="RVB29" s="133"/>
      <c r="RVC29" s="133"/>
      <c r="RVD29" s="133"/>
      <c r="RVE29" s="133"/>
      <c r="RVF29" s="133"/>
      <c r="RVG29" s="133"/>
      <c r="RVH29" s="133"/>
      <c r="RVI29" s="133"/>
      <c r="RVJ29" s="133"/>
      <c r="RVK29" s="133"/>
      <c r="RVL29" s="133"/>
      <c r="RVM29" s="133"/>
      <c r="RVN29" s="133"/>
      <c r="RVO29" s="133"/>
      <c r="RVP29" s="133"/>
      <c r="RVQ29" s="133"/>
      <c r="RVR29" s="133"/>
      <c r="RVS29" s="133"/>
      <c r="RVT29" s="133"/>
      <c r="RVU29" s="133"/>
      <c r="RVV29" s="133"/>
      <c r="RVW29" s="133"/>
      <c r="RVX29" s="133"/>
      <c r="RVY29" s="133"/>
      <c r="RVZ29" s="133"/>
      <c r="RWA29" s="133"/>
      <c r="RWB29" s="133"/>
      <c r="RWC29" s="133"/>
      <c r="RWD29" s="133"/>
      <c r="RWE29" s="133"/>
      <c r="RWF29" s="133"/>
      <c r="RWG29" s="133"/>
      <c r="RWH29" s="133"/>
      <c r="RWI29" s="133"/>
      <c r="RWJ29" s="133"/>
      <c r="RWK29" s="133"/>
      <c r="RWL29" s="133"/>
      <c r="RWM29" s="133"/>
      <c r="RWN29" s="133"/>
      <c r="RWO29" s="133"/>
      <c r="RWP29" s="133"/>
      <c r="RWQ29" s="133"/>
      <c r="RWR29" s="133"/>
      <c r="RWS29" s="133"/>
      <c r="RWT29" s="133"/>
      <c r="RWU29" s="133"/>
      <c r="RWV29" s="133"/>
      <c r="RWW29" s="133"/>
      <c r="RWX29" s="133"/>
      <c r="RWY29" s="133"/>
      <c r="RWZ29" s="133"/>
      <c r="RXA29" s="133"/>
      <c r="RXB29" s="133"/>
      <c r="RXC29" s="133"/>
      <c r="RXD29" s="133"/>
      <c r="RXE29" s="133"/>
      <c r="RXF29" s="133"/>
      <c r="RXG29" s="133"/>
      <c r="RXH29" s="133"/>
      <c r="RXI29" s="133"/>
      <c r="RXJ29" s="133"/>
      <c r="RXK29" s="133"/>
      <c r="RXL29" s="133"/>
      <c r="RXM29" s="133"/>
      <c r="RXN29" s="133"/>
      <c r="RXO29" s="133"/>
      <c r="RXP29" s="133"/>
      <c r="RXQ29" s="133"/>
      <c r="RXR29" s="133"/>
      <c r="RXS29" s="133"/>
      <c r="RXT29" s="133"/>
      <c r="RXU29" s="133"/>
      <c r="RXV29" s="133"/>
      <c r="RXW29" s="133"/>
      <c r="RXX29" s="133"/>
      <c r="RXY29" s="133"/>
      <c r="RXZ29" s="133"/>
      <c r="RYA29" s="133"/>
      <c r="RYB29" s="133"/>
      <c r="RYC29" s="133"/>
      <c r="RYD29" s="133"/>
      <c r="RYE29" s="133"/>
      <c r="RYF29" s="133"/>
      <c r="RYG29" s="133"/>
      <c r="RYH29" s="133"/>
      <c r="RYI29" s="133"/>
      <c r="RYJ29" s="133"/>
      <c r="RYK29" s="133"/>
      <c r="RYL29" s="133"/>
      <c r="RYM29" s="133"/>
      <c r="RYN29" s="133"/>
      <c r="RYO29" s="133"/>
      <c r="RYP29" s="133"/>
      <c r="RYQ29" s="133"/>
      <c r="RYR29" s="133"/>
      <c r="RYS29" s="133"/>
      <c r="RYT29" s="133"/>
      <c r="RYU29" s="133"/>
      <c r="RYV29" s="133"/>
      <c r="RYW29" s="133"/>
      <c r="RYX29" s="133"/>
      <c r="RYY29" s="133"/>
      <c r="RYZ29" s="133"/>
      <c r="RZA29" s="133"/>
      <c r="RZB29" s="133"/>
      <c r="RZC29" s="133"/>
      <c r="RZD29" s="133"/>
      <c r="RZE29" s="133"/>
      <c r="RZF29" s="133"/>
      <c r="RZG29" s="133"/>
      <c r="RZH29" s="133"/>
      <c r="RZI29" s="133"/>
      <c r="RZJ29" s="133"/>
      <c r="RZK29" s="133"/>
      <c r="RZL29" s="133"/>
      <c r="RZM29" s="133"/>
      <c r="RZN29" s="133"/>
      <c r="RZO29" s="133"/>
      <c r="RZP29" s="133"/>
      <c r="RZQ29" s="133"/>
      <c r="RZR29" s="133"/>
      <c r="RZS29" s="133"/>
      <c r="RZT29" s="133"/>
      <c r="RZU29" s="133"/>
      <c r="RZV29" s="133"/>
      <c r="RZW29" s="133"/>
      <c r="RZX29" s="133"/>
      <c r="RZY29" s="133"/>
      <c r="RZZ29" s="133"/>
      <c r="SAA29" s="133"/>
      <c r="SAB29" s="133"/>
      <c r="SAC29" s="133"/>
      <c r="SAD29" s="133"/>
      <c r="SAE29" s="133"/>
      <c r="SAF29" s="133"/>
      <c r="SAG29" s="133"/>
      <c r="SAH29" s="133"/>
      <c r="SAI29" s="133"/>
      <c r="SAJ29" s="133"/>
      <c r="SAK29" s="133"/>
      <c r="SAL29" s="133"/>
      <c r="SAM29" s="133"/>
      <c r="SAN29" s="133"/>
      <c r="SAO29" s="133"/>
      <c r="SAP29" s="133"/>
      <c r="SAQ29" s="133"/>
      <c r="SAR29" s="133"/>
      <c r="SAS29" s="133"/>
      <c r="SAT29" s="133"/>
      <c r="SAU29" s="133"/>
      <c r="SAV29" s="133"/>
      <c r="SAW29" s="133"/>
      <c r="SAX29" s="133"/>
      <c r="SAY29" s="133"/>
      <c r="SAZ29" s="133"/>
      <c r="SBA29" s="133"/>
      <c r="SBB29" s="133"/>
      <c r="SBC29" s="133"/>
      <c r="SBD29" s="133"/>
      <c r="SBE29" s="133"/>
      <c r="SBF29" s="133"/>
      <c r="SBG29" s="133"/>
      <c r="SBH29" s="133"/>
      <c r="SBI29" s="133"/>
      <c r="SBJ29" s="133"/>
      <c r="SBK29" s="133"/>
      <c r="SBL29" s="133"/>
      <c r="SBM29" s="133"/>
      <c r="SBN29" s="133"/>
      <c r="SBO29" s="133"/>
      <c r="SBP29" s="133"/>
      <c r="SBQ29" s="133"/>
      <c r="SBR29" s="133"/>
      <c r="SBS29" s="133"/>
      <c r="SBT29" s="133"/>
      <c r="SBU29" s="133"/>
      <c r="SBV29" s="133"/>
      <c r="SBW29" s="133"/>
      <c r="SBX29" s="133"/>
      <c r="SBY29" s="133"/>
      <c r="SBZ29" s="133"/>
      <c r="SCA29" s="133"/>
      <c r="SCB29" s="133"/>
      <c r="SCC29" s="133"/>
      <c r="SCD29" s="133"/>
      <c r="SCE29" s="133"/>
      <c r="SCF29" s="133"/>
      <c r="SCG29" s="133"/>
      <c r="SCH29" s="133"/>
      <c r="SCI29" s="133"/>
      <c r="SCJ29" s="133"/>
      <c r="SCK29" s="133"/>
      <c r="SCL29" s="133"/>
      <c r="SCM29" s="133"/>
      <c r="SCN29" s="133"/>
      <c r="SCO29" s="133"/>
      <c r="SCP29" s="133"/>
      <c r="SCQ29" s="133"/>
      <c r="SCR29" s="133"/>
      <c r="SCS29" s="133"/>
      <c r="SCT29" s="133"/>
      <c r="SCU29" s="133"/>
      <c r="SCV29" s="133"/>
      <c r="SCW29" s="133"/>
      <c r="SCX29" s="133"/>
      <c r="SCY29" s="133"/>
      <c r="SCZ29" s="133"/>
      <c r="SDA29" s="133"/>
      <c r="SDB29" s="133"/>
      <c r="SDC29" s="133"/>
      <c r="SDD29" s="133"/>
      <c r="SDE29" s="133"/>
      <c r="SDF29" s="133"/>
      <c r="SDG29" s="133"/>
      <c r="SDH29" s="133"/>
      <c r="SDI29" s="133"/>
      <c r="SDJ29" s="133"/>
      <c r="SDK29" s="133"/>
      <c r="SDL29" s="133"/>
      <c r="SDM29" s="133"/>
      <c r="SDN29" s="133"/>
      <c r="SDO29" s="133"/>
      <c r="SDP29" s="133"/>
      <c r="SDQ29" s="133"/>
      <c r="SDR29" s="133"/>
      <c r="SDS29" s="133"/>
      <c r="SDT29" s="133"/>
      <c r="SDU29" s="133"/>
      <c r="SDV29" s="133"/>
      <c r="SDW29" s="133"/>
      <c r="SDX29" s="133"/>
      <c r="SDY29" s="133"/>
      <c r="SDZ29" s="133"/>
      <c r="SEA29" s="133"/>
      <c r="SEB29" s="133"/>
      <c r="SEC29" s="133"/>
      <c r="SED29" s="133"/>
      <c r="SEE29" s="133"/>
      <c r="SEF29" s="133"/>
      <c r="SEG29" s="133"/>
      <c r="SEH29" s="133"/>
      <c r="SEI29" s="133"/>
      <c r="SEJ29" s="133"/>
      <c r="SEK29" s="133"/>
      <c r="SEL29" s="133"/>
      <c r="SEM29" s="133"/>
      <c r="SEN29" s="133"/>
      <c r="SEO29" s="133"/>
      <c r="SEP29" s="133"/>
      <c r="SEQ29" s="133"/>
      <c r="SER29" s="133"/>
      <c r="SES29" s="133"/>
      <c r="SET29" s="133"/>
      <c r="SEU29" s="133"/>
      <c r="SEV29" s="133"/>
      <c r="SEW29" s="133"/>
      <c r="SEX29" s="133"/>
      <c r="SEY29" s="133"/>
      <c r="SEZ29" s="133"/>
      <c r="SFA29" s="133"/>
      <c r="SFB29" s="133"/>
      <c r="SFC29" s="133"/>
      <c r="SFD29" s="133"/>
      <c r="SFE29" s="133"/>
      <c r="SFF29" s="133"/>
      <c r="SFG29" s="133"/>
      <c r="SFH29" s="133"/>
      <c r="SFI29" s="133"/>
      <c r="SFJ29" s="133"/>
      <c r="SFK29" s="133"/>
      <c r="SFL29" s="133"/>
      <c r="SFM29" s="133"/>
      <c r="SFN29" s="133"/>
      <c r="SFO29" s="133"/>
      <c r="SFP29" s="133"/>
      <c r="SFQ29" s="133"/>
      <c r="SFR29" s="133"/>
      <c r="SFS29" s="133"/>
      <c r="SFT29" s="133"/>
      <c r="SFU29" s="133"/>
      <c r="SFV29" s="133"/>
      <c r="SFW29" s="133"/>
      <c r="SFX29" s="133"/>
      <c r="SFY29" s="133"/>
      <c r="SFZ29" s="133"/>
      <c r="SGA29" s="133"/>
      <c r="SGB29" s="133"/>
      <c r="SGC29" s="133"/>
      <c r="SGD29" s="133"/>
      <c r="SGE29" s="133"/>
      <c r="SGF29" s="133"/>
      <c r="SGG29" s="133"/>
      <c r="SGH29" s="133"/>
      <c r="SGI29" s="133"/>
      <c r="SGJ29" s="133"/>
      <c r="SGK29" s="133"/>
      <c r="SGL29" s="133"/>
      <c r="SGM29" s="133"/>
      <c r="SGN29" s="133"/>
      <c r="SGO29" s="133"/>
      <c r="SGP29" s="133"/>
      <c r="SGQ29" s="133"/>
      <c r="SGR29" s="133"/>
      <c r="SGS29" s="133"/>
      <c r="SGT29" s="133"/>
      <c r="SGU29" s="133"/>
      <c r="SGV29" s="133"/>
      <c r="SGW29" s="133"/>
      <c r="SGX29" s="133"/>
      <c r="SGY29" s="133"/>
      <c r="SGZ29" s="133"/>
      <c r="SHA29" s="133"/>
      <c r="SHB29" s="133"/>
      <c r="SHC29" s="133"/>
      <c r="SHD29" s="133"/>
      <c r="SHE29" s="133"/>
      <c r="SHF29" s="133"/>
      <c r="SHG29" s="133"/>
      <c r="SHH29" s="133"/>
      <c r="SHI29" s="133"/>
      <c r="SHJ29" s="133"/>
      <c r="SHK29" s="133"/>
      <c r="SHL29" s="133"/>
      <c r="SHM29" s="133"/>
      <c r="SHN29" s="133"/>
      <c r="SHO29" s="133"/>
      <c r="SHP29" s="133"/>
      <c r="SHQ29" s="133"/>
      <c r="SHR29" s="133"/>
      <c r="SHS29" s="133"/>
      <c r="SHT29" s="133"/>
      <c r="SHU29" s="133"/>
      <c r="SHV29" s="133"/>
      <c r="SHW29" s="133"/>
      <c r="SHX29" s="133"/>
      <c r="SHY29" s="133"/>
      <c r="SHZ29" s="133"/>
      <c r="SIA29" s="133"/>
      <c r="SIB29" s="133"/>
      <c r="SIC29" s="133"/>
      <c r="SID29" s="133"/>
      <c r="SIE29" s="133"/>
      <c r="SIF29" s="133"/>
      <c r="SIG29" s="133"/>
      <c r="SIH29" s="133"/>
      <c r="SII29" s="133"/>
      <c r="SIJ29" s="133"/>
      <c r="SIK29" s="133"/>
      <c r="SIL29" s="133"/>
      <c r="SIM29" s="133"/>
      <c r="SIN29" s="133"/>
      <c r="SIO29" s="133"/>
      <c r="SIP29" s="133"/>
      <c r="SIQ29" s="133"/>
      <c r="SIR29" s="133"/>
      <c r="SIS29" s="133"/>
      <c r="SIT29" s="133"/>
      <c r="SIU29" s="133"/>
      <c r="SIV29" s="133"/>
      <c r="SIW29" s="133"/>
      <c r="SIX29" s="133"/>
      <c r="SIY29" s="133"/>
      <c r="SIZ29" s="133"/>
      <c r="SJA29" s="133"/>
      <c r="SJB29" s="133"/>
      <c r="SJC29" s="133"/>
      <c r="SJD29" s="133"/>
      <c r="SJE29" s="133"/>
      <c r="SJF29" s="133"/>
      <c r="SJG29" s="133"/>
      <c r="SJH29" s="133"/>
      <c r="SJI29" s="133"/>
      <c r="SJJ29" s="133"/>
      <c r="SJK29" s="133"/>
      <c r="SJL29" s="133"/>
      <c r="SJM29" s="133"/>
      <c r="SJN29" s="133"/>
      <c r="SJO29" s="133"/>
      <c r="SJP29" s="133"/>
      <c r="SJQ29" s="133"/>
      <c r="SJR29" s="133"/>
      <c r="SJS29" s="133"/>
      <c r="SJT29" s="133"/>
      <c r="SJU29" s="133"/>
      <c r="SJV29" s="133"/>
      <c r="SJW29" s="133"/>
      <c r="SJX29" s="133"/>
      <c r="SJY29" s="133"/>
      <c r="SJZ29" s="133"/>
      <c r="SKA29" s="133"/>
      <c r="SKB29" s="133"/>
      <c r="SKC29" s="133"/>
      <c r="SKD29" s="133"/>
      <c r="SKE29" s="133"/>
      <c r="SKF29" s="133"/>
      <c r="SKG29" s="133"/>
      <c r="SKH29" s="133"/>
      <c r="SKI29" s="133"/>
      <c r="SKJ29" s="133"/>
      <c r="SKK29" s="133"/>
      <c r="SKL29" s="133"/>
      <c r="SKM29" s="133"/>
      <c r="SKN29" s="133"/>
      <c r="SKO29" s="133"/>
      <c r="SKP29" s="133"/>
      <c r="SKQ29" s="133"/>
      <c r="SKR29" s="133"/>
      <c r="SKS29" s="133"/>
      <c r="SKT29" s="133"/>
      <c r="SKU29" s="133"/>
      <c r="SKV29" s="133"/>
      <c r="SKW29" s="133"/>
      <c r="SKX29" s="133"/>
      <c r="SKY29" s="133"/>
      <c r="SKZ29" s="133"/>
      <c r="SLA29" s="133"/>
      <c r="SLB29" s="133"/>
      <c r="SLC29" s="133"/>
      <c r="SLD29" s="133"/>
      <c r="SLE29" s="133"/>
      <c r="SLF29" s="133"/>
      <c r="SLG29" s="133"/>
      <c r="SLH29" s="133"/>
      <c r="SLI29" s="133"/>
      <c r="SLJ29" s="133"/>
      <c r="SLK29" s="133"/>
      <c r="SLL29" s="133"/>
      <c r="SLM29" s="133"/>
      <c r="SLN29" s="133"/>
      <c r="SLO29" s="133"/>
      <c r="SLP29" s="133"/>
      <c r="SLQ29" s="133"/>
      <c r="SLR29" s="133"/>
      <c r="SLS29" s="133"/>
      <c r="SLT29" s="133"/>
      <c r="SLU29" s="133"/>
      <c r="SLV29" s="133"/>
      <c r="SLW29" s="133"/>
      <c r="SLX29" s="133"/>
      <c r="SLY29" s="133"/>
      <c r="SLZ29" s="133"/>
      <c r="SMA29" s="133"/>
      <c r="SMB29" s="133"/>
      <c r="SMC29" s="133"/>
      <c r="SMD29" s="133"/>
      <c r="SME29" s="133"/>
      <c r="SMF29" s="133"/>
      <c r="SMG29" s="133"/>
      <c r="SMH29" s="133"/>
      <c r="SMI29" s="133"/>
      <c r="SMJ29" s="133"/>
      <c r="SMK29" s="133"/>
      <c r="SML29" s="133"/>
      <c r="SMM29" s="133"/>
      <c r="SMN29" s="133"/>
      <c r="SMO29" s="133"/>
      <c r="SMP29" s="133"/>
      <c r="SMQ29" s="133"/>
      <c r="SMR29" s="133"/>
      <c r="SMS29" s="133"/>
      <c r="SMT29" s="133"/>
      <c r="SMU29" s="133"/>
      <c r="SMV29" s="133"/>
      <c r="SMW29" s="133"/>
      <c r="SMX29" s="133"/>
      <c r="SMY29" s="133"/>
      <c r="SMZ29" s="133"/>
      <c r="SNA29" s="133"/>
      <c r="SNB29" s="133"/>
      <c r="SNC29" s="133"/>
      <c r="SND29" s="133"/>
      <c r="SNE29" s="133"/>
      <c r="SNF29" s="133"/>
      <c r="SNG29" s="133"/>
      <c r="SNH29" s="133"/>
      <c r="SNI29" s="133"/>
      <c r="SNJ29" s="133"/>
      <c r="SNK29" s="133"/>
      <c r="SNL29" s="133"/>
      <c r="SNM29" s="133"/>
      <c r="SNN29" s="133"/>
      <c r="SNO29" s="133"/>
      <c r="SNP29" s="133"/>
      <c r="SNQ29" s="133"/>
      <c r="SNR29" s="133"/>
      <c r="SNS29" s="133"/>
      <c r="SNT29" s="133"/>
      <c r="SNU29" s="133"/>
      <c r="SNV29" s="133"/>
      <c r="SNW29" s="133"/>
      <c r="SNX29" s="133"/>
      <c r="SNY29" s="133"/>
      <c r="SNZ29" s="133"/>
      <c r="SOA29" s="133"/>
      <c r="SOB29" s="133"/>
      <c r="SOC29" s="133"/>
      <c r="SOD29" s="133"/>
      <c r="SOE29" s="133"/>
      <c r="SOF29" s="133"/>
      <c r="SOG29" s="133"/>
      <c r="SOH29" s="133"/>
      <c r="SOI29" s="133"/>
      <c r="SOJ29" s="133"/>
      <c r="SOK29" s="133"/>
      <c r="SOL29" s="133"/>
      <c r="SOM29" s="133"/>
      <c r="SON29" s="133"/>
      <c r="SOO29" s="133"/>
      <c r="SOP29" s="133"/>
      <c r="SOQ29" s="133"/>
      <c r="SOR29" s="133"/>
      <c r="SOS29" s="133"/>
      <c r="SOT29" s="133"/>
      <c r="SOU29" s="133"/>
      <c r="SOV29" s="133"/>
      <c r="SOW29" s="133"/>
      <c r="SOX29" s="133"/>
      <c r="SOY29" s="133"/>
      <c r="SOZ29" s="133"/>
      <c r="SPA29" s="133"/>
      <c r="SPB29" s="133"/>
      <c r="SPC29" s="133"/>
      <c r="SPD29" s="133"/>
      <c r="SPE29" s="133"/>
      <c r="SPF29" s="133"/>
      <c r="SPG29" s="133"/>
      <c r="SPH29" s="133"/>
      <c r="SPI29" s="133"/>
      <c r="SPJ29" s="133"/>
      <c r="SPK29" s="133"/>
      <c r="SPL29" s="133"/>
      <c r="SPM29" s="133"/>
      <c r="SPN29" s="133"/>
      <c r="SPO29" s="133"/>
      <c r="SPP29" s="133"/>
      <c r="SPQ29" s="133"/>
      <c r="SPR29" s="133"/>
      <c r="SPS29" s="133"/>
      <c r="SPT29" s="133"/>
      <c r="SPU29" s="133"/>
      <c r="SPV29" s="133"/>
      <c r="SPW29" s="133"/>
      <c r="SPX29" s="133"/>
      <c r="SPY29" s="133"/>
      <c r="SPZ29" s="133"/>
      <c r="SQA29" s="133"/>
      <c r="SQB29" s="133"/>
      <c r="SQC29" s="133"/>
      <c r="SQD29" s="133"/>
      <c r="SQE29" s="133"/>
      <c r="SQF29" s="133"/>
      <c r="SQG29" s="133"/>
      <c r="SQH29" s="133"/>
      <c r="SQI29" s="133"/>
      <c r="SQJ29" s="133"/>
      <c r="SQK29" s="133"/>
      <c r="SQL29" s="133"/>
      <c r="SQM29" s="133"/>
      <c r="SQN29" s="133"/>
      <c r="SQO29" s="133"/>
      <c r="SQP29" s="133"/>
      <c r="SQQ29" s="133"/>
      <c r="SQR29" s="133"/>
      <c r="SQS29" s="133"/>
      <c r="SQT29" s="133"/>
      <c r="SQU29" s="133"/>
      <c r="SQV29" s="133"/>
      <c r="SQW29" s="133"/>
      <c r="SQX29" s="133"/>
      <c r="SQY29" s="133"/>
      <c r="SQZ29" s="133"/>
      <c r="SRA29" s="133"/>
      <c r="SRB29" s="133"/>
      <c r="SRC29" s="133"/>
      <c r="SRD29" s="133"/>
      <c r="SRE29" s="133"/>
      <c r="SRF29" s="133"/>
      <c r="SRG29" s="133"/>
      <c r="SRH29" s="133"/>
      <c r="SRI29" s="133"/>
      <c r="SRJ29" s="133"/>
      <c r="SRK29" s="133"/>
      <c r="SRL29" s="133"/>
      <c r="SRM29" s="133"/>
      <c r="SRN29" s="133"/>
      <c r="SRO29" s="133"/>
      <c r="SRP29" s="133"/>
      <c r="SRQ29" s="133"/>
      <c r="SRR29" s="133"/>
      <c r="SRS29" s="133"/>
      <c r="SRT29" s="133"/>
      <c r="SRU29" s="133"/>
      <c r="SRV29" s="133"/>
      <c r="SRW29" s="133"/>
      <c r="SRX29" s="133"/>
      <c r="SRY29" s="133"/>
      <c r="SRZ29" s="133"/>
      <c r="SSA29" s="133"/>
      <c r="SSB29" s="133"/>
      <c r="SSC29" s="133"/>
      <c r="SSD29" s="133"/>
      <c r="SSE29" s="133"/>
      <c r="SSF29" s="133"/>
      <c r="SSG29" s="133"/>
      <c r="SSH29" s="133"/>
      <c r="SSI29" s="133"/>
      <c r="SSJ29" s="133"/>
      <c r="SSK29" s="133"/>
      <c r="SSL29" s="133"/>
      <c r="SSM29" s="133"/>
      <c r="SSN29" s="133"/>
      <c r="SSO29" s="133"/>
      <c r="SSP29" s="133"/>
      <c r="SSQ29" s="133"/>
      <c r="SSR29" s="133"/>
      <c r="SSS29" s="133"/>
      <c r="SST29" s="133"/>
      <c r="SSU29" s="133"/>
      <c r="SSV29" s="133"/>
      <c r="SSW29" s="133"/>
      <c r="SSX29" s="133"/>
      <c r="SSY29" s="133"/>
      <c r="SSZ29" s="133"/>
      <c r="STA29" s="133"/>
      <c r="STB29" s="133"/>
      <c r="STC29" s="133"/>
      <c r="STD29" s="133"/>
      <c r="STE29" s="133"/>
      <c r="STF29" s="133"/>
      <c r="STG29" s="133"/>
      <c r="STH29" s="133"/>
      <c r="STI29" s="133"/>
      <c r="STJ29" s="133"/>
      <c r="STK29" s="133"/>
      <c r="STL29" s="133"/>
      <c r="STM29" s="133"/>
      <c r="STN29" s="133"/>
      <c r="STO29" s="133"/>
      <c r="STP29" s="133"/>
      <c r="STQ29" s="133"/>
      <c r="STR29" s="133"/>
      <c r="STS29" s="133"/>
      <c r="STT29" s="133"/>
      <c r="STU29" s="133"/>
      <c r="STV29" s="133"/>
      <c r="STW29" s="133"/>
      <c r="STX29" s="133"/>
      <c r="STY29" s="133"/>
      <c r="STZ29" s="133"/>
      <c r="SUA29" s="133"/>
      <c r="SUB29" s="133"/>
      <c r="SUC29" s="133"/>
      <c r="SUD29" s="133"/>
      <c r="SUE29" s="133"/>
      <c r="SUF29" s="133"/>
      <c r="SUG29" s="133"/>
      <c r="SUH29" s="133"/>
      <c r="SUI29" s="133"/>
      <c r="SUJ29" s="133"/>
      <c r="SUK29" s="133"/>
      <c r="SUL29" s="133"/>
      <c r="SUM29" s="133"/>
      <c r="SUN29" s="133"/>
      <c r="SUO29" s="133"/>
      <c r="SUP29" s="133"/>
      <c r="SUQ29" s="133"/>
      <c r="SUR29" s="133"/>
      <c r="SUS29" s="133"/>
      <c r="SUT29" s="133"/>
      <c r="SUU29" s="133"/>
      <c r="SUV29" s="133"/>
      <c r="SUW29" s="133"/>
      <c r="SUX29" s="133"/>
      <c r="SUY29" s="133"/>
      <c r="SUZ29" s="133"/>
      <c r="SVA29" s="133"/>
      <c r="SVB29" s="133"/>
      <c r="SVC29" s="133"/>
      <c r="SVD29" s="133"/>
      <c r="SVE29" s="133"/>
      <c r="SVF29" s="133"/>
      <c r="SVG29" s="133"/>
      <c r="SVH29" s="133"/>
      <c r="SVI29" s="133"/>
      <c r="SVJ29" s="133"/>
      <c r="SVK29" s="133"/>
      <c r="SVL29" s="133"/>
      <c r="SVM29" s="133"/>
      <c r="SVN29" s="133"/>
      <c r="SVO29" s="133"/>
      <c r="SVP29" s="133"/>
      <c r="SVQ29" s="133"/>
      <c r="SVR29" s="133"/>
      <c r="SVS29" s="133"/>
      <c r="SVT29" s="133"/>
      <c r="SVU29" s="133"/>
      <c r="SVV29" s="133"/>
      <c r="SVW29" s="133"/>
      <c r="SVX29" s="133"/>
      <c r="SVY29" s="133"/>
      <c r="SVZ29" s="133"/>
      <c r="SWA29" s="133"/>
      <c r="SWB29" s="133"/>
      <c r="SWC29" s="133"/>
      <c r="SWD29" s="133"/>
      <c r="SWE29" s="133"/>
      <c r="SWF29" s="133"/>
      <c r="SWG29" s="133"/>
      <c r="SWH29" s="133"/>
      <c r="SWI29" s="133"/>
      <c r="SWJ29" s="133"/>
      <c r="SWK29" s="133"/>
      <c r="SWL29" s="133"/>
      <c r="SWM29" s="133"/>
      <c r="SWN29" s="133"/>
      <c r="SWO29" s="133"/>
      <c r="SWP29" s="133"/>
      <c r="SWQ29" s="133"/>
      <c r="SWR29" s="133"/>
      <c r="SWS29" s="133"/>
      <c r="SWT29" s="133"/>
      <c r="SWU29" s="133"/>
      <c r="SWV29" s="133"/>
      <c r="SWW29" s="133"/>
      <c r="SWX29" s="133"/>
      <c r="SWY29" s="133"/>
      <c r="SWZ29" s="133"/>
      <c r="SXA29" s="133"/>
      <c r="SXB29" s="133"/>
      <c r="SXC29" s="133"/>
      <c r="SXD29" s="133"/>
      <c r="SXE29" s="133"/>
      <c r="SXF29" s="133"/>
      <c r="SXG29" s="133"/>
      <c r="SXH29" s="133"/>
      <c r="SXI29" s="133"/>
      <c r="SXJ29" s="133"/>
      <c r="SXK29" s="133"/>
      <c r="SXL29" s="133"/>
      <c r="SXM29" s="133"/>
      <c r="SXN29" s="133"/>
      <c r="SXO29" s="133"/>
      <c r="SXP29" s="133"/>
      <c r="SXQ29" s="133"/>
      <c r="SXR29" s="133"/>
      <c r="SXS29" s="133"/>
      <c r="SXT29" s="133"/>
      <c r="SXU29" s="133"/>
      <c r="SXV29" s="133"/>
      <c r="SXW29" s="133"/>
      <c r="SXX29" s="133"/>
      <c r="SXY29" s="133"/>
      <c r="SXZ29" s="133"/>
      <c r="SYA29" s="133"/>
      <c r="SYB29" s="133"/>
      <c r="SYC29" s="133"/>
      <c r="SYD29" s="133"/>
      <c r="SYE29" s="133"/>
      <c r="SYF29" s="133"/>
      <c r="SYG29" s="133"/>
      <c r="SYH29" s="133"/>
      <c r="SYI29" s="133"/>
      <c r="SYJ29" s="133"/>
      <c r="SYK29" s="133"/>
      <c r="SYL29" s="133"/>
      <c r="SYM29" s="133"/>
      <c r="SYN29" s="133"/>
      <c r="SYO29" s="133"/>
      <c r="SYP29" s="133"/>
      <c r="SYQ29" s="133"/>
      <c r="SYR29" s="133"/>
      <c r="SYS29" s="133"/>
      <c r="SYT29" s="133"/>
      <c r="SYU29" s="133"/>
      <c r="SYV29" s="133"/>
      <c r="SYW29" s="133"/>
      <c r="SYX29" s="133"/>
      <c r="SYY29" s="133"/>
      <c r="SYZ29" s="133"/>
      <c r="SZA29" s="133"/>
      <c r="SZB29" s="133"/>
      <c r="SZC29" s="133"/>
      <c r="SZD29" s="133"/>
      <c r="SZE29" s="133"/>
      <c r="SZF29" s="133"/>
      <c r="SZG29" s="133"/>
      <c r="SZH29" s="133"/>
      <c r="SZI29" s="133"/>
      <c r="SZJ29" s="133"/>
      <c r="SZK29" s="133"/>
      <c r="SZL29" s="133"/>
      <c r="SZM29" s="133"/>
      <c r="SZN29" s="133"/>
      <c r="SZO29" s="133"/>
      <c r="SZP29" s="133"/>
      <c r="SZQ29" s="133"/>
      <c r="SZR29" s="133"/>
      <c r="SZS29" s="133"/>
      <c r="SZT29" s="133"/>
      <c r="SZU29" s="133"/>
      <c r="SZV29" s="133"/>
      <c r="SZW29" s="133"/>
      <c r="SZX29" s="133"/>
      <c r="SZY29" s="133"/>
      <c r="SZZ29" s="133"/>
      <c r="TAA29" s="133"/>
      <c r="TAB29" s="133"/>
      <c r="TAC29" s="133"/>
      <c r="TAD29" s="133"/>
      <c r="TAE29" s="133"/>
      <c r="TAF29" s="133"/>
      <c r="TAG29" s="133"/>
      <c r="TAH29" s="133"/>
      <c r="TAI29" s="133"/>
      <c r="TAJ29" s="133"/>
      <c r="TAK29" s="133"/>
      <c r="TAL29" s="133"/>
      <c r="TAM29" s="133"/>
      <c r="TAN29" s="133"/>
      <c r="TAO29" s="133"/>
      <c r="TAP29" s="133"/>
      <c r="TAQ29" s="133"/>
      <c r="TAR29" s="133"/>
      <c r="TAS29" s="133"/>
      <c r="TAT29" s="133"/>
      <c r="TAU29" s="133"/>
      <c r="TAV29" s="133"/>
      <c r="TAW29" s="133"/>
      <c r="TAX29" s="133"/>
      <c r="TAY29" s="133"/>
      <c r="TAZ29" s="133"/>
      <c r="TBA29" s="133"/>
      <c r="TBB29" s="133"/>
      <c r="TBC29" s="133"/>
      <c r="TBD29" s="133"/>
      <c r="TBE29" s="133"/>
      <c r="TBF29" s="133"/>
      <c r="TBG29" s="133"/>
      <c r="TBH29" s="133"/>
      <c r="TBI29" s="133"/>
      <c r="TBJ29" s="133"/>
      <c r="TBK29" s="133"/>
      <c r="TBL29" s="133"/>
      <c r="TBM29" s="133"/>
      <c r="TBN29" s="133"/>
      <c r="TBO29" s="133"/>
      <c r="TBP29" s="133"/>
      <c r="TBQ29" s="133"/>
      <c r="TBR29" s="133"/>
      <c r="TBS29" s="133"/>
      <c r="TBT29" s="133"/>
      <c r="TBU29" s="133"/>
      <c r="TBV29" s="133"/>
      <c r="TBW29" s="133"/>
      <c r="TBX29" s="133"/>
      <c r="TBY29" s="133"/>
      <c r="TBZ29" s="133"/>
      <c r="TCA29" s="133"/>
      <c r="TCB29" s="133"/>
      <c r="TCC29" s="133"/>
      <c r="TCD29" s="133"/>
      <c r="TCE29" s="133"/>
      <c r="TCF29" s="133"/>
      <c r="TCG29" s="133"/>
      <c r="TCH29" s="133"/>
      <c r="TCI29" s="133"/>
      <c r="TCJ29" s="133"/>
      <c r="TCK29" s="133"/>
      <c r="TCL29" s="133"/>
      <c r="TCM29" s="133"/>
      <c r="TCN29" s="133"/>
      <c r="TCO29" s="133"/>
      <c r="TCP29" s="133"/>
      <c r="TCQ29" s="133"/>
      <c r="TCR29" s="133"/>
      <c r="TCS29" s="133"/>
      <c r="TCT29" s="133"/>
      <c r="TCU29" s="133"/>
      <c r="TCV29" s="133"/>
      <c r="TCW29" s="133"/>
      <c r="TCX29" s="133"/>
      <c r="TCY29" s="133"/>
      <c r="TCZ29" s="133"/>
      <c r="TDA29" s="133"/>
      <c r="TDB29" s="133"/>
      <c r="TDC29" s="133"/>
      <c r="TDD29" s="133"/>
      <c r="TDE29" s="133"/>
      <c r="TDF29" s="133"/>
      <c r="TDG29" s="133"/>
      <c r="TDH29" s="133"/>
      <c r="TDI29" s="133"/>
      <c r="TDJ29" s="133"/>
      <c r="TDK29" s="133"/>
      <c r="TDL29" s="133"/>
      <c r="TDM29" s="133"/>
      <c r="TDN29" s="133"/>
      <c r="TDO29" s="133"/>
      <c r="TDP29" s="133"/>
      <c r="TDQ29" s="133"/>
      <c r="TDR29" s="133"/>
      <c r="TDS29" s="133"/>
      <c r="TDT29" s="133"/>
      <c r="TDU29" s="133"/>
      <c r="TDV29" s="133"/>
      <c r="TDW29" s="133"/>
      <c r="TDX29" s="133"/>
      <c r="TDY29" s="133"/>
      <c r="TDZ29" s="133"/>
      <c r="TEA29" s="133"/>
      <c r="TEB29" s="133"/>
      <c r="TEC29" s="133"/>
      <c r="TED29" s="133"/>
      <c r="TEE29" s="133"/>
      <c r="TEF29" s="133"/>
      <c r="TEG29" s="133"/>
      <c r="TEH29" s="133"/>
      <c r="TEI29" s="133"/>
      <c r="TEJ29" s="133"/>
      <c r="TEK29" s="133"/>
      <c r="TEL29" s="133"/>
      <c r="TEM29" s="133"/>
      <c r="TEN29" s="133"/>
      <c r="TEO29" s="133"/>
      <c r="TEP29" s="133"/>
      <c r="TEQ29" s="133"/>
      <c r="TER29" s="133"/>
      <c r="TES29" s="133"/>
      <c r="TET29" s="133"/>
      <c r="TEU29" s="133"/>
      <c r="TEV29" s="133"/>
      <c r="TEW29" s="133"/>
      <c r="TEX29" s="133"/>
      <c r="TEY29" s="133"/>
      <c r="TEZ29" s="133"/>
      <c r="TFA29" s="133"/>
      <c r="TFB29" s="133"/>
      <c r="TFC29" s="133"/>
      <c r="TFD29" s="133"/>
      <c r="TFE29" s="133"/>
      <c r="TFF29" s="133"/>
      <c r="TFG29" s="133"/>
      <c r="TFH29" s="133"/>
      <c r="TFI29" s="133"/>
      <c r="TFJ29" s="133"/>
      <c r="TFK29" s="133"/>
      <c r="TFL29" s="133"/>
      <c r="TFM29" s="133"/>
      <c r="TFN29" s="133"/>
      <c r="TFO29" s="133"/>
      <c r="TFP29" s="133"/>
      <c r="TFQ29" s="133"/>
      <c r="TFR29" s="133"/>
      <c r="TFS29" s="133"/>
      <c r="TFT29" s="133"/>
      <c r="TFU29" s="133"/>
      <c r="TFV29" s="133"/>
      <c r="TFW29" s="133"/>
      <c r="TFX29" s="133"/>
      <c r="TFY29" s="133"/>
      <c r="TFZ29" s="133"/>
      <c r="TGA29" s="133"/>
      <c r="TGB29" s="133"/>
      <c r="TGC29" s="133"/>
      <c r="TGD29" s="133"/>
      <c r="TGE29" s="133"/>
      <c r="TGF29" s="133"/>
      <c r="TGG29" s="133"/>
      <c r="TGH29" s="133"/>
      <c r="TGI29" s="133"/>
      <c r="TGJ29" s="133"/>
      <c r="TGK29" s="133"/>
      <c r="TGL29" s="133"/>
      <c r="TGM29" s="133"/>
      <c r="TGN29" s="133"/>
      <c r="TGO29" s="133"/>
      <c r="TGP29" s="133"/>
      <c r="TGQ29" s="133"/>
      <c r="TGR29" s="133"/>
      <c r="TGS29" s="133"/>
      <c r="TGT29" s="133"/>
      <c r="TGU29" s="133"/>
      <c r="TGV29" s="133"/>
      <c r="TGW29" s="133"/>
      <c r="TGX29" s="133"/>
      <c r="TGY29" s="133"/>
      <c r="TGZ29" s="133"/>
      <c r="THA29" s="133"/>
      <c r="THB29" s="133"/>
      <c r="THC29" s="133"/>
      <c r="THD29" s="133"/>
      <c r="THE29" s="133"/>
      <c r="THF29" s="133"/>
      <c r="THG29" s="133"/>
      <c r="THH29" s="133"/>
      <c r="THI29" s="133"/>
      <c r="THJ29" s="133"/>
      <c r="THK29" s="133"/>
      <c r="THL29" s="133"/>
      <c r="THM29" s="133"/>
      <c r="THN29" s="133"/>
      <c r="THO29" s="133"/>
      <c r="THP29" s="133"/>
      <c r="THQ29" s="133"/>
      <c r="THR29" s="133"/>
      <c r="THS29" s="133"/>
      <c r="THT29" s="133"/>
      <c r="THU29" s="133"/>
      <c r="THV29" s="133"/>
      <c r="THW29" s="133"/>
      <c r="THX29" s="133"/>
      <c r="THY29" s="133"/>
      <c r="THZ29" s="133"/>
      <c r="TIA29" s="133"/>
      <c r="TIB29" s="133"/>
      <c r="TIC29" s="133"/>
      <c r="TID29" s="133"/>
      <c r="TIE29" s="133"/>
      <c r="TIF29" s="133"/>
      <c r="TIG29" s="133"/>
      <c r="TIH29" s="133"/>
      <c r="TII29" s="133"/>
      <c r="TIJ29" s="133"/>
      <c r="TIK29" s="133"/>
      <c r="TIL29" s="133"/>
      <c r="TIM29" s="133"/>
      <c r="TIN29" s="133"/>
      <c r="TIO29" s="133"/>
      <c r="TIP29" s="133"/>
      <c r="TIQ29" s="133"/>
      <c r="TIR29" s="133"/>
      <c r="TIS29" s="133"/>
      <c r="TIT29" s="133"/>
      <c r="TIU29" s="133"/>
      <c r="TIV29" s="133"/>
      <c r="TIW29" s="133"/>
      <c r="TIX29" s="133"/>
      <c r="TIY29" s="133"/>
      <c r="TIZ29" s="133"/>
      <c r="TJA29" s="133"/>
      <c r="TJB29" s="133"/>
      <c r="TJC29" s="133"/>
      <c r="TJD29" s="133"/>
      <c r="TJE29" s="133"/>
      <c r="TJF29" s="133"/>
      <c r="TJG29" s="133"/>
      <c r="TJH29" s="133"/>
      <c r="TJI29" s="133"/>
      <c r="TJJ29" s="133"/>
      <c r="TJK29" s="133"/>
      <c r="TJL29" s="133"/>
      <c r="TJM29" s="133"/>
      <c r="TJN29" s="133"/>
      <c r="TJO29" s="133"/>
      <c r="TJP29" s="133"/>
      <c r="TJQ29" s="133"/>
      <c r="TJR29" s="133"/>
      <c r="TJS29" s="133"/>
      <c r="TJT29" s="133"/>
      <c r="TJU29" s="133"/>
      <c r="TJV29" s="133"/>
      <c r="TJW29" s="133"/>
      <c r="TJX29" s="133"/>
      <c r="TJY29" s="133"/>
      <c r="TJZ29" s="133"/>
      <c r="TKA29" s="133"/>
      <c r="TKB29" s="133"/>
      <c r="TKC29" s="133"/>
      <c r="TKD29" s="133"/>
      <c r="TKE29" s="133"/>
      <c r="TKF29" s="133"/>
      <c r="TKG29" s="133"/>
      <c r="TKH29" s="133"/>
      <c r="TKI29" s="133"/>
      <c r="TKJ29" s="133"/>
      <c r="TKK29" s="133"/>
      <c r="TKL29" s="133"/>
      <c r="TKM29" s="133"/>
      <c r="TKN29" s="133"/>
      <c r="TKO29" s="133"/>
      <c r="TKP29" s="133"/>
      <c r="TKQ29" s="133"/>
      <c r="TKR29" s="133"/>
      <c r="TKS29" s="133"/>
      <c r="TKT29" s="133"/>
      <c r="TKU29" s="133"/>
      <c r="TKV29" s="133"/>
      <c r="TKW29" s="133"/>
      <c r="TKX29" s="133"/>
      <c r="TKY29" s="133"/>
      <c r="TKZ29" s="133"/>
      <c r="TLA29" s="133"/>
      <c r="TLB29" s="133"/>
      <c r="TLC29" s="133"/>
      <c r="TLD29" s="133"/>
      <c r="TLE29" s="133"/>
      <c r="TLF29" s="133"/>
      <c r="TLG29" s="133"/>
      <c r="TLH29" s="133"/>
      <c r="TLI29" s="133"/>
      <c r="TLJ29" s="133"/>
      <c r="TLK29" s="133"/>
      <c r="TLL29" s="133"/>
      <c r="TLM29" s="133"/>
      <c r="TLN29" s="133"/>
      <c r="TLO29" s="133"/>
      <c r="TLP29" s="133"/>
      <c r="TLQ29" s="133"/>
      <c r="TLR29" s="133"/>
      <c r="TLS29" s="133"/>
      <c r="TLT29" s="133"/>
      <c r="TLU29" s="133"/>
      <c r="TLV29" s="133"/>
      <c r="TLW29" s="133"/>
      <c r="TLX29" s="133"/>
      <c r="TLY29" s="133"/>
      <c r="TLZ29" s="133"/>
      <c r="TMA29" s="133"/>
      <c r="TMB29" s="133"/>
      <c r="TMC29" s="133"/>
      <c r="TMD29" s="133"/>
      <c r="TME29" s="133"/>
      <c r="TMF29" s="133"/>
      <c r="TMG29" s="133"/>
      <c r="TMH29" s="133"/>
      <c r="TMI29" s="133"/>
      <c r="TMJ29" s="133"/>
      <c r="TMK29" s="133"/>
      <c r="TML29" s="133"/>
      <c r="TMM29" s="133"/>
      <c r="TMN29" s="133"/>
      <c r="TMO29" s="133"/>
      <c r="TMP29" s="133"/>
      <c r="TMQ29" s="133"/>
      <c r="TMR29" s="133"/>
      <c r="TMS29" s="133"/>
      <c r="TMT29" s="133"/>
      <c r="TMU29" s="133"/>
      <c r="TMV29" s="133"/>
      <c r="TMW29" s="133"/>
      <c r="TMX29" s="133"/>
      <c r="TMY29" s="133"/>
      <c r="TMZ29" s="133"/>
      <c r="TNA29" s="133"/>
      <c r="TNB29" s="133"/>
      <c r="TNC29" s="133"/>
      <c r="TND29" s="133"/>
      <c r="TNE29" s="133"/>
      <c r="TNF29" s="133"/>
      <c r="TNG29" s="133"/>
      <c r="TNH29" s="133"/>
      <c r="TNI29" s="133"/>
      <c r="TNJ29" s="133"/>
      <c r="TNK29" s="133"/>
      <c r="TNL29" s="133"/>
      <c r="TNM29" s="133"/>
      <c r="TNN29" s="133"/>
      <c r="TNO29" s="133"/>
      <c r="TNP29" s="133"/>
      <c r="TNQ29" s="133"/>
      <c r="TNR29" s="133"/>
      <c r="TNS29" s="133"/>
      <c r="TNT29" s="133"/>
      <c r="TNU29" s="133"/>
      <c r="TNV29" s="133"/>
      <c r="TNW29" s="133"/>
      <c r="TNX29" s="133"/>
      <c r="TNY29" s="133"/>
      <c r="TNZ29" s="133"/>
      <c r="TOA29" s="133"/>
      <c r="TOB29" s="133"/>
      <c r="TOC29" s="133"/>
      <c r="TOD29" s="133"/>
      <c r="TOE29" s="133"/>
      <c r="TOF29" s="133"/>
      <c r="TOG29" s="133"/>
      <c r="TOH29" s="133"/>
      <c r="TOI29" s="133"/>
      <c r="TOJ29" s="133"/>
      <c r="TOK29" s="133"/>
      <c r="TOL29" s="133"/>
      <c r="TOM29" s="133"/>
      <c r="TON29" s="133"/>
      <c r="TOO29" s="133"/>
      <c r="TOP29" s="133"/>
      <c r="TOQ29" s="133"/>
      <c r="TOR29" s="133"/>
      <c r="TOS29" s="133"/>
      <c r="TOT29" s="133"/>
      <c r="TOU29" s="133"/>
      <c r="TOV29" s="133"/>
      <c r="TOW29" s="133"/>
      <c r="TOX29" s="133"/>
      <c r="TOY29" s="133"/>
      <c r="TOZ29" s="133"/>
      <c r="TPA29" s="133"/>
      <c r="TPB29" s="133"/>
      <c r="TPC29" s="133"/>
      <c r="TPD29" s="133"/>
      <c r="TPE29" s="133"/>
      <c r="TPF29" s="133"/>
      <c r="TPG29" s="133"/>
      <c r="TPH29" s="133"/>
      <c r="TPI29" s="133"/>
      <c r="TPJ29" s="133"/>
      <c r="TPK29" s="133"/>
      <c r="TPL29" s="133"/>
      <c r="TPM29" s="133"/>
      <c r="TPN29" s="133"/>
      <c r="TPO29" s="133"/>
      <c r="TPP29" s="133"/>
      <c r="TPQ29" s="133"/>
      <c r="TPR29" s="133"/>
      <c r="TPS29" s="133"/>
      <c r="TPT29" s="133"/>
      <c r="TPU29" s="133"/>
      <c r="TPV29" s="133"/>
      <c r="TPW29" s="133"/>
      <c r="TPX29" s="133"/>
      <c r="TPY29" s="133"/>
      <c r="TPZ29" s="133"/>
      <c r="TQA29" s="133"/>
      <c r="TQB29" s="133"/>
      <c r="TQC29" s="133"/>
      <c r="TQD29" s="133"/>
      <c r="TQE29" s="133"/>
      <c r="TQF29" s="133"/>
      <c r="TQG29" s="133"/>
      <c r="TQH29" s="133"/>
      <c r="TQI29" s="133"/>
      <c r="TQJ29" s="133"/>
      <c r="TQK29" s="133"/>
      <c r="TQL29" s="133"/>
      <c r="TQM29" s="133"/>
      <c r="TQN29" s="133"/>
      <c r="TQO29" s="133"/>
      <c r="TQP29" s="133"/>
      <c r="TQQ29" s="133"/>
      <c r="TQR29" s="133"/>
      <c r="TQS29" s="133"/>
      <c r="TQT29" s="133"/>
      <c r="TQU29" s="133"/>
      <c r="TQV29" s="133"/>
      <c r="TQW29" s="133"/>
      <c r="TQX29" s="133"/>
      <c r="TQY29" s="133"/>
      <c r="TQZ29" s="133"/>
      <c r="TRA29" s="133"/>
      <c r="TRB29" s="133"/>
      <c r="TRC29" s="133"/>
      <c r="TRD29" s="133"/>
      <c r="TRE29" s="133"/>
      <c r="TRF29" s="133"/>
      <c r="TRG29" s="133"/>
      <c r="TRH29" s="133"/>
      <c r="TRI29" s="133"/>
      <c r="TRJ29" s="133"/>
      <c r="TRK29" s="133"/>
      <c r="TRL29" s="133"/>
      <c r="TRM29" s="133"/>
      <c r="TRN29" s="133"/>
      <c r="TRO29" s="133"/>
      <c r="TRP29" s="133"/>
      <c r="TRQ29" s="133"/>
      <c r="TRR29" s="133"/>
      <c r="TRS29" s="133"/>
      <c r="TRT29" s="133"/>
      <c r="TRU29" s="133"/>
      <c r="TRV29" s="133"/>
      <c r="TRW29" s="133"/>
      <c r="TRX29" s="133"/>
      <c r="TRY29" s="133"/>
      <c r="TRZ29" s="133"/>
      <c r="TSA29" s="133"/>
      <c r="TSB29" s="133"/>
      <c r="TSC29" s="133"/>
      <c r="TSD29" s="133"/>
      <c r="TSE29" s="133"/>
      <c r="TSF29" s="133"/>
      <c r="TSG29" s="133"/>
      <c r="TSH29" s="133"/>
      <c r="TSI29" s="133"/>
      <c r="TSJ29" s="133"/>
      <c r="TSK29" s="133"/>
      <c r="TSL29" s="133"/>
      <c r="TSM29" s="133"/>
      <c r="TSN29" s="133"/>
      <c r="TSO29" s="133"/>
      <c r="TSP29" s="133"/>
      <c r="TSQ29" s="133"/>
      <c r="TSR29" s="133"/>
      <c r="TSS29" s="133"/>
      <c r="TST29" s="133"/>
      <c r="TSU29" s="133"/>
      <c r="TSV29" s="133"/>
      <c r="TSW29" s="133"/>
      <c r="TSX29" s="133"/>
      <c r="TSY29" s="133"/>
      <c r="TSZ29" s="133"/>
      <c r="TTA29" s="133"/>
      <c r="TTB29" s="133"/>
      <c r="TTC29" s="133"/>
      <c r="TTD29" s="133"/>
      <c r="TTE29" s="133"/>
      <c r="TTF29" s="133"/>
      <c r="TTG29" s="133"/>
      <c r="TTH29" s="133"/>
      <c r="TTI29" s="133"/>
      <c r="TTJ29" s="133"/>
      <c r="TTK29" s="133"/>
      <c r="TTL29" s="133"/>
      <c r="TTM29" s="133"/>
      <c r="TTN29" s="133"/>
      <c r="TTO29" s="133"/>
      <c r="TTP29" s="133"/>
      <c r="TTQ29" s="133"/>
      <c r="TTR29" s="133"/>
      <c r="TTS29" s="133"/>
      <c r="TTT29" s="133"/>
      <c r="TTU29" s="133"/>
      <c r="TTV29" s="133"/>
      <c r="TTW29" s="133"/>
      <c r="TTX29" s="133"/>
      <c r="TTY29" s="133"/>
      <c r="TTZ29" s="133"/>
      <c r="TUA29" s="133"/>
      <c r="TUB29" s="133"/>
      <c r="TUC29" s="133"/>
      <c r="TUD29" s="133"/>
      <c r="TUE29" s="133"/>
      <c r="TUF29" s="133"/>
      <c r="TUG29" s="133"/>
      <c r="TUH29" s="133"/>
      <c r="TUI29" s="133"/>
      <c r="TUJ29" s="133"/>
      <c r="TUK29" s="133"/>
      <c r="TUL29" s="133"/>
      <c r="TUM29" s="133"/>
      <c r="TUN29" s="133"/>
      <c r="TUO29" s="133"/>
      <c r="TUP29" s="133"/>
      <c r="TUQ29" s="133"/>
      <c r="TUR29" s="133"/>
      <c r="TUS29" s="133"/>
      <c r="TUT29" s="133"/>
      <c r="TUU29" s="133"/>
      <c r="TUV29" s="133"/>
      <c r="TUW29" s="133"/>
      <c r="TUX29" s="133"/>
      <c r="TUY29" s="133"/>
      <c r="TUZ29" s="133"/>
      <c r="TVA29" s="133"/>
      <c r="TVB29" s="133"/>
      <c r="TVC29" s="133"/>
      <c r="TVD29" s="133"/>
      <c r="TVE29" s="133"/>
      <c r="TVF29" s="133"/>
      <c r="TVG29" s="133"/>
      <c r="TVH29" s="133"/>
      <c r="TVI29" s="133"/>
      <c r="TVJ29" s="133"/>
      <c r="TVK29" s="133"/>
      <c r="TVL29" s="133"/>
      <c r="TVM29" s="133"/>
      <c r="TVN29" s="133"/>
      <c r="TVO29" s="133"/>
      <c r="TVP29" s="133"/>
      <c r="TVQ29" s="133"/>
      <c r="TVR29" s="133"/>
      <c r="TVS29" s="133"/>
      <c r="TVT29" s="133"/>
      <c r="TVU29" s="133"/>
      <c r="TVV29" s="133"/>
      <c r="TVW29" s="133"/>
      <c r="TVX29" s="133"/>
      <c r="TVY29" s="133"/>
      <c r="TVZ29" s="133"/>
      <c r="TWA29" s="133"/>
      <c r="TWB29" s="133"/>
      <c r="TWC29" s="133"/>
      <c r="TWD29" s="133"/>
      <c r="TWE29" s="133"/>
      <c r="TWF29" s="133"/>
      <c r="TWG29" s="133"/>
      <c r="TWH29" s="133"/>
      <c r="TWI29" s="133"/>
      <c r="TWJ29" s="133"/>
      <c r="TWK29" s="133"/>
      <c r="TWL29" s="133"/>
      <c r="TWM29" s="133"/>
      <c r="TWN29" s="133"/>
      <c r="TWO29" s="133"/>
      <c r="TWP29" s="133"/>
      <c r="TWQ29" s="133"/>
      <c r="TWR29" s="133"/>
      <c r="TWS29" s="133"/>
      <c r="TWT29" s="133"/>
      <c r="TWU29" s="133"/>
      <c r="TWV29" s="133"/>
      <c r="TWW29" s="133"/>
      <c r="TWX29" s="133"/>
      <c r="TWY29" s="133"/>
      <c r="TWZ29" s="133"/>
      <c r="TXA29" s="133"/>
      <c r="TXB29" s="133"/>
      <c r="TXC29" s="133"/>
      <c r="TXD29" s="133"/>
      <c r="TXE29" s="133"/>
      <c r="TXF29" s="133"/>
      <c r="TXG29" s="133"/>
      <c r="TXH29" s="133"/>
      <c r="TXI29" s="133"/>
      <c r="TXJ29" s="133"/>
      <c r="TXK29" s="133"/>
      <c r="TXL29" s="133"/>
      <c r="TXM29" s="133"/>
      <c r="TXN29" s="133"/>
      <c r="TXO29" s="133"/>
      <c r="TXP29" s="133"/>
      <c r="TXQ29" s="133"/>
      <c r="TXR29" s="133"/>
      <c r="TXS29" s="133"/>
      <c r="TXT29" s="133"/>
      <c r="TXU29" s="133"/>
      <c r="TXV29" s="133"/>
      <c r="TXW29" s="133"/>
      <c r="TXX29" s="133"/>
      <c r="TXY29" s="133"/>
      <c r="TXZ29" s="133"/>
      <c r="TYA29" s="133"/>
      <c r="TYB29" s="133"/>
      <c r="TYC29" s="133"/>
      <c r="TYD29" s="133"/>
      <c r="TYE29" s="133"/>
      <c r="TYF29" s="133"/>
      <c r="TYG29" s="133"/>
      <c r="TYH29" s="133"/>
      <c r="TYI29" s="133"/>
      <c r="TYJ29" s="133"/>
      <c r="TYK29" s="133"/>
      <c r="TYL29" s="133"/>
      <c r="TYM29" s="133"/>
      <c r="TYN29" s="133"/>
      <c r="TYO29" s="133"/>
      <c r="TYP29" s="133"/>
      <c r="TYQ29" s="133"/>
      <c r="TYR29" s="133"/>
      <c r="TYS29" s="133"/>
      <c r="TYT29" s="133"/>
      <c r="TYU29" s="133"/>
      <c r="TYV29" s="133"/>
      <c r="TYW29" s="133"/>
      <c r="TYX29" s="133"/>
      <c r="TYY29" s="133"/>
      <c r="TYZ29" s="133"/>
      <c r="TZA29" s="133"/>
      <c r="TZB29" s="133"/>
      <c r="TZC29" s="133"/>
      <c r="TZD29" s="133"/>
      <c r="TZE29" s="133"/>
      <c r="TZF29" s="133"/>
      <c r="TZG29" s="133"/>
      <c r="TZH29" s="133"/>
      <c r="TZI29" s="133"/>
      <c r="TZJ29" s="133"/>
      <c r="TZK29" s="133"/>
      <c r="TZL29" s="133"/>
      <c r="TZM29" s="133"/>
      <c r="TZN29" s="133"/>
      <c r="TZO29" s="133"/>
      <c r="TZP29" s="133"/>
      <c r="TZQ29" s="133"/>
      <c r="TZR29" s="133"/>
      <c r="TZS29" s="133"/>
      <c r="TZT29" s="133"/>
      <c r="TZU29" s="133"/>
      <c r="TZV29" s="133"/>
      <c r="TZW29" s="133"/>
      <c r="TZX29" s="133"/>
      <c r="TZY29" s="133"/>
      <c r="TZZ29" s="133"/>
      <c r="UAA29" s="133"/>
      <c r="UAB29" s="133"/>
      <c r="UAC29" s="133"/>
      <c r="UAD29" s="133"/>
      <c r="UAE29" s="133"/>
      <c r="UAF29" s="133"/>
      <c r="UAG29" s="133"/>
      <c r="UAH29" s="133"/>
      <c r="UAI29" s="133"/>
      <c r="UAJ29" s="133"/>
      <c r="UAK29" s="133"/>
      <c r="UAL29" s="133"/>
      <c r="UAM29" s="133"/>
      <c r="UAN29" s="133"/>
      <c r="UAO29" s="133"/>
      <c r="UAP29" s="133"/>
      <c r="UAQ29" s="133"/>
      <c r="UAR29" s="133"/>
      <c r="UAS29" s="133"/>
      <c r="UAT29" s="133"/>
      <c r="UAU29" s="133"/>
      <c r="UAV29" s="133"/>
      <c r="UAW29" s="133"/>
      <c r="UAX29" s="133"/>
      <c r="UAY29" s="133"/>
      <c r="UAZ29" s="133"/>
      <c r="UBA29" s="133"/>
      <c r="UBB29" s="133"/>
      <c r="UBC29" s="133"/>
      <c r="UBD29" s="133"/>
      <c r="UBE29" s="133"/>
      <c r="UBF29" s="133"/>
      <c r="UBG29" s="133"/>
      <c r="UBH29" s="133"/>
      <c r="UBI29" s="133"/>
      <c r="UBJ29" s="133"/>
      <c r="UBK29" s="133"/>
      <c r="UBL29" s="133"/>
      <c r="UBM29" s="133"/>
      <c r="UBN29" s="133"/>
      <c r="UBO29" s="133"/>
      <c r="UBP29" s="133"/>
      <c r="UBQ29" s="133"/>
      <c r="UBR29" s="133"/>
      <c r="UBS29" s="133"/>
      <c r="UBT29" s="133"/>
      <c r="UBU29" s="133"/>
      <c r="UBV29" s="133"/>
      <c r="UBW29" s="133"/>
      <c r="UBX29" s="133"/>
      <c r="UBY29" s="133"/>
      <c r="UBZ29" s="133"/>
      <c r="UCA29" s="133"/>
      <c r="UCB29" s="133"/>
      <c r="UCC29" s="133"/>
      <c r="UCD29" s="133"/>
      <c r="UCE29" s="133"/>
      <c r="UCF29" s="133"/>
      <c r="UCG29" s="133"/>
      <c r="UCH29" s="133"/>
      <c r="UCI29" s="133"/>
      <c r="UCJ29" s="133"/>
      <c r="UCK29" s="133"/>
      <c r="UCL29" s="133"/>
      <c r="UCM29" s="133"/>
      <c r="UCN29" s="133"/>
      <c r="UCO29" s="133"/>
      <c r="UCP29" s="133"/>
      <c r="UCQ29" s="133"/>
      <c r="UCR29" s="133"/>
      <c r="UCS29" s="133"/>
      <c r="UCT29" s="133"/>
      <c r="UCU29" s="133"/>
      <c r="UCV29" s="133"/>
      <c r="UCW29" s="133"/>
      <c r="UCX29" s="133"/>
      <c r="UCY29" s="133"/>
      <c r="UCZ29" s="133"/>
      <c r="UDA29" s="133"/>
      <c r="UDB29" s="133"/>
      <c r="UDC29" s="133"/>
      <c r="UDD29" s="133"/>
      <c r="UDE29" s="133"/>
      <c r="UDF29" s="133"/>
      <c r="UDG29" s="133"/>
      <c r="UDH29" s="133"/>
      <c r="UDI29" s="133"/>
      <c r="UDJ29" s="133"/>
      <c r="UDK29" s="133"/>
      <c r="UDL29" s="133"/>
      <c r="UDM29" s="133"/>
      <c r="UDN29" s="133"/>
      <c r="UDO29" s="133"/>
      <c r="UDP29" s="133"/>
      <c r="UDQ29" s="133"/>
      <c r="UDR29" s="133"/>
      <c r="UDS29" s="133"/>
      <c r="UDT29" s="133"/>
      <c r="UDU29" s="133"/>
      <c r="UDV29" s="133"/>
      <c r="UDW29" s="133"/>
      <c r="UDX29" s="133"/>
      <c r="UDY29" s="133"/>
      <c r="UDZ29" s="133"/>
      <c r="UEA29" s="133"/>
      <c r="UEB29" s="133"/>
      <c r="UEC29" s="133"/>
      <c r="UED29" s="133"/>
      <c r="UEE29" s="133"/>
      <c r="UEF29" s="133"/>
      <c r="UEG29" s="133"/>
      <c r="UEH29" s="133"/>
      <c r="UEI29" s="133"/>
      <c r="UEJ29" s="133"/>
      <c r="UEK29" s="133"/>
      <c r="UEL29" s="133"/>
      <c r="UEM29" s="133"/>
      <c r="UEN29" s="133"/>
      <c r="UEO29" s="133"/>
      <c r="UEP29" s="133"/>
      <c r="UEQ29" s="133"/>
      <c r="UER29" s="133"/>
      <c r="UES29" s="133"/>
      <c r="UET29" s="133"/>
      <c r="UEU29" s="133"/>
      <c r="UEV29" s="133"/>
      <c r="UEW29" s="133"/>
      <c r="UEX29" s="133"/>
      <c r="UEY29" s="133"/>
      <c r="UEZ29" s="133"/>
      <c r="UFA29" s="133"/>
      <c r="UFB29" s="133"/>
      <c r="UFC29" s="133"/>
      <c r="UFD29" s="133"/>
      <c r="UFE29" s="133"/>
      <c r="UFF29" s="133"/>
      <c r="UFG29" s="133"/>
      <c r="UFH29" s="133"/>
      <c r="UFI29" s="133"/>
      <c r="UFJ29" s="133"/>
      <c r="UFK29" s="133"/>
      <c r="UFL29" s="133"/>
      <c r="UFM29" s="133"/>
      <c r="UFN29" s="133"/>
      <c r="UFO29" s="133"/>
      <c r="UFP29" s="133"/>
      <c r="UFQ29" s="133"/>
      <c r="UFR29" s="133"/>
      <c r="UFS29" s="133"/>
      <c r="UFT29" s="133"/>
      <c r="UFU29" s="133"/>
      <c r="UFV29" s="133"/>
      <c r="UFW29" s="133"/>
      <c r="UFX29" s="133"/>
      <c r="UFY29" s="133"/>
      <c r="UFZ29" s="133"/>
      <c r="UGA29" s="133"/>
      <c r="UGB29" s="133"/>
      <c r="UGC29" s="133"/>
      <c r="UGD29" s="133"/>
      <c r="UGE29" s="133"/>
      <c r="UGF29" s="133"/>
      <c r="UGG29" s="133"/>
      <c r="UGH29" s="133"/>
      <c r="UGI29" s="133"/>
      <c r="UGJ29" s="133"/>
      <c r="UGK29" s="133"/>
      <c r="UGL29" s="133"/>
      <c r="UGM29" s="133"/>
      <c r="UGN29" s="133"/>
      <c r="UGO29" s="133"/>
      <c r="UGP29" s="133"/>
      <c r="UGQ29" s="133"/>
      <c r="UGR29" s="133"/>
      <c r="UGS29" s="133"/>
      <c r="UGT29" s="133"/>
      <c r="UGU29" s="133"/>
      <c r="UGV29" s="133"/>
      <c r="UGW29" s="133"/>
      <c r="UGX29" s="133"/>
      <c r="UGY29" s="133"/>
      <c r="UGZ29" s="133"/>
      <c r="UHA29" s="133"/>
      <c r="UHB29" s="133"/>
      <c r="UHC29" s="133"/>
      <c r="UHD29" s="133"/>
      <c r="UHE29" s="133"/>
      <c r="UHF29" s="133"/>
      <c r="UHG29" s="133"/>
      <c r="UHH29" s="133"/>
      <c r="UHI29" s="133"/>
      <c r="UHJ29" s="133"/>
      <c r="UHK29" s="133"/>
      <c r="UHL29" s="133"/>
      <c r="UHM29" s="133"/>
      <c r="UHN29" s="133"/>
      <c r="UHO29" s="133"/>
      <c r="UHP29" s="133"/>
      <c r="UHQ29" s="133"/>
      <c r="UHR29" s="133"/>
      <c r="UHS29" s="133"/>
      <c r="UHT29" s="133"/>
      <c r="UHU29" s="133"/>
      <c r="UHV29" s="133"/>
      <c r="UHW29" s="133"/>
      <c r="UHX29" s="133"/>
      <c r="UHY29" s="133"/>
      <c r="UHZ29" s="133"/>
      <c r="UIA29" s="133"/>
      <c r="UIB29" s="133"/>
      <c r="UIC29" s="133"/>
      <c r="UID29" s="133"/>
      <c r="UIE29" s="133"/>
      <c r="UIF29" s="133"/>
      <c r="UIG29" s="133"/>
      <c r="UIH29" s="133"/>
      <c r="UII29" s="133"/>
      <c r="UIJ29" s="133"/>
      <c r="UIK29" s="133"/>
      <c r="UIL29" s="133"/>
      <c r="UIM29" s="133"/>
      <c r="UIN29" s="133"/>
      <c r="UIO29" s="133"/>
      <c r="UIP29" s="133"/>
      <c r="UIQ29" s="133"/>
      <c r="UIR29" s="133"/>
      <c r="UIS29" s="133"/>
      <c r="UIT29" s="133"/>
      <c r="UIU29" s="133"/>
      <c r="UIV29" s="133"/>
      <c r="UIW29" s="133"/>
      <c r="UIX29" s="133"/>
      <c r="UIY29" s="133"/>
      <c r="UIZ29" s="133"/>
      <c r="UJA29" s="133"/>
      <c r="UJB29" s="133"/>
      <c r="UJC29" s="133"/>
      <c r="UJD29" s="133"/>
      <c r="UJE29" s="133"/>
      <c r="UJF29" s="133"/>
      <c r="UJG29" s="133"/>
      <c r="UJH29" s="133"/>
      <c r="UJI29" s="133"/>
      <c r="UJJ29" s="133"/>
      <c r="UJK29" s="133"/>
      <c r="UJL29" s="133"/>
      <c r="UJM29" s="133"/>
      <c r="UJN29" s="133"/>
      <c r="UJO29" s="133"/>
      <c r="UJP29" s="133"/>
      <c r="UJQ29" s="133"/>
      <c r="UJR29" s="133"/>
      <c r="UJS29" s="133"/>
      <c r="UJT29" s="133"/>
      <c r="UJU29" s="133"/>
      <c r="UJV29" s="133"/>
      <c r="UJW29" s="133"/>
      <c r="UJX29" s="133"/>
      <c r="UJY29" s="133"/>
      <c r="UJZ29" s="133"/>
      <c r="UKA29" s="133"/>
      <c r="UKB29" s="133"/>
      <c r="UKC29" s="133"/>
      <c r="UKD29" s="133"/>
      <c r="UKE29" s="133"/>
      <c r="UKF29" s="133"/>
      <c r="UKG29" s="133"/>
      <c r="UKH29" s="133"/>
      <c r="UKI29" s="133"/>
      <c r="UKJ29" s="133"/>
      <c r="UKK29" s="133"/>
      <c r="UKL29" s="133"/>
      <c r="UKM29" s="133"/>
      <c r="UKN29" s="133"/>
      <c r="UKO29" s="133"/>
      <c r="UKP29" s="133"/>
      <c r="UKQ29" s="133"/>
      <c r="UKR29" s="133"/>
      <c r="UKS29" s="133"/>
      <c r="UKT29" s="133"/>
      <c r="UKU29" s="133"/>
      <c r="UKV29" s="133"/>
      <c r="UKW29" s="133"/>
      <c r="UKX29" s="133"/>
      <c r="UKY29" s="133"/>
      <c r="UKZ29" s="133"/>
      <c r="ULA29" s="133"/>
      <c r="ULB29" s="133"/>
      <c r="ULC29" s="133"/>
      <c r="ULD29" s="133"/>
      <c r="ULE29" s="133"/>
      <c r="ULF29" s="133"/>
      <c r="ULG29" s="133"/>
      <c r="ULH29" s="133"/>
      <c r="ULI29" s="133"/>
      <c r="ULJ29" s="133"/>
      <c r="ULK29" s="133"/>
      <c r="ULL29" s="133"/>
      <c r="ULM29" s="133"/>
      <c r="ULN29" s="133"/>
      <c r="ULO29" s="133"/>
      <c r="ULP29" s="133"/>
      <c r="ULQ29" s="133"/>
      <c r="ULR29" s="133"/>
      <c r="ULS29" s="133"/>
      <c r="ULT29" s="133"/>
      <c r="ULU29" s="133"/>
      <c r="ULV29" s="133"/>
      <c r="ULW29" s="133"/>
      <c r="ULX29" s="133"/>
      <c r="ULY29" s="133"/>
      <c r="ULZ29" s="133"/>
      <c r="UMA29" s="133"/>
      <c r="UMB29" s="133"/>
      <c r="UMC29" s="133"/>
      <c r="UMD29" s="133"/>
      <c r="UME29" s="133"/>
      <c r="UMF29" s="133"/>
      <c r="UMG29" s="133"/>
      <c r="UMH29" s="133"/>
      <c r="UMI29" s="133"/>
      <c r="UMJ29" s="133"/>
      <c r="UMK29" s="133"/>
      <c r="UML29" s="133"/>
      <c r="UMM29" s="133"/>
      <c r="UMN29" s="133"/>
      <c r="UMO29" s="133"/>
      <c r="UMP29" s="133"/>
      <c r="UMQ29" s="133"/>
      <c r="UMR29" s="133"/>
      <c r="UMS29" s="133"/>
      <c r="UMT29" s="133"/>
      <c r="UMU29" s="133"/>
      <c r="UMV29" s="133"/>
      <c r="UMW29" s="133"/>
      <c r="UMX29" s="133"/>
      <c r="UMY29" s="133"/>
      <c r="UMZ29" s="133"/>
      <c r="UNA29" s="133"/>
      <c r="UNB29" s="133"/>
      <c r="UNC29" s="133"/>
      <c r="UND29" s="133"/>
      <c r="UNE29" s="133"/>
      <c r="UNF29" s="133"/>
      <c r="UNG29" s="133"/>
      <c r="UNH29" s="133"/>
      <c r="UNI29" s="133"/>
      <c r="UNJ29" s="133"/>
      <c r="UNK29" s="133"/>
      <c r="UNL29" s="133"/>
      <c r="UNM29" s="133"/>
      <c r="UNN29" s="133"/>
      <c r="UNO29" s="133"/>
      <c r="UNP29" s="133"/>
      <c r="UNQ29" s="133"/>
      <c r="UNR29" s="133"/>
      <c r="UNS29" s="133"/>
      <c r="UNT29" s="133"/>
      <c r="UNU29" s="133"/>
      <c r="UNV29" s="133"/>
      <c r="UNW29" s="133"/>
      <c r="UNX29" s="133"/>
      <c r="UNY29" s="133"/>
      <c r="UNZ29" s="133"/>
      <c r="UOA29" s="133"/>
      <c r="UOB29" s="133"/>
      <c r="UOC29" s="133"/>
      <c r="UOD29" s="133"/>
      <c r="UOE29" s="133"/>
      <c r="UOF29" s="133"/>
      <c r="UOG29" s="133"/>
      <c r="UOH29" s="133"/>
      <c r="UOI29" s="133"/>
      <c r="UOJ29" s="133"/>
      <c r="UOK29" s="133"/>
      <c r="UOL29" s="133"/>
      <c r="UOM29" s="133"/>
      <c r="UON29" s="133"/>
      <c r="UOO29" s="133"/>
      <c r="UOP29" s="133"/>
      <c r="UOQ29" s="133"/>
      <c r="UOR29" s="133"/>
      <c r="UOS29" s="133"/>
      <c r="UOT29" s="133"/>
      <c r="UOU29" s="133"/>
      <c r="UOV29" s="133"/>
      <c r="UOW29" s="133"/>
      <c r="UOX29" s="133"/>
      <c r="UOY29" s="133"/>
      <c r="UOZ29" s="133"/>
      <c r="UPA29" s="133"/>
      <c r="UPB29" s="133"/>
      <c r="UPC29" s="133"/>
      <c r="UPD29" s="133"/>
      <c r="UPE29" s="133"/>
      <c r="UPF29" s="133"/>
      <c r="UPG29" s="133"/>
      <c r="UPH29" s="133"/>
      <c r="UPI29" s="133"/>
      <c r="UPJ29" s="133"/>
      <c r="UPK29" s="133"/>
      <c r="UPL29" s="133"/>
      <c r="UPM29" s="133"/>
      <c r="UPN29" s="133"/>
      <c r="UPO29" s="133"/>
      <c r="UPP29" s="133"/>
      <c r="UPQ29" s="133"/>
      <c r="UPR29" s="133"/>
      <c r="UPS29" s="133"/>
      <c r="UPT29" s="133"/>
      <c r="UPU29" s="133"/>
      <c r="UPV29" s="133"/>
      <c r="UPW29" s="133"/>
      <c r="UPX29" s="133"/>
      <c r="UPY29" s="133"/>
      <c r="UPZ29" s="133"/>
      <c r="UQA29" s="133"/>
      <c r="UQB29" s="133"/>
      <c r="UQC29" s="133"/>
      <c r="UQD29" s="133"/>
      <c r="UQE29" s="133"/>
      <c r="UQF29" s="133"/>
      <c r="UQG29" s="133"/>
      <c r="UQH29" s="133"/>
      <c r="UQI29" s="133"/>
      <c r="UQJ29" s="133"/>
      <c r="UQK29" s="133"/>
      <c r="UQL29" s="133"/>
      <c r="UQM29" s="133"/>
      <c r="UQN29" s="133"/>
      <c r="UQO29" s="133"/>
      <c r="UQP29" s="133"/>
      <c r="UQQ29" s="133"/>
      <c r="UQR29" s="133"/>
      <c r="UQS29" s="133"/>
      <c r="UQT29" s="133"/>
      <c r="UQU29" s="133"/>
      <c r="UQV29" s="133"/>
      <c r="UQW29" s="133"/>
      <c r="UQX29" s="133"/>
      <c r="UQY29" s="133"/>
      <c r="UQZ29" s="133"/>
      <c r="URA29" s="133"/>
      <c r="URB29" s="133"/>
      <c r="URC29" s="133"/>
      <c r="URD29" s="133"/>
      <c r="URE29" s="133"/>
      <c r="URF29" s="133"/>
      <c r="URG29" s="133"/>
      <c r="URH29" s="133"/>
      <c r="URI29" s="133"/>
      <c r="URJ29" s="133"/>
      <c r="URK29" s="133"/>
      <c r="URL29" s="133"/>
      <c r="URM29" s="133"/>
      <c r="URN29" s="133"/>
      <c r="URO29" s="133"/>
      <c r="URP29" s="133"/>
      <c r="URQ29" s="133"/>
      <c r="URR29" s="133"/>
      <c r="URS29" s="133"/>
      <c r="URT29" s="133"/>
      <c r="URU29" s="133"/>
      <c r="URV29" s="133"/>
      <c r="URW29" s="133"/>
      <c r="URX29" s="133"/>
      <c r="URY29" s="133"/>
      <c r="URZ29" s="133"/>
      <c r="USA29" s="133"/>
      <c r="USB29" s="133"/>
      <c r="USC29" s="133"/>
      <c r="USD29" s="133"/>
      <c r="USE29" s="133"/>
      <c r="USF29" s="133"/>
      <c r="USG29" s="133"/>
      <c r="USH29" s="133"/>
      <c r="USI29" s="133"/>
      <c r="USJ29" s="133"/>
      <c r="USK29" s="133"/>
      <c r="USL29" s="133"/>
      <c r="USM29" s="133"/>
      <c r="USN29" s="133"/>
      <c r="USO29" s="133"/>
      <c r="USP29" s="133"/>
      <c r="USQ29" s="133"/>
      <c r="USR29" s="133"/>
      <c r="USS29" s="133"/>
      <c r="UST29" s="133"/>
      <c r="USU29" s="133"/>
      <c r="USV29" s="133"/>
      <c r="USW29" s="133"/>
      <c r="USX29" s="133"/>
      <c r="USY29" s="133"/>
      <c r="USZ29" s="133"/>
      <c r="UTA29" s="133"/>
      <c r="UTB29" s="133"/>
      <c r="UTC29" s="133"/>
      <c r="UTD29" s="133"/>
      <c r="UTE29" s="133"/>
      <c r="UTF29" s="133"/>
      <c r="UTG29" s="133"/>
      <c r="UTH29" s="133"/>
      <c r="UTI29" s="133"/>
      <c r="UTJ29" s="133"/>
      <c r="UTK29" s="133"/>
      <c r="UTL29" s="133"/>
      <c r="UTM29" s="133"/>
      <c r="UTN29" s="133"/>
      <c r="UTO29" s="133"/>
      <c r="UTP29" s="133"/>
      <c r="UTQ29" s="133"/>
      <c r="UTR29" s="133"/>
      <c r="UTS29" s="133"/>
      <c r="UTT29" s="133"/>
      <c r="UTU29" s="133"/>
      <c r="UTV29" s="133"/>
      <c r="UTW29" s="133"/>
      <c r="UTX29" s="133"/>
      <c r="UTY29" s="133"/>
      <c r="UTZ29" s="133"/>
      <c r="UUA29" s="133"/>
      <c r="UUB29" s="133"/>
      <c r="UUC29" s="133"/>
      <c r="UUD29" s="133"/>
      <c r="UUE29" s="133"/>
      <c r="UUF29" s="133"/>
      <c r="UUG29" s="133"/>
      <c r="UUH29" s="133"/>
      <c r="UUI29" s="133"/>
      <c r="UUJ29" s="133"/>
      <c r="UUK29" s="133"/>
      <c r="UUL29" s="133"/>
      <c r="UUM29" s="133"/>
      <c r="UUN29" s="133"/>
      <c r="UUO29" s="133"/>
      <c r="UUP29" s="133"/>
      <c r="UUQ29" s="133"/>
      <c r="UUR29" s="133"/>
      <c r="UUS29" s="133"/>
      <c r="UUT29" s="133"/>
      <c r="UUU29" s="133"/>
      <c r="UUV29" s="133"/>
      <c r="UUW29" s="133"/>
      <c r="UUX29" s="133"/>
      <c r="UUY29" s="133"/>
      <c r="UUZ29" s="133"/>
      <c r="UVA29" s="133"/>
      <c r="UVB29" s="133"/>
      <c r="UVC29" s="133"/>
      <c r="UVD29" s="133"/>
      <c r="UVE29" s="133"/>
      <c r="UVF29" s="133"/>
      <c r="UVG29" s="133"/>
      <c r="UVH29" s="133"/>
      <c r="UVI29" s="133"/>
      <c r="UVJ29" s="133"/>
      <c r="UVK29" s="133"/>
      <c r="UVL29" s="133"/>
      <c r="UVM29" s="133"/>
      <c r="UVN29" s="133"/>
      <c r="UVO29" s="133"/>
      <c r="UVP29" s="133"/>
      <c r="UVQ29" s="133"/>
      <c r="UVR29" s="133"/>
      <c r="UVS29" s="133"/>
      <c r="UVT29" s="133"/>
      <c r="UVU29" s="133"/>
      <c r="UVV29" s="133"/>
      <c r="UVW29" s="133"/>
      <c r="UVX29" s="133"/>
      <c r="UVY29" s="133"/>
      <c r="UVZ29" s="133"/>
      <c r="UWA29" s="133"/>
      <c r="UWB29" s="133"/>
      <c r="UWC29" s="133"/>
      <c r="UWD29" s="133"/>
      <c r="UWE29" s="133"/>
      <c r="UWF29" s="133"/>
      <c r="UWG29" s="133"/>
      <c r="UWH29" s="133"/>
      <c r="UWI29" s="133"/>
      <c r="UWJ29" s="133"/>
      <c r="UWK29" s="133"/>
      <c r="UWL29" s="133"/>
      <c r="UWM29" s="133"/>
      <c r="UWN29" s="133"/>
      <c r="UWO29" s="133"/>
      <c r="UWP29" s="133"/>
      <c r="UWQ29" s="133"/>
      <c r="UWR29" s="133"/>
      <c r="UWS29" s="133"/>
      <c r="UWT29" s="133"/>
      <c r="UWU29" s="133"/>
      <c r="UWV29" s="133"/>
      <c r="UWW29" s="133"/>
      <c r="UWX29" s="133"/>
      <c r="UWY29" s="133"/>
      <c r="UWZ29" s="133"/>
      <c r="UXA29" s="133"/>
      <c r="UXB29" s="133"/>
      <c r="UXC29" s="133"/>
      <c r="UXD29" s="133"/>
      <c r="UXE29" s="133"/>
      <c r="UXF29" s="133"/>
      <c r="UXG29" s="133"/>
      <c r="UXH29" s="133"/>
      <c r="UXI29" s="133"/>
      <c r="UXJ29" s="133"/>
      <c r="UXK29" s="133"/>
      <c r="UXL29" s="133"/>
      <c r="UXM29" s="133"/>
      <c r="UXN29" s="133"/>
      <c r="UXO29" s="133"/>
      <c r="UXP29" s="133"/>
      <c r="UXQ29" s="133"/>
      <c r="UXR29" s="133"/>
      <c r="UXS29" s="133"/>
      <c r="UXT29" s="133"/>
      <c r="UXU29" s="133"/>
      <c r="UXV29" s="133"/>
      <c r="UXW29" s="133"/>
      <c r="UXX29" s="133"/>
      <c r="UXY29" s="133"/>
      <c r="UXZ29" s="133"/>
      <c r="UYA29" s="133"/>
      <c r="UYB29" s="133"/>
      <c r="UYC29" s="133"/>
      <c r="UYD29" s="133"/>
      <c r="UYE29" s="133"/>
      <c r="UYF29" s="133"/>
      <c r="UYG29" s="133"/>
      <c r="UYH29" s="133"/>
      <c r="UYI29" s="133"/>
      <c r="UYJ29" s="133"/>
      <c r="UYK29" s="133"/>
      <c r="UYL29" s="133"/>
      <c r="UYM29" s="133"/>
      <c r="UYN29" s="133"/>
      <c r="UYO29" s="133"/>
      <c r="UYP29" s="133"/>
      <c r="UYQ29" s="133"/>
      <c r="UYR29" s="133"/>
      <c r="UYS29" s="133"/>
      <c r="UYT29" s="133"/>
      <c r="UYU29" s="133"/>
      <c r="UYV29" s="133"/>
      <c r="UYW29" s="133"/>
      <c r="UYX29" s="133"/>
      <c r="UYY29" s="133"/>
      <c r="UYZ29" s="133"/>
      <c r="UZA29" s="133"/>
      <c r="UZB29" s="133"/>
      <c r="UZC29" s="133"/>
      <c r="UZD29" s="133"/>
      <c r="UZE29" s="133"/>
      <c r="UZF29" s="133"/>
      <c r="UZG29" s="133"/>
      <c r="UZH29" s="133"/>
      <c r="UZI29" s="133"/>
      <c r="UZJ29" s="133"/>
      <c r="UZK29" s="133"/>
      <c r="UZL29" s="133"/>
      <c r="UZM29" s="133"/>
      <c r="UZN29" s="133"/>
      <c r="UZO29" s="133"/>
      <c r="UZP29" s="133"/>
      <c r="UZQ29" s="133"/>
      <c r="UZR29" s="133"/>
      <c r="UZS29" s="133"/>
      <c r="UZT29" s="133"/>
      <c r="UZU29" s="133"/>
      <c r="UZV29" s="133"/>
      <c r="UZW29" s="133"/>
      <c r="UZX29" s="133"/>
      <c r="UZY29" s="133"/>
      <c r="UZZ29" s="133"/>
      <c r="VAA29" s="133"/>
      <c r="VAB29" s="133"/>
      <c r="VAC29" s="133"/>
      <c r="VAD29" s="133"/>
      <c r="VAE29" s="133"/>
      <c r="VAF29" s="133"/>
      <c r="VAG29" s="133"/>
      <c r="VAH29" s="133"/>
      <c r="VAI29" s="133"/>
      <c r="VAJ29" s="133"/>
      <c r="VAK29" s="133"/>
      <c r="VAL29" s="133"/>
      <c r="VAM29" s="133"/>
      <c r="VAN29" s="133"/>
      <c r="VAO29" s="133"/>
      <c r="VAP29" s="133"/>
      <c r="VAQ29" s="133"/>
      <c r="VAR29" s="133"/>
      <c r="VAS29" s="133"/>
      <c r="VAT29" s="133"/>
      <c r="VAU29" s="133"/>
      <c r="VAV29" s="133"/>
      <c r="VAW29" s="133"/>
      <c r="VAX29" s="133"/>
      <c r="VAY29" s="133"/>
      <c r="VAZ29" s="133"/>
      <c r="VBA29" s="133"/>
      <c r="VBB29" s="133"/>
      <c r="VBC29" s="133"/>
      <c r="VBD29" s="133"/>
      <c r="VBE29" s="133"/>
      <c r="VBF29" s="133"/>
      <c r="VBG29" s="133"/>
      <c r="VBH29" s="133"/>
      <c r="VBI29" s="133"/>
      <c r="VBJ29" s="133"/>
      <c r="VBK29" s="133"/>
      <c r="VBL29" s="133"/>
      <c r="VBM29" s="133"/>
      <c r="VBN29" s="133"/>
      <c r="VBO29" s="133"/>
      <c r="VBP29" s="133"/>
      <c r="VBQ29" s="133"/>
      <c r="VBR29" s="133"/>
      <c r="VBS29" s="133"/>
      <c r="VBT29" s="133"/>
      <c r="VBU29" s="133"/>
      <c r="VBV29" s="133"/>
      <c r="VBW29" s="133"/>
      <c r="VBX29" s="133"/>
      <c r="VBY29" s="133"/>
      <c r="VBZ29" s="133"/>
      <c r="VCA29" s="133"/>
      <c r="VCB29" s="133"/>
      <c r="VCC29" s="133"/>
      <c r="VCD29" s="133"/>
      <c r="VCE29" s="133"/>
      <c r="VCF29" s="133"/>
      <c r="VCG29" s="133"/>
      <c r="VCH29" s="133"/>
      <c r="VCI29" s="133"/>
      <c r="VCJ29" s="133"/>
      <c r="VCK29" s="133"/>
      <c r="VCL29" s="133"/>
      <c r="VCM29" s="133"/>
      <c r="VCN29" s="133"/>
      <c r="VCO29" s="133"/>
      <c r="VCP29" s="133"/>
      <c r="VCQ29" s="133"/>
      <c r="VCR29" s="133"/>
      <c r="VCS29" s="133"/>
      <c r="VCT29" s="133"/>
      <c r="VCU29" s="133"/>
      <c r="VCV29" s="133"/>
      <c r="VCW29" s="133"/>
      <c r="VCX29" s="133"/>
      <c r="VCY29" s="133"/>
      <c r="VCZ29" s="133"/>
      <c r="VDA29" s="133"/>
      <c r="VDB29" s="133"/>
      <c r="VDC29" s="133"/>
      <c r="VDD29" s="133"/>
      <c r="VDE29" s="133"/>
      <c r="VDF29" s="133"/>
      <c r="VDG29" s="133"/>
      <c r="VDH29" s="133"/>
      <c r="VDI29" s="133"/>
      <c r="VDJ29" s="133"/>
      <c r="VDK29" s="133"/>
      <c r="VDL29" s="133"/>
      <c r="VDM29" s="133"/>
      <c r="VDN29" s="133"/>
      <c r="VDO29" s="133"/>
      <c r="VDP29" s="133"/>
      <c r="VDQ29" s="133"/>
      <c r="VDR29" s="133"/>
      <c r="VDS29" s="133"/>
      <c r="VDT29" s="133"/>
      <c r="VDU29" s="133"/>
      <c r="VDV29" s="133"/>
      <c r="VDW29" s="133"/>
      <c r="VDX29" s="133"/>
      <c r="VDY29" s="133"/>
      <c r="VDZ29" s="133"/>
      <c r="VEA29" s="133"/>
      <c r="VEB29" s="133"/>
      <c r="VEC29" s="133"/>
      <c r="VED29" s="133"/>
      <c r="VEE29" s="133"/>
      <c r="VEF29" s="133"/>
      <c r="VEG29" s="133"/>
      <c r="VEH29" s="133"/>
      <c r="VEI29" s="133"/>
      <c r="VEJ29" s="133"/>
      <c r="VEK29" s="133"/>
      <c r="VEL29" s="133"/>
      <c r="VEM29" s="133"/>
      <c r="VEN29" s="133"/>
      <c r="VEO29" s="133"/>
      <c r="VEP29" s="133"/>
      <c r="VEQ29" s="133"/>
      <c r="VER29" s="133"/>
      <c r="VES29" s="133"/>
      <c r="VET29" s="133"/>
      <c r="VEU29" s="133"/>
      <c r="VEV29" s="133"/>
      <c r="VEW29" s="133"/>
      <c r="VEX29" s="133"/>
      <c r="VEY29" s="133"/>
      <c r="VEZ29" s="133"/>
      <c r="VFA29" s="133"/>
      <c r="VFB29" s="133"/>
      <c r="VFC29" s="133"/>
      <c r="VFD29" s="133"/>
      <c r="VFE29" s="133"/>
      <c r="VFF29" s="133"/>
      <c r="VFG29" s="133"/>
      <c r="VFH29" s="133"/>
      <c r="VFI29" s="133"/>
      <c r="VFJ29" s="133"/>
      <c r="VFK29" s="133"/>
      <c r="VFL29" s="133"/>
      <c r="VFM29" s="133"/>
      <c r="VFN29" s="133"/>
      <c r="VFO29" s="133"/>
      <c r="VFP29" s="133"/>
      <c r="VFQ29" s="133"/>
      <c r="VFR29" s="133"/>
      <c r="VFS29" s="133"/>
      <c r="VFT29" s="133"/>
      <c r="VFU29" s="133"/>
      <c r="VFV29" s="133"/>
      <c r="VFW29" s="133"/>
      <c r="VFX29" s="133"/>
      <c r="VFY29" s="133"/>
      <c r="VFZ29" s="133"/>
      <c r="VGA29" s="133"/>
      <c r="VGB29" s="133"/>
      <c r="VGC29" s="133"/>
      <c r="VGD29" s="133"/>
      <c r="VGE29" s="133"/>
      <c r="VGF29" s="133"/>
      <c r="VGG29" s="133"/>
      <c r="VGH29" s="133"/>
      <c r="VGI29" s="133"/>
      <c r="VGJ29" s="133"/>
      <c r="VGK29" s="133"/>
      <c r="VGL29" s="133"/>
      <c r="VGM29" s="133"/>
      <c r="VGN29" s="133"/>
      <c r="VGO29" s="133"/>
      <c r="VGP29" s="133"/>
      <c r="VGQ29" s="133"/>
      <c r="VGR29" s="133"/>
      <c r="VGS29" s="133"/>
      <c r="VGT29" s="133"/>
      <c r="VGU29" s="133"/>
      <c r="VGV29" s="133"/>
      <c r="VGW29" s="133"/>
      <c r="VGX29" s="133"/>
      <c r="VGY29" s="133"/>
      <c r="VGZ29" s="133"/>
      <c r="VHA29" s="133"/>
      <c r="VHB29" s="133"/>
      <c r="VHC29" s="133"/>
      <c r="VHD29" s="133"/>
      <c r="VHE29" s="133"/>
      <c r="VHF29" s="133"/>
      <c r="VHG29" s="133"/>
      <c r="VHH29" s="133"/>
      <c r="VHI29" s="133"/>
      <c r="VHJ29" s="133"/>
      <c r="VHK29" s="133"/>
      <c r="VHL29" s="133"/>
      <c r="VHM29" s="133"/>
      <c r="VHN29" s="133"/>
      <c r="VHO29" s="133"/>
      <c r="VHP29" s="133"/>
      <c r="VHQ29" s="133"/>
      <c r="VHR29" s="133"/>
      <c r="VHS29" s="133"/>
      <c r="VHT29" s="133"/>
      <c r="VHU29" s="133"/>
      <c r="VHV29" s="133"/>
      <c r="VHW29" s="133"/>
      <c r="VHX29" s="133"/>
      <c r="VHY29" s="133"/>
      <c r="VHZ29" s="133"/>
      <c r="VIA29" s="133"/>
      <c r="VIB29" s="133"/>
      <c r="VIC29" s="133"/>
      <c r="VID29" s="133"/>
      <c r="VIE29" s="133"/>
      <c r="VIF29" s="133"/>
      <c r="VIG29" s="133"/>
      <c r="VIH29" s="133"/>
      <c r="VII29" s="133"/>
      <c r="VIJ29" s="133"/>
      <c r="VIK29" s="133"/>
      <c r="VIL29" s="133"/>
      <c r="VIM29" s="133"/>
      <c r="VIN29" s="133"/>
      <c r="VIO29" s="133"/>
      <c r="VIP29" s="133"/>
      <c r="VIQ29" s="133"/>
      <c r="VIR29" s="133"/>
      <c r="VIS29" s="133"/>
      <c r="VIT29" s="133"/>
      <c r="VIU29" s="133"/>
      <c r="VIV29" s="133"/>
      <c r="VIW29" s="133"/>
      <c r="VIX29" s="133"/>
      <c r="VIY29" s="133"/>
      <c r="VIZ29" s="133"/>
      <c r="VJA29" s="133"/>
      <c r="VJB29" s="133"/>
      <c r="VJC29" s="133"/>
      <c r="VJD29" s="133"/>
      <c r="VJE29" s="133"/>
      <c r="VJF29" s="133"/>
      <c r="VJG29" s="133"/>
      <c r="VJH29" s="133"/>
      <c r="VJI29" s="133"/>
      <c r="VJJ29" s="133"/>
      <c r="VJK29" s="133"/>
      <c r="VJL29" s="133"/>
      <c r="VJM29" s="133"/>
      <c r="VJN29" s="133"/>
      <c r="VJO29" s="133"/>
      <c r="VJP29" s="133"/>
      <c r="VJQ29" s="133"/>
      <c r="VJR29" s="133"/>
      <c r="VJS29" s="133"/>
      <c r="VJT29" s="133"/>
      <c r="VJU29" s="133"/>
      <c r="VJV29" s="133"/>
      <c r="VJW29" s="133"/>
      <c r="VJX29" s="133"/>
      <c r="VJY29" s="133"/>
      <c r="VJZ29" s="133"/>
      <c r="VKA29" s="133"/>
      <c r="VKB29" s="133"/>
      <c r="VKC29" s="133"/>
      <c r="VKD29" s="133"/>
      <c r="VKE29" s="133"/>
      <c r="VKF29" s="133"/>
      <c r="VKG29" s="133"/>
      <c r="VKH29" s="133"/>
      <c r="VKI29" s="133"/>
      <c r="VKJ29" s="133"/>
      <c r="VKK29" s="133"/>
      <c r="VKL29" s="133"/>
      <c r="VKM29" s="133"/>
      <c r="VKN29" s="133"/>
      <c r="VKO29" s="133"/>
      <c r="VKP29" s="133"/>
      <c r="VKQ29" s="133"/>
      <c r="VKR29" s="133"/>
      <c r="VKS29" s="133"/>
      <c r="VKT29" s="133"/>
      <c r="VKU29" s="133"/>
      <c r="VKV29" s="133"/>
      <c r="VKW29" s="133"/>
      <c r="VKX29" s="133"/>
      <c r="VKY29" s="133"/>
      <c r="VKZ29" s="133"/>
      <c r="VLA29" s="133"/>
      <c r="VLB29" s="133"/>
      <c r="VLC29" s="133"/>
      <c r="VLD29" s="133"/>
      <c r="VLE29" s="133"/>
      <c r="VLF29" s="133"/>
      <c r="VLG29" s="133"/>
      <c r="VLH29" s="133"/>
      <c r="VLI29" s="133"/>
      <c r="VLJ29" s="133"/>
      <c r="VLK29" s="133"/>
      <c r="VLL29" s="133"/>
      <c r="VLM29" s="133"/>
      <c r="VLN29" s="133"/>
      <c r="VLO29" s="133"/>
      <c r="VLP29" s="133"/>
      <c r="VLQ29" s="133"/>
      <c r="VLR29" s="133"/>
      <c r="VLS29" s="133"/>
      <c r="VLT29" s="133"/>
      <c r="VLU29" s="133"/>
      <c r="VLV29" s="133"/>
      <c r="VLW29" s="133"/>
      <c r="VLX29" s="133"/>
      <c r="VLY29" s="133"/>
      <c r="VLZ29" s="133"/>
      <c r="VMA29" s="133"/>
      <c r="VMB29" s="133"/>
      <c r="VMC29" s="133"/>
      <c r="VMD29" s="133"/>
      <c r="VME29" s="133"/>
      <c r="VMF29" s="133"/>
      <c r="VMG29" s="133"/>
      <c r="VMH29" s="133"/>
      <c r="VMI29" s="133"/>
      <c r="VMJ29" s="133"/>
      <c r="VMK29" s="133"/>
      <c r="VML29" s="133"/>
      <c r="VMM29" s="133"/>
      <c r="VMN29" s="133"/>
      <c r="VMO29" s="133"/>
      <c r="VMP29" s="133"/>
      <c r="VMQ29" s="133"/>
      <c r="VMR29" s="133"/>
      <c r="VMS29" s="133"/>
      <c r="VMT29" s="133"/>
      <c r="VMU29" s="133"/>
      <c r="VMV29" s="133"/>
      <c r="VMW29" s="133"/>
      <c r="VMX29" s="133"/>
      <c r="VMY29" s="133"/>
      <c r="VMZ29" s="133"/>
      <c r="VNA29" s="133"/>
      <c r="VNB29" s="133"/>
      <c r="VNC29" s="133"/>
      <c r="VND29" s="133"/>
      <c r="VNE29" s="133"/>
      <c r="VNF29" s="133"/>
      <c r="VNG29" s="133"/>
      <c r="VNH29" s="133"/>
      <c r="VNI29" s="133"/>
      <c r="VNJ29" s="133"/>
      <c r="VNK29" s="133"/>
      <c r="VNL29" s="133"/>
      <c r="VNM29" s="133"/>
      <c r="VNN29" s="133"/>
      <c r="VNO29" s="133"/>
      <c r="VNP29" s="133"/>
      <c r="VNQ29" s="133"/>
      <c r="VNR29" s="133"/>
      <c r="VNS29" s="133"/>
      <c r="VNT29" s="133"/>
      <c r="VNU29" s="133"/>
      <c r="VNV29" s="133"/>
      <c r="VNW29" s="133"/>
      <c r="VNX29" s="133"/>
      <c r="VNY29" s="133"/>
      <c r="VNZ29" s="133"/>
      <c r="VOA29" s="133"/>
      <c r="VOB29" s="133"/>
      <c r="VOC29" s="133"/>
      <c r="VOD29" s="133"/>
      <c r="VOE29" s="133"/>
      <c r="VOF29" s="133"/>
      <c r="VOG29" s="133"/>
      <c r="VOH29" s="133"/>
      <c r="VOI29" s="133"/>
      <c r="VOJ29" s="133"/>
      <c r="VOK29" s="133"/>
      <c r="VOL29" s="133"/>
      <c r="VOM29" s="133"/>
      <c r="VON29" s="133"/>
      <c r="VOO29" s="133"/>
      <c r="VOP29" s="133"/>
      <c r="VOQ29" s="133"/>
      <c r="VOR29" s="133"/>
      <c r="VOS29" s="133"/>
      <c r="VOT29" s="133"/>
      <c r="VOU29" s="133"/>
      <c r="VOV29" s="133"/>
      <c r="VOW29" s="133"/>
      <c r="VOX29" s="133"/>
      <c r="VOY29" s="133"/>
      <c r="VOZ29" s="133"/>
      <c r="VPA29" s="133"/>
      <c r="VPB29" s="133"/>
      <c r="VPC29" s="133"/>
      <c r="VPD29" s="133"/>
      <c r="VPE29" s="133"/>
      <c r="VPF29" s="133"/>
      <c r="VPG29" s="133"/>
      <c r="VPH29" s="133"/>
      <c r="VPI29" s="133"/>
      <c r="VPJ29" s="133"/>
      <c r="VPK29" s="133"/>
      <c r="VPL29" s="133"/>
      <c r="VPM29" s="133"/>
      <c r="VPN29" s="133"/>
      <c r="VPO29" s="133"/>
      <c r="VPP29" s="133"/>
      <c r="VPQ29" s="133"/>
      <c r="VPR29" s="133"/>
      <c r="VPS29" s="133"/>
      <c r="VPT29" s="133"/>
      <c r="VPU29" s="133"/>
      <c r="VPV29" s="133"/>
      <c r="VPW29" s="133"/>
      <c r="VPX29" s="133"/>
      <c r="VPY29" s="133"/>
      <c r="VPZ29" s="133"/>
      <c r="VQA29" s="133"/>
      <c r="VQB29" s="133"/>
      <c r="VQC29" s="133"/>
      <c r="VQD29" s="133"/>
      <c r="VQE29" s="133"/>
      <c r="VQF29" s="133"/>
      <c r="VQG29" s="133"/>
      <c r="VQH29" s="133"/>
      <c r="VQI29" s="133"/>
      <c r="VQJ29" s="133"/>
      <c r="VQK29" s="133"/>
      <c r="VQL29" s="133"/>
      <c r="VQM29" s="133"/>
      <c r="VQN29" s="133"/>
      <c r="VQO29" s="133"/>
      <c r="VQP29" s="133"/>
      <c r="VQQ29" s="133"/>
      <c r="VQR29" s="133"/>
      <c r="VQS29" s="133"/>
      <c r="VQT29" s="133"/>
      <c r="VQU29" s="133"/>
      <c r="VQV29" s="133"/>
      <c r="VQW29" s="133"/>
      <c r="VQX29" s="133"/>
      <c r="VQY29" s="133"/>
      <c r="VQZ29" s="133"/>
      <c r="VRA29" s="133"/>
      <c r="VRB29" s="133"/>
      <c r="VRC29" s="133"/>
      <c r="VRD29" s="133"/>
      <c r="VRE29" s="133"/>
      <c r="VRF29" s="133"/>
      <c r="VRG29" s="133"/>
      <c r="VRH29" s="133"/>
      <c r="VRI29" s="133"/>
      <c r="VRJ29" s="133"/>
      <c r="VRK29" s="133"/>
      <c r="VRL29" s="133"/>
      <c r="VRM29" s="133"/>
      <c r="VRN29" s="133"/>
      <c r="VRO29" s="133"/>
      <c r="VRP29" s="133"/>
      <c r="VRQ29" s="133"/>
      <c r="VRR29" s="133"/>
      <c r="VRS29" s="133"/>
      <c r="VRT29" s="133"/>
      <c r="VRU29" s="133"/>
      <c r="VRV29" s="133"/>
      <c r="VRW29" s="133"/>
      <c r="VRX29" s="133"/>
      <c r="VRY29" s="133"/>
      <c r="VRZ29" s="133"/>
      <c r="VSA29" s="133"/>
      <c r="VSB29" s="133"/>
      <c r="VSC29" s="133"/>
      <c r="VSD29" s="133"/>
      <c r="VSE29" s="133"/>
      <c r="VSF29" s="133"/>
      <c r="VSG29" s="133"/>
      <c r="VSH29" s="133"/>
      <c r="VSI29" s="133"/>
      <c r="VSJ29" s="133"/>
      <c r="VSK29" s="133"/>
      <c r="VSL29" s="133"/>
      <c r="VSM29" s="133"/>
      <c r="VSN29" s="133"/>
      <c r="VSO29" s="133"/>
      <c r="VSP29" s="133"/>
      <c r="VSQ29" s="133"/>
      <c r="VSR29" s="133"/>
      <c r="VSS29" s="133"/>
      <c r="VST29" s="133"/>
      <c r="VSU29" s="133"/>
      <c r="VSV29" s="133"/>
      <c r="VSW29" s="133"/>
      <c r="VSX29" s="133"/>
      <c r="VSY29" s="133"/>
      <c r="VSZ29" s="133"/>
      <c r="VTA29" s="133"/>
      <c r="VTB29" s="133"/>
      <c r="VTC29" s="133"/>
      <c r="VTD29" s="133"/>
      <c r="VTE29" s="133"/>
      <c r="VTF29" s="133"/>
      <c r="VTG29" s="133"/>
      <c r="VTH29" s="133"/>
      <c r="VTI29" s="133"/>
      <c r="VTJ29" s="133"/>
      <c r="VTK29" s="133"/>
      <c r="VTL29" s="133"/>
      <c r="VTM29" s="133"/>
      <c r="VTN29" s="133"/>
      <c r="VTO29" s="133"/>
      <c r="VTP29" s="133"/>
      <c r="VTQ29" s="133"/>
      <c r="VTR29" s="133"/>
      <c r="VTS29" s="133"/>
      <c r="VTT29" s="133"/>
      <c r="VTU29" s="133"/>
      <c r="VTV29" s="133"/>
      <c r="VTW29" s="133"/>
      <c r="VTX29" s="133"/>
      <c r="VTY29" s="133"/>
      <c r="VTZ29" s="133"/>
      <c r="VUA29" s="133"/>
      <c r="VUB29" s="133"/>
      <c r="VUC29" s="133"/>
      <c r="VUD29" s="133"/>
      <c r="VUE29" s="133"/>
      <c r="VUF29" s="133"/>
      <c r="VUG29" s="133"/>
      <c r="VUH29" s="133"/>
      <c r="VUI29" s="133"/>
      <c r="VUJ29" s="133"/>
      <c r="VUK29" s="133"/>
      <c r="VUL29" s="133"/>
      <c r="VUM29" s="133"/>
      <c r="VUN29" s="133"/>
      <c r="VUO29" s="133"/>
      <c r="VUP29" s="133"/>
      <c r="VUQ29" s="133"/>
      <c r="VUR29" s="133"/>
      <c r="VUS29" s="133"/>
      <c r="VUT29" s="133"/>
      <c r="VUU29" s="133"/>
      <c r="VUV29" s="133"/>
      <c r="VUW29" s="133"/>
      <c r="VUX29" s="133"/>
      <c r="VUY29" s="133"/>
      <c r="VUZ29" s="133"/>
      <c r="VVA29" s="133"/>
      <c r="VVB29" s="133"/>
      <c r="VVC29" s="133"/>
      <c r="VVD29" s="133"/>
      <c r="VVE29" s="133"/>
      <c r="VVF29" s="133"/>
      <c r="VVG29" s="133"/>
      <c r="VVH29" s="133"/>
      <c r="VVI29" s="133"/>
      <c r="VVJ29" s="133"/>
      <c r="VVK29" s="133"/>
      <c r="VVL29" s="133"/>
      <c r="VVM29" s="133"/>
      <c r="VVN29" s="133"/>
      <c r="VVO29" s="133"/>
      <c r="VVP29" s="133"/>
      <c r="VVQ29" s="133"/>
      <c r="VVR29" s="133"/>
      <c r="VVS29" s="133"/>
      <c r="VVT29" s="133"/>
      <c r="VVU29" s="133"/>
      <c r="VVV29" s="133"/>
      <c r="VVW29" s="133"/>
      <c r="VVX29" s="133"/>
      <c r="VVY29" s="133"/>
      <c r="VVZ29" s="133"/>
      <c r="VWA29" s="133"/>
      <c r="VWB29" s="133"/>
      <c r="VWC29" s="133"/>
      <c r="VWD29" s="133"/>
      <c r="VWE29" s="133"/>
      <c r="VWF29" s="133"/>
      <c r="VWG29" s="133"/>
      <c r="VWH29" s="133"/>
      <c r="VWI29" s="133"/>
      <c r="VWJ29" s="133"/>
      <c r="VWK29" s="133"/>
      <c r="VWL29" s="133"/>
      <c r="VWM29" s="133"/>
      <c r="VWN29" s="133"/>
      <c r="VWO29" s="133"/>
      <c r="VWP29" s="133"/>
      <c r="VWQ29" s="133"/>
      <c r="VWR29" s="133"/>
      <c r="VWS29" s="133"/>
      <c r="VWT29" s="133"/>
      <c r="VWU29" s="133"/>
      <c r="VWV29" s="133"/>
      <c r="VWW29" s="133"/>
      <c r="VWX29" s="133"/>
      <c r="VWY29" s="133"/>
      <c r="VWZ29" s="133"/>
      <c r="VXA29" s="133"/>
      <c r="VXB29" s="133"/>
      <c r="VXC29" s="133"/>
      <c r="VXD29" s="133"/>
      <c r="VXE29" s="133"/>
      <c r="VXF29" s="133"/>
      <c r="VXG29" s="133"/>
      <c r="VXH29" s="133"/>
      <c r="VXI29" s="133"/>
      <c r="VXJ29" s="133"/>
      <c r="VXK29" s="133"/>
      <c r="VXL29" s="133"/>
      <c r="VXM29" s="133"/>
      <c r="VXN29" s="133"/>
      <c r="VXO29" s="133"/>
      <c r="VXP29" s="133"/>
      <c r="VXQ29" s="133"/>
      <c r="VXR29" s="133"/>
      <c r="VXS29" s="133"/>
      <c r="VXT29" s="133"/>
      <c r="VXU29" s="133"/>
      <c r="VXV29" s="133"/>
      <c r="VXW29" s="133"/>
      <c r="VXX29" s="133"/>
      <c r="VXY29" s="133"/>
      <c r="VXZ29" s="133"/>
      <c r="VYA29" s="133"/>
      <c r="VYB29" s="133"/>
      <c r="VYC29" s="133"/>
      <c r="VYD29" s="133"/>
      <c r="VYE29" s="133"/>
      <c r="VYF29" s="133"/>
      <c r="VYG29" s="133"/>
      <c r="VYH29" s="133"/>
      <c r="VYI29" s="133"/>
      <c r="VYJ29" s="133"/>
      <c r="VYK29" s="133"/>
      <c r="VYL29" s="133"/>
      <c r="VYM29" s="133"/>
      <c r="VYN29" s="133"/>
      <c r="VYO29" s="133"/>
      <c r="VYP29" s="133"/>
      <c r="VYQ29" s="133"/>
      <c r="VYR29" s="133"/>
      <c r="VYS29" s="133"/>
      <c r="VYT29" s="133"/>
      <c r="VYU29" s="133"/>
      <c r="VYV29" s="133"/>
      <c r="VYW29" s="133"/>
      <c r="VYX29" s="133"/>
      <c r="VYY29" s="133"/>
      <c r="VYZ29" s="133"/>
      <c r="VZA29" s="133"/>
      <c r="VZB29" s="133"/>
      <c r="VZC29" s="133"/>
      <c r="VZD29" s="133"/>
      <c r="VZE29" s="133"/>
      <c r="VZF29" s="133"/>
      <c r="VZG29" s="133"/>
      <c r="VZH29" s="133"/>
      <c r="VZI29" s="133"/>
      <c r="VZJ29" s="133"/>
      <c r="VZK29" s="133"/>
      <c r="VZL29" s="133"/>
      <c r="VZM29" s="133"/>
      <c r="VZN29" s="133"/>
      <c r="VZO29" s="133"/>
      <c r="VZP29" s="133"/>
      <c r="VZQ29" s="133"/>
      <c r="VZR29" s="133"/>
      <c r="VZS29" s="133"/>
      <c r="VZT29" s="133"/>
      <c r="VZU29" s="133"/>
      <c r="VZV29" s="133"/>
      <c r="VZW29" s="133"/>
      <c r="VZX29" s="133"/>
      <c r="VZY29" s="133"/>
      <c r="VZZ29" s="133"/>
      <c r="WAA29" s="133"/>
      <c r="WAB29" s="133"/>
      <c r="WAC29" s="133"/>
      <c r="WAD29" s="133"/>
      <c r="WAE29" s="133"/>
      <c r="WAF29" s="133"/>
      <c r="WAG29" s="133"/>
      <c r="WAH29" s="133"/>
      <c r="WAI29" s="133"/>
      <c r="WAJ29" s="133"/>
      <c r="WAK29" s="133"/>
      <c r="WAL29" s="133"/>
      <c r="WAM29" s="133"/>
      <c r="WAN29" s="133"/>
      <c r="WAO29" s="133"/>
      <c r="WAP29" s="133"/>
      <c r="WAQ29" s="133"/>
      <c r="WAR29" s="133"/>
      <c r="WAS29" s="133"/>
      <c r="WAT29" s="133"/>
      <c r="WAU29" s="133"/>
      <c r="WAV29" s="133"/>
      <c r="WAW29" s="133"/>
      <c r="WAX29" s="133"/>
      <c r="WAY29" s="133"/>
      <c r="WAZ29" s="133"/>
      <c r="WBA29" s="133"/>
      <c r="WBB29" s="133"/>
      <c r="WBC29" s="133"/>
      <c r="WBD29" s="133"/>
      <c r="WBE29" s="133"/>
      <c r="WBF29" s="133"/>
      <c r="WBG29" s="133"/>
      <c r="WBH29" s="133"/>
      <c r="WBI29" s="133"/>
      <c r="WBJ29" s="133"/>
      <c r="WBK29" s="133"/>
      <c r="WBL29" s="133"/>
      <c r="WBM29" s="133"/>
      <c r="WBN29" s="133"/>
      <c r="WBO29" s="133"/>
      <c r="WBP29" s="133"/>
      <c r="WBQ29" s="133"/>
      <c r="WBR29" s="133"/>
      <c r="WBS29" s="133"/>
      <c r="WBT29" s="133"/>
      <c r="WBU29" s="133"/>
      <c r="WBV29" s="133"/>
      <c r="WBW29" s="133"/>
      <c r="WBX29" s="133"/>
      <c r="WBY29" s="133"/>
      <c r="WBZ29" s="133"/>
      <c r="WCA29" s="133"/>
      <c r="WCB29" s="133"/>
      <c r="WCC29" s="133"/>
      <c r="WCD29" s="133"/>
      <c r="WCE29" s="133"/>
      <c r="WCF29" s="133"/>
      <c r="WCG29" s="133"/>
      <c r="WCH29" s="133"/>
      <c r="WCI29" s="133"/>
      <c r="WCJ29" s="133"/>
      <c r="WCK29" s="133"/>
      <c r="WCL29" s="133"/>
      <c r="WCM29" s="133"/>
      <c r="WCN29" s="133"/>
      <c r="WCO29" s="133"/>
      <c r="WCP29" s="133"/>
      <c r="WCQ29" s="133"/>
      <c r="WCR29" s="133"/>
      <c r="WCS29" s="133"/>
      <c r="WCT29" s="133"/>
      <c r="WCU29" s="133"/>
      <c r="WCV29" s="133"/>
      <c r="WCW29" s="133"/>
      <c r="WCX29" s="133"/>
      <c r="WCY29" s="133"/>
      <c r="WCZ29" s="133"/>
      <c r="WDA29" s="133"/>
      <c r="WDB29" s="133"/>
      <c r="WDC29" s="133"/>
      <c r="WDD29" s="133"/>
      <c r="WDE29" s="133"/>
      <c r="WDF29" s="133"/>
      <c r="WDG29" s="133"/>
      <c r="WDH29" s="133"/>
      <c r="WDI29" s="133"/>
      <c r="WDJ29" s="133"/>
      <c r="WDK29" s="133"/>
      <c r="WDL29" s="133"/>
      <c r="WDM29" s="133"/>
      <c r="WDN29" s="133"/>
      <c r="WDO29" s="133"/>
      <c r="WDP29" s="133"/>
      <c r="WDQ29" s="133"/>
      <c r="WDR29" s="133"/>
      <c r="WDS29" s="133"/>
      <c r="WDT29" s="133"/>
      <c r="WDU29" s="133"/>
      <c r="WDV29" s="133"/>
      <c r="WDW29" s="133"/>
      <c r="WDX29" s="133"/>
      <c r="WDY29" s="133"/>
      <c r="WDZ29" s="133"/>
      <c r="WEA29" s="133"/>
      <c r="WEB29" s="133"/>
      <c r="WEC29" s="133"/>
      <c r="WED29" s="133"/>
      <c r="WEE29" s="133"/>
      <c r="WEF29" s="133"/>
      <c r="WEG29" s="133"/>
      <c r="WEH29" s="133"/>
      <c r="WEI29" s="133"/>
      <c r="WEJ29" s="133"/>
      <c r="WEK29" s="133"/>
      <c r="WEL29" s="133"/>
      <c r="WEM29" s="133"/>
      <c r="WEN29" s="133"/>
      <c r="WEO29" s="133"/>
      <c r="WEP29" s="133"/>
      <c r="WEQ29" s="133"/>
      <c r="WER29" s="133"/>
      <c r="WES29" s="133"/>
      <c r="WET29" s="133"/>
      <c r="WEU29" s="133"/>
      <c r="WEV29" s="133"/>
      <c r="WEW29" s="133"/>
      <c r="WEX29" s="133"/>
      <c r="WEY29" s="133"/>
      <c r="WEZ29" s="133"/>
      <c r="WFA29" s="133"/>
      <c r="WFB29" s="133"/>
      <c r="WFC29" s="133"/>
      <c r="WFD29" s="133"/>
      <c r="WFE29" s="133"/>
      <c r="WFF29" s="133"/>
      <c r="WFG29" s="133"/>
      <c r="WFH29" s="133"/>
      <c r="WFI29" s="133"/>
      <c r="WFJ29" s="133"/>
      <c r="WFK29" s="133"/>
      <c r="WFL29" s="133"/>
      <c r="WFM29" s="133"/>
      <c r="WFN29" s="133"/>
      <c r="WFO29" s="133"/>
      <c r="WFP29" s="133"/>
      <c r="WFQ29" s="133"/>
      <c r="WFR29" s="133"/>
      <c r="WFS29" s="133"/>
      <c r="WFT29" s="133"/>
      <c r="WFU29" s="133"/>
      <c r="WFV29" s="133"/>
      <c r="WFW29" s="133"/>
      <c r="WFX29" s="133"/>
      <c r="WFY29" s="133"/>
      <c r="WFZ29" s="133"/>
      <c r="WGA29" s="133"/>
      <c r="WGB29" s="133"/>
      <c r="WGC29" s="133"/>
      <c r="WGD29" s="133"/>
      <c r="WGE29" s="133"/>
      <c r="WGF29" s="133"/>
      <c r="WGG29" s="133"/>
      <c r="WGH29" s="133"/>
      <c r="WGI29" s="133"/>
      <c r="WGJ29" s="133"/>
      <c r="WGK29" s="133"/>
      <c r="WGL29" s="133"/>
      <c r="WGM29" s="133"/>
      <c r="WGN29" s="133"/>
      <c r="WGO29" s="133"/>
      <c r="WGP29" s="133"/>
      <c r="WGQ29" s="133"/>
      <c r="WGR29" s="133"/>
      <c r="WGS29" s="133"/>
      <c r="WGT29" s="133"/>
      <c r="WGU29" s="133"/>
      <c r="WGV29" s="133"/>
      <c r="WGW29" s="133"/>
      <c r="WGX29" s="133"/>
      <c r="WGY29" s="133"/>
      <c r="WGZ29" s="133"/>
      <c r="WHA29" s="133"/>
      <c r="WHB29" s="133"/>
      <c r="WHC29" s="133"/>
      <c r="WHD29" s="133"/>
      <c r="WHE29" s="133"/>
      <c r="WHF29" s="133"/>
      <c r="WHG29" s="133"/>
      <c r="WHH29" s="133"/>
      <c r="WHI29" s="133"/>
      <c r="WHJ29" s="133"/>
      <c r="WHK29" s="133"/>
      <c r="WHL29" s="133"/>
      <c r="WHM29" s="133"/>
      <c r="WHN29" s="133"/>
      <c r="WHO29" s="133"/>
      <c r="WHP29" s="133"/>
      <c r="WHQ29" s="133"/>
      <c r="WHR29" s="133"/>
      <c r="WHS29" s="133"/>
      <c r="WHT29" s="133"/>
      <c r="WHU29" s="133"/>
      <c r="WHV29" s="133"/>
      <c r="WHW29" s="133"/>
      <c r="WHX29" s="133"/>
      <c r="WHY29" s="133"/>
      <c r="WHZ29" s="133"/>
      <c r="WIA29" s="133"/>
      <c r="WIB29" s="133"/>
      <c r="WIC29" s="133"/>
      <c r="WID29" s="133"/>
      <c r="WIE29" s="133"/>
      <c r="WIF29" s="133"/>
      <c r="WIG29" s="133"/>
      <c r="WIH29" s="133"/>
      <c r="WII29" s="133"/>
      <c r="WIJ29" s="133"/>
      <c r="WIK29" s="133"/>
      <c r="WIL29" s="133"/>
      <c r="WIM29" s="133"/>
      <c r="WIN29" s="133"/>
      <c r="WIO29" s="133"/>
      <c r="WIP29" s="133"/>
      <c r="WIQ29" s="133"/>
      <c r="WIR29" s="133"/>
      <c r="WIS29" s="133"/>
      <c r="WIT29" s="133"/>
      <c r="WIU29" s="133"/>
      <c r="WIV29" s="133"/>
      <c r="WIW29" s="133"/>
      <c r="WIX29" s="133"/>
      <c r="WIY29" s="133"/>
      <c r="WIZ29" s="133"/>
      <c r="WJA29" s="133"/>
      <c r="WJB29" s="133"/>
      <c r="WJC29" s="133"/>
      <c r="WJD29" s="133"/>
      <c r="WJE29" s="133"/>
      <c r="WJF29" s="133"/>
      <c r="WJG29" s="133"/>
      <c r="WJH29" s="133"/>
      <c r="WJI29" s="133"/>
      <c r="WJJ29" s="133"/>
      <c r="WJK29" s="133"/>
      <c r="WJL29" s="133"/>
      <c r="WJM29" s="133"/>
      <c r="WJN29" s="133"/>
      <c r="WJO29" s="133"/>
      <c r="WJP29" s="133"/>
      <c r="WJQ29" s="133"/>
      <c r="WJR29" s="133"/>
      <c r="WJS29" s="133"/>
      <c r="WJT29" s="133"/>
      <c r="WJU29" s="133"/>
      <c r="WJV29" s="133"/>
      <c r="WJW29" s="133"/>
      <c r="WJX29" s="133"/>
      <c r="WJY29" s="133"/>
      <c r="WJZ29" s="133"/>
      <c r="WKA29" s="133"/>
      <c r="WKB29" s="133"/>
      <c r="WKC29" s="133"/>
      <c r="WKD29" s="133"/>
      <c r="WKE29" s="133"/>
      <c r="WKF29" s="133"/>
      <c r="WKG29" s="133"/>
      <c r="WKH29" s="133"/>
      <c r="WKI29" s="133"/>
      <c r="WKJ29" s="133"/>
      <c r="WKK29" s="133"/>
      <c r="WKL29" s="133"/>
      <c r="WKM29" s="133"/>
      <c r="WKN29" s="133"/>
      <c r="WKO29" s="133"/>
      <c r="WKP29" s="133"/>
      <c r="WKQ29" s="133"/>
      <c r="WKR29" s="133"/>
      <c r="WKS29" s="133"/>
      <c r="WKT29" s="133"/>
      <c r="WKU29" s="133"/>
      <c r="WKV29" s="133"/>
      <c r="WKW29" s="133"/>
      <c r="WKX29" s="133"/>
      <c r="WKY29" s="133"/>
      <c r="WKZ29" s="133"/>
      <c r="WLA29" s="133"/>
      <c r="WLB29" s="133"/>
      <c r="WLC29" s="133"/>
      <c r="WLD29" s="133"/>
      <c r="WLE29" s="133"/>
      <c r="WLF29" s="133"/>
      <c r="WLG29" s="133"/>
      <c r="WLH29" s="133"/>
      <c r="WLI29" s="133"/>
      <c r="WLJ29" s="133"/>
      <c r="WLK29" s="133"/>
      <c r="WLL29" s="133"/>
      <c r="WLM29" s="133"/>
      <c r="WLN29" s="133"/>
      <c r="WLO29" s="133"/>
      <c r="WLP29" s="133"/>
      <c r="WLQ29" s="133"/>
      <c r="WLR29" s="133"/>
      <c r="WLS29" s="133"/>
      <c r="WLT29" s="133"/>
      <c r="WLU29" s="133"/>
      <c r="WLV29" s="133"/>
      <c r="WLW29" s="133"/>
      <c r="WLX29" s="133"/>
      <c r="WLY29" s="133"/>
      <c r="WLZ29" s="133"/>
      <c r="WMA29" s="133"/>
      <c r="WMB29" s="133"/>
      <c r="WMC29" s="133"/>
      <c r="WMD29" s="133"/>
      <c r="WME29" s="133"/>
      <c r="WMF29" s="133"/>
      <c r="WMG29" s="133"/>
      <c r="WMH29" s="133"/>
      <c r="WMI29" s="133"/>
      <c r="WMJ29" s="133"/>
      <c r="WMK29" s="133"/>
      <c r="WML29" s="133"/>
      <c r="WMM29" s="133"/>
      <c r="WMN29" s="133"/>
      <c r="WMO29" s="133"/>
      <c r="WMP29" s="133"/>
      <c r="WMQ29" s="133"/>
      <c r="WMR29" s="133"/>
      <c r="WMS29" s="133"/>
      <c r="WMT29" s="133"/>
      <c r="WMU29" s="133"/>
      <c r="WMV29" s="133"/>
      <c r="WMW29" s="133"/>
      <c r="WMX29" s="133"/>
      <c r="WMY29" s="133"/>
      <c r="WMZ29" s="133"/>
      <c r="WNA29" s="133"/>
      <c r="WNB29" s="133"/>
      <c r="WNC29" s="133"/>
      <c r="WND29" s="133"/>
      <c r="WNE29" s="133"/>
      <c r="WNF29" s="133"/>
      <c r="WNG29" s="133"/>
      <c r="WNH29" s="133"/>
      <c r="WNI29" s="133"/>
      <c r="WNJ29" s="133"/>
      <c r="WNK29" s="133"/>
      <c r="WNL29" s="133"/>
      <c r="WNM29" s="133"/>
      <c r="WNN29" s="133"/>
      <c r="WNO29" s="133"/>
      <c r="WNP29" s="133"/>
      <c r="WNQ29" s="133"/>
      <c r="WNR29" s="133"/>
      <c r="WNS29" s="133"/>
      <c r="WNT29" s="133"/>
      <c r="WNU29" s="133"/>
      <c r="WNV29" s="133"/>
      <c r="WNW29" s="133"/>
      <c r="WNX29" s="133"/>
      <c r="WNY29" s="133"/>
      <c r="WNZ29" s="133"/>
      <c r="WOA29" s="133"/>
      <c r="WOB29" s="133"/>
      <c r="WOC29" s="133"/>
      <c r="WOD29" s="133"/>
      <c r="WOE29" s="133"/>
      <c r="WOF29" s="133"/>
      <c r="WOG29" s="133"/>
      <c r="WOH29" s="133"/>
      <c r="WOI29" s="133"/>
      <c r="WOJ29" s="133"/>
      <c r="WOK29" s="133"/>
      <c r="WOL29" s="133"/>
      <c r="WOM29" s="133"/>
      <c r="WON29" s="133"/>
      <c r="WOO29" s="133"/>
      <c r="WOP29" s="133"/>
      <c r="WOQ29" s="133"/>
      <c r="WOR29" s="133"/>
      <c r="WOS29" s="133"/>
      <c r="WOT29" s="133"/>
      <c r="WOU29" s="133"/>
      <c r="WOV29" s="133"/>
      <c r="WOW29" s="133"/>
      <c r="WOX29" s="133"/>
      <c r="WOY29" s="133"/>
      <c r="WOZ29" s="133"/>
      <c r="WPA29" s="133"/>
      <c r="WPB29" s="133"/>
      <c r="WPC29" s="133"/>
      <c r="WPD29" s="133"/>
      <c r="WPE29" s="133"/>
      <c r="WPF29" s="133"/>
      <c r="WPG29" s="133"/>
      <c r="WPH29" s="133"/>
      <c r="WPI29" s="133"/>
      <c r="WPJ29" s="133"/>
      <c r="WPK29" s="133"/>
      <c r="WPL29" s="133"/>
      <c r="WPM29" s="133"/>
      <c r="WPN29" s="133"/>
      <c r="WPO29" s="133"/>
      <c r="WPP29" s="133"/>
      <c r="WPQ29" s="133"/>
      <c r="WPR29" s="133"/>
      <c r="WPS29" s="133"/>
      <c r="WPT29" s="133"/>
      <c r="WPU29" s="133"/>
      <c r="WPV29" s="133"/>
      <c r="WPW29" s="133"/>
      <c r="WPX29" s="133"/>
      <c r="WPY29" s="133"/>
      <c r="WPZ29" s="133"/>
      <c r="WQA29" s="133"/>
      <c r="WQB29" s="133"/>
      <c r="WQC29" s="133"/>
      <c r="WQD29" s="133"/>
      <c r="WQE29" s="133"/>
      <c r="WQF29" s="133"/>
      <c r="WQG29" s="133"/>
      <c r="WQH29" s="133"/>
      <c r="WQI29" s="133"/>
      <c r="WQJ29" s="133"/>
      <c r="WQK29" s="133"/>
      <c r="WQL29" s="133"/>
      <c r="WQM29" s="133"/>
      <c r="WQN29" s="133"/>
      <c r="WQO29" s="133"/>
      <c r="WQP29" s="133"/>
      <c r="WQQ29" s="133"/>
      <c r="WQR29" s="133"/>
      <c r="WQS29" s="133"/>
      <c r="WQT29" s="133"/>
      <c r="WQU29" s="133"/>
      <c r="WQV29" s="133"/>
      <c r="WQW29" s="133"/>
      <c r="WQX29" s="133"/>
      <c r="WQY29" s="133"/>
      <c r="WQZ29" s="133"/>
      <c r="WRA29" s="133"/>
      <c r="WRB29" s="133"/>
      <c r="WRC29" s="133"/>
      <c r="WRD29" s="133"/>
      <c r="WRE29" s="133"/>
      <c r="WRF29" s="133"/>
      <c r="WRG29" s="133"/>
      <c r="WRH29" s="133"/>
      <c r="WRI29" s="133"/>
      <c r="WRJ29" s="133"/>
      <c r="WRK29" s="133"/>
      <c r="WRL29" s="133"/>
      <c r="WRM29" s="133"/>
      <c r="WRN29" s="133"/>
      <c r="WRO29" s="133"/>
      <c r="WRP29" s="133"/>
      <c r="WRQ29" s="133"/>
      <c r="WRR29" s="133"/>
      <c r="WRS29" s="133"/>
      <c r="WRT29" s="133"/>
      <c r="WRU29" s="133"/>
      <c r="WRV29" s="133"/>
      <c r="WRW29" s="133"/>
      <c r="WRX29" s="133"/>
      <c r="WRY29" s="133"/>
      <c r="WRZ29" s="133"/>
      <c r="WSA29" s="133"/>
      <c r="WSB29" s="133"/>
      <c r="WSC29" s="133"/>
      <c r="WSD29" s="133"/>
      <c r="WSE29" s="133"/>
      <c r="WSF29" s="133"/>
      <c r="WSG29" s="133"/>
      <c r="WSH29" s="133"/>
      <c r="WSI29" s="133"/>
      <c r="WSJ29" s="133"/>
      <c r="WSK29" s="133"/>
      <c r="WSL29" s="133"/>
      <c r="WSM29" s="133"/>
      <c r="WSN29" s="133"/>
      <c r="WSO29" s="133"/>
      <c r="WSP29" s="133"/>
      <c r="WSQ29" s="133"/>
      <c r="WSR29" s="133"/>
      <c r="WSS29" s="133"/>
      <c r="WST29" s="133"/>
      <c r="WSU29" s="133"/>
      <c r="WSV29" s="133"/>
      <c r="WSW29" s="133"/>
      <c r="WSX29" s="133"/>
      <c r="WSY29" s="133"/>
      <c r="WSZ29" s="133"/>
      <c r="WTA29" s="133"/>
      <c r="WTB29" s="133"/>
      <c r="WTC29" s="133"/>
      <c r="WTD29" s="133"/>
      <c r="WTE29" s="133"/>
      <c r="WTF29" s="133"/>
      <c r="WTG29" s="133"/>
      <c r="WTH29" s="133"/>
      <c r="WTI29" s="133"/>
      <c r="WTJ29" s="133"/>
      <c r="WTK29" s="133"/>
      <c r="WTL29" s="133"/>
      <c r="WTM29" s="133"/>
      <c r="WTN29" s="133"/>
      <c r="WTO29" s="133"/>
      <c r="WTP29" s="133"/>
      <c r="WTQ29" s="133"/>
      <c r="WTR29" s="133"/>
      <c r="WTS29" s="133"/>
      <c r="WTT29" s="133"/>
      <c r="WTU29" s="133"/>
      <c r="WTV29" s="133"/>
      <c r="WTW29" s="133"/>
      <c r="WTX29" s="133"/>
      <c r="WTY29" s="133"/>
      <c r="WTZ29" s="133"/>
      <c r="WUA29" s="133"/>
      <c r="WUB29" s="133"/>
      <c r="WUC29" s="133"/>
      <c r="WUD29" s="133"/>
      <c r="WUE29" s="133"/>
      <c r="WUF29" s="133"/>
      <c r="WUG29" s="133"/>
      <c r="WUH29" s="133"/>
      <c r="WUI29" s="133"/>
      <c r="WUJ29" s="133"/>
      <c r="WUK29" s="133"/>
      <c r="WUL29" s="133"/>
      <c r="WUM29" s="133"/>
      <c r="WUN29" s="133"/>
      <c r="WUO29" s="133"/>
      <c r="WUP29" s="133"/>
      <c r="WUQ29" s="133"/>
      <c r="WUR29" s="133"/>
      <c r="WUS29" s="133"/>
      <c r="WUT29" s="133"/>
      <c r="WUU29" s="133"/>
      <c r="WUV29" s="133"/>
      <c r="WUW29" s="133"/>
      <c r="WUX29" s="133"/>
      <c r="WUY29" s="133"/>
      <c r="WUZ29" s="133"/>
      <c r="WVA29" s="133"/>
      <c r="WVB29" s="133"/>
      <c r="WVC29" s="133"/>
      <c r="WVD29" s="133"/>
      <c r="WVE29" s="133"/>
      <c r="WVF29" s="133"/>
      <c r="WVG29" s="133"/>
      <c r="WVH29" s="133"/>
      <c r="WVI29" s="133"/>
      <c r="WVJ29" s="133"/>
      <c r="WVK29" s="133"/>
      <c r="WVL29" s="133"/>
      <c r="WVM29" s="133"/>
      <c r="WVN29" s="133"/>
      <c r="WVO29" s="133"/>
      <c r="WVP29" s="133"/>
      <c r="WVQ29" s="133"/>
      <c r="WVR29" s="133"/>
      <c r="WVS29" s="133"/>
      <c r="WVT29" s="133"/>
      <c r="WVU29" s="133"/>
      <c r="WVV29" s="133"/>
      <c r="WVW29" s="133"/>
      <c r="WVX29" s="133"/>
      <c r="WVY29" s="133"/>
      <c r="WVZ29" s="133"/>
      <c r="WWA29" s="133"/>
      <c r="WWB29" s="133"/>
      <c r="WWC29" s="133"/>
      <c r="WWD29" s="133"/>
      <c r="WWE29" s="133"/>
      <c r="WWF29" s="133"/>
      <c r="WWG29" s="133"/>
      <c r="WWH29" s="133"/>
      <c r="WWI29" s="133"/>
      <c r="WWJ29" s="133"/>
      <c r="WWK29" s="133"/>
      <c r="WWL29" s="133"/>
      <c r="WWM29" s="133"/>
      <c r="WWN29" s="133"/>
      <c r="WWO29" s="133"/>
      <c r="WWP29" s="133"/>
      <c r="WWQ29" s="133"/>
      <c r="WWR29" s="133"/>
      <c r="WWS29" s="133"/>
      <c r="WWT29" s="133"/>
      <c r="WWU29" s="133"/>
      <c r="WWV29" s="133"/>
      <c r="WWW29" s="133"/>
      <c r="WWX29" s="133"/>
      <c r="WWY29" s="133"/>
      <c r="WWZ29" s="133"/>
      <c r="WXA29" s="133"/>
      <c r="WXB29" s="133"/>
      <c r="WXC29" s="133"/>
      <c r="WXD29" s="133"/>
      <c r="WXE29" s="133"/>
      <c r="WXF29" s="133"/>
      <c r="WXG29" s="133"/>
      <c r="WXH29" s="133"/>
      <c r="WXI29" s="133"/>
      <c r="WXJ29" s="133"/>
      <c r="WXK29" s="133"/>
      <c r="WXL29" s="133"/>
      <c r="WXM29" s="133"/>
      <c r="WXN29" s="133"/>
      <c r="WXO29" s="133"/>
      <c r="WXP29" s="133"/>
      <c r="WXQ29" s="133"/>
      <c r="WXR29" s="133"/>
      <c r="WXS29" s="133"/>
      <c r="WXT29" s="133"/>
      <c r="WXU29" s="133"/>
      <c r="WXV29" s="133"/>
      <c r="WXW29" s="133"/>
      <c r="WXX29" s="133"/>
      <c r="WXY29" s="133"/>
      <c r="WXZ29" s="133"/>
      <c r="WYA29" s="133"/>
      <c r="WYB29" s="133"/>
      <c r="WYC29" s="133"/>
      <c r="WYD29" s="133"/>
      <c r="WYE29" s="133"/>
      <c r="WYF29" s="133"/>
      <c r="WYG29" s="133"/>
      <c r="WYH29" s="133"/>
      <c r="WYI29" s="133"/>
      <c r="WYJ29" s="133"/>
      <c r="WYK29" s="133"/>
      <c r="WYL29" s="133"/>
      <c r="WYM29" s="133"/>
      <c r="WYN29" s="133"/>
      <c r="WYO29" s="133"/>
      <c r="WYP29" s="133"/>
      <c r="WYQ29" s="133"/>
      <c r="WYR29" s="133"/>
      <c r="WYS29" s="133"/>
      <c r="WYT29" s="133"/>
      <c r="WYU29" s="133"/>
      <c r="WYV29" s="133"/>
      <c r="WYW29" s="133"/>
      <c r="WYX29" s="133"/>
      <c r="WYY29" s="133"/>
      <c r="WYZ29" s="133"/>
      <c r="WZA29" s="133"/>
      <c r="WZB29" s="133"/>
      <c r="WZC29" s="133"/>
      <c r="WZD29" s="133"/>
      <c r="WZE29" s="133"/>
      <c r="WZF29" s="133"/>
      <c r="WZG29" s="133"/>
      <c r="WZH29" s="133"/>
      <c r="WZI29" s="133"/>
      <c r="WZJ29" s="133"/>
      <c r="WZK29" s="133"/>
      <c r="WZL29" s="133"/>
      <c r="WZM29" s="133"/>
      <c r="WZN29" s="133"/>
      <c r="WZO29" s="133"/>
      <c r="WZP29" s="133"/>
      <c r="WZQ29" s="133"/>
      <c r="WZR29" s="133"/>
      <c r="WZS29" s="133"/>
      <c r="WZT29" s="133"/>
      <c r="WZU29" s="133"/>
      <c r="WZV29" s="133"/>
      <c r="WZW29" s="133"/>
      <c r="WZX29" s="133"/>
      <c r="WZY29" s="133"/>
      <c r="WZZ29" s="133"/>
      <c r="XAA29" s="133"/>
      <c r="XAB29" s="133"/>
      <c r="XAC29" s="133"/>
      <c r="XAD29" s="133"/>
      <c r="XAE29" s="133"/>
      <c r="XAF29" s="133"/>
      <c r="XAG29" s="133"/>
      <c r="XAH29" s="133"/>
      <c r="XAI29" s="133"/>
      <c r="XAJ29" s="133"/>
      <c r="XAK29" s="133"/>
      <c r="XAL29" s="133"/>
      <c r="XAM29" s="133"/>
      <c r="XAN29" s="133"/>
      <c r="XAO29" s="133"/>
      <c r="XAP29" s="133"/>
      <c r="XAQ29" s="133"/>
      <c r="XAR29" s="133"/>
      <c r="XAS29" s="133"/>
      <c r="XAT29" s="133"/>
      <c r="XAU29" s="133"/>
      <c r="XAV29" s="133"/>
      <c r="XAW29" s="133"/>
      <c r="XAX29" s="133"/>
      <c r="XAY29" s="133"/>
      <c r="XAZ29" s="133"/>
      <c r="XBA29" s="133"/>
      <c r="XBB29" s="133"/>
      <c r="XBC29" s="133"/>
      <c r="XBD29" s="133"/>
      <c r="XBE29" s="133"/>
      <c r="XBF29" s="133"/>
      <c r="XBG29" s="133"/>
      <c r="XBH29" s="133"/>
      <c r="XBI29" s="133"/>
      <c r="XBJ29" s="133"/>
      <c r="XBK29" s="133"/>
      <c r="XBL29" s="133"/>
      <c r="XBM29" s="133"/>
      <c r="XBN29" s="133"/>
      <c r="XBO29" s="133"/>
      <c r="XBP29" s="133"/>
      <c r="XBQ29" s="133"/>
      <c r="XBR29" s="133"/>
      <c r="XBS29" s="133"/>
      <c r="XBT29" s="133"/>
      <c r="XBU29" s="133"/>
      <c r="XBV29" s="133"/>
      <c r="XBW29" s="133"/>
      <c r="XBX29" s="133"/>
      <c r="XBY29" s="133"/>
      <c r="XBZ29" s="133"/>
      <c r="XCA29" s="133"/>
      <c r="XCB29" s="133"/>
      <c r="XCC29" s="133"/>
      <c r="XCD29" s="133"/>
      <c r="XCE29" s="133"/>
      <c r="XCF29" s="133"/>
      <c r="XCG29" s="133"/>
      <c r="XCH29" s="133"/>
      <c r="XCI29" s="133"/>
      <c r="XCJ29" s="133"/>
      <c r="XCK29" s="133"/>
      <c r="XCL29" s="133"/>
      <c r="XCM29" s="133"/>
      <c r="XCN29" s="133"/>
      <c r="XCO29" s="133"/>
      <c r="XCP29" s="133"/>
      <c r="XCQ29" s="133"/>
      <c r="XCR29" s="133"/>
      <c r="XCS29" s="133"/>
      <c r="XCT29" s="133"/>
      <c r="XCU29" s="133"/>
      <c r="XCV29" s="133"/>
      <c r="XCW29" s="133"/>
      <c r="XCX29" s="133"/>
      <c r="XCY29" s="133"/>
      <c r="XCZ29" s="133"/>
      <c r="XDA29" s="133"/>
      <c r="XDB29" s="133"/>
      <c r="XDC29" s="133"/>
      <c r="XDD29" s="133"/>
      <c r="XDE29" s="133"/>
      <c r="XDF29" s="133"/>
      <c r="XDG29" s="133"/>
      <c r="XDH29" s="133"/>
      <c r="XDI29" s="133"/>
      <c r="XDJ29" s="133"/>
      <c r="XDK29" s="133"/>
      <c r="XDL29" s="133"/>
      <c r="XDM29" s="133"/>
      <c r="XDN29" s="133"/>
      <c r="XDO29" s="133"/>
      <c r="XDP29" s="133"/>
      <c r="XDQ29" s="133"/>
      <c r="XDR29" s="133"/>
      <c r="XDS29" s="133"/>
      <c r="XDT29" s="133"/>
      <c r="XDU29" s="133"/>
      <c r="XDV29" s="133"/>
      <c r="XDW29" s="133"/>
      <c r="XDX29" s="133"/>
      <c r="XDY29" s="133"/>
      <c r="XDZ29" s="133"/>
      <c r="XEA29" s="133"/>
      <c r="XEB29" s="133"/>
      <c r="XEC29" s="133"/>
      <c r="XED29" s="133"/>
      <c r="XEE29" s="133"/>
      <c r="XEF29" s="133"/>
      <c r="XEG29" s="133"/>
      <c r="XEH29" s="133"/>
      <c r="XEI29" s="133"/>
      <c r="XEJ29" s="133"/>
      <c r="XEK29" s="133"/>
      <c r="XEL29" s="133"/>
      <c r="XEM29" s="133"/>
      <c r="XEN29" s="133"/>
      <c r="XEO29" s="133"/>
      <c r="XEP29" s="133"/>
      <c r="XEQ29" s="133"/>
      <c r="XER29" s="133"/>
      <c r="XES29" s="133"/>
      <c r="XET29" s="133"/>
      <c r="XEU29" s="133"/>
      <c r="XEV29" s="133"/>
      <c r="XEW29" s="133"/>
      <c r="XEX29" s="133"/>
      <c r="XEY29" s="133"/>
      <c r="XEZ29" s="133"/>
      <c r="XFA29" s="133"/>
      <c r="XFB29" s="133"/>
      <c r="XFC29" s="133"/>
      <c r="XFD29" s="1"/>
    </row>
    <row r="30" spans="1:16384">
      <c r="A30" s="9">
        <v>28</v>
      </c>
      <c r="B30" s="9">
        <v>738</v>
      </c>
      <c r="C30" s="10" t="s">
        <v>83</v>
      </c>
      <c r="D30" s="9" t="s">
        <v>56</v>
      </c>
      <c r="E30" s="52"/>
      <c r="F30" s="52">
        <v>3</v>
      </c>
      <c r="G30" s="53" t="s">
        <v>60</v>
      </c>
      <c r="H30" s="54">
        <v>6650</v>
      </c>
      <c r="I30" s="54">
        <f t="shared" si="0"/>
        <v>19950</v>
      </c>
      <c r="J30" s="61">
        <v>0.2813</v>
      </c>
      <c r="K30" s="62">
        <v>1870.645</v>
      </c>
      <c r="L30" s="62">
        <f t="shared" si="1"/>
        <v>5611.935</v>
      </c>
      <c r="M30" s="54">
        <v>7647.5</v>
      </c>
      <c r="N30" s="54">
        <f t="shared" si="2"/>
        <v>22942.5</v>
      </c>
      <c r="O30" s="61">
        <v>0.27463</v>
      </c>
      <c r="P30" s="62">
        <v>2100.232925</v>
      </c>
      <c r="Q30" s="62">
        <f t="shared" si="3"/>
        <v>6300.698775</v>
      </c>
      <c r="R30" s="80">
        <v>20717.08</v>
      </c>
      <c r="S30" s="80">
        <v>4921.51</v>
      </c>
      <c r="T30" s="76"/>
      <c r="U30" s="76"/>
      <c r="V30" s="77">
        <f t="shared" si="4"/>
        <v>1.03845012531328</v>
      </c>
      <c r="W30" s="79">
        <f t="shared" si="5"/>
        <v>1.03845012531328</v>
      </c>
      <c r="X30" s="79">
        <f t="shared" si="18"/>
        <v>0.876972024800715</v>
      </c>
      <c r="Y30" s="79">
        <f t="shared" si="6"/>
        <v>0.903000108968072</v>
      </c>
      <c r="Z30" s="79">
        <f t="shared" si="19"/>
        <v>0.78110542588191</v>
      </c>
      <c r="AA30" s="99">
        <f t="shared" si="21"/>
        <v>300</v>
      </c>
      <c r="AB30" s="76"/>
      <c r="AC30" s="76"/>
      <c r="AD30" s="95">
        <v>5985</v>
      </c>
      <c r="AE30" s="100">
        <f t="shared" si="8"/>
        <v>11970</v>
      </c>
      <c r="AF30" s="96">
        <v>0.28594</v>
      </c>
      <c r="AG30" s="95">
        <v>1711.3509</v>
      </c>
      <c r="AH30" s="100">
        <f t="shared" si="9"/>
        <v>3422.7018</v>
      </c>
      <c r="AI30" s="95">
        <v>6882.75</v>
      </c>
      <c r="AJ30" s="95">
        <f t="shared" si="10"/>
        <v>13765.5</v>
      </c>
      <c r="AK30" s="96">
        <v>0.2813</v>
      </c>
      <c r="AL30" s="95">
        <v>1936.117575</v>
      </c>
      <c r="AM30" s="95">
        <f t="shared" si="11"/>
        <v>3872.23515</v>
      </c>
      <c r="AN30" s="104">
        <v>11999.05</v>
      </c>
      <c r="AO30" s="104">
        <v>3564.94</v>
      </c>
      <c r="AP30" s="110"/>
      <c r="AQ30" s="110"/>
      <c r="AR30" s="113">
        <f t="shared" si="12"/>
        <v>1.0024269005848</v>
      </c>
      <c r="AS30" s="115">
        <f t="shared" si="13"/>
        <v>1.0024269005848</v>
      </c>
      <c r="AT30" s="115">
        <f t="shared" si="14"/>
        <v>1.04155728670257</v>
      </c>
      <c r="AU30" s="115">
        <f t="shared" si="15"/>
        <v>0.871675565725909</v>
      </c>
      <c r="AV30" s="115">
        <f t="shared" si="16"/>
        <v>0.920641402679277</v>
      </c>
      <c r="AW30" s="129">
        <v>200</v>
      </c>
      <c r="AX30" s="130">
        <v>5</v>
      </c>
      <c r="AY30" s="131"/>
      <c r="AZ30" s="130"/>
      <c r="BA30" s="132">
        <f t="shared" si="17"/>
        <v>500</v>
      </c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  <c r="FT30" s="133"/>
      <c r="FU30" s="133"/>
      <c r="FV30" s="133"/>
      <c r="FW30" s="133"/>
      <c r="FX30" s="133"/>
      <c r="FY30" s="133"/>
      <c r="FZ30" s="133"/>
      <c r="GA30" s="133"/>
      <c r="GB30" s="133"/>
      <c r="GC30" s="133"/>
      <c r="GD30" s="133"/>
      <c r="GE30" s="133"/>
      <c r="GF30" s="133"/>
      <c r="GG30" s="133"/>
      <c r="GH30" s="133"/>
      <c r="GI30" s="133"/>
      <c r="GJ30" s="133"/>
      <c r="GK30" s="133"/>
      <c r="GL30" s="133"/>
      <c r="GM30" s="133"/>
      <c r="GN30" s="133"/>
      <c r="GO30" s="133"/>
      <c r="GP30" s="133"/>
      <c r="GQ30" s="133"/>
      <c r="GR30" s="133"/>
      <c r="GS30" s="133"/>
      <c r="GT30" s="133"/>
      <c r="GU30" s="133"/>
      <c r="GV30" s="133"/>
      <c r="GW30" s="133"/>
      <c r="GX30" s="133"/>
      <c r="GY30" s="133"/>
      <c r="GZ30" s="133"/>
      <c r="HA30" s="133"/>
      <c r="HB30" s="133"/>
      <c r="HC30" s="133"/>
      <c r="HD30" s="133"/>
      <c r="HE30" s="133"/>
      <c r="HF30" s="133"/>
      <c r="HG30" s="133"/>
      <c r="HH30" s="133"/>
      <c r="HI30" s="133"/>
      <c r="HJ30" s="133"/>
      <c r="HK30" s="133"/>
      <c r="HL30" s="133"/>
      <c r="HM30" s="133"/>
      <c r="HN30" s="133"/>
      <c r="HO30" s="133"/>
      <c r="HP30" s="133"/>
      <c r="HQ30" s="133"/>
      <c r="HR30" s="133"/>
      <c r="HS30" s="133"/>
      <c r="HT30" s="133"/>
      <c r="HU30" s="133"/>
      <c r="HV30" s="133"/>
      <c r="HW30" s="133"/>
      <c r="HX30" s="133"/>
      <c r="HY30" s="133"/>
      <c r="HZ30" s="133"/>
      <c r="IA30" s="133"/>
      <c r="IB30" s="133"/>
      <c r="IC30" s="133"/>
      <c r="ID30" s="133"/>
      <c r="IE30" s="133"/>
      <c r="IF30" s="133"/>
      <c r="IG30" s="133"/>
      <c r="IH30" s="133"/>
      <c r="II30" s="133"/>
      <c r="IJ30" s="133"/>
      <c r="IK30" s="133"/>
      <c r="IL30" s="133"/>
      <c r="IM30" s="133"/>
      <c r="IN30" s="133"/>
      <c r="IO30" s="133"/>
      <c r="IP30" s="133"/>
      <c r="IQ30" s="133"/>
      <c r="IR30" s="133"/>
      <c r="IS30" s="133"/>
      <c r="IT30" s="133"/>
      <c r="IU30" s="133"/>
      <c r="IV30" s="133"/>
      <c r="IW30" s="133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  <c r="JT30" s="133"/>
      <c r="JU30" s="133"/>
      <c r="JV30" s="133"/>
      <c r="JW30" s="133"/>
      <c r="JX30" s="133"/>
      <c r="JY30" s="133"/>
      <c r="JZ30" s="133"/>
      <c r="KA30" s="133"/>
      <c r="KB30" s="133"/>
      <c r="KC30" s="133"/>
      <c r="KD30" s="133"/>
      <c r="KE30" s="133"/>
      <c r="KF30" s="133"/>
      <c r="KG30" s="133"/>
      <c r="KH30" s="133"/>
      <c r="KI30" s="133"/>
      <c r="KJ30" s="133"/>
      <c r="KK30" s="133"/>
      <c r="KL30" s="133"/>
      <c r="KM30" s="133"/>
      <c r="KN30" s="133"/>
      <c r="KO30" s="133"/>
      <c r="KP30" s="133"/>
      <c r="KQ30" s="133"/>
      <c r="KR30" s="133"/>
      <c r="KS30" s="133"/>
      <c r="KT30" s="133"/>
      <c r="KU30" s="133"/>
      <c r="KV30" s="133"/>
      <c r="KW30" s="133"/>
      <c r="KX30" s="133"/>
      <c r="KY30" s="133"/>
      <c r="KZ30" s="133"/>
      <c r="LA30" s="133"/>
      <c r="LB30" s="133"/>
      <c r="LC30" s="133"/>
      <c r="LD30" s="133"/>
      <c r="LE30" s="133"/>
      <c r="LF30" s="133"/>
      <c r="LG30" s="133"/>
      <c r="LH30" s="133"/>
      <c r="LI30" s="133"/>
      <c r="LJ30" s="133"/>
      <c r="LK30" s="133"/>
      <c r="LL30" s="133"/>
      <c r="LM30" s="133"/>
      <c r="LN30" s="133"/>
      <c r="LO30" s="133"/>
      <c r="LP30" s="133"/>
      <c r="LQ30" s="133"/>
      <c r="LR30" s="133"/>
      <c r="LS30" s="133"/>
      <c r="LT30" s="133"/>
      <c r="LU30" s="133"/>
      <c r="LV30" s="133"/>
      <c r="LW30" s="133"/>
      <c r="LX30" s="133"/>
      <c r="LY30" s="133"/>
      <c r="LZ30" s="133"/>
      <c r="MA30" s="133"/>
      <c r="MB30" s="133"/>
      <c r="MC30" s="133"/>
      <c r="MD30" s="133"/>
      <c r="ME30" s="133"/>
      <c r="MF30" s="133"/>
      <c r="MG30" s="133"/>
      <c r="MH30" s="133"/>
      <c r="MI30" s="133"/>
      <c r="MJ30" s="133"/>
      <c r="MK30" s="133"/>
      <c r="ML30" s="133"/>
      <c r="MM30" s="133"/>
      <c r="MN30" s="133"/>
      <c r="MO30" s="133"/>
      <c r="MP30" s="133"/>
      <c r="MQ30" s="133"/>
      <c r="MR30" s="133"/>
      <c r="MS30" s="133"/>
      <c r="MT30" s="133"/>
      <c r="MU30" s="133"/>
      <c r="MV30" s="133"/>
      <c r="MW30" s="133"/>
      <c r="MX30" s="133"/>
      <c r="MY30" s="133"/>
      <c r="MZ30" s="133"/>
      <c r="NA30" s="133"/>
      <c r="NB30" s="133"/>
      <c r="NC30" s="133"/>
      <c r="ND30" s="133"/>
      <c r="NE30" s="133"/>
      <c r="NF30" s="133"/>
      <c r="NG30" s="133"/>
      <c r="NH30" s="133"/>
      <c r="NI30" s="133"/>
      <c r="NJ30" s="133"/>
      <c r="NK30" s="133"/>
      <c r="NL30" s="133"/>
      <c r="NM30" s="133"/>
      <c r="NN30" s="133"/>
      <c r="NO30" s="133"/>
      <c r="NP30" s="133"/>
      <c r="NQ30" s="133"/>
      <c r="NR30" s="133"/>
      <c r="NS30" s="133"/>
      <c r="NT30" s="133"/>
      <c r="NU30" s="133"/>
      <c r="NV30" s="133"/>
      <c r="NW30" s="133"/>
      <c r="NX30" s="133"/>
      <c r="NY30" s="133"/>
      <c r="NZ30" s="133"/>
      <c r="OA30" s="133"/>
      <c r="OB30" s="133"/>
      <c r="OC30" s="133"/>
      <c r="OD30" s="133"/>
      <c r="OE30" s="133"/>
      <c r="OF30" s="133"/>
      <c r="OG30" s="133"/>
      <c r="OH30" s="133"/>
      <c r="OI30" s="133"/>
      <c r="OJ30" s="133"/>
      <c r="OK30" s="133"/>
      <c r="OL30" s="133"/>
      <c r="OM30" s="133"/>
      <c r="ON30" s="133"/>
      <c r="OO30" s="133"/>
      <c r="OP30" s="133"/>
      <c r="OQ30" s="133"/>
      <c r="OR30" s="133"/>
      <c r="OS30" s="133"/>
      <c r="OT30" s="133"/>
      <c r="OU30" s="133"/>
      <c r="OV30" s="133"/>
      <c r="OW30" s="133"/>
      <c r="OX30" s="133"/>
      <c r="OY30" s="133"/>
      <c r="OZ30" s="133"/>
      <c r="PA30" s="133"/>
      <c r="PB30" s="133"/>
      <c r="PC30" s="133"/>
      <c r="PD30" s="133"/>
      <c r="PE30" s="133"/>
      <c r="PF30" s="133"/>
      <c r="PG30" s="133"/>
      <c r="PH30" s="133"/>
      <c r="PI30" s="133"/>
      <c r="PJ30" s="133"/>
      <c r="PK30" s="133"/>
      <c r="PL30" s="133"/>
      <c r="PM30" s="133"/>
      <c r="PN30" s="133"/>
      <c r="PO30" s="133"/>
      <c r="PP30" s="133"/>
      <c r="PQ30" s="133"/>
      <c r="PR30" s="133"/>
      <c r="PS30" s="133"/>
      <c r="PT30" s="133"/>
      <c r="PU30" s="133"/>
      <c r="PV30" s="133"/>
      <c r="PW30" s="133"/>
      <c r="PX30" s="133"/>
      <c r="PY30" s="133"/>
      <c r="PZ30" s="133"/>
      <c r="QA30" s="133"/>
      <c r="QB30" s="133"/>
      <c r="QC30" s="133"/>
      <c r="QD30" s="133"/>
      <c r="QE30" s="133"/>
      <c r="QF30" s="133"/>
      <c r="QG30" s="133"/>
      <c r="QH30" s="133"/>
      <c r="QI30" s="133"/>
      <c r="QJ30" s="133"/>
      <c r="QK30" s="133"/>
      <c r="QL30" s="133"/>
      <c r="QM30" s="133"/>
      <c r="QN30" s="133"/>
      <c r="QO30" s="133"/>
      <c r="QP30" s="133"/>
      <c r="QQ30" s="133"/>
      <c r="QR30" s="133"/>
      <c r="QS30" s="133"/>
      <c r="QT30" s="133"/>
      <c r="QU30" s="133"/>
      <c r="QV30" s="133"/>
      <c r="QW30" s="133"/>
      <c r="QX30" s="133"/>
      <c r="QY30" s="133"/>
      <c r="QZ30" s="133"/>
      <c r="RA30" s="133"/>
      <c r="RB30" s="133"/>
      <c r="RC30" s="133"/>
      <c r="RD30" s="133"/>
      <c r="RE30" s="133"/>
      <c r="RF30" s="133"/>
      <c r="RG30" s="133"/>
      <c r="RH30" s="133"/>
      <c r="RI30" s="133"/>
      <c r="RJ30" s="133"/>
      <c r="RK30" s="133"/>
      <c r="RL30" s="133"/>
      <c r="RM30" s="133"/>
      <c r="RN30" s="133"/>
      <c r="RO30" s="133"/>
      <c r="RP30" s="133"/>
      <c r="RQ30" s="133"/>
      <c r="RR30" s="133"/>
      <c r="RS30" s="133"/>
      <c r="RT30" s="133"/>
      <c r="RU30" s="133"/>
      <c r="RV30" s="133"/>
      <c r="RW30" s="133"/>
      <c r="RX30" s="133"/>
      <c r="RY30" s="133"/>
      <c r="RZ30" s="133"/>
      <c r="SA30" s="133"/>
      <c r="SB30" s="133"/>
      <c r="SC30" s="133"/>
      <c r="SD30" s="133"/>
      <c r="SE30" s="133"/>
      <c r="SF30" s="133"/>
      <c r="SG30" s="133"/>
      <c r="SH30" s="133"/>
      <c r="SI30" s="133"/>
      <c r="SJ30" s="133"/>
      <c r="SK30" s="133"/>
      <c r="SL30" s="133"/>
      <c r="SM30" s="133"/>
      <c r="SN30" s="133"/>
      <c r="SO30" s="133"/>
      <c r="SP30" s="133"/>
      <c r="SQ30" s="133"/>
      <c r="SR30" s="133"/>
      <c r="SS30" s="133"/>
      <c r="ST30" s="133"/>
      <c r="SU30" s="133"/>
      <c r="SV30" s="133"/>
      <c r="SW30" s="133"/>
      <c r="SX30" s="133"/>
      <c r="SY30" s="133"/>
      <c r="SZ30" s="133"/>
      <c r="TA30" s="133"/>
      <c r="TB30" s="133"/>
      <c r="TC30" s="133"/>
      <c r="TD30" s="133"/>
      <c r="TE30" s="133"/>
      <c r="TF30" s="133"/>
      <c r="TG30" s="133"/>
      <c r="TH30" s="133"/>
      <c r="TI30" s="133"/>
      <c r="TJ30" s="133"/>
      <c r="TK30" s="133"/>
      <c r="TL30" s="133"/>
      <c r="TM30" s="133"/>
      <c r="TN30" s="133"/>
      <c r="TO30" s="133"/>
      <c r="TP30" s="133"/>
      <c r="TQ30" s="133"/>
      <c r="TR30" s="133"/>
      <c r="TS30" s="133"/>
      <c r="TT30" s="133"/>
      <c r="TU30" s="133"/>
      <c r="TV30" s="133"/>
      <c r="TW30" s="133"/>
      <c r="TX30" s="133"/>
      <c r="TY30" s="133"/>
      <c r="TZ30" s="133"/>
      <c r="UA30" s="133"/>
      <c r="UB30" s="133"/>
      <c r="UC30" s="133"/>
      <c r="UD30" s="133"/>
      <c r="UE30" s="133"/>
      <c r="UF30" s="133"/>
      <c r="UG30" s="133"/>
      <c r="UH30" s="133"/>
      <c r="UI30" s="133"/>
      <c r="UJ30" s="133"/>
      <c r="UK30" s="133"/>
      <c r="UL30" s="133"/>
      <c r="UM30" s="133"/>
      <c r="UN30" s="133"/>
      <c r="UO30" s="133"/>
      <c r="UP30" s="133"/>
      <c r="UQ30" s="133"/>
      <c r="UR30" s="133"/>
      <c r="US30" s="133"/>
      <c r="UT30" s="133"/>
      <c r="UU30" s="133"/>
      <c r="UV30" s="133"/>
      <c r="UW30" s="133"/>
      <c r="UX30" s="133"/>
      <c r="UY30" s="133"/>
      <c r="UZ30" s="133"/>
      <c r="VA30" s="133"/>
      <c r="VB30" s="133"/>
      <c r="VC30" s="133"/>
      <c r="VD30" s="133"/>
      <c r="VE30" s="133"/>
      <c r="VF30" s="133"/>
      <c r="VG30" s="133"/>
      <c r="VH30" s="133"/>
      <c r="VI30" s="133"/>
      <c r="VJ30" s="133"/>
      <c r="VK30" s="133"/>
      <c r="VL30" s="133"/>
      <c r="VM30" s="133"/>
      <c r="VN30" s="133"/>
      <c r="VO30" s="133"/>
      <c r="VP30" s="133"/>
      <c r="VQ30" s="133"/>
      <c r="VR30" s="133"/>
      <c r="VS30" s="133"/>
      <c r="VT30" s="133"/>
      <c r="VU30" s="133"/>
      <c r="VV30" s="133"/>
      <c r="VW30" s="133"/>
      <c r="VX30" s="133"/>
      <c r="VY30" s="133"/>
      <c r="VZ30" s="133"/>
      <c r="WA30" s="133"/>
      <c r="WB30" s="133"/>
      <c r="WC30" s="133"/>
      <c r="WD30" s="133"/>
      <c r="WE30" s="133"/>
      <c r="WF30" s="133"/>
      <c r="WG30" s="133"/>
      <c r="WH30" s="133"/>
      <c r="WI30" s="133"/>
      <c r="WJ30" s="133"/>
      <c r="WK30" s="133"/>
      <c r="WL30" s="133"/>
      <c r="WM30" s="133"/>
      <c r="WN30" s="133"/>
      <c r="WO30" s="133"/>
      <c r="WP30" s="133"/>
      <c r="WQ30" s="133"/>
      <c r="WR30" s="133"/>
      <c r="WS30" s="133"/>
      <c r="WT30" s="133"/>
      <c r="WU30" s="133"/>
      <c r="WV30" s="133"/>
      <c r="WW30" s="133"/>
      <c r="WX30" s="133"/>
      <c r="WY30" s="133"/>
      <c r="WZ30" s="133"/>
      <c r="XA30" s="133"/>
      <c r="XB30" s="133"/>
      <c r="XC30" s="133"/>
      <c r="XD30" s="133"/>
      <c r="XE30" s="133"/>
      <c r="XF30" s="133"/>
      <c r="XG30" s="133"/>
      <c r="XH30" s="133"/>
      <c r="XI30" s="133"/>
      <c r="XJ30" s="133"/>
      <c r="XK30" s="133"/>
      <c r="XL30" s="133"/>
      <c r="XM30" s="133"/>
      <c r="XN30" s="133"/>
      <c r="XO30" s="133"/>
      <c r="XP30" s="133"/>
      <c r="XQ30" s="133"/>
      <c r="XR30" s="133"/>
      <c r="XS30" s="133"/>
      <c r="XT30" s="133"/>
      <c r="XU30" s="133"/>
      <c r="XV30" s="133"/>
      <c r="XW30" s="133"/>
      <c r="XX30" s="133"/>
      <c r="XY30" s="133"/>
      <c r="XZ30" s="133"/>
      <c r="YA30" s="133"/>
      <c r="YB30" s="133"/>
      <c r="YC30" s="133"/>
      <c r="YD30" s="133"/>
      <c r="YE30" s="133"/>
      <c r="YF30" s="133"/>
      <c r="YG30" s="133"/>
      <c r="YH30" s="133"/>
      <c r="YI30" s="133"/>
      <c r="YJ30" s="133"/>
      <c r="YK30" s="133"/>
      <c r="YL30" s="133"/>
      <c r="YM30" s="133"/>
      <c r="YN30" s="133"/>
      <c r="YO30" s="133"/>
      <c r="YP30" s="133"/>
      <c r="YQ30" s="133"/>
      <c r="YR30" s="133"/>
      <c r="YS30" s="133"/>
      <c r="YT30" s="133"/>
      <c r="YU30" s="133"/>
      <c r="YV30" s="133"/>
      <c r="YW30" s="133"/>
      <c r="YX30" s="133"/>
      <c r="YY30" s="133"/>
      <c r="YZ30" s="133"/>
      <c r="ZA30" s="133"/>
      <c r="ZB30" s="133"/>
      <c r="ZC30" s="133"/>
      <c r="ZD30" s="133"/>
      <c r="ZE30" s="133"/>
      <c r="ZF30" s="133"/>
      <c r="ZG30" s="133"/>
      <c r="ZH30" s="133"/>
      <c r="ZI30" s="133"/>
      <c r="ZJ30" s="133"/>
      <c r="ZK30" s="133"/>
      <c r="ZL30" s="133"/>
      <c r="ZM30" s="133"/>
      <c r="ZN30" s="133"/>
      <c r="ZO30" s="133"/>
      <c r="ZP30" s="133"/>
      <c r="ZQ30" s="133"/>
      <c r="ZR30" s="133"/>
      <c r="ZS30" s="133"/>
      <c r="ZT30" s="133"/>
      <c r="ZU30" s="133"/>
      <c r="ZV30" s="133"/>
      <c r="ZW30" s="133"/>
      <c r="ZX30" s="133"/>
      <c r="ZY30" s="133"/>
      <c r="ZZ30" s="133"/>
      <c r="AAA30" s="133"/>
      <c r="AAB30" s="133"/>
      <c r="AAC30" s="133"/>
      <c r="AAD30" s="133"/>
      <c r="AAE30" s="133"/>
      <c r="AAF30" s="133"/>
      <c r="AAG30" s="133"/>
      <c r="AAH30" s="133"/>
      <c r="AAI30" s="133"/>
      <c r="AAJ30" s="133"/>
      <c r="AAK30" s="133"/>
      <c r="AAL30" s="133"/>
      <c r="AAM30" s="133"/>
      <c r="AAN30" s="133"/>
      <c r="AAO30" s="133"/>
      <c r="AAP30" s="133"/>
      <c r="AAQ30" s="133"/>
      <c r="AAR30" s="133"/>
      <c r="AAS30" s="133"/>
      <c r="AAT30" s="133"/>
      <c r="AAU30" s="133"/>
      <c r="AAV30" s="133"/>
      <c r="AAW30" s="133"/>
      <c r="AAX30" s="133"/>
      <c r="AAY30" s="133"/>
      <c r="AAZ30" s="133"/>
      <c r="ABA30" s="133"/>
      <c r="ABB30" s="133"/>
      <c r="ABC30" s="133"/>
      <c r="ABD30" s="133"/>
      <c r="ABE30" s="133"/>
      <c r="ABF30" s="133"/>
      <c r="ABG30" s="133"/>
      <c r="ABH30" s="133"/>
      <c r="ABI30" s="133"/>
      <c r="ABJ30" s="133"/>
      <c r="ABK30" s="133"/>
      <c r="ABL30" s="133"/>
      <c r="ABM30" s="133"/>
      <c r="ABN30" s="133"/>
      <c r="ABO30" s="133"/>
      <c r="ABP30" s="133"/>
      <c r="ABQ30" s="133"/>
      <c r="ABR30" s="133"/>
      <c r="ABS30" s="133"/>
      <c r="ABT30" s="133"/>
      <c r="ABU30" s="133"/>
      <c r="ABV30" s="133"/>
      <c r="ABW30" s="133"/>
      <c r="ABX30" s="133"/>
      <c r="ABY30" s="133"/>
      <c r="ABZ30" s="133"/>
      <c r="ACA30" s="133"/>
      <c r="ACB30" s="133"/>
      <c r="ACC30" s="133"/>
      <c r="ACD30" s="133"/>
      <c r="ACE30" s="133"/>
      <c r="ACF30" s="133"/>
      <c r="ACG30" s="133"/>
      <c r="ACH30" s="133"/>
      <c r="ACI30" s="133"/>
      <c r="ACJ30" s="133"/>
      <c r="ACK30" s="133"/>
      <c r="ACL30" s="133"/>
      <c r="ACM30" s="133"/>
      <c r="ACN30" s="133"/>
      <c r="ACO30" s="133"/>
      <c r="ACP30" s="133"/>
      <c r="ACQ30" s="133"/>
      <c r="ACR30" s="133"/>
      <c r="ACS30" s="133"/>
      <c r="ACT30" s="133"/>
      <c r="ACU30" s="133"/>
      <c r="ACV30" s="133"/>
      <c r="ACW30" s="133"/>
      <c r="ACX30" s="133"/>
      <c r="ACY30" s="133"/>
      <c r="ACZ30" s="133"/>
      <c r="ADA30" s="133"/>
      <c r="ADB30" s="133"/>
      <c r="ADC30" s="133"/>
      <c r="ADD30" s="133"/>
      <c r="ADE30" s="133"/>
      <c r="ADF30" s="133"/>
      <c r="ADG30" s="133"/>
      <c r="ADH30" s="133"/>
      <c r="ADI30" s="133"/>
      <c r="ADJ30" s="133"/>
      <c r="ADK30" s="133"/>
      <c r="ADL30" s="133"/>
      <c r="ADM30" s="133"/>
      <c r="ADN30" s="133"/>
      <c r="ADO30" s="133"/>
      <c r="ADP30" s="133"/>
      <c r="ADQ30" s="133"/>
      <c r="ADR30" s="133"/>
      <c r="ADS30" s="133"/>
      <c r="ADT30" s="133"/>
      <c r="ADU30" s="133"/>
      <c r="ADV30" s="133"/>
      <c r="ADW30" s="133"/>
      <c r="ADX30" s="133"/>
      <c r="ADY30" s="133"/>
      <c r="ADZ30" s="133"/>
      <c r="AEA30" s="133"/>
      <c r="AEB30" s="133"/>
      <c r="AEC30" s="133"/>
      <c r="AED30" s="133"/>
      <c r="AEE30" s="133"/>
      <c r="AEF30" s="133"/>
      <c r="AEG30" s="133"/>
      <c r="AEH30" s="133"/>
      <c r="AEI30" s="133"/>
      <c r="AEJ30" s="133"/>
      <c r="AEK30" s="133"/>
      <c r="AEL30" s="133"/>
      <c r="AEM30" s="133"/>
      <c r="AEN30" s="133"/>
      <c r="AEO30" s="133"/>
      <c r="AEP30" s="133"/>
      <c r="AEQ30" s="133"/>
      <c r="AER30" s="133"/>
      <c r="AES30" s="133"/>
      <c r="AET30" s="133"/>
      <c r="AEU30" s="133"/>
      <c r="AEV30" s="133"/>
      <c r="AEW30" s="133"/>
      <c r="AEX30" s="133"/>
      <c r="AEY30" s="133"/>
      <c r="AEZ30" s="133"/>
      <c r="AFA30" s="133"/>
      <c r="AFB30" s="133"/>
      <c r="AFC30" s="133"/>
      <c r="AFD30" s="133"/>
      <c r="AFE30" s="133"/>
      <c r="AFF30" s="133"/>
      <c r="AFG30" s="133"/>
      <c r="AFH30" s="133"/>
      <c r="AFI30" s="133"/>
      <c r="AFJ30" s="133"/>
      <c r="AFK30" s="133"/>
      <c r="AFL30" s="133"/>
      <c r="AFM30" s="133"/>
      <c r="AFN30" s="133"/>
      <c r="AFO30" s="133"/>
      <c r="AFP30" s="133"/>
      <c r="AFQ30" s="133"/>
      <c r="AFR30" s="133"/>
      <c r="AFS30" s="133"/>
      <c r="AFT30" s="133"/>
      <c r="AFU30" s="133"/>
      <c r="AFV30" s="133"/>
      <c r="AFW30" s="133"/>
      <c r="AFX30" s="133"/>
      <c r="AFY30" s="133"/>
      <c r="AFZ30" s="133"/>
      <c r="AGA30" s="133"/>
      <c r="AGB30" s="133"/>
      <c r="AGC30" s="133"/>
      <c r="AGD30" s="133"/>
      <c r="AGE30" s="133"/>
      <c r="AGF30" s="133"/>
      <c r="AGG30" s="133"/>
      <c r="AGH30" s="133"/>
      <c r="AGI30" s="133"/>
      <c r="AGJ30" s="133"/>
      <c r="AGK30" s="133"/>
      <c r="AGL30" s="133"/>
      <c r="AGM30" s="133"/>
      <c r="AGN30" s="133"/>
      <c r="AGO30" s="133"/>
      <c r="AGP30" s="133"/>
      <c r="AGQ30" s="133"/>
      <c r="AGR30" s="133"/>
      <c r="AGS30" s="133"/>
      <c r="AGT30" s="133"/>
      <c r="AGU30" s="133"/>
      <c r="AGV30" s="133"/>
      <c r="AGW30" s="133"/>
      <c r="AGX30" s="133"/>
      <c r="AGY30" s="133"/>
      <c r="AGZ30" s="133"/>
      <c r="AHA30" s="133"/>
      <c r="AHB30" s="133"/>
      <c r="AHC30" s="133"/>
      <c r="AHD30" s="133"/>
      <c r="AHE30" s="133"/>
      <c r="AHF30" s="133"/>
      <c r="AHG30" s="133"/>
      <c r="AHH30" s="133"/>
      <c r="AHI30" s="133"/>
      <c r="AHJ30" s="133"/>
      <c r="AHK30" s="133"/>
      <c r="AHL30" s="133"/>
      <c r="AHM30" s="133"/>
      <c r="AHN30" s="133"/>
      <c r="AHO30" s="133"/>
      <c r="AHP30" s="133"/>
      <c r="AHQ30" s="133"/>
      <c r="AHR30" s="133"/>
      <c r="AHS30" s="133"/>
      <c r="AHT30" s="133"/>
      <c r="AHU30" s="133"/>
      <c r="AHV30" s="133"/>
      <c r="AHW30" s="133"/>
      <c r="AHX30" s="133"/>
      <c r="AHY30" s="133"/>
      <c r="AHZ30" s="133"/>
      <c r="AIA30" s="133"/>
      <c r="AIB30" s="133"/>
      <c r="AIC30" s="133"/>
      <c r="AID30" s="133"/>
      <c r="AIE30" s="133"/>
      <c r="AIF30" s="133"/>
      <c r="AIG30" s="133"/>
      <c r="AIH30" s="133"/>
      <c r="AII30" s="133"/>
      <c r="AIJ30" s="133"/>
      <c r="AIK30" s="133"/>
      <c r="AIL30" s="133"/>
      <c r="AIM30" s="133"/>
      <c r="AIN30" s="133"/>
      <c r="AIO30" s="133"/>
      <c r="AIP30" s="133"/>
      <c r="AIQ30" s="133"/>
      <c r="AIR30" s="133"/>
      <c r="AIS30" s="133"/>
      <c r="AIT30" s="133"/>
      <c r="AIU30" s="133"/>
      <c r="AIV30" s="133"/>
      <c r="AIW30" s="133"/>
      <c r="AIX30" s="133"/>
      <c r="AIY30" s="133"/>
      <c r="AIZ30" s="133"/>
      <c r="AJA30" s="133"/>
      <c r="AJB30" s="133"/>
      <c r="AJC30" s="133"/>
      <c r="AJD30" s="133"/>
      <c r="AJE30" s="133"/>
      <c r="AJF30" s="133"/>
      <c r="AJG30" s="133"/>
      <c r="AJH30" s="133"/>
      <c r="AJI30" s="133"/>
      <c r="AJJ30" s="133"/>
      <c r="AJK30" s="133"/>
      <c r="AJL30" s="133"/>
      <c r="AJM30" s="133"/>
      <c r="AJN30" s="133"/>
      <c r="AJO30" s="133"/>
      <c r="AJP30" s="133"/>
      <c r="AJQ30" s="133"/>
      <c r="AJR30" s="133"/>
      <c r="AJS30" s="133"/>
      <c r="AJT30" s="133"/>
      <c r="AJU30" s="133"/>
      <c r="AJV30" s="133"/>
      <c r="AJW30" s="133"/>
      <c r="AJX30" s="133"/>
      <c r="AJY30" s="133"/>
      <c r="AJZ30" s="133"/>
      <c r="AKA30" s="133"/>
      <c r="AKB30" s="133"/>
      <c r="AKC30" s="133"/>
      <c r="AKD30" s="133"/>
      <c r="AKE30" s="133"/>
      <c r="AKF30" s="133"/>
      <c r="AKG30" s="133"/>
      <c r="AKH30" s="133"/>
      <c r="AKI30" s="133"/>
      <c r="AKJ30" s="133"/>
      <c r="AKK30" s="133"/>
      <c r="AKL30" s="133"/>
      <c r="AKM30" s="133"/>
      <c r="AKN30" s="133"/>
      <c r="AKO30" s="133"/>
      <c r="AKP30" s="133"/>
      <c r="AKQ30" s="133"/>
      <c r="AKR30" s="133"/>
      <c r="AKS30" s="133"/>
      <c r="AKT30" s="133"/>
      <c r="AKU30" s="133"/>
      <c r="AKV30" s="133"/>
      <c r="AKW30" s="133"/>
      <c r="AKX30" s="133"/>
      <c r="AKY30" s="133"/>
      <c r="AKZ30" s="133"/>
      <c r="ALA30" s="133"/>
      <c r="ALB30" s="133"/>
      <c r="ALC30" s="133"/>
      <c r="ALD30" s="133"/>
      <c r="ALE30" s="133"/>
      <c r="ALF30" s="133"/>
      <c r="ALG30" s="133"/>
      <c r="ALH30" s="133"/>
      <c r="ALI30" s="133"/>
      <c r="ALJ30" s="133"/>
      <c r="ALK30" s="133"/>
      <c r="ALL30" s="133"/>
      <c r="ALM30" s="133"/>
      <c r="ALN30" s="133"/>
      <c r="ALO30" s="133"/>
      <c r="ALP30" s="133"/>
      <c r="ALQ30" s="133"/>
      <c r="ALR30" s="133"/>
      <c r="ALS30" s="133"/>
      <c r="ALT30" s="133"/>
      <c r="ALU30" s="133"/>
      <c r="ALV30" s="133"/>
      <c r="ALW30" s="133"/>
      <c r="ALX30" s="133"/>
      <c r="ALY30" s="133"/>
      <c r="ALZ30" s="133"/>
      <c r="AMA30" s="133"/>
      <c r="AMB30" s="133"/>
      <c r="AMC30" s="133"/>
      <c r="AMD30" s="133"/>
      <c r="AME30" s="133"/>
      <c r="AMF30" s="133"/>
      <c r="AMG30" s="133"/>
      <c r="AMH30" s="133"/>
      <c r="AMI30" s="133"/>
      <c r="AMJ30" s="133"/>
      <c r="AMK30" s="133"/>
      <c r="AML30" s="133"/>
      <c r="AMM30" s="133"/>
      <c r="AMN30" s="133"/>
      <c r="AMO30" s="133"/>
      <c r="AMP30" s="133"/>
      <c r="AMQ30" s="133"/>
      <c r="AMR30" s="133"/>
      <c r="AMS30" s="133"/>
      <c r="AMT30" s="133"/>
      <c r="AMU30" s="133"/>
      <c r="AMV30" s="133"/>
      <c r="AMW30" s="133"/>
      <c r="AMX30" s="133"/>
      <c r="AMY30" s="133"/>
      <c r="AMZ30" s="133"/>
      <c r="ANA30" s="133"/>
      <c r="ANB30" s="133"/>
      <c r="ANC30" s="133"/>
      <c r="AND30" s="133"/>
      <c r="ANE30" s="133"/>
      <c r="ANF30" s="133"/>
      <c r="ANG30" s="133"/>
      <c r="ANH30" s="133"/>
      <c r="ANI30" s="133"/>
      <c r="ANJ30" s="133"/>
      <c r="ANK30" s="133"/>
      <c r="ANL30" s="133"/>
      <c r="ANM30" s="133"/>
      <c r="ANN30" s="133"/>
      <c r="ANO30" s="133"/>
      <c r="ANP30" s="133"/>
      <c r="ANQ30" s="133"/>
      <c r="ANR30" s="133"/>
      <c r="ANS30" s="133"/>
      <c r="ANT30" s="133"/>
      <c r="ANU30" s="133"/>
      <c r="ANV30" s="133"/>
      <c r="ANW30" s="133"/>
      <c r="ANX30" s="133"/>
      <c r="ANY30" s="133"/>
      <c r="ANZ30" s="133"/>
      <c r="AOA30" s="133"/>
      <c r="AOB30" s="133"/>
      <c r="AOC30" s="133"/>
      <c r="AOD30" s="133"/>
      <c r="AOE30" s="133"/>
      <c r="AOF30" s="133"/>
      <c r="AOG30" s="133"/>
      <c r="AOH30" s="133"/>
      <c r="AOI30" s="133"/>
      <c r="AOJ30" s="133"/>
      <c r="AOK30" s="133"/>
      <c r="AOL30" s="133"/>
      <c r="AOM30" s="133"/>
      <c r="AON30" s="133"/>
      <c r="AOO30" s="133"/>
      <c r="AOP30" s="133"/>
      <c r="AOQ30" s="133"/>
      <c r="AOR30" s="133"/>
      <c r="AOS30" s="133"/>
      <c r="AOT30" s="133"/>
      <c r="AOU30" s="133"/>
      <c r="AOV30" s="133"/>
      <c r="AOW30" s="133"/>
      <c r="AOX30" s="133"/>
      <c r="AOY30" s="133"/>
      <c r="AOZ30" s="133"/>
      <c r="APA30" s="133"/>
      <c r="APB30" s="133"/>
      <c r="APC30" s="133"/>
      <c r="APD30" s="133"/>
      <c r="APE30" s="133"/>
      <c r="APF30" s="133"/>
      <c r="APG30" s="133"/>
      <c r="APH30" s="133"/>
      <c r="API30" s="133"/>
      <c r="APJ30" s="133"/>
      <c r="APK30" s="133"/>
      <c r="APL30" s="133"/>
      <c r="APM30" s="133"/>
      <c r="APN30" s="133"/>
      <c r="APO30" s="133"/>
      <c r="APP30" s="133"/>
      <c r="APQ30" s="133"/>
      <c r="APR30" s="133"/>
      <c r="APS30" s="133"/>
      <c r="APT30" s="133"/>
      <c r="APU30" s="133"/>
      <c r="APV30" s="133"/>
      <c r="APW30" s="133"/>
      <c r="APX30" s="133"/>
      <c r="APY30" s="133"/>
      <c r="APZ30" s="133"/>
      <c r="AQA30" s="133"/>
      <c r="AQB30" s="133"/>
      <c r="AQC30" s="133"/>
      <c r="AQD30" s="133"/>
      <c r="AQE30" s="133"/>
      <c r="AQF30" s="133"/>
      <c r="AQG30" s="133"/>
      <c r="AQH30" s="133"/>
      <c r="AQI30" s="133"/>
      <c r="AQJ30" s="133"/>
      <c r="AQK30" s="133"/>
      <c r="AQL30" s="133"/>
      <c r="AQM30" s="133"/>
      <c r="AQN30" s="133"/>
      <c r="AQO30" s="133"/>
      <c r="AQP30" s="133"/>
      <c r="AQQ30" s="133"/>
      <c r="AQR30" s="133"/>
      <c r="AQS30" s="133"/>
      <c r="AQT30" s="133"/>
      <c r="AQU30" s="133"/>
      <c r="AQV30" s="133"/>
      <c r="AQW30" s="133"/>
      <c r="AQX30" s="133"/>
      <c r="AQY30" s="133"/>
      <c r="AQZ30" s="133"/>
      <c r="ARA30" s="133"/>
      <c r="ARB30" s="133"/>
      <c r="ARC30" s="133"/>
      <c r="ARD30" s="133"/>
      <c r="ARE30" s="133"/>
      <c r="ARF30" s="133"/>
      <c r="ARG30" s="133"/>
      <c r="ARH30" s="133"/>
      <c r="ARI30" s="133"/>
      <c r="ARJ30" s="133"/>
      <c r="ARK30" s="133"/>
      <c r="ARL30" s="133"/>
      <c r="ARM30" s="133"/>
      <c r="ARN30" s="133"/>
      <c r="ARO30" s="133"/>
      <c r="ARP30" s="133"/>
      <c r="ARQ30" s="133"/>
      <c r="ARR30" s="133"/>
      <c r="ARS30" s="133"/>
      <c r="ART30" s="133"/>
      <c r="ARU30" s="133"/>
      <c r="ARV30" s="133"/>
      <c r="ARW30" s="133"/>
      <c r="ARX30" s="133"/>
      <c r="ARY30" s="133"/>
      <c r="ARZ30" s="133"/>
      <c r="ASA30" s="133"/>
      <c r="ASB30" s="133"/>
      <c r="ASC30" s="133"/>
      <c r="ASD30" s="133"/>
      <c r="ASE30" s="133"/>
      <c r="ASF30" s="133"/>
      <c r="ASG30" s="133"/>
      <c r="ASH30" s="133"/>
      <c r="ASI30" s="133"/>
      <c r="ASJ30" s="133"/>
      <c r="ASK30" s="133"/>
      <c r="ASL30" s="133"/>
      <c r="ASM30" s="133"/>
      <c r="ASN30" s="133"/>
      <c r="ASO30" s="133"/>
      <c r="ASP30" s="133"/>
      <c r="ASQ30" s="133"/>
      <c r="ASR30" s="133"/>
      <c r="ASS30" s="133"/>
      <c r="AST30" s="133"/>
      <c r="ASU30" s="133"/>
      <c r="ASV30" s="133"/>
      <c r="ASW30" s="133"/>
      <c r="ASX30" s="133"/>
      <c r="ASY30" s="133"/>
      <c r="ASZ30" s="133"/>
      <c r="ATA30" s="133"/>
      <c r="ATB30" s="133"/>
      <c r="ATC30" s="133"/>
      <c r="ATD30" s="133"/>
      <c r="ATE30" s="133"/>
      <c r="ATF30" s="133"/>
      <c r="ATG30" s="133"/>
      <c r="ATH30" s="133"/>
      <c r="ATI30" s="133"/>
      <c r="ATJ30" s="133"/>
      <c r="ATK30" s="133"/>
      <c r="ATL30" s="133"/>
      <c r="ATM30" s="133"/>
      <c r="ATN30" s="133"/>
      <c r="ATO30" s="133"/>
      <c r="ATP30" s="133"/>
      <c r="ATQ30" s="133"/>
      <c r="ATR30" s="133"/>
      <c r="ATS30" s="133"/>
      <c r="ATT30" s="133"/>
      <c r="ATU30" s="133"/>
      <c r="ATV30" s="133"/>
      <c r="ATW30" s="133"/>
      <c r="ATX30" s="133"/>
      <c r="ATY30" s="133"/>
      <c r="ATZ30" s="133"/>
      <c r="AUA30" s="133"/>
      <c r="AUB30" s="133"/>
      <c r="AUC30" s="133"/>
      <c r="AUD30" s="133"/>
      <c r="AUE30" s="133"/>
      <c r="AUF30" s="133"/>
      <c r="AUG30" s="133"/>
      <c r="AUH30" s="133"/>
      <c r="AUI30" s="133"/>
      <c r="AUJ30" s="133"/>
      <c r="AUK30" s="133"/>
      <c r="AUL30" s="133"/>
      <c r="AUM30" s="133"/>
      <c r="AUN30" s="133"/>
      <c r="AUO30" s="133"/>
      <c r="AUP30" s="133"/>
      <c r="AUQ30" s="133"/>
      <c r="AUR30" s="133"/>
      <c r="AUS30" s="133"/>
      <c r="AUT30" s="133"/>
      <c r="AUU30" s="133"/>
      <c r="AUV30" s="133"/>
      <c r="AUW30" s="133"/>
      <c r="AUX30" s="133"/>
      <c r="AUY30" s="133"/>
      <c r="AUZ30" s="133"/>
      <c r="AVA30" s="133"/>
      <c r="AVB30" s="133"/>
      <c r="AVC30" s="133"/>
      <c r="AVD30" s="133"/>
      <c r="AVE30" s="133"/>
      <c r="AVF30" s="133"/>
      <c r="AVG30" s="133"/>
      <c r="AVH30" s="133"/>
      <c r="AVI30" s="133"/>
      <c r="AVJ30" s="133"/>
      <c r="AVK30" s="133"/>
      <c r="AVL30" s="133"/>
      <c r="AVM30" s="133"/>
      <c r="AVN30" s="133"/>
      <c r="AVO30" s="133"/>
      <c r="AVP30" s="133"/>
      <c r="AVQ30" s="133"/>
      <c r="AVR30" s="133"/>
      <c r="AVS30" s="133"/>
      <c r="AVT30" s="133"/>
      <c r="AVU30" s="133"/>
      <c r="AVV30" s="133"/>
      <c r="AVW30" s="133"/>
      <c r="AVX30" s="133"/>
      <c r="AVY30" s="133"/>
      <c r="AVZ30" s="133"/>
      <c r="AWA30" s="133"/>
      <c r="AWB30" s="133"/>
      <c r="AWC30" s="133"/>
      <c r="AWD30" s="133"/>
      <c r="AWE30" s="133"/>
      <c r="AWF30" s="133"/>
      <c r="AWG30" s="133"/>
      <c r="AWH30" s="133"/>
      <c r="AWI30" s="133"/>
      <c r="AWJ30" s="133"/>
      <c r="AWK30" s="133"/>
      <c r="AWL30" s="133"/>
      <c r="AWM30" s="133"/>
      <c r="AWN30" s="133"/>
      <c r="AWO30" s="133"/>
      <c r="AWP30" s="133"/>
      <c r="AWQ30" s="133"/>
      <c r="AWR30" s="133"/>
      <c r="AWS30" s="133"/>
      <c r="AWT30" s="133"/>
      <c r="AWU30" s="133"/>
      <c r="AWV30" s="133"/>
      <c r="AWW30" s="133"/>
      <c r="AWX30" s="133"/>
      <c r="AWY30" s="133"/>
      <c r="AWZ30" s="133"/>
      <c r="AXA30" s="133"/>
      <c r="AXB30" s="133"/>
      <c r="AXC30" s="133"/>
      <c r="AXD30" s="133"/>
      <c r="AXE30" s="133"/>
      <c r="AXF30" s="133"/>
      <c r="AXG30" s="133"/>
      <c r="AXH30" s="133"/>
      <c r="AXI30" s="133"/>
      <c r="AXJ30" s="133"/>
      <c r="AXK30" s="133"/>
      <c r="AXL30" s="133"/>
      <c r="AXM30" s="133"/>
      <c r="AXN30" s="133"/>
      <c r="AXO30" s="133"/>
      <c r="AXP30" s="133"/>
      <c r="AXQ30" s="133"/>
      <c r="AXR30" s="133"/>
      <c r="AXS30" s="133"/>
      <c r="AXT30" s="133"/>
      <c r="AXU30" s="133"/>
      <c r="AXV30" s="133"/>
      <c r="AXW30" s="133"/>
      <c r="AXX30" s="133"/>
      <c r="AXY30" s="133"/>
      <c r="AXZ30" s="133"/>
      <c r="AYA30" s="133"/>
      <c r="AYB30" s="133"/>
      <c r="AYC30" s="133"/>
      <c r="AYD30" s="133"/>
      <c r="AYE30" s="133"/>
      <c r="AYF30" s="133"/>
      <c r="AYG30" s="133"/>
      <c r="AYH30" s="133"/>
      <c r="AYI30" s="133"/>
      <c r="AYJ30" s="133"/>
      <c r="AYK30" s="133"/>
      <c r="AYL30" s="133"/>
      <c r="AYM30" s="133"/>
      <c r="AYN30" s="133"/>
      <c r="AYO30" s="133"/>
      <c r="AYP30" s="133"/>
      <c r="AYQ30" s="133"/>
      <c r="AYR30" s="133"/>
      <c r="AYS30" s="133"/>
      <c r="AYT30" s="133"/>
      <c r="AYU30" s="133"/>
      <c r="AYV30" s="133"/>
      <c r="AYW30" s="133"/>
      <c r="AYX30" s="133"/>
      <c r="AYY30" s="133"/>
      <c r="AYZ30" s="133"/>
      <c r="AZA30" s="133"/>
      <c r="AZB30" s="133"/>
      <c r="AZC30" s="133"/>
      <c r="AZD30" s="133"/>
      <c r="AZE30" s="133"/>
      <c r="AZF30" s="133"/>
      <c r="AZG30" s="133"/>
      <c r="AZH30" s="133"/>
      <c r="AZI30" s="133"/>
      <c r="AZJ30" s="133"/>
      <c r="AZK30" s="133"/>
      <c r="AZL30" s="133"/>
      <c r="AZM30" s="133"/>
      <c r="AZN30" s="133"/>
      <c r="AZO30" s="133"/>
      <c r="AZP30" s="133"/>
      <c r="AZQ30" s="133"/>
      <c r="AZR30" s="133"/>
      <c r="AZS30" s="133"/>
      <c r="AZT30" s="133"/>
      <c r="AZU30" s="133"/>
      <c r="AZV30" s="133"/>
      <c r="AZW30" s="133"/>
      <c r="AZX30" s="133"/>
      <c r="AZY30" s="133"/>
      <c r="AZZ30" s="133"/>
      <c r="BAA30" s="133"/>
      <c r="BAB30" s="133"/>
      <c r="BAC30" s="133"/>
      <c r="BAD30" s="133"/>
      <c r="BAE30" s="133"/>
      <c r="BAF30" s="133"/>
      <c r="BAG30" s="133"/>
      <c r="BAH30" s="133"/>
      <c r="BAI30" s="133"/>
      <c r="BAJ30" s="133"/>
      <c r="BAK30" s="133"/>
      <c r="BAL30" s="133"/>
      <c r="BAM30" s="133"/>
      <c r="BAN30" s="133"/>
      <c r="BAO30" s="133"/>
      <c r="BAP30" s="133"/>
      <c r="BAQ30" s="133"/>
      <c r="BAR30" s="133"/>
      <c r="BAS30" s="133"/>
      <c r="BAT30" s="133"/>
      <c r="BAU30" s="133"/>
      <c r="BAV30" s="133"/>
      <c r="BAW30" s="133"/>
      <c r="BAX30" s="133"/>
      <c r="BAY30" s="133"/>
      <c r="BAZ30" s="133"/>
      <c r="BBA30" s="133"/>
      <c r="BBB30" s="133"/>
      <c r="BBC30" s="133"/>
      <c r="BBD30" s="133"/>
      <c r="BBE30" s="133"/>
      <c r="BBF30" s="133"/>
      <c r="BBG30" s="133"/>
      <c r="BBH30" s="133"/>
      <c r="BBI30" s="133"/>
      <c r="BBJ30" s="133"/>
      <c r="BBK30" s="133"/>
      <c r="BBL30" s="133"/>
      <c r="BBM30" s="133"/>
      <c r="BBN30" s="133"/>
      <c r="BBO30" s="133"/>
      <c r="BBP30" s="133"/>
      <c r="BBQ30" s="133"/>
      <c r="BBR30" s="133"/>
      <c r="BBS30" s="133"/>
      <c r="BBT30" s="133"/>
      <c r="BBU30" s="133"/>
      <c r="BBV30" s="133"/>
      <c r="BBW30" s="133"/>
      <c r="BBX30" s="133"/>
      <c r="BBY30" s="133"/>
      <c r="BBZ30" s="133"/>
      <c r="BCA30" s="133"/>
      <c r="BCB30" s="133"/>
      <c r="BCC30" s="133"/>
      <c r="BCD30" s="133"/>
      <c r="BCE30" s="133"/>
      <c r="BCF30" s="133"/>
      <c r="BCG30" s="133"/>
      <c r="BCH30" s="133"/>
      <c r="BCI30" s="133"/>
      <c r="BCJ30" s="133"/>
      <c r="BCK30" s="133"/>
      <c r="BCL30" s="133"/>
      <c r="BCM30" s="133"/>
      <c r="BCN30" s="133"/>
      <c r="BCO30" s="133"/>
      <c r="BCP30" s="133"/>
      <c r="BCQ30" s="133"/>
      <c r="BCR30" s="133"/>
      <c r="BCS30" s="133"/>
      <c r="BCT30" s="133"/>
      <c r="BCU30" s="133"/>
      <c r="BCV30" s="133"/>
      <c r="BCW30" s="133"/>
      <c r="BCX30" s="133"/>
      <c r="BCY30" s="133"/>
      <c r="BCZ30" s="133"/>
      <c r="BDA30" s="133"/>
      <c r="BDB30" s="133"/>
      <c r="BDC30" s="133"/>
      <c r="BDD30" s="133"/>
      <c r="BDE30" s="133"/>
      <c r="BDF30" s="133"/>
      <c r="BDG30" s="133"/>
      <c r="BDH30" s="133"/>
      <c r="BDI30" s="133"/>
      <c r="BDJ30" s="133"/>
      <c r="BDK30" s="133"/>
      <c r="BDL30" s="133"/>
      <c r="BDM30" s="133"/>
      <c r="BDN30" s="133"/>
      <c r="BDO30" s="133"/>
      <c r="BDP30" s="133"/>
      <c r="BDQ30" s="133"/>
      <c r="BDR30" s="133"/>
      <c r="BDS30" s="133"/>
      <c r="BDT30" s="133"/>
      <c r="BDU30" s="133"/>
      <c r="BDV30" s="133"/>
      <c r="BDW30" s="133"/>
      <c r="BDX30" s="133"/>
      <c r="BDY30" s="133"/>
      <c r="BDZ30" s="133"/>
      <c r="BEA30" s="133"/>
      <c r="BEB30" s="133"/>
      <c r="BEC30" s="133"/>
      <c r="BED30" s="133"/>
      <c r="BEE30" s="133"/>
      <c r="BEF30" s="133"/>
      <c r="BEG30" s="133"/>
      <c r="BEH30" s="133"/>
      <c r="BEI30" s="133"/>
      <c r="BEJ30" s="133"/>
      <c r="BEK30" s="133"/>
      <c r="BEL30" s="133"/>
      <c r="BEM30" s="133"/>
      <c r="BEN30" s="133"/>
      <c r="BEO30" s="133"/>
      <c r="BEP30" s="133"/>
      <c r="BEQ30" s="133"/>
      <c r="BER30" s="133"/>
      <c r="BES30" s="133"/>
      <c r="BET30" s="133"/>
      <c r="BEU30" s="133"/>
      <c r="BEV30" s="133"/>
      <c r="BEW30" s="133"/>
      <c r="BEX30" s="133"/>
      <c r="BEY30" s="133"/>
      <c r="BEZ30" s="133"/>
      <c r="BFA30" s="133"/>
      <c r="BFB30" s="133"/>
      <c r="BFC30" s="133"/>
      <c r="BFD30" s="133"/>
      <c r="BFE30" s="133"/>
      <c r="BFF30" s="133"/>
      <c r="BFG30" s="133"/>
      <c r="BFH30" s="133"/>
      <c r="BFI30" s="133"/>
      <c r="BFJ30" s="133"/>
      <c r="BFK30" s="133"/>
      <c r="BFL30" s="133"/>
      <c r="BFM30" s="133"/>
      <c r="BFN30" s="133"/>
      <c r="BFO30" s="133"/>
      <c r="BFP30" s="133"/>
      <c r="BFQ30" s="133"/>
      <c r="BFR30" s="133"/>
      <c r="BFS30" s="133"/>
      <c r="BFT30" s="133"/>
      <c r="BFU30" s="133"/>
      <c r="BFV30" s="133"/>
      <c r="BFW30" s="133"/>
      <c r="BFX30" s="133"/>
      <c r="BFY30" s="133"/>
      <c r="BFZ30" s="133"/>
      <c r="BGA30" s="133"/>
      <c r="BGB30" s="133"/>
      <c r="BGC30" s="133"/>
      <c r="BGD30" s="133"/>
      <c r="BGE30" s="133"/>
      <c r="BGF30" s="133"/>
      <c r="BGG30" s="133"/>
      <c r="BGH30" s="133"/>
      <c r="BGI30" s="133"/>
      <c r="BGJ30" s="133"/>
      <c r="BGK30" s="133"/>
      <c r="BGL30" s="133"/>
      <c r="BGM30" s="133"/>
      <c r="BGN30" s="133"/>
      <c r="BGO30" s="133"/>
      <c r="BGP30" s="133"/>
      <c r="BGQ30" s="133"/>
      <c r="BGR30" s="133"/>
      <c r="BGS30" s="133"/>
      <c r="BGT30" s="133"/>
      <c r="BGU30" s="133"/>
      <c r="BGV30" s="133"/>
      <c r="BGW30" s="133"/>
      <c r="BGX30" s="133"/>
      <c r="BGY30" s="133"/>
      <c r="BGZ30" s="133"/>
      <c r="BHA30" s="133"/>
      <c r="BHB30" s="133"/>
      <c r="BHC30" s="133"/>
      <c r="BHD30" s="133"/>
      <c r="BHE30" s="133"/>
      <c r="BHF30" s="133"/>
      <c r="BHG30" s="133"/>
      <c r="BHH30" s="133"/>
      <c r="BHI30" s="133"/>
      <c r="BHJ30" s="133"/>
      <c r="BHK30" s="133"/>
      <c r="BHL30" s="133"/>
      <c r="BHM30" s="133"/>
      <c r="BHN30" s="133"/>
      <c r="BHO30" s="133"/>
      <c r="BHP30" s="133"/>
      <c r="BHQ30" s="133"/>
      <c r="BHR30" s="133"/>
      <c r="BHS30" s="133"/>
      <c r="BHT30" s="133"/>
      <c r="BHU30" s="133"/>
      <c r="BHV30" s="133"/>
      <c r="BHW30" s="133"/>
      <c r="BHX30" s="133"/>
      <c r="BHY30" s="133"/>
      <c r="BHZ30" s="133"/>
      <c r="BIA30" s="133"/>
      <c r="BIB30" s="133"/>
      <c r="BIC30" s="133"/>
      <c r="BID30" s="133"/>
      <c r="BIE30" s="133"/>
      <c r="BIF30" s="133"/>
      <c r="BIG30" s="133"/>
      <c r="BIH30" s="133"/>
      <c r="BII30" s="133"/>
      <c r="BIJ30" s="133"/>
      <c r="BIK30" s="133"/>
      <c r="BIL30" s="133"/>
      <c r="BIM30" s="133"/>
      <c r="BIN30" s="133"/>
      <c r="BIO30" s="133"/>
      <c r="BIP30" s="133"/>
      <c r="BIQ30" s="133"/>
      <c r="BIR30" s="133"/>
      <c r="BIS30" s="133"/>
      <c r="BIT30" s="133"/>
      <c r="BIU30" s="133"/>
      <c r="BIV30" s="133"/>
      <c r="BIW30" s="133"/>
      <c r="BIX30" s="133"/>
      <c r="BIY30" s="133"/>
      <c r="BIZ30" s="133"/>
      <c r="BJA30" s="133"/>
      <c r="BJB30" s="133"/>
      <c r="BJC30" s="133"/>
      <c r="BJD30" s="133"/>
      <c r="BJE30" s="133"/>
      <c r="BJF30" s="133"/>
      <c r="BJG30" s="133"/>
      <c r="BJH30" s="133"/>
      <c r="BJI30" s="133"/>
      <c r="BJJ30" s="133"/>
      <c r="BJK30" s="133"/>
      <c r="BJL30" s="133"/>
      <c r="BJM30" s="133"/>
      <c r="BJN30" s="133"/>
      <c r="BJO30" s="133"/>
      <c r="BJP30" s="133"/>
      <c r="BJQ30" s="133"/>
      <c r="BJR30" s="133"/>
      <c r="BJS30" s="133"/>
      <c r="BJT30" s="133"/>
      <c r="BJU30" s="133"/>
      <c r="BJV30" s="133"/>
      <c r="BJW30" s="133"/>
      <c r="BJX30" s="133"/>
      <c r="BJY30" s="133"/>
      <c r="BJZ30" s="133"/>
      <c r="BKA30" s="133"/>
      <c r="BKB30" s="133"/>
      <c r="BKC30" s="133"/>
      <c r="BKD30" s="133"/>
      <c r="BKE30" s="133"/>
      <c r="BKF30" s="133"/>
      <c r="BKG30" s="133"/>
      <c r="BKH30" s="133"/>
      <c r="BKI30" s="133"/>
      <c r="BKJ30" s="133"/>
      <c r="BKK30" s="133"/>
      <c r="BKL30" s="133"/>
      <c r="BKM30" s="133"/>
      <c r="BKN30" s="133"/>
      <c r="BKO30" s="133"/>
      <c r="BKP30" s="133"/>
      <c r="BKQ30" s="133"/>
      <c r="BKR30" s="133"/>
      <c r="BKS30" s="133"/>
      <c r="BKT30" s="133"/>
      <c r="BKU30" s="133"/>
      <c r="BKV30" s="133"/>
      <c r="BKW30" s="133"/>
      <c r="BKX30" s="133"/>
      <c r="BKY30" s="133"/>
      <c r="BKZ30" s="133"/>
      <c r="BLA30" s="133"/>
      <c r="BLB30" s="133"/>
      <c r="BLC30" s="133"/>
      <c r="BLD30" s="133"/>
      <c r="BLE30" s="133"/>
      <c r="BLF30" s="133"/>
      <c r="BLG30" s="133"/>
      <c r="BLH30" s="133"/>
      <c r="BLI30" s="133"/>
      <c r="BLJ30" s="133"/>
      <c r="BLK30" s="133"/>
      <c r="BLL30" s="133"/>
      <c r="BLM30" s="133"/>
      <c r="BLN30" s="133"/>
      <c r="BLO30" s="133"/>
      <c r="BLP30" s="133"/>
      <c r="BLQ30" s="133"/>
      <c r="BLR30" s="133"/>
      <c r="BLS30" s="133"/>
      <c r="BLT30" s="133"/>
      <c r="BLU30" s="133"/>
      <c r="BLV30" s="133"/>
      <c r="BLW30" s="133"/>
      <c r="BLX30" s="133"/>
      <c r="BLY30" s="133"/>
      <c r="BLZ30" s="133"/>
      <c r="BMA30" s="133"/>
      <c r="BMB30" s="133"/>
      <c r="BMC30" s="133"/>
      <c r="BMD30" s="133"/>
      <c r="BME30" s="133"/>
      <c r="BMF30" s="133"/>
      <c r="BMG30" s="133"/>
      <c r="BMH30" s="133"/>
      <c r="BMI30" s="133"/>
      <c r="BMJ30" s="133"/>
      <c r="BMK30" s="133"/>
      <c r="BML30" s="133"/>
      <c r="BMM30" s="133"/>
      <c r="BMN30" s="133"/>
      <c r="BMO30" s="133"/>
      <c r="BMP30" s="133"/>
      <c r="BMQ30" s="133"/>
      <c r="BMR30" s="133"/>
      <c r="BMS30" s="133"/>
      <c r="BMT30" s="133"/>
      <c r="BMU30" s="133"/>
      <c r="BMV30" s="133"/>
      <c r="BMW30" s="133"/>
      <c r="BMX30" s="133"/>
      <c r="BMY30" s="133"/>
      <c r="BMZ30" s="133"/>
      <c r="BNA30" s="133"/>
      <c r="BNB30" s="133"/>
      <c r="BNC30" s="133"/>
      <c r="BND30" s="133"/>
      <c r="BNE30" s="133"/>
      <c r="BNF30" s="133"/>
      <c r="BNG30" s="133"/>
      <c r="BNH30" s="133"/>
      <c r="BNI30" s="133"/>
      <c r="BNJ30" s="133"/>
      <c r="BNK30" s="133"/>
      <c r="BNL30" s="133"/>
      <c r="BNM30" s="133"/>
      <c r="BNN30" s="133"/>
      <c r="BNO30" s="133"/>
      <c r="BNP30" s="133"/>
      <c r="BNQ30" s="133"/>
      <c r="BNR30" s="133"/>
      <c r="BNS30" s="133"/>
      <c r="BNT30" s="133"/>
      <c r="BNU30" s="133"/>
      <c r="BNV30" s="133"/>
      <c r="BNW30" s="133"/>
      <c r="BNX30" s="133"/>
      <c r="BNY30" s="133"/>
      <c r="BNZ30" s="133"/>
      <c r="BOA30" s="133"/>
      <c r="BOB30" s="133"/>
      <c r="BOC30" s="133"/>
      <c r="BOD30" s="133"/>
      <c r="BOE30" s="133"/>
      <c r="BOF30" s="133"/>
      <c r="BOG30" s="133"/>
      <c r="BOH30" s="133"/>
      <c r="BOI30" s="133"/>
      <c r="BOJ30" s="133"/>
      <c r="BOK30" s="133"/>
      <c r="BOL30" s="133"/>
      <c r="BOM30" s="133"/>
      <c r="BON30" s="133"/>
      <c r="BOO30" s="133"/>
      <c r="BOP30" s="133"/>
      <c r="BOQ30" s="133"/>
      <c r="BOR30" s="133"/>
      <c r="BOS30" s="133"/>
      <c r="BOT30" s="133"/>
      <c r="BOU30" s="133"/>
      <c r="BOV30" s="133"/>
      <c r="BOW30" s="133"/>
      <c r="BOX30" s="133"/>
      <c r="BOY30" s="133"/>
      <c r="BOZ30" s="133"/>
      <c r="BPA30" s="133"/>
      <c r="BPB30" s="133"/>
      <c r="BPC30" s="133"/>
      <c r="BPD30" s="133"/>
      <c r="BPE30" s="133"/>
      <c r="BPF30" s="133"/>
      <c r="BPG30" s="133"/>
      <c r="BPH30" s="133"/>
      <c r="BPI30" s="133"/>
      <c r="BPJ30" s="133"/>
      <c r="BPK30" s="133"/>
      <c r="BPL30" s="133"/>
      <c r="BPM30" s="133"/>
      <c r="BPN30" s="133"/>
      <c r="BPO30" s="133"/>
      <c r="BPP30" s="133"/>
      <c r="BPQ30" s="133"/>
      <c r="BPR30" s="133"/>
      <c r="BPS30" s="133"/>
      <c r="BPT30" s="133"/>
      <c r="BPU30" s="133"/>
      <c r="BPV30" s="133"/>
      <c r="BPW30" s="133"/>
      <c r="BPX30" s="133"/>
      <c r="BPY30" s="133"/>
      <c r="BPZ30" s="133"/>
      <c r="BQA30" s="133"/>
      <c r="BQB30" s="133"/>
      <c r="BQC30" s="133"/>
      <c r="BQD30" s="133"/>
      <c r="BQE30" s="133"/>
      <c r="BQF30" s="133"/>
      <c r="BQG30" s="133"/>
      <c r="BQH30" s="133"/>
      <c r="BQI30" s="133"/>
      <c r="BQJ30" s="133"/>
      <c r="BQK30" s="133"/>
      <c r="BQL30" s="133"/>
      <c r="BQM30" s="133"/>
      <c r="BQN30" s="133"/>
      <c r="BQO30" s="133"/>
      <c r="BQP30" s="133"/>
      <c r="BQQ30" s="133"/>
      <c r="BQR30" s="133"/>
      <c r="BQS30" s="133"/>
      <c r="BQT30" s="133"/>
      <c r="BQU30" s="133"/>
      <c r="BQV30" s="133"/>
      <c r="BQW30" s="133"/>
      <c r="BQX30" s="133"/>
      <c r="BQY30" s="133"/>
      <c r="BQZ30" s="133"/>
      <c r="BRA30" s="133"/>
      <c r="BRB30" s="133"/>
      <c r="BRC30" s="133"/>
      <c r="BRD30" s="133"/>
      <c r="BRE30" s="133"/>
      <c r="BRF30" s="133"/>
      <c r="BRG30" s="133"/>
      <c r="BRH30" s="133"/>
      <c r="BRI30" s="133"/>
      <c r="BRJ30" s="133"/>
      <c r="BRK30" s="133"/>
      <c r="BRL30" s="133"/>
      <c r="BRM30" s="133"/>
      <c r="BRN30" s="133"/>
      <c r="BRO30" s="133"/>
      <c r="BRP30" s="133"/>
      <c r="BRQ30" s="133"/>
      <c r="BRR30" s="133"/>
      <c r="BRS30" s="133"/>
      <c r="BRT30" s="133"/>
      <c r="BRU30" s="133"/>
      <c r="BRV30" s="133"/>
      <c r="BRW30" s="133"/>
      <c r="BRX30" s="133"/>
      <c r="BRY30" s="133"/>
      <c r="BRZ30" s="133"/>
      <c r="BSA30" s="133"/>
      <c r="BSB30" s="133"/>
      <c r="BSC30" s="133"/>
      <c r="BSD30" s="133"/>
      <c r="BSE30" s="133"/>
      <c r="BSF30" s="133"/>
      <c r="BSG30" s="133"/>
      <c r="BSH30" s="133"/>
      <c r="BSI30" s="133"/>
      <c r="BSJ30" s="133"/>
      <c r="BSK30" s="133"/>
      <c r="BSL30" s="133"/>
      <c r="BSM30" s="133"/>
      <c r="BSN30" s="133"/>
      <c r="BSO30" s="133"/>
      <c r="BSP30" s="133"/>
      <c r="BSQ30" s="133"/>
      <c r="BSR30" s="133"/>
      <c r="BSS30" s="133"/>
      <c r="BST30" s="133"/>
      <c r="BSU30" s="133"/>
      <c r="BSV30" s="133"/>
      <c r="BSW30" s="133"/>
      <c r="BSX30" s="133"/>
      <c r="BSY30" s="133"/>
      <c r="BSZ30" s="133"/>
      <c r="BTA30" s="133"/>
      <c r="BTB30" s="133"/>
      <c r="BTC30" s="133"/>
      <c r="BTD30" s="133"/>
      <c r="BTE30" s="133"/>
      <c r="BTF30" s="133"/>
      <c r="BTG30" s="133"/>
      <c r="BTH30" s="133"/>
      <c r="BTI30" s="133"/>
      <c r="BTJ30" s="133"/>
      <c r="BTK30" s="133"/>
      <c r="BTL30" s="133"/>
      <c r="BTM30" s="133"/>
      <c r="BTN30" s="133"/>
      <c r="BTO30" s="133"/>
      <c r="BTP30" s="133"/>
      <c r="BTQ30" s="133"/>
      <c r="BTR30" s="133"/>
      <c r="BTS30" s="133"/>
      <c r="BTT30" s="133"/>
      <c r="BTU30" s="133"/>
      <c r="BTV30" s="133"/>
      <c r="BTW30" s="133"/>
      <c r="BTX30" s="133"/>
      <c r="BTY30" s="133"/>
      <c r="BTZ30" s="133"/>
      <c r="BUA30" s="133"/>
      <c r="BUB30" s="133"/>
      <c r="BUC30" s="133"/>
      <c r="BUD30" s="133"/>
      <c r="BUE30" s="133"/>
      <c r="BUF30" s="133"/>
      <c r="BUG30" s="133"/>
      <c r="BUH30" s="133"/>
      <c r="BUI30" s="133"/>
      <c r="BUJ30" s="133"/>
      <c r="BUK30" s="133"/>
      <c r="BUL30" s="133"/>
      <c r="BUM30" s="133"/>
      <c r="BUN30" s="133"/>
      <c r="BUO30" s="133"/>
      <c r="BUP30" s="133"/>
      <c r="BUQ30" s="133"/>
      <c r="BUR30" s="133"/>
      <c r="BUS30" s="133"/>
      <c r="BUT30" s="133"/>
      <c r="BUU30" s="133"/>
      <c r="BUV30" s="133"/>
      <c r="BUW30" s="133"/>
      <c r="BUX30" s="133"/>
      <c r="BUY30" s="133"/>
      <c r="BUZ30" s="133"/>
      <c r="BVA30" s="133"/>
      <c r="BVB30" s="133"/>
      <c r="BVC30" s="133"/>
      <c r="BVD30" s="133"/>
      <c r="BVE30" s="133"/>
      <c r="BVF30" s="133"/>
      <c r="BVG30" s="133"/>
      <c r="BVH30" s="133"/>
      <c r="BVI30" s="133"/>
      <c r="BVJ30" s="133"/>
      <c r="BVK30" s="133"/>
      <c r="BVL30" s="133"/>
      <c r="BVM30" s="133"/>
      <c r="BVN30" s="133"/>
      <c r="BVO30" s="133"/>
      <c r="BVP30" s="133"/>
      <c r="BVQ30" s="133"/>
      <c r="BVR30" s="133"/>
      <c r="BVS30" s="133"/>
      <c r="BVT30" s="133"/>
      <c r="BVU30" s="133"/>
      <c r="BVV30" s="133"/>
      <c r="BVW30" s="133"/>
      <c r="BVX30" s="133"/>
      <c r="BVY30" s="133"/>
      <c r="BVZ30" s="133"/>
      <c r="BWA30" s="133"/>
      <c r="BWB30" s="133"/>
      <c r="BWC30" s="133"/>
      <c r="BWD30" s="133"/>
      <c r="BWE30" s="133"/>
      <c r="BWF30" s="133"/>
      <c r="BWG30" s="133"/>
      <c r="BWH30" s="133"/>
      <c r="BWI30" s="133"/>
      <c r="BWJ30" s="133"/>
      <c r="BWK30" s="133"/>
      <c r="BWL30" s="133"/>
      <c r="BWM30" s="133"/>
      <c r="BWN30" s="133"/>
      <c r="BWO30" s="133"/>
      <c r="BWP30" s="133"/>
      <c r="BWQ30" s="133"/>
      <c r="BWR30" s="133"/>
      <c r="BWS30" s="133"/>
      <c r="BWT30" s="133"/>
      <c r="BWU30" s="133"/>
      <c r="BWV30" s="133"/>
      <c r="BWW30" s="133"/>
      <c r="BWX30" s="133"/>
      <c r="BWY30" s="133"/>
      <c r="BWZ30" s="133"/>
      <c r="BXA30" s="133"/>
      <c r="BXB30" s="133"/>
      <c r="BXC30" s="133"/>
      <c r="BXD30" s="133"/>
      <c r="BXE30" s="133"/>
      <c r="BXF30" s="133"/>
      <c r="BXG30" s="133"/>
      <c r="BXH30" s="133"/>
      <c r="BXI30" s="133"/>
      <c r="BXJ30" s="133"/>
      <c r="BXK30" s="133"/>
      <c r="BXL30" s="133"/>
      <c r="BXM30" s="133"/>
      <c r="BXN30" s="133"/>
      <c r="BXO30" s="133"/>
      <c r="BXP30" s="133"/>
      <c r="BXQ30" s="133"/>
      <c r="BXR30" s="133"/>
      <c r="BXS30" s="133"/>
      <c r="BXT30" s="133"/>
      <c r="BXU30" s="133"/>
      <c r="BXV30" s="133"/>
      <c r="BXW30" s="133"/>
      <c r="BXX30" s="133"/>
      <c r="BXY30" s="133"/>
      <c r="BXZ30" s="133"/>
      <c r="BYA30" s="133"/>
      <c r="BYB30" s="133"/>
      <c r="BYC30" s="133"/>
      <c r="BYD30" s="133"/>
      <c r="BYE30" s="133"/>
      <c r="BYF30" s="133"/>
      <c r="BYG30" s="133"/>
      <c r="BYH30" s="133"/>
      <c r="BYI30" s="133"/>
      <c r="BYJ30" s="133"/>
      <c r="BYK30" s="133"/>
      <c r="BYL30" s="133"/>
      <c r="BYM30" s="133"/>
      <c r="BYN30" s="133"/>
      <c r="BYO30" s="133"/>
      <c r="BYP30" s="133"/>
      <c r="BYQ30" s="133"/>
      <c r="BYR30" s="133"/>
      <c r="BYS30" s="133"/>
      <c r="BYT30" s="133"/>
      <c r="BYU30" s="133"/>
      <c r="BYV30" s="133"/>
      <c r="BYW30" s="133"/>
      <c r="BYX30" s="133"/>
      <c r="BYY30" s="133"/>
      <c r="BYZ30" s="133"/>
      <c r="BZA30" s="133"/>
      <c r="BZB30" s="133"/>
      <c r="BZC30" s="133"/>
      <c r="BZD30" s="133"/>
      <c r="BZE30" s="133"/>
      <c r="BZF30" s="133"/>
      <c r="BZG30" s="133"/>
      <c r="BZH30" s="133"/>
      <c r="BZI30" s="133"/>
      <c r="BZJ30" s="133"/>
      <c r="BZK30" s="133"/>
      <c r="BZL30" s="133"/>
      <c r="BZM30" s="133"/>
      <c r="BZN30" s="133"/>
      <c r="BZO30" s="133"/>
      <c r="BZP30" s="133"/>
      <c r="BZQ30" s="133"/>
      <c r="BZR30" s="133"/>
      <c r="BZS30" s="133"/>
      <c r="BZT30" s="133"/>
      <c r="BZU30" s="133"/>
      <c r="BZV30" s="133"/>
      <c r="BZW30" s="133"/>
      <c r="BZX30" s="133"/>
      <c r="BZY30" s="133"/>
      <c r="BZZ30" s="133"/>
      <c r="CAA30" s="133"/>
      <c r="CAB30" s="133"/>
      <c r="CAC30" s="133"/>
      <c r="CAD30" s="133"/>
      <c r="CAE30" s="133"/>
      <c r="CAF30" s="133"/>
      <c r="CAG30" s="133"/>
      <c r="CAH30" s="133"/>
      <c r="CAI30" s="133"/>
      <c r="CAJ30" s="133"/>
      <c r="CAK30" s="133"/>
      <c r="CAL30" s="133"/>
      <c r="CAM30" s="133"/>
      <c r="CAN30" s="133"/>
      <c r="CAO30" s="133"/>
      <c r="CAP30" s="133"/>
      <c r="CAQ30" s="133"/>
      <c r="CAR30" s="133"/>
      <c r="CAS30" s="133"/>
      <c r="CAT30" s="133"/>
      <c r="CAU30" s="133"/>
      <c r="CAV30" s="133"/>
      <c r="CAW30" s="133"/>
      <c r="CAX30" s="133"/>
      <c r="CAY30" s="133"/>
      <c r="CAZ30" s="133"/>
      <c r="CBA30" s="133"/>
      <c r="CBB30" s="133"/>
      <c r="CBC30" s="133"/>
      <c r="CBD30" s="133"/>
      <c r="CBE30" s="133"/>
      <c r="CBF30" s="133"/>
      <c r="CBG30" s="133"/>
      <c r="CBH30" s="133"/>
      <c r="CBI30" s="133"/>
      <c r="CBJ30" s="133"/>
      <c r="CBK30" s="133"/>
      <c r="CBL30" s="133"/>
      <c r="CBM30" s="133"/>
      <c r="CBN30" s="133"/>
      <c r="CBO30" s="133"/>
      <c r="CBP30" s="133"/>
      <c r="CBQ30" s="133"/>
      <c r="CBR30" s="133"/>
      <c r="CBS30" s="133"/>
      <c r="CBT30" s="133"/>
      <c r="CBU30" s="133"/>
      <c r="CBV30" s="133"/>
      <c r="CBW30" s="133"/>
      <c r="CBX30" s="133"/>
      <c r="CBY30" s="133"/>
      <c r="CBZ30" s="133"/>
      <c r="CCA30" s="133"/>
      <c r="CCB30" s="133"/>
      <c r="CCC30" s="133"/>
      <c r="CCD30" s="133"/>
      <c r="CCE30" s="133"/>
      <c r="CCF30" s="133"/>
      <c r="CCG30" s="133"/>
      <c r="CCH30" s="133"/>
      <c r="CCI30" s="133"/>
      <c r="CCJ30" s="133"/>
      <c r="CCK30" s="133"/>
      <c r="CCL30" s="133"/>
      <c r="CCM30" s="133"/>
      <c r="CCN30" s="133"/>
      <c r="CCO30" s="133"/>
      <c r="CCP30" s="133"/>
      <c r="CCQ30" s="133"/>
      <c r="CCR30" s="133"/>
      <c r="CCS30" s="133"/>
      <c r="CCT30" s="133"/>
      <c r="CCU30" s="133"/>
      <c r="CCV30" s="133"/>
      <c r="CCW30" s="133"/>
      <c r="CCX30" s="133"/>
      <c r="CCY30" s="133"/>
      <c r="CCZ30" s="133"/>
      <c r="CDA30" s="133"/>
      <c r="CDB30" s="133"/>
      <c r="CDC30" s="133"/>
      <c r="CDD30" s="133"/>
      <c r="CDE30" s="133"/>
      <c r="CDF30" s="133"/>
      <c r="CDG30" s="133"/>
      <c r="CDH30" s="133"/>
      <c r="CDI30" s="133"/>
      <c r="CDJ30" s="133"/>
      <c r="CDK30" s="133"/>
      <c r="CDL30" s="133"/>
      <c r="CDM30" s="133"/>
      <c r="CDN30" s="133"/>
      <c r="CDO30" s="133"/>
      <c r="CDP30" s="133"/>
      <c r="CDQ30" s="133"/>
      <c r="CDR30" s="133"/>
      <c r="CDS30" s="133"/>
      <c r="CDT30" s="133"/>
      <c r="CDU30" s="133"/>
      <c r="CDV30" s="133"/>
      <c r="CDW30" s="133"/>
      <c r="CDX30" s="133"/>
      <c r="CDY30" s="133"/>
      <c r="CDZ30" s="133"/>
      <c r="CEA30" s="133"/>
      <c r="CEB30" s="133"/>
      <c r="CEC30" s="133"/>
      <c r="CED30" s="133"/>
      <c r="CEE30" s="133"/>
      <c r="CEF30" s="133"/>
      <c r="CEG30" s="133"/>
      <c r="CEH30" s="133"/>
      <c r="CEI30" s="133"/>
      <c r="CEJ30" s="133"/>
      <c r="CEK30" s="133"/>
      <c r="CEL30" s="133"/>
      <c r="CEM30" s="133"/>
      <c r="CEN30" s="133"/>
      <c r="CEO30" s="133"/>
      <c r="CEP30" s="133"/>
      <c r="CEQ30" s="133"/>
      <c r="CER30" s="133"/>
      <c r="CES30" s="133"/>
      <c r="CET30" s="133"/>
      <c r="CEU30" s="133"/>
      <c r="CEV30" s="133"/>
      <c r="CEW30" s="133"/>
      <c r="CEX30" s="133"/>
      <c r="CEY30" s="133"/>
      <c r="CEZ30" s="133"/>
      <c r="CFA30" s="133"/>
      <c r="CFB30" s="133"/>
      <c r="CFC30" s="133"/>
      <c r="CFD30" s="133"/>
      <c r="CFE30" s="133"/>
      <c r="CFF30" s="133"/>
      <c r="CFG30" s="133"/>
      <c r="CFH30" s="133"/>
      <c r="CFI30" s="133"/>
      <c r="CFJ30" s="133"/>
      <c r="CFK30" s="133"/>
      <c r="CFL30" s="133"/>
      <c r="CFM30" s="133"/>
      <c r="CFN30" s="133"/>
      <c r="CFO30" s="133"/>
      <c r="CFP30" s="133"/>
      <c r="CFQ30" s="133"/>
      <c r="CFR30" s="133"/>
      <c r="CFS30" s="133"/>
      <c r="CFT30" s="133"/>
      <c r="CFU30" s="133"/>
      <c r="CFV30" s="133"/>
      <c r="CFW30" s="133"/>
      <c r="CFX30" s="133"/>
      <c r="CFY30" s="133"/>
      <c r="CFZ30" s="133"/>
      <c r="CGA30" s="133"/>
      <c r="CGB30" s="133"/>
      <c r="CGC30" s="133"/>
      <c r="CGD30" s="133"/>
      <c r="CGE30" s="133"/>
      <c r="CGF30" s="133"/>
      <c r="CGG30" s="133"/>
      <c r="CGH30" s="133"/>
      <c r="CGI30" s="133"/>
      <c r="CGJ30" s="133"/>
      <c r="CGK30" s="133"/>
      <c r="CGL30" s="133"/>
      <c r="CGM30" s="133"/>
      <c r="CGN30" s="133"/>
      <c r="CGO30" s="133"/>
      <c r="CGP30" s="133"/>
      <c r="CGQ30" s="133"/>
      <c r="CGR30" s="133"/>
      <c r="CGS30" s="133"/>
      <c r="CGT30" s="133"/>
      <c r="CGU30" s="133"/>
      <c r="CGV30" s="133"/>
      <c r="CGW30" s="133"/>
      <c r="CGX30" s="133"/>
      <c r="CGY30" s="133"/>
      <c r="CGZ30" s="133"/>
      <c r="CHA30" s="133"/>
      <c r="CHB30" s="133"/>
      <c r="CHC30" s="133"/>
      <c r="CHD30" s="133"/>
      <c r="CHE30" s="133"/>
      <c r="CHF30" s="133"/>
      <c r="CHG30" s="133"/>
      <c r="CHH30" s="133"/>
      <c r="CHI30" s="133"/>
      <c r="CHJ30" s="133"/>
      <c r="CHK30" s="133"/>
      <c r="CHL30" s="133"/>
      <c r="CHM30" s="133"/>
      <c r="CHN30" s="133"/>
      <c r="CHO30" s="133"/>
      <c r="CHP30" s="133"/>
      <c r="CHQ30" s="133"/>
      <c r="CHR30" s="133"/>
      <c r="CHS30" s="133"/>
      <c r="CHT30" s="133"/>
      <c r="CHU30" s="133"/>
      <c r="CHV30" s="133"/>
      <c r="CHW30" s="133"/>
      <c r="CHX30" s="133"/>
      <c r="CHY30" s="133"/>
      <c r="CHZ30" s="133"/>
      <c r="CIA30" s="133"/>
      <c r="CIB30" s="133"/>
      <c r="CIC30" s="133"/>
      <c r="CID30" s="133"/>
      <c r="CIE30" s="133"/>
      <c r="CIF30" s="133"/>
      <c r="CIG30" s="133"/>
      <c r="CIH30" s="133"/>
      <c r="CII30" s="133"/>
      <c r="CIJ30" s="133"/>
      <c r="CIK30" s="133"/>
      <c r="CIL30" s="133"/>
      <c r="CIM30" s="133"/>
      <c r="CIN30" s="133"/>
      <c r="CIO30" s="133"/>
      <c r="CIP30" s="133"/>
      <c r="CIQ30" s="133"/>
      <c r="CIR30" s="133"/>
      <c r="CIS30" s="133"/>
      <c r="CIT30" s="133"/>
      <c r="CIU30" s="133"/>
      <c r="CIV30" s="133"/>
      <c r="CIW30" s="133"/>
      <c r="CIX30" s="133"/>
      <c r="CIY30" s="133"/>
      <c r="CIZ30" s="133"/>
      <c r="CJA30" s="133"/>
      <c r="CJB30" s="133"/>
      <c r="CJC30" s="133"/>
      <c r="CJD30" s="133"/>
      <c r="CJE30" s="133"/>
      <c r="CJF30" s="133"/>
      <c r="CJG30" s="133"/>
      <c r="CJH30" s="133"/>
      <c r="CJI30" s="133"/>
      <c r="CJJ30" s="133"/>
      <c r="CJK30" s="133"/>
      <c r="CJL30" s="133"/>
      <c r="CJM30" s="133"/>
      <c r="CJN30" s="133"/>
      <c r="CJO30" s="133"/>
      <c r="CJP30" s="133"/>
      <c r="CJQ30" s="133"/>
      <c r="CJR30" s="133"/>
      <c r="CJS30" s="133"/>
      <c r="CJT30" s="133"/>
      <c r="CJU30" s="133"/>
      <c r="CJV30" s="133"/>
      <c r="CJW30" s="133"/>
      <c r="CJX30" s="133"/>
      <c r="CJY30" s="133"/>
      <c r="CJZ30" s="133"/>
      <c r="CKA30" s="133"/>
      <c r="CKB30" s="133"/>
      <c r="CKC30" s="133"/>
      <c r="CKD30" s="133"/>
      <c r="CKE30" s="133"/>
      <c r="CKF30" s="133"/>
      <c r="CKG30" s="133"/>
      <c r="CKH30" s="133"/>
      <c r="CKI30" s="133"/>
      <c r="CKJ30" s="133"/>
      <c r="CKK30" s="133"/>
      <c r="CKL30" s="133"/>
      <c r="CKM30" s="133"/>
      <c r="CKN30" s="133"/>
      <c r="CKO30" s="133"/>
      <c r="CKP30" s="133"/>
      <c r="CKQ30" s="133"/>
      <c r="CKR30" s="133"/>
      <c r="CKS30" s="133"/>
      <c r="CKT30" s="133"/>
      <c r="CKU30" s="133"/>
      <c r="CKV30" s="133"/>
      <c r="CKW30" s="133"/>
      <c r="CKX30" s="133"/>
      <c r="CKY30" s="133"/>
      <c r="CKZ30" s="133"/>
      <c r="CLA30" s="133"/>
      <c r="CLB30" s="133"/>
      <c r="CLC30" s="133"/>
      <c r="CLD30" s="133"/>
      <c r="CLE30" s="133"/>
      <c r="CLF30" s="133"/>
      <c r="CLG30" s="133"/>
      <c r="CLH30" s="133"/>
      <c r="CLI30" s="133"/>
      <c r="CLJ30" s="133"/>
      <c r="CLK30" s="133"/>
      <c r="CLL30" s="133"/>
      <c r="CLM30" s="133"/>
      <c r="CLN30" s="133"/>
      <c r="CLO30" s="133"/>
      <c r="CLP30" s="133"/>
      <c r="CLQ30" s="133"/>
      <c r="CLR30" s="133"/>
      <c r="CLS30" s="133"/>
      <c r="CLT30" s="133"/>
      <c r="CLU30" s="133"/>
      <c r="CLV30" s="133"/>
      <c r="CLW30" s="133"/>
      <c r="CLX30" s="133"/>
      <c r="CLY30" s="133"/>
      <c r="CLZ30" s="133"/>
      <c r="CMA30" s="133"/>
      <c r="CMB30" s="133"/>
      <c r="CMC30" s="133"/>
      <c r="CMD30" s="133"/>
      <c r="CME30" s="133"/>
      <c r="CMF30" s="133"/>
      <c r="CMG30" s="133"/>
      <c r="CMH30" s="133"/>
      <c r="CMI30" s="133"/>
      <c r="CMJ30" s="133"/>
      <c r="CMK30" s="133"/>
      <c r="CML30" s="133"/>
      <c r="CMM30" s="133"/>
      <c r="CMN30" s="133"/>
      <c r="CMO30" s="133"/>
      <c r="CMP30" s="133"/>
      <c r="CMQ30" s="133"/>
      <c r="CMR30" s="133"/>
      <c r="CMS30" s="133"/>
      <c r="CMT30" s="133"/>
      <c r="CMU30" s="133"/>
      <c r="CMV30" s="133"/>
      <c r="CMW30" s="133"/>
      <c r="CMX30" s="133"/>
      <c r="CMY30" s="133"/>
      <c r="CMZ30" s="133"/>
      <c r="CNA30" s="133"/>
      <c r="CNB30" s="133"/>
      <c r="CNC30" s="133"/>
      <c r="CND30" s="133"/>
      <c r="CNE30" s="133"/>
      <c r="CNF30" s="133"/>
      <c r="CNG30" s="133"/>
      <c r="CNH30" s="133"/>
      <c r="CNI30" s="133"/>
      <c r="CNJ30" s="133"/>
      <c r="CNK30" s="133"/>
      <c r="CNL30" s="133"/>
      <c r="CNM30" s="133"/>
      <c r="CNN30" s="133"/>
      <c r="CNO30" s="133"/>
      <c r="CNP30" s="133"/>
      <c r="CNQ30" s="133"/>
      <c r="CNR30" s="133"/>
      <c r="CNS30" s="133"/>
      <c r="CNT30" s="133"/>
      <c r="CNU30" s="133"/>
      <c r="CNV30" s="133"/>
      <c r="CNW30" s="133"/>
      <c r="CNX30" s="133"/>
      <c r="CNY30" s="133"/>
      <c r="CNZ30" s="133"/>
      <c r="COA30" s="133"/>
      <c r="COB30" s="133"/>
      <c r="COC30" s="133"/>
      <c r="COD30" s="133"/>
      <c r="COE30" s="133"/>
      <c r="COF30" s="133"/>
      <c r="COG30" s="133"/>
      <c r="COH30" s="133"/>
      <c r="COI30" s="133"/>
      <c r="COJ30" s="133"/>
      <c r="COK30" s="133"/>
      <c r="COL30" s="133"/>
      <c r="COM30" s="133"/>
      <c r="CON30" s="133"/>
      <c r="COO30" s="133"/>
      <c r="COP30" s="133"/>
      <c r="COQ30" s="133"/>
      <c r="COR30" s="133"/>
      <c r="COS30" s="133"/>
      <c r="COT30" s="133"/>
      <c r="COU30" s="133"/>
      <c r="COV30" s="133"/>
      <c r="COW30" s="133"/>
      <c r="COX30" s="133"/>
      <c r="COY30" s="133"/>
      <c r="COZ30" s="133"/>
      <c r="CPA30" s="133"/>
      <c r="CPB30" s="133"/>
      <c r="CPC30" s="133"/>
      <c r="CPD30" s="133"/>
      <c r="CPE30" s="133"/>
      <c r="CPF30" s="133"/>
      <c r="CPG30" s="133"/>
      <c r="CPH30" s="133"/>
      <c r="CPI30" s="133"/>
      <c r="CPJ30" s="133"/>
      <c r="CPK30" s="133"/>
      <c r="CPL30" s="133"/>
      <c r="CPM30" s="133"/>
      <c r="CPN30" s="133"/>
      <c r="CPO30" s="133"/>
      <c r="CPP30" s="133"/>
      <c r="CPQ30" s="133"/>
      <c r="CPR30" s="133"/>
      <c r="CPS30" s="133"/>
      <c r="CPT30" s="133"/>
      <c r="CPU30" s="133"/>
      <c r="CPV30" s="133"/>
      <c r="CPW30" s="133"/>
      <c r="CPX30" s="133"/>
      <c r="CPY30" s="133"/>
      <c r="CPZ30" s="133"/>
      <c r="CQA30" s="133"/>
      <c r="CQB30" s="133"/>
      <c r="CQC30" s="133"/>
      <c r="CQD30" s="133"/>
      <c r="CQE30" s="133"/>
      <c r="CQF30" s="133"/>
      <c r="CQG30" s="133"/>
      <c r="CQH30" s="133"/>
      <c r="CQI30" s="133"/>
      <c r="CQJ30" s="133"/>
      <c r="CQK30" s="133"/>
      <c r="CQL30" s="133"/>
      <c r="CQM30" s="133"/>
      <c r="CQN30" s="133"/>
      <c r="CQO30" s="133"/>
      <c r="CQP30" s="133"/>
      <c r="CQQ30" s="133"/>
      <c r="CQR30" s="133"/>
      <c r="CQS30" s="133"/>
      <c r="CQT30" s="133"/>
      <c r="CQU30" s="133"/>
      <c r="CQV30" s="133"/>
      <c r="CQW30" s="133"/>
      <c r="CQX30" s="133"/>
      <c r="CQY30" s="133"/>
      <c r="CQZ30" s="133"/>
      <c r="CRA30" s="133"/>
      <c r="CRB30" s="133"/>
      <c r="CRC30" s="133"/>
      <c r="CRD30" s="133"/>
      <c r="CRE30" s="133"/>
      <c r="CRF30" s="133"/>
      <c r="CRG30" s="133"/>
      <c r="CRH30" s="133"/>
      <c r="CRI30" s="133"/>
      <c r="CRJ30" s="133"/>
      <c r="CRK30" s="133"/>
      <c r="CRL30" s="133"/>
      <c r="CRM30" s="133"/>
      <c r="CRN30" s="133"/>
      <c r="CRO30" s="133"/>
      <c r="CRP30" s="133"/>
      <c r="CRQ30" s="133"/>
      <c r="CRR30" s="133"/>
      <c r="CRS30" s="133"/>
      <c r="CRT30" s="133"/>
      <c r="CRU30" s="133"/>
      <c r="CRV30" s="133"/>
      <c r="CRW30" s="133"/>
      <c r="CRX30" s="133"/>
      <c r="CRY30" s="133"/>
      <c r="CRZ30" s="133"/>
      <c r="CSA30" s="133"/>
      <c r="CSB30" s="133"/>
      <c r="CSC30" s="133"/>
      <c r="CSD30" s="133"/>
      <c r="CSE30" s="133"/>
      <c r="CSF30" s="133"/>
      <c r="CSG30" s="133"/>
      <c r="CSH30" s="133"/>
      <c r="CSI30" s="133"/>
      <c r="CSJ30" s="133"/>
      <c r="CSK30" s="133"/>
      <c r="CSL30" s="133"/>
      <c r="CSM30" s="133"/>
      <c r="CSN30" s="133"/>
      <c r="CSO30" s="133"/>
      <c r="CSP30" s="133"/>
      <c r="CSQ30" s="133"/>
      <c r="CSR30" s="133"/>
      <c r="CSS30" s="133"/>
      <c r="CST30" s="133"/>
      <c r="CSU30" s="133"/>
      <c r="CSV30" s="133"/>
      <c r="CSW30" s="133"/>
      <c r="CSX30" s="133"/>
      <c r="CSY30" s="133"/>
      <c r="CSZ30" s="133"/>
      <c r="CTA30" s="133"/>
      <c r="CTB30" s="133"/>
      <c r="CTC30" s="133"/>
      <c r="CTD30" s="133"/>
      <c r="CTE30" s="133"/>
      <c r="CTF30" s="133"/>
      <c r="CTG30" s="133"/>
      <c r="CTH30" s="133"/>
      <c r="CTI30" s="133"/>
      <c r="CTJ30" s="133"/>
      <c r="CTK30" s="133"/>
      <c r="CTL30" s="133"/>
      <c r="CTM30" s="133"/>
      <c r="CTN30" s="133"/>
      <c r="CTO30" s="133"/>
      <c r="CTP30" s="133"/>
      <c r="CTQ30" s="133"/>
      <c r="CTR30" s="133"/>
      <c r="CTS30" s="133"/>
      <c r="CTT30" s="133"/>
      <c r="CTU30" s="133"/>
      <c r="CTV30" s="133"/>
      <c r="CTW30" s="133"/>
      <c r="CTX30" s="133"/>
      <c r="CTY30" s="133"/>
      <c r="CTZ30" s="133"/>
      <c r="CUA30" s="133"/>
      <c r="CUB30" s="133"/>
      <c r="CUC30" s="133"/>
      <c r="CUD30" s="133"/>
      <c r="CUE30" s="133"/>
      <c r="CUF30" s="133"/>
      <c r="CUG30" s="133"/>
      <c r="CUH30" s="133"/>
      <c r="CUI30" s="133"/>
      <c r="CUJ30" s="133"/>
      <c r="CUK30" s="133"/>
      <c r="CUL30" s="133"/>
      <c r="CUM30" s="133"/>
      <c r="CUN30" s="133"/>
      <c r="CUO30" s="133"/>
      <c r="CUP30" s="133"/>
      <c r="CUQ30" s="133"/>
      <c r="CUR30" s="133"/>
      <c r="CUS30" s="133"/>
      <c r="CUT30" s="133"/>
      <c r="CUU30" s="133"/>
      <c r="CUV30" s="133"/>
      <c r="CUW30" s="133"/>
      <c r="CUX30" s="133"/>
      <c r="CUY30" s="133"/>
      <c r="CUZ30" s="133"/>
      <c r="CVA30" s="133"/>
      <c r="CVB30" s="133"/>
      <c r="CVC30" s="133"/>
      <c r="CVD30" s="133"/>
      <c r="CVE30" s="133"/>
      <c r="CVF30" s="133"/>
      <c r="CVG30" s="133"/>
      <c r="CVH30" s="133"/>
      <c r="CVI30" s="133"/>
      <c r="CVJ30" s="133"/>
      <c r="CVK30" s="133"/>
      <c r="CVL30" s="133"/>
      <c r="CVM30" s="133"/>
      <c r="CVN30" s="133"/>
      <c r="CVO30" s="133"/>
      <c r="CVP30" s="133"/>
      <c r="CVQ30" s="133"/>
      <c r="CVR30" s="133"/>
      <c r="CVS30" s="133"/>
      <c r="CVT30" s="133"/>
      <c r="CVU30" s="133"/>
      <c r="CVV30" s="133"/>
      <c r="CVW30" s="133"/>
      <c r="CVX30" s="133"/>
      <c r="CVY30" s="133"/>
      <c r="CVZ30" s="133"/>
      <c r="CWA30" s="133"/>
      <c r="CWB30" s="133"/>
      <c r="CWC30" s="133"/>
      <c r="CWD30" s="133"/>
      <c r="CWE30" s="133"/>
      <c r="CWF30" s="133"/>
      <c r="CWG30" s="133"/>
      <c r="CWH30" s="133"/>
      <c r="CWI30" s="133"/>
      <c r="CWJ30" s="133"/>
      <c r="CWK30" s="133"/>
      <c r="CWL30" s="133"/>
      <c r="CWM30" s="133"/>
      <c r="CWN30" s="133"/>
      <c r="CWO30" s="133"/>
      <c r="CWP30" s="133"/>
      <c r="CWQ30" s="133"/>
      <c r="CWR30" s="133"/>
      <c r="CWS30" s="133"/>
      <c r="CWT30" s="133"/>
      <c r="CWU30" s="133"/>
      <c r="CWV30" s="133"/>
      <c r="CWW30" s="133"/>
      <c r="CWX30" s="133"/>
      <c r="CWY30" s="133"/>
      <c r="CWZ30" s="133"/>
      <c r="CXA30" s="133"/>
      <c r="CXB30" s="133"/>
      <c r="CXC30" s="133"/>
      <c r="CXD30" s="133"/>
      <c r="CXE30" s="133"/>
      <c r="CXF30" s="133"/>
      <c r="CXG30" s="133"/>
      <c r="CXH30" s="133"/>
      <c r="CXI30" s="133"/>
      <c r="CXJ30" s="133"/>
      <c r="CXK30" s="133"/>
      <c r="CXL30" s="133"/>
      <c r="CXM30" s="133"/>
      <c r="CXN30" s="133"/>
      <c r="CXO30" s="133"/>
      <c r="CXP30" s="133"/>
      <c r="CXQ30" s="133"/>
      <c r="CXR30" s="133"/>
      <c r="CXS30" s="133"/>
      <c r="CXT30" s="133"/>
      <c r="CXU30" s="133"/>
      <c r="CXV30" s="133"/>
      <c r="CXW30" s="133"/>
      <c r="CXX30" s="133"/>
      <c r="CXY30" s="133"/>
      <c r="CXZ30" s="133"/>
      <c r="CYA30" s="133"/>
      <c r="CYB30" s="133"/>
      <c r="CYC30" s="133"/>
      <c r="CYD30" s="133"/>
      <c r="CYE30" s="133"/>
      <c r="CYF30" s="133"/>
      <c r="CYG30" s="133"/>
      <c r="CYH30" s="133"/>
      <c r="CYI30" s="133"/>
      <c r="CYJ30" s="133"/>
      <c r="CYK30" s="133"/>
      <c r="CYL30" s="133"/>
      <c r="CYM30" s="133"/>
      <c r="CYN30" s="133"/>
      <c r="CYO30" s="133"/>
      <c r="CYP30" s="133"/>
      <c r="CYQ30" s="133"/>
      <c r="CYR30" s="133"/>
      <c r="CYS30" s="133"/>
      <c r="CYT30" s="133"/>
      <c r="CYU30" s="133"/>
      <c r="CYV30" s="133"/>
      <c r="CYW30" s="133"/>
      <c r="CYX30" s="133"/>
      <c r="CYY30" s="133"/>
      <c r="CYZ30" s="133"/>
      <c r="CZA30" s="133"/>
      <c r="CZB30" s="133"/>
      <c r="CZC30" s="133"/>
      <c r="CZD30" s="133"/>
      <c r="CZE30" s="133"/>
      <c r="CZF30" s="133"/>
      <c r="CZG30" s="133"/>
      <c r="CZH30" s="133"/>
      <c r="CZI30" s="133"/>
      <c r="CZJ30" s="133"/>
      <c r="CZK30" s="133"/>
      <c r="CZL30" s="133"/>
      <c r="CZM30" s="133"/>
      <c r="CZN30" s="133"/>
      <c r="CZO30" s="133"/>
      <c r="CZP30" s="133"/>
      <c r="CZQ30" s="133"/>
      <c r="CZR30" s="133"/>
      <c r="CZS30" s="133"/>
      <c r="CZT30" s="133"/>
      <c r="CZU30" s="133"/>
      <c r="CZV30" s="133"/>
      <c r="CZW30" s="133"/>
      <c r="CZX30" s="133"/>
      <c r="CZY30" s="133"/>
      <c r="CZZ30" s="133"/>
      <c r="DAA30" s="133"/>
      <c r="DAB30" s="133"/>
      <c r="DAC30" s="133"/>
      <c r="DAD30" s="133"/>
      <c r="DAE30" s="133"/>
      <c r="DAF30" s="133"/>
      <c r="DAG30" s="133"/>
      <c r="DAH30" s="133"/>
      <c r="DAI30" s="133"/>
      <c r="DAJ30" s="133"/>
      <c r="DAK30" s="133"/>
      <c r="DAL30" s="133"/>
      <c r="DAM30" s="133"/>
      <c r="DAN30" s="133"/>
      <c r="DAO30" s="133"/>
      <c r="DAP30" s="133"/>
      <c r="DAQ30" s="133"/>
      <c r="DAR30" s="133"/>
      <c r="DAS30" s="133"/>
      <c r="DAT30" s="133"/>
      <c r="DAU30" s="133"/>
      <c r="DAV30" s="133"/>
      <c r="DAW30" s="133"/>
      <c r="DAX30" s="133"/>
      <c r="DAY30" s="133"/>
      <c r="DAZ30" s="133"/>
      <c r="DBA30" s="133"/>
      <c r="DBB30" s="133"/>
      <c r="DBC30" s="133"/>
      <c r="DBD30" s="133"/>
      <c r="DBE30" s="133"/>
      <c r="DBF30" s="133"/>
      <c r="DBG30" s="133"/>
      <c r="DBH30" s="133"/>
      <c r="DBI30" s="133"/>
      <c r="DBJ30" s="133"/>
      <c r="DBK30" s="133"/>
      <c r="DBL30" s="133"/>
      <c r="DBM30" s="133"/>
      <c r="DBN30" s="133"/>
      <c r="DBO30" s="133"/>
      <c r="DBP30" s="133"/>
      <c r="DBQ30" s="133"/>
      <c r="DBR30" s="133"/>
      <c r="DBS30" s="133"/>
      <c r="DBT30" s="133"/>
      <c r="DBU30" s="133"/>
      <c r="DBV30" s="133"/>
      <c r="DBW30" s="133"/>
      <c r="DBX30" s="133"/>
      <c r="DBY30" s="133"/>
      <c r="DBZ30" s="133"/>
      <c r="DCA30" s="133"/>
      <c r="DCB30" s="133"/>
      <c r="DCC30" s="133"/>
      <c r="DCD30" s="133"/>
      <c r="DCE30" s="133"/>
      <c r="DCF30" s="133"/>
      <c r="DCG30" s="133"/>
      <c r="DCH30" s="133"/>
      <c r="DCI30" s="133"/>
      <c r="DCJ30" s="133"/>
      <c r="DCK30" s="133"/>
      <c r="DCL30" s="133"/>
      <c r="DCM30" s="133"/>
      <c r="DCN30" s="133"/>
      <c r="DCO30" s="133"/>
      <c r="DCP30" s="133"/>
      <c r="DCQ30" s="133"/>
      <c r="DCR30" s="133"/>
      <c r="DCS30" s="133"/>
      <c r="DCT30" s="133"/>
      <c r="DCU30" s="133"/>
      <c r="DCV30" s="133"/>
      <c r="DCW30" s="133"/>
      <c r="DCX30" s="133"/>
      <c r="DCY30" s="133"/>
      <c r="DCZ30" s="133"/>
      <c r="DDA30" s="133"/>
      <c r="DDB30" s="133"/>
      <c r="DDC30" s="133"/>
      <c r="DDD30" s="133"/>
      <c r="DDE30" s="133"/>
      <c r="DDF30" s="133"/>
      <c r="DDG30" s="133"/>
      <c r="DDH30" s="133"/>
      <c r="DDI30" s="133"/>
      <c r="DDJ30" s="133"/>
      <c r="DDK30" s="133"/>
      <c r="DDL30" s="133"/>
      <c r="DDM30" s="133"/>
      <c r="DDN30" s="133"/>
      <c r="DDO30" s="133"/>
      <c r="DDP30" s="133"/>
      <c r="DDQ30" s="133"/>
      <c r="DDR30" s="133"/>
      <c r="DDS30" s="133"/>
      <c r="DDT30" s="133"/>
      <c r="DDU30" s="133"/>
      <c r="DDV30" s="133"/>
      <c r="DDW30" s="133"/>
      <c r="DDX30" s="133"/>
      <c r="DDY30" s="133"/>
      <c r="DDZ30" s="133"/>
      <c r="DEA30" s="133"/>
      <c r="DEB30" s="133"/>
      <c r="DEC30" s="133"/>
      <c r="DED30" s="133"/>
      <c r="DEE30" s="133"/>
      <c r="DEF30" s="133"/>
      <c r="DEG30" s="133"/>
      <c r="DEH30" s="133"/>
      <c r="DEI30" s="133"/>
      <c r="DEJ30" s="133"/>
      <c r="DEK30" s="133"/>
      <c r="DEL30" s="133"/>
      <c r="DEM30" s="133"/>
      <c r="DEN30" s="133"/>
      <c r="DEO30" s="133"/>
      <c r="DEP30" s="133"/>
      <c r="DEQ30" s="133"/>
      <c r="DER30" s="133"/>
      <c r="DES30" s="133"/>
      <c r="DET30" s="133"/>
      <c r="DEU30" s="133"/>
      <c r="DEV30" s="133"/>
      <c r="DEW30" s="133"/>
      <c r="DEX30" s="133"/>
      <c r="DEY30" s="133"/>
      <c r="DEZ30" s="133"/>
      <c r="DFA30" s="133"/>
      <c r="DFB30" s="133"/>
      <c r="DFC30" s="133"/>
      <c r="DFD30" s="133"/>
      <c r="DFE30" s="133"/>
      <c r="DFF30" s="133"/>
      <c r="DFG30" s="133"/>
      <c r="DFH30" s="133"/>
      <c r="DFI30" s="133"/>
      <c r="DFJ30" s="133"/>
      <c r="DFK30" s="133"/>
      <c r="DFL30" s="133"/>
      <c r="DFM30" s="133"/>
      <c r="DFN30" s="133"/>
      <c r="DFO30" s="133"/>
      <c r="DFP30" s="133"/>
      <c r="DFQ30" s="133"/>
      <c r="DFR30" s="133"/>
      <c r="DFS30" s="133"/>
      <c r="DFT30" s="133"/>
      <c r="DFU30" s="133"/>
      <c r="DFV30" s="133"/>
      <c r="DFW30" s="133"/>
      <c r="DFX30" s="133"/>
      <c r="DFY30" s="133"/>
      <c r="DFZ30" s="133"/>
      <c r="DGA30" s="133"/>
      <c r="DGB30" s="133"/>
      <c r="DGC30" s="133"/>
      <c r="DGD30" s="133"/>
      <c r="DGE30" s="133"/>
      <c r="DGF30" s="133"/>
      <c r="DGG30" s="133"/>
      <c r="DGH30" s="133"/>
      <c r="DGI30" s="133"/>
      <c r="DGJ30" s="133"/>
      <c r="DGK30" s="133"/>
      <c r="DGL30" s="133"/>
      <c r="DGM30" s="133"/>
      <c r="DGN30" s="133"/>
      <c r="DGO30" s="133"/>
      <c r="DGP30" s="133"/>
      <c r="DGQ30" s="133"/>
      <c r="DGR30" s="133"/>
      <c r="DGS30" s="133"/>
      <c r="DGT30" s="133"/>
      <c r="DGU30" s="133"/>
      <c r="DGV30" s="133"/>
      <c r="DGW30" s="133"/>
      <c r="DGX30" s="133"/>
      <c r="DGY30" s="133"/>
      <c r="DGZ30" s="133"/>
      <c r="DHA30" s="133"/>
      <c r="DHB30" s="133"/>
      <c r="DHC30" s="133"/>
      <c r="DHD30" s="133"/>
      <c r="DHE30" s="133"/>
      <c r="DHF30" s="133"/>
      <c r="DHG30" s="133"/>
      <c r="DHH30" s="133"/>
      <c r="DHI30" s="133"/>
      <c r="DHJ30" s="133"/>
      <c r="DHK30" s="133"/>
      <c r="DHL30" s="133"/>
      <c r="DHM30" s="133"/>
      <c r="DHN30" s="133"/>
      <c r="DHO30" s="133"/>
      <c r="DHP30" s="133"/>
      <c r="DHQ30" s="133"/>
      <c r="DHR30" s="133"/>
      <c r="DHS30" s="133"/>
      <c r="DHT30" s="133"/>
      <c r="DHU30" s="133"/>
      <c r="DHV30" s="133"/>
      <c r="DHW30" s="133"/>
      <c r="DHX30" s="133"/>
      <c r="DHY30" s="133"/>
      <c r="DHZ30" s="133"/>
      <c r="DIA30" s="133"/>
      <c r="DIB30" s="133"/>
      <c r="DIC30" s="133"/>
      <c r="DID30" s="133"/>
      <c r="DIE30" s="133"/>
      <c r="DIF30" s="133"/>
      <c r="DIG30" s="133"/>
      <c r="DIH30" s="133"/>
      <c r="DII30" s="133"/>
      <c r="DIJ30" s="133"/>
      <c r="DIK30" s="133"/>
      <c r="DIL30" s="133"/>
      <c r="DIM30" s="133"/>
      <c r="DIN30" s="133"/>
      <c r="DIO30" s="133"/>
      <c r="DIP30" s="133"/>
      <c r="DIQ30" s="133"/>
      <c r="DIR30" s="133"/>
      <c r="DIS30" s="133"/>
      <c r="DIT30" s="133"/>
      <c r="DIU30" s="133"/>
      <c r="DIV30" s="133"/>
      <c r="DIW30" s="133"/>
      <c r="DIX30" s="133"/>
      <c r="DIY30" s="133"/>
      <c r="DIZ30" s="133"/>
      <c r="DJA30" s="133"/>
      <c r="DJB30" s="133"/>
      <c r="DJC30" s="133"/>
      <c r="DJD30" s="133"/>
      <c r="DJE30" s="133"/>
      <c r="DJF30" s="133"/>
      <c r="DJG30" s="133"/>
      <c r="DJH30" s="133"/>
      <c r="DJI30" s="133"/>
      <c r="DJJ30" s="133"/>
      <c r="DJK30" s="133"/>
      <c r="DJL30" s="133"/>
      <c r="DJM30" s="133"/>
      <c r="DJN30" s="133"/>
      <c r="DJO30" s="133"/>
      <c r="DJP30" s="133"/>
      <c r="DJQ30" s="133"/>
      <c r="DJR30" s="133"/>
      <c r="DJS30" s="133"/>
      <c r="DJT30" s="133"/>
      <c r="DJU30" s="133"/>
      <c r="DJV30" s="133"/>
      <c r="DJW30" s="133"/>
      <c r="DJX30" s="133"/>
      <c r="DJY30" s="133"/>
      <c r="DJZ30" s="133"/>
      <c r="DKA30" s="133"/>
      <c r="DKB30" s="133"/>
      <c r="DKC30" s="133"/>
      <c r="DKD30" s="133"/>
      <c r="DKE30" s="133"/>
      <c r="DKF30" s="133"/>
      <c r="DKG30" s="133"/>
      <c r="DKH30" s="133"/>
      <c r="DKI30" s="133"/>
      <c r="DKJ30" s="133"/>
      <c r="DKK30" s="133"/>
      <c r="DKL30" s="133"/>
      <c r="DKM30" s="133"/>
      <c r="DKN30" s="133"/>
      <c r="DKO30" s="133"/>
      <c r="DKP30" s="133"/>
      <c r="DKQ30" s="133"/>
      <c r="DKR30" s="133"/>
      <c r="DKS30" s="133"/>
      <c r="DKT30" s="133"/>
      <c r="DKU30" s="133"/>
      <c r="DKV30" s="133"/>
      <c r="DKW30" s="133"/>
      <c r="DKX30" s="133"/>
      <c r="DKY30" s="133"/>
      <c r="DKZ30" s="133"/>
      <c r="DLA30" s="133"/>
      <c r="DLB30" s="133"/>
      <c r="DLC30" s="133"/>
      <c r="DLD30" s="133"/>
      <c r="DLE30" s="133"/>
      <c r="DLF30" s="133"/>
      <c r="DLG30" s="133"/>
      <c r="DLH30" s="133"/>
      <c r="DLI30" s="133"/>
      <c r="DLJ30" s="133"/>
      <c r="DLK30" s="133"/>
      <c r="DLL30" s="133"/>
      <c r="DLM30" s="133"/>
      <c r="DLN30" s="133"/>
      <c r="DLO30" s="133"/>
      <c r="DLP30" s="133"/>
      <c r="DLQ30" s="133"/>
      <c r="DLR30" s="133"/>
      <c r="DLS30" s="133"/>
      <c r="DLT30" s="133"/>
      <c r="DLU30" s="133"/>
      <c r="DLV30" s="133"/>
      <c r="DLW30" s="133"/>
      <c r="DLX30" s="133"/>
      <c r="DLY30" s="133"/>
      <c r="DLZ30" s="133"/>
      <c r="DMA30" s="133"/>
      <c r="DMB30" s="133"/>
      <c r="DMC30" s="133"/>
      <c r="DMD30" s="133"/>
      <c r="DME30" s="133"/>
      <c r="DMF30" s="133"/>
      <c r="DMG30" s="133"/>
      <c r="DMH30" s="133"/>
      <c r="DMI30" s="133"/>
      <c r="DMJ30" s="133"/>
      <c r="DMK30" s="133"/>
      <c r="DML30" s="133"/>
      <c r="DMM30" s="133"/>
      <c r="DMN30" s="133"/>
      <c r="DMO30" s="133"/>
      <c r="DMP30" s="133"/>
      <c r="DMQ30" s="133"/>
      <c r="DMR30" s="133"/>
      <c r="DMS30" s="133"/>
      <c r="DMT30" s="133"/>
      <c r="DMU30" s="133"/>
      <c r="DMV30" s="133"/>
      <c r="DMW30" s="133"/>
      <c r="DMX30" s="133"/>
      <c r="DMY30" s="133"/>
      <c r="DMZ30" s="133"/>
      <c r="DNA30" s="133"/>
      <c r="DNB30" s="133"/>
      <c r="DNC30" s="133"/>
      <c r="DND30" s="133"/>
      <c r="DNE30" s="133"/>
      <c r="DNF30" s="133"/>
      <c r="DNG30" s="133"/>
      <c r="DNH30" s="133"/>
      <c r="DNI30" s="133"/>
      <c r="DNJ30" s="133"/>
      <c r="DNK30" s="133"/>
      <c r="DNL30" s="133"/>
      <c r="DNM30" s="133"/>
      <c r="DNN30" s="133"/>
      <c r="DNO30" s="133"/>
      <c r="DNP30" s="133"/>
      <c r="DNQ30" s="133"/>
      <c r="DNR30" s="133"/>
      <c r="DNS30" s="133"/>
      <c r="DNT30" s="133"/>
      <c r="DNU30" s="133"/>
      <c r="DNV30" s="133"/>
      <c r="DNW30" s="133"/>
      <c r="DNX30" s="133"/>
      <c r="DNY30" s="133"/>
      <c r="DNZ30" s="133"/>
      <c r="DOA30" s="133"/>
      <c r="DOB30" s="133"/>
      <c r="DOC30" s="133"/>
      <c r="DOD30" s="133"/>
      <c r="DOE30" s="133"/>
      <c r="DOF30" s="133"/>
      <c r="DOG30" s="133"/>
      <c r="DOH30" s="133"/>
      <c r="DOI30" s="133"/>
      <c r="DOJ30" s="133"/>
      <c r="DOK30" s="133"/>
      <c r="DOL30" s="133"/>
      <c r="DOM30" s="133"/>
      <c r="DON30" s="133"/>
      <c r="DOO30" s="133"/>
      <c r="DOP30" s="133"/>
      <c r="DOQ30" s="133"/>
      <c r="DOR30" s="133"/>
      <c r="DOS30" s="133"/>
      <c r="DOT30" s="133"/>
      <c r="DOU30" s="133"/>
      <c r="DOV30" s="133"/>
      <c r="DOW30" s="133"/>
      <c r="DOX30" s="133"/>
      <c r="DOY30" s="133"/>
      <c r="DOZ30" s="133"/>
      <c r="DPA30" s="133"/>
      <c r="DPB30" s="133"/>
      <c r="DPC30" s="133"/>
      <c r="DPD30" s="133"/>
      <c r="DPE30" s="133"/>
      <c r="DPF30" s="133"/>
      <c r="DPG30" s="133"/>
      <c r="DPH30" s="133"/>
      <c r="DPI30" s="133"/>
      <c r="DPJ30" s="133"/>
      <c r="DPK30" s="133"/>
      <c r="DPL30" s="133"/>
      <c r="DPM30" s="133"/>
      <c r="DPN30" s="133"/>
      <c r="DPO30" s="133"/>
      <c r="DPP30" s="133"/>
      <c r="DPQ30" s="133"/>
      <c r="DPR30" s="133"/>
      <c r="DPS30" s="133"/>
      <c r="DPT30" s="133"/>
      <c r="DPU30" s="133"/>
      <c r="DPV30" s="133"/>
      <c r="DPW30" s="133"/>
      <c r="DPX30" s="133"/>
      <c r="DPY30" s="133"/>
      <c r="DPZ30" s="133"/>
      <c r="DQA30" s="133"/>
      <c r="DQB30" s="133"/>
      <c r="DQC30" s="133"/>
      <c r="DQD30" s="133"/>
      <c r="DQE30" s="133"/>
      <c r="DQF30" s="133"/>
      <c r="DQG30" s="133"/>
      <c r="DQH30" s="133"/>
      <c r="DQI30" s="133"/>
      <c r="DQJ30" s="133"/>
      <c r="DQK30" s="133"/>
      <c r="DQL30" s="133"/>
      <c r="DQM30" s="133"/>
      <c r="DQN30" s="133"/>
      <c r="DQO30" s="133"/>
      <c r="DQP30" s="133"/>
      <c r="DQQ30" s="133"/>
      <c r="DQR30" s="133"/>
      <c r="DQS30" s="133"/>
      <c r="DQT30" s="133"/>
      <c r="DQU30" s="133"/>
      <c r="DQV30" s="133"/>
      <c r="DQW30" s="133"/>
      <c r="DQX30" s="133"/>
      <c r="DQY30" s="133"/>
      <c r="DQZ30" s="133"/>
      <c r="DRA30" s="133"/>
      <c r="DRB30" s="133"/>
      <c r="DRC30" s="133"/>
      <c r="DRD30" s="133"/>
      <c r="DRE30" s="133"/>
      <c r="DRF30" s="133"/>
      <c r="DRG30" s="133"/>
      <c r="DRH30" s="133"/>
      <c r="DRI30" s="133"/>
      <c r="DRJ30" s="133"/>
      <c r="DRK30" s="133"/>
      <c r="DRL30" s="133"/>
      <c r="DRM30" s="133"/>
      <c r="DRN30" s="133"/>
      <c r="DRO30" s="133"/>
      <c r="DRP30" s="133"/>
      <c r="DRQ30" s="133"/>
      <c r="DRR30" s="133"/>
      <c r="DRS30" s="133"/>
      <c r="DRT30" s="133"/>
      <c r="DRU30" s="133"/>
      <c r="DRV30" s="133"/>
      <c r="DRW30" s="133"/>
      <c r="DRX30" s="133"/>
      <c r="DRY30" s="133"/>
      <c r="DRZ30" s="133"/>
      <c r="DSA30" s="133"/>
      <c r="DSB30" s="133"/>
      <c r="DSC30" s="133"/>
      <c r="DSD30" s="133"/>
      <c r="DSE30" s="133"/>
      <c r="DSF30" s="133"/>
      <c r="DSG30" s="133"/>
      <c r="DSH30" s="133"/>
      <c r="DSI30" s="133"/>
      <c r="DSJ30" s="133"/>
      <c r="DSK30" s="133"/>
      <c r="DSL30" s="133"/>
      <c r="DSM30" s="133"/>
      <c r="DSN30" s="133"/>
      <c r="DSO30" s="133"/>
      <c r="DSP30" s="133"/>
      <c r="DSQ30" s="133"/>
      <c r="DSR30" s="133"/>
      <c r="DSS30" s="133"/>
      <c r="DST30" s="133"/>
      <c r="DSU30" s="133"/>
      <c r="DSV30" s="133"/>
      <c r="DSW30" s="133"/>
      <c r="DSX30" s="133"/>
      <c r="DSY30" s="133"/>
      <c r="DSZ30" s="133"/>
      <c r="DTA30" s="133"/>
      <c r="DTB30" s="133"/>
      <c r="DTC30" s="133"/>
      <c r="DTD30" s="133"/>
      <c r="DTE30" s="133"/>
      <c r="DTF30" s="133"/>
      <c r="DTG30" s="133"/>
      <c r="DTH30" s="133"/>
      <c r="DTI30" s="133"/>
      <c r="DTJ30" s="133"/>
      <c r="DTK30" s="133"/>
      <c r="DTL30" s="133"/>
      <c r="DTM30" s="133"/>
      <c r="DTN30" s="133"/>
      <c r="DTO30" s="133"/>
      <c r="DTP30" s="133"/>
      <c r="DTQ30" s="133"/>
      <c r="DTR30" s="133"/>
      <c r="DTS30" s="133"/>
      <c r="DTT30" s="133"/>
      <c r="DTU30" s="133"/>
      <c r="DTV30" s="133"/>
      <c r="DTW30" s="133"/>
      <c r="DTX30" s="133"/>
      <c r="DTY30" s="133"/>
      <c r="DTZ30" s="133"/>
      <c r="DUA30" s="133"/>
      <c r="DUB30" s="133"/>
      <c r="DUC30" s="133"/>
      <c r="DUD30" s="133"/>
      <c r="DUE30" s="133"/>
      <c r="DUF30" s="133"/>
      <c r="DUG30" s="133"/>
      <c r="DUH30" s="133"/>
      <c r="DUI30" s="133"/>
      <c r="DUJ30" s="133"/>
      <c r="DUK30" s="133"/>
      <c r="DUL30" s="133"/>
      <c r="DUM30" s="133"/>
      <c r="DUN30" s="133"/>
      <c r="DUO30" s="133"/>
      <c r="DUP30" s="133"/>
      <c r="DUQ30" s="133"/>
      <c r="DUR30" s="133"/>
      <c r="DUS30" s="133"/>
      <c r="DUT30" s="133"/>
      <c r="DUU30" s="133"/>
      <c r="DUV30" s="133"/>
      <c r="DUW30" s="133"/>
      <c r="DUX30" s="133"/>
      <c r="DUY30" s="133"/>
      <c r="DUZ30" s="133"/>
      <c r="DVA30" s="133"/>
      <c r="DVB30" s="133"/>
      <c r="DVC30" s="133"/>
      <c r="DVD30" s="133"/>
      <c r="DVE30" s="133"/>
      <c r="DVF30" s="133"/>
      <c r="DVG30" s="133"/>
      <c r="DVH30" s="133"/>
      <c r="DVI30" s="133"/>
      <c r="DVJ30" s="133"/>
      <c r="DVK30" s="133"/>
      <c r="DVL30" s="133"/>
      <c r="DVM30" s="133"/>
      <c r="DVN30" s="133"/>
      <c r="DVO30" s="133"/>
      <c r="DVP30" s="133"/>
      <c r="DVQ30" s="133"/>
      <c r="DVR30" s="133"/>
      <c r="DVS30" s="133"/>
      <c r="DVT30" s="133"/>
      <c r="DVU30" s="133"/>
      <c r="DVV30" s="133"/>
      <c r="DVW30" s="133"/>
      <c r="DVX30" s="133"/>
      <c r="DVY30" s="133"/>
      <c r="DVZ30" s="133"/>
      <c r="DWA30" s="133"/>
      <c r="DWB30" s="133"/>
      <c r="DWC30" s="133"/>
      <c r="DWD30" s="133"/>
      <c r="DWE30" s="133"/>
      <c r="DWF30" s="133"/>
      <c r="DWG30" s="133"/>
      <c r="DWH30" s="133"/>
      <c r="DWI30" s="133"/>
      <c r="DWJ30" s="133"/>
      <c r="DWK30" s="133"/>
      <c r="DWL30" s="133"/>
      <c r="DWM30" s="133"/>
      <c r="DWN30" s="133"/>
      <c r="DWO30" s="133"/>
      <c r="DWP30" s="133"/>
      <c r="DWQ30" s="133"/>
      <c r="DWR30" s="133"/>
      <c r="DWS30" s="133"/>
      <c r="DWT30" s="133"/>
      <c r="DWU30" s="133"/>
      <c r="DWV30" s="133"/>
      <c r="DWW30" s="133"/>
      <c r="DWX30" s="133"/>
      <c r="DWY30" s="133"/>
      <c r="DWZ30" s="133"/>
      <c r="DXA30" s="133"/>
      <c r="DXB30" s="133"/>
      <c r="DXC30" s="133"/>
      <c r="DXD30" s="133"/>
      <c r="DXE30" s="133"/>
      <c r="DXF30" s="133"/>
      <c r="DXG30" s="133"/>
      <c r="DXH30" s="133"/>
      <c r="DXI30" s="133"/>
      <c r="DXJ30" s="133"/>
      <c r="DXK30" s="133"/>
      <c r="DXL30" s="133"/>
      <c r="DXM30" s="133"/>
      <c r="DXN30" s="133"/>
      <c r="DXO30" s="133"/>
      <c r="DXP30" s="133"/>
      <c r="DXQ30" s="133"/>
      <c r="DXR30" s="133"/>
      <c r="DXS30" s="133"/>
      <c r="DXT30" s="133"/>
      <c r="DXU30" s="133"/>
      <c r="DXV30" s="133"/>
      <c r="DXW30" s="133"/>
      <c r="DXX30" s="133"/>
      <c r="DXY30" s="133"/>
      <c r="DXZ30" s="133"/>
      <c r="DYA30" s="133"/>
      <c r="DYB30" s="133"/>
      <c r="DYC30" s="133"/>
      <c r="DYD30" s="133"/>
      <c r="DYE30" s="133"/>
      <c r="DYF30" s="133"/>
      <c r="DYG30" s="133"/>
      <c r="DYH30" s="133"/>
      <c r="DYI30" s="133"/>
      <c r="DYJ30" s="133"/>
      <c r="DYK30" s="133"/>
      <c r="DYL30" s="133"/>
      <c r="DYM30" s="133"/>
      <c r="DYN30" s="133"/>
      <c r="DYO30" s="133"/>
      <c r="DYP30" s="133"/>
      <c r="DYQ30" s="133"/>
      <c r="DYR30" s="133"/>
      <c r="DYS30" s="133"/>
      <c r="DYT30" s="133"/>
      <c r="DYU30" s="133"/>
      <c r="DYV30" s="133"/>
      <c r="DYW30" s="133"/>
      <c r="DYX30" s="133"/>
      <c r="DYY30" s="133"/>
      <c r="DYZ30" s="133"/>
      <c r="DZA30" s="133"/>
      <c r="DZB30" s="133"/>
      <c r="DZC30" s="133"/>
      <c r="DZD30" s="133"/>
      <c r="DZE30" s="133"/>
      <c r="DZF30" s="133"/>
      <c r="DZG30" s="133"/>
      <c r="DZH30" s="133"/>
      <c r="DZI30" s="133"/>
      <c r="DZJ30" s="133"/>
      <c r="DZK30" s="133"/>
      <c r="DZL30" s="133"/>
      <c r="DZM30" s="133"/>
      <c r="DZN30" s="133"/>
      <c r="DZO30" s="133"/>
      <c r="DZP30" s="133"/>
      <c r="DZQ30" s="133"/>
      <c r="DZR30" s="133"/>
      <c r="DZS30" s="133"/>
      <c r="DZT30" s="133"/>
      <c r="DZU30" s="133"/>
      <c r="DZV30" s="133"/>
      <c r="DZW30" s="133"/>
      <c r="DZX30" s="133"/>
      <c r="DZY30" s="133"/>
      <c r="DZZ30" s="133"/>
      <c r="EAA30" s="133"/>
      <c r="EAB30" s="133"/>
      <c r="EAC30" s="133"/>
      <c r="EAD30" s="133"/>
      <c r="EAE30" s="133"/>
      <c r="EAF30" s="133"/>
      <c r="EAG30" s="133"/>
      <c r="EAH30" s="133"/>
      <c r="EAI30" s="133"/>
      <c r="EAJ30" s="133"/>
      <c r="EAK30" s="133"/>
      <c r="EAL30" s="133"/>
      <c r="EAM30" s="133"/>
      <c r="EAN30" s="133"/>
      <c r="EAO30" s="133"/>
      <c r="EAP30" s="133"/>
      <c r="EAQ30" s="133"/>
      <c r="EAR30" s="133"/>
      <c r="EAS30" s="133"/>
      <c r="EAT30" s="133"/>
      <c r="EAU30" s="133"/>
      <c r="EAV30" s="133"/>
      <c r="EAW30" s="133"/>
      <c r="EAX30" s="133"/>
      <c r="EAY30" s="133"/>
      <c r="EAZ30" s="133"/>
      <c r="EBA30" s="133"/>
      <c r="EBB30" s="133"/>
      <c r="EBC30" s="133"/>
      <c r="EBD30" s="133"/>
      <c r="EBE30" s="133"/>
      <c r="EBF30" s="133"/>
      <c r="EBG30" s="133"/>
      <c r="EBH30" s="133"/>
      <c r="EBI30" s="133"/>
      <c r="EBJ30" s="133"/>
      <c r="EBK30" s="133"/>
      <c r="EBL30" s="133"/>
      <c r="EBM30" s="133"/>
      <c r="EBN30" s="133"/>
      <c r="EBO30" s="133"/>
      <c r="EBP30" s="133"/>
      <c r="EBQ30" s="133"/>
      <c r="EBR30" s="133"/>
      <c r="EBS30" s="133"/>
      <c r="EBT30" s="133"/>
      <c r="EBU30" s="133"/>
      <c r="EBV30" s="133"/>
      <c r="EBW30" s="133"/>
      <c r="EBX30" s="133"/>
      <c r="EBY30" s="133"/>
      <c r="EBZ30" s="133"/>
      <c r="ECA30" s="133"/>
      <c r="ECB30" s="133"/>
      <c r="ECC30" s="133"/>
      <c r="ECD30" s="133"/>
      <c r="ECE30" s="133"/>
      <c r="ECF30" s="133"/>
      <c r="ECG30" s="133"/>
      <c r="ECH30" s="133"/>
      <c r="ECI30" s="133"/>
      <c r="ECJ30" s="133"/>
      <c r="ECK30" s="133"/>
      <c r="ECL30" s="133"/>
      <c r="ECM30" s="133"/>
      <c r="ECN30" s="133"/>
      <c r="ECO30" s="133"/>
      <c r="ECP30" s="133"/>
      <c r="ECQ30" s="133"/>
      <c r="ECR30" s="133"/>
      <c r="ECS30" s="133"/>
      <c r="ECT30" s="133"/>
      <c r="ECU30" s="133"/>
      <c r="ECV30" s="133"/>
      <c r="ECW30" s="133"/>
      <c r="ECX30" s="133"/>
      <c r="ECY30" s="133"/>
      <c r="ECZ30" s="133"/>
      <c r="EDA30" s="133"/>
      <c r="EDB30" s="133"/>
      <c r="EDC30" s="133"/>
      <c r="EDD30" s="133"/>
      <c r="EDE30" s="133"/>
      <c r="EDF30" s="133"/>
      <c r="EDG30" s="133"/>
      <c r="EDH30" s="133"/>
      <c r="EDI30" s="133"/>
      <c r="EDJ30" s="133"/>
      <c r="EDK30" s="133"/>
      <c r="EDL30" s="133"/>
      <c r="EDM30" s="133"/>
      <c r="EDN30" s="133"/>
      <c r="EDO30" s="133"/>
      <c r="EDP30" s="133"/>
      <c r="EDQ30" s="133"/>
      <c r="EDR30" s="133"/>
      <c r="EDS30" s="133"/>
      <c r="EDT30" s="133"/>
      <c r="EDU30" s="133"/>
      <c r="EDV30" s="133"/>
      <c r="EDW30" s="133"/>
      <c r="EDX30" s="133"/>
      <c r="EDY30" s="133"/>
      <c r="EDZ30" s="133"/>
      <c r="EEA30" s="133"/>
      <c r="EEB30" s="133"/>
      <c r="EEC30" s="133"/>
      <c r="EED30" s="133"/>
      <c r="EEE30" s="133"/>
      <c r="EEF30" s="133"/>
      <c r="EEG30" s="133"/>
      <c r="EEH30" s="133"/>
      <c r="EEI30" s="133"/>
      <c r="EEJ30" s="133"/>
      <c r="EEK30" s="133"/>
      <c r="EEL30" s="133"/>
      <c r="EEM30" s="133"/>
      <c r="EEN30" s="133"/>
      <c r="EEO30" s="133"/>
      <c r="EEP30" s="133"/>
      <c r="EEQ30" s="133"/>
      <c r="EER30" s="133"/>
      <c r="EES30" s="133"/>
      <c r="EET30" s="133"/>
      <c r="EEU30" s="133"/>
      <c r="EEV30" s="133"/>
      <c r="EEW30" s="133"/>
      <c r="EEX30" s="133"/>
      <c r="EEY30" s="133"/>
      <c r="EEZ30" s="133"/>
      <c r="EFA30" s="133"/>
      <c r="EFB30" s="133"/>
      <c r="EFC30" s="133"/>
      <c r="EFD30" s="133"/>
      <c r="EFE30" s="133"/>
      <c r="EFF30" s="133"/>
      <c r="EFG30" s="133"/>
      <c r="EFH30" s="133"/>
      <c r="EFI30" s="133"/>
      <c r="EFJ30" s="133"/>
      <c r="EFK30" s="133"/>
      <c r="EFL30" s="133"/>
      <c r="EFM30" s="133"/>
      <c r="EFN30" s="133"/>
      <c r="EFO30" s="133"/>
      <c r="EFP30" s="133"/>
      <c r="EFQ30" s="133"/>
      <c r="EFR30" s="133"/>
      <c r="EFS30" s="133"/>
      <c r="EFT30" s="133"/>
      <c r="EFU30" s="133"/>
      <c r="EFV30" s="133"/>
      <c r="EFW30" s="133"/>
      <c r="EFX30" s="133"/>
      <c r="EFY30" s="133"/>
      <c r="EFZ30" s="133"/>
      <c r="EGA30" s="133"/>
      <c r="EGB30" s="133"/>
      <c r="EGC30" s="133"/>
      <c r="EGD30" s="133"/>
      <c r="EGE30" s="133"/>
      <c r="EGF30" s="133"/>
      <c r="EGG30" s="133"/>
      <c r="EGH30" s="133"/>
      <c r="EGI30" s="133"/>
      <c r="EGJ30" s="133"/>
      <c r="EGK30" s="133"/>
      <c r="EGL30" s="133"/>
      <c r="EGM30" s="133"/>
      <c r="EGN30" s="133"/>
      <c r="EGO30" s="133"/>
      <c r="EGP30" s="133"/>
      <c r="EGQ30" s="133"/>
      <c r="EGR30" s="133"/>
      <c r="EGS30" s="133"/>
      <c r="EGT30" s="133"/>
      <c r="EGU30" s="133"/>
      <c r="EGV30" s="133"/>
      <c r="EGW30" s="133"/>
      <c r="EGX30" s="133"/>
      <c r="EGY30" s="133"/>
      <c r="EGZ30" s="133"/>
      <c r="EHA30" s="133"/>
      <c r="EHB30" s="133"/>
      <c r="EHC30" s="133"/>
      <c r="EHD30" s="133"/>
      <c r="EHE30" s="133"/>
      <c r="EHF30" s="133"/>
      <c r="EHG30" s="133"/>
      <c r="EHH30" s="133"/>
      <c r="EHI30" s="133"/>
      <c r="EHJ30" s="133"/>
      <c r="EHK30" s="133"/>
      <c r="EHL30" s="133"/>
      <c r="EHM30" s="133"/>
      <c r="EHN30" s="133"/>
      <c r="EHO30" s="133"/>
      <c r="EHP30" s="133"/>
      <c r="EHQ30" s="133"/>
      <c r="EHR30" s="133"/>
      <c r="EHS30" s="133"/>
      <c r="EHT30" s="133"/>
      <c r="EHU30" s="133"/>
      <c r="EHV30" s="133"/>
      <c r="EHW30" s="133"/>
      <c r="EHX30" s="133"/>
      <c r="EHY30" s="133"/>
      <c r="EHZ30" s="133"/>
      <c r="EIA30" s="133"/>
      <c r="EIB30" s="133"/>
      <c r="EIC30" s="133"/>
      <c r="EID30" s="133"/>
      <c r="EIE30" s="133"/>
      <c r="EIF30" s="133"/>
      <c r="EIG30" s="133"/>
      <c r="EIH30" s="133"/>
      <c r="EII30" s="133"/>
      <c r="EIJ30" s="133"/>
      <c r="EIK30" s="133"/>
      <c r="EIL30" s="133"/>
      <c r="EIM30" s="133"/>
      <c r="EIN30" s="133"/>
      <c r="EIO30" s="133"/>
      <c r="EIP30" s="133"/>
      <c r="EIQ30" s="133"/>
      <c r="EIR30" s="133"/>
      <c r="EIS30" s="133"/>
      <c r="EIT30" s="133"/>
      <c r="EIU30" s="133"/>
      <c r="EIV30" s="133"/>
      <c r="EIW30" s="133"/>
      <c r="EIX30" s="133"/>
      <c r="EIY30" s="133"/>
      <c r="EIZ30" s="133"/>
      <c r="EJA30" s="133"/>
      <c r="EJB30" s="133"/>
      <c r="EJC30" s="133"/>
      <c r="EJD30" s="133"/>
      <c r="EJE30" s="133"/>
      <c r="EJF30" s="133"/>
      <c r="EJG30" s="133"/>
      <c r="EJH30" s="133"/>
      <c r="EJI30" s="133"/>
      <c r="EJJ30" s="133"/>
      <c r="EJK30" s="133"/>
      <c r="EJL30" s="133"/>
      <c r="EJM30" s="133"/>
      <c r="EJN30" s="133"/>
      <c r="EJO30" s="133"/>
      <c r="EJP30" s="133"/>
      <c r="EJQ30" s="133"/>
      <c r="EJR30" s="133"/>
      <c r="EJS30" s="133"/>
      <c r="EJT30" s="133"/>
      <c r="EJU30" s="133"/>
      <c r="EJV30" s="133"/>
      <c r="EJW30" s="133"/>
      <c r="EJX30" s="133"/>
      <c r="EJY30" s="133"/>
      <c r="EJZ30" s="133"/>
      <c r="EKA30" s="133"/>
      <c r="EKB30" s="133"/>
      <c r="EKC30" s="133"/>
      <c r="EKD30" s="133"/>
      <c r="EKE30" s="133"/>
      <c r="EKF30" s="133"/>
      <c r="EKG30" s="133"/>
      <c r="EKH30" s="133"/>
      <c r="EKI30" s="133"/>
      <c r="EKJ30" s="133"/>
      <c r="EKK30" s="133"/>
      <c r="EKL30" s="133"/>
      <c r="EKM30" s="133"/>
      <c r="EKN30" s="133"/>
      <c r="EKO30" s="133"/>
      <c r="EKP30" s="133"/>
      <c r="EKQ30" s="133"/>
      <c r="EKR30" s="133"/>
      <c r="EKS30" s="133"/>
      <c r="EKT30" s="133"/>
      <c r="EKU30" s="133"/>
      <c r="EKV30" s="133"/>
      <c r="EKW30" s="133"/>
      <c r="EKX30" s="133"/>
      <c r="EKY30" s="133"/>
      <c r="EKZ30" s="133"/>
      <c r="ELA30" s="133"/>
      <c r="ELB30" s="133"/>
      <c r="ELC30" s="133"/>
      <c r="ELD30" s="133"/>
      <c r="ELE30" s="133"/>
      <c r="ELF30" s="133"/>
      <c r="ELG30" s="133"/>
      <c r="ELH30" s="133"/>
      <c r="ELI30" s="133"/>
      <c r="ELJ30" s="133"/>
      <c r="ELK30" s="133"/>
      <c r="ELL30" s="133"/>
      <c r="ELM30" s="133"/>
      <c r="ELN30" s="133"/>
      <c r="ELO30" s="133"/>
      <c r="ELP30" s="133"/>
      <c r="ELQ30" s="133"/>
      <c r="ELR30" s="133"/>
      <c r="ELS30" s="133"/>
      <c r="ELT30" s="133"/>
      <c r="ELU30" s="133"/>
      <c r="ELV30" s="133"/>
      <c r="ELW30" s="133"/>
      <c r="ELX30" s="133"/>
      <c r="ELY30" s="133"/>
      <c r="ELZ30" s="133"/>
      <c r="EMA30" s="133"/>
      <c r="EMB30" s="133"/>
      <c r="EMC30" s="133"/>
      <c r="EMD30" s="133"/>
      <c r="EME30" s="133"/>
      <c r="EMF30" s="133"/>
      <c r="EMG30" s="133"/>
      <c r="EMH30" s="133"/>
      <c r="EMI30" s="133"/>
      <c r="EMJ30" s="133"/>
      <c r="EMK30" s="133"/>
      <c r="EML30" s="133"/>
      <c r="EMM30" s="133"/>
      <c r="EMN30" s="133"/>
      <c r="EMO30" s="133"/>
      <c r="EMP30" s="133"/>
      <c r="EMQ30" s="133"/>
      <c r="EMR30" s="133"/>
      <c r="EMS30" s="133"/>
      <c r="EMT30" s="133"/>
      <c r="EMU30" s="133"/>
      <c r="EMV30" s="133"/>
      <c r="EMW30" s="133"/>
      <c r="EMX30" s="133"/>
      <c r="EMY30" s="133"/>
      <c r="EMZ30" s="133"/>
      <c r="ENA30" s="133"/>
      <c r="ENB30" s="133"/>
      <c r="ENC30" s="133"/>
      <c r="END30" s="133"/>
      <c r="ENE30" s="133"/>
      <c r="ENF30" s="133"/>
      <c r="ENG30" s="133"/>
      <c r="ENH30" s="133"/>
      <c r="ENI30" s="133"/>
      <c r="ENJ30" s="133"/>
      <c r="ENK30" s="133"/>
      <c r="ENL30" s="133"/>
      <c r="ENM30" s="133"/>
      <c r="ENN30" s="133"/>
      <c r="ENO30" s="133"/>
      <c r="ENP30" s="133"/>
      <c r="ENQ30" s="133"/>
      <c r="ENR30" s="133"/>
      <c r="ENS30" s="133"/>
      <c r="ENT30" s="133"/>
      <c r="ENU30" s="133"/>
      <c r="ENV30" s="133"/>
      <c r="ENW30" s="133"/>
      <c r="ENX30" s="133"/>
      <c r="ENY30" s="133"/>
      <c r="ENZ30" s="133"/>
      <c r="EOA30" s="133"/>
      <c r="EOB30" s="133"/>
      <c r="EOC30" s="133"/>
      <c r="EOD30" s="133"/>
      <c r="EOE30" s="133"/>
      <c r="EOF30" s="133"/>
      <c r="EOG30" s="133"/>
      <c r="EOH30" s="133"/>
      <c r="EOI30" s="133"/>
      <c r="EOJ30" s="133"/>
      <c r="EOK30" s="133"/>
      <c r="EOL30" s="133"/>
      <c r="EOM30" s="133"/>
      <c r="EON30" s="133"/>
      <c r="EOO30" s="133"/>
      <c r="EOP30" s="133"/>
      <c r="EOQ30" s="133"/>
      <c r="EOR30" s="133"/>
      <c r="EOS30" s="133"/>
      <c r="EOT30" s="133"/>
      <c r="EOU30" s="133"/>
      <c r="EOV30" s="133"/>
      <c r="EOW30" s="133"/>
      <c r="EOX30" s="133"/>
      <c r="EOY30" s="133"/>
      <c r="EOZ30" s="133"/>
      <c r="EPA30" s="133"/>
      <c r="EPB30" s="133"/>
      <c r="EPC30" s="133"/>
      <c r="EPD30" s="133"/>
      <c r="EPE30" s="133"/>
      <c r="EPF30" s="133"/>
      <c r="EPG30" s="133"/>
      <c r="EPH30" s="133"/>
      <c r="EPI30" s="133"/>
      <c r="EPJ30" s="133"/>
      <c r="EPK30" s="133"/>
      <c r="EPL30" s="133"/>
      <c r="EPM30" s="133"/>
      <c r="EPN30" s="133"/>
      <c r="EPO30" s="133"/>
      <c r="EPP30" s="133"/>
      <c r="EPQ30" s="133"/>
      <c r="EPR30" s="133"/>
      <c r="EPS30" s="133"/>
      <c r="EPT30" s="133"/>
      <c r="EPU30" s="133"/>
      <c r="EPV30" s="133"/>
      <c r="EPW30" s="133"/>
      <c r="EPX30" s="133"/>
      <c r="EPY30" s="133"/>
      <c r="EPZ30" s="133"/>
      <c r="EQA30" s="133"/>
      <c r="EQB30" s="133"/>
      <c r="EQC30" s="133"/>
      <c r="EQD30" s="133"/>
      <c r="EQE30" s="133"/>
      <c r="EQF30" s="133"/>
      <c r="EQG30" s="133"/>
      <c r="EQH30" s="133"/>
      <c r="EQI30" s="133"/>
      <c r="EQJ30" s="133"/>
      <c r="EQK30" s="133"/>
      <c r="EQL30" s="133"/>
      <c r="EQM30" s="133"/>
      <c r="EQN30" s="133"/>
      <c r="EQO30" s="133"/>
      <c r="EQP30" s="133"/>
      <c r="EQQ30" s="133"/>
      <c r="EQR30" s="133"/>
      <c r="EQS30" s="133"/>
      <c r="EQT30" s="133"/>
      <c r="EQU30" s="133"/>
      <c r="EQV30" s="133"/>
      <c r="EQW30" s="133"/>
      <c r="EQX30" s="133"/>
      <c r="EQY30" s="133"/>
      <c r="EQZ30" s="133"/>
      <c r="ERA30" s="133"/>
      <c r="ERB30" s="133"/>
      <c r="ERC30" s="133"/>
      <c r="ERD30" s="133"/>
      <c r="ERE30" s="133"/>
      <c r="ERF30" s="133"/>
      <c r="ERG30" s="133"/>
      <c r="ERH30" s="133"/>
      <c r="ERI30" s="133"/>
      <c r="ERJ30" s="133"/>
      <c r="ERK30" s="133"/>
      <c r="ERL30" s="133"/>
      <c r="ERM30" s="133"/>
      <c r="ERN30" s="133"/>
      <c r="ERO30" s="133"/>
      <c r="ERP30" s="133"/>
      <c r="ERQ30" s="133"/>
      <c r="ERR30" s="133"/>
      <c r="ERS30" s="133"/>
      <c r="ERT30" s="133"/>
      <c r="ERU30" s="133"/>
      <c r="ERV30" s="133"/>
      <c r="ERW30" s="133"/>
      <c r="ERX30" s="133"/>
      <c r="ERY30" s="133"/>
      <c r="ERZ30" s="133"/>
      <c r="ESA30" s="133"/>
      <c r="ESB30" s="133"/>
      <c r="ESC30" s="133"/>
      <c r="ESD30" s="133"/>
      <c r="ESE30" s="133"/>
      <c r="ESF30" s="133"/>
      <c r="ESG30" s="133"/>
      <c r="ESH30" s="133"/>
      <c r="ESI30" s="133"/>
      <c r="ESJ30" s="133"/>
      <c r="ESK30" s="133"/>
      <c r="ESL30" s="133"/>
      <c r="ESM30" s="133"/>
      <c r="ESN30" s="133"/>
      <c r="ESO30" s="133"/>
      <c r="ESP30" s="133"/>
      <c r="ESQ30" s="133"/>
      <c r="ESR30" s="133"/>
      <c r="ESS30" s="133"/>
      <c r="EST30" s="133"/>
      <c r="ESU30" s="133"/>
      <c r="ESV30" s="133"/>
      <c r="ESW30" s="133"/>
      <c r="ESX30" s="133"/>
      <c r="ESY30" s="133"/>
      <c r="ESZ30" s="133"/>
      <c r="ETA30" s="133"/>
      <c r="ETB30" s="133"/>
      <c r="ETC30" s="133"/>
      <c r="ETD30" s="133"/>
      <c r="ETE30" s="133"/>
      <c r="ETF30" s="133"/>
      <c r="ETG30" s="133"/>
      <c r="ETH30" s="133"/>
      <c r="ETI30" s="133"/>
      <c r="ETJ30" s="133"/>
      <c r="ETK30" s="133"/>
      <c r="ETL30" s="133"/>
      <c r="ETM30" s="133"/>
      <c r="ETN30" s="133"/>
      <c r="ETO30" s="133"/>
      <c r="ETP30" s="133"/>
      <c r="ETQ30" s="133"/>
      <c r="ETR30" s="133"/>
      <c r="ETS30" s="133"/>
      <c r="ETT30" s="133"/>
      <c r="ETU30" s="133"/>
      <c r="ETV30" s="133"/>
      <c r="ETW30" s="133"/>
      <c r="ETX30" s="133"/>
      <c r="ETY30" s="133"/>
      <c r="ETZ30" s="133"/>
      <c r="EUA30" s="133"/>
      <c r="EUB30" s="133"/>
      <c r="EUC30" s="133"/>
      <c r="EUD30" s="133"/>
      <c r="EUE30" s="133"/>
      <c r="EUF30" s="133"/>
      <c r="EUG30" s="133"/>
      <c r="EUH30" s="133"/>
      <c r="EUI30" s="133"/>
      <c r="EUJ30" s="133"/>
      <c r="EUK30" s="133"/>
      <c r="EUL30" s="133"/>
      <c r="EUM30" s="133"/>
      <c r="EUN30" s="133"/>
      <c r="EUO30" s="133"/>
      <c r="EUP30" s="133"/>
      <c r="EUQ30" s="133"/>
      <c r="EUR30" s="133"/>
      <c r="EUS30" s="133"/>
      <c r="EUT30" s="133"/>
      <c r="EUU30" s="133"/>
      <c r="EUV30" s="133"/>
      <c r="EUW30" s="133"/>
      <c r="EUX30" s="133"/>
      <c r="EUY30" s="133"/>
      <c r="EUZ30" s="133"/>
      <c r="EVA30" s="133"/>
      <c r="EVB30" s="133"/>
      <c r="EVC30" s="133"/>
      <c r="EVD30" s="133"/>
      <c r="EVE30" s="133"/>
      <c r="EVF30" s="133"/>
      <c r="EVG30" s="133"/>
      <c r="EVH30" s="133"/>
      <c r="EVI30" s="133"/>
      <c r="EVJ30" s="133"/>
      <c r="EVK30" s="133"/>
      <c r="EVL30" s="133"/>
      <c r="EVM30" s="133"/>
      <c r="EVN30" s="133"/>
      <c r="EVO30" s="133"/>
      <c r="EVP30" s="133"/>
      <c r="EVQ30" s="133"/>
      <c r="EVR30" s="133"/>
      <c r="EVS30" s="133"/>
      <c r="EVT30" s="133"/>
      <c r="EVU30" s="133"/>
      <c r="EVV30" s="133"/>
      <c r="EVW30" s="133"/>
      <c r="EVX30" s="133"/>
      <c r="EVY30" s="133"/>
      <c r="EVZ30" s="133"/>
      <c r="EWA30" s="133"/>
      <c r="EWB30" s="133"/>
      <c r="EWC30" s="133"/>
      <c r="EWD30" s="133"/>
      <c r="EWE30" s="133"/>
      <c r="EWF30" s="133"/>
      <c r="EWG30" s="133"/>
      <c r="EWH30" s="133"/>
      <c r="EWI30" s="133"/>
      <c r="EWJ30" s="133"/>
      <c r="EWK30" s="133"/>
      <c r="EWL30" s="133"/>
      <c r="EWM30" s="133"/>
      <c r="EWN30" s="133"/>
      <c r="EWO30" s="133"/>
      <c r="EWP30" s="133"/>
      <c r="EWQ30" s="133"/>
      <c r="EWR30" s="133"/>
      <c r="EWS30" s="133"/>
      <c r="EWT30" s="133"/>
      <c r="EWU30" s="133"/>
      <c r="EWV30" s="133"/>
      <c r="EWW30" s="133"/>
      <c r="EWX30" s="133"/>
      <c r="EWY30" s="133"/>
      <c r="EWZ30" s="133"/>
      <c r="EXA30" s="133"/>
      <c r="EXB30" s="133"/>
      <c r="EXC30" s="133"/>
      <c r="EXD30" s="133"/>
      <c r="EXE30" s="133"/>
      <c r="EXF30" s="133"/>
      <c r="EXG30" s="133"/>
      <c r="EXH30" s="133"/>
      <c r="EXI30" s="133"/>
      <c r="EXJ30" s="133"/>
      <c r="EXK30" s="133"/>
      <c r="EXL30" s="133"/>
      <c r="EXM30" s="133"/>
      <c r="EXN30" s="133"/>
      <c r="EXO30" s="133"/>
      <c r="EXP30" s="133"/>
      <c r="EXQ30" s="133"/>
      <c r="EXR30" s="133"/>
      <c r="EXS30" s="133"/>
      <c r="EXT30" s="133"/>
      <c r="EXU30" s="133"/>
      <c r="EXV30" s="133"/>
      <c r="EXW30" s="133"/>
      <c r="EXX30" s="133"/>
      <c r="EXY30" s="133"/>
      <c r="EXZ30" s="133"/>
      <c r="EYA30" s="133"/>
      <c r="EYB30" s="133"/>
      <c r="EYC30" s="133"/>
      <c r="EYD30" s="133"/>
      <c r="EYE30" s="133"/>
      <c r="EYF30" s="133"/>
      <c r="EYG30" s="133"/>
      <c r="EYH30" s="133"/>
      <c r="EYI30" s="133"/>
      <c r="EYJ30" s="133"/>
      <c r="EYK30" s="133"/>
      <c r="EYL30" s="133"/>
      <c r="EYM30" s="133"/>
      <c r="EYN30" s="133"/>
      <c r="EYO30" s="133"/>
      <c r="EYP30" s="133"/>
      <c r="EYQ30" s="133"/>
      <c r="EYR30" s="133"/>
      <c r="EYS30" s="133"/>
      <c r="EYT30" s="133"/>
      <c r="EYU30" s="133"/>
      <c r="EYV30" s="133"/>
      <c r="EYW30" s="133"/>
      <c r="EYX30" s="133"/>
      <c r="EYY30" s="133"/>
      <c r="EYZ30" s="133"/>
      <c r="EZA30" s="133"/>
      <c r="EZB30" s="133"/>
      <c r="EZC30" s="133"/>
      <c r="EZD30" s="133"/>
      <c r="EZE30" s="133"/>
      <c r="EZF30" s="133"/>
      <c r="EZG30" s="133"/>
      <c r="EZH30" s="133"/>
      <c r="EZI30" s="133"/>
      <c r="EZJ30" s="133"/>
      <c r="EZK30" s="133"/>
      <c r="EZL30" s="133"/>
      <c r="EZM30" s="133"/>
      <c r="EZN30" s="133"/>
      <c r="EZO30" s="133"/>
      <c r="EZP30" s="133"/>
      <c r="EZQ30" s="133"/>
      <c r="EZR30" s="133"/>
      <c r="EZS30" s="133"/>
      <c r="EZT30" s="133"/>
      <c r="EZU30" s="133"/>
      <c r="EZV30" s="133"/>
      <c r="EZW30" s="133"/>
      <c r="EZX30" s="133"/>
      <c r="EZY30" s="133"/>
      <c r="EZZ30" s="133"/>
      <c r="FAA30" s="133"/>
      <c r="FAB30" s="133"/>
      <c r="FAC30" s="133"/>
      <c r="FAD30" s="133"/>
      <c r="FAE30" s="133"/>
      <c r="FAF30" s="133"/>
      <c r="FAG30" s="133"/>
      <c r="FAH30" s="133"/>
      <c r="FAI30" s="133"/>
      <c r="FAJ30" s="133"/>
      <c r="FAK30" s="133"/>
      <c r="FAL30" s="133"/>
      <c r="FAM30" s="133"/>
      <c r="FAN30" s="133"/>
      <c r="FAO30" s="133"/>
      <c r="FAP30" s="133"/>
      <c r="FAQ30" s="133"/>
      <c r="FAR30" s="133"/>
      <c r="FAS30" s="133"/>
      <c r="FAT30" s="133"/>
      <c r="FAU30" s="133"/>
      <c r="FAV30" s="133"/>
      <c r="FAW30" s="133"/>
      <c r="FAX30" s="133"/>
      <c r="FAY30" s="133"/>
      <c r="FAZ30" s="133"/>
      <c r="FBA30" s="133"/>
      <c r="FBB30" s="133"/>
      <c r="FBC30" s="133"/>
      <c r="FBD30" s="133"/>
      <c r="FBE30" s="133"/>
      <c r="FBF30" s="133"/>
      <c r="FBG30" s="133"/>
      <c r="FBH30" s="133"/>
      <c r="FBI30" s="133"/>
      <c r="FBJ30" s="133"/>
      <c r="FBK30" s="133"/>
      <c r="FBL30" s="133"/>
      <c r="FBM30" s="133"/>
      <c r="FBN30" s="133"/>
      <c r="FBO30" s="133"/>
      <c r="FBP30" s="133"/>
      <c r="FBQ30" s="133"/>
      <c r="FBR30" s="133"/>
      <c r="FBS30" s="133"/>
      <c r="FBT30" s="133"/>
      <c r="FBU30" s="133"/>
      <c r="FBV30" s="133"/>
      <c r="FBW30" s="133"/>
      <c r="FBX30" s="133"/>
      <c r="FBY30" s="133"/>
      <c r="FBZ30" s="133"/>
      <c r="FCA30" s="133"/>
      <c r="FCB30" s="133"/>
      <c r="FCC30" s="133"/>
      <c r="FCD30" s="133"/>
      <c r="FCE30" s="133"/>
      <c r="FCF30" s="133"/>
      <c r="FCG30" s="133"/>
      <c r="FCH30" s="133"/>
      <c r="FCI30" s="133"/>
      <c r="FCJ30" s="133"/>
      <c r="FCK30" s="133"/>
      <c r="FCL30" s="133"/>
      <c r="FCM30" s="133"/>
      <c r="FCN30" s="133"/>
      <c r="FCO30" s="133"/>
      <c r="FCP30" s="133"/>
      <c r="FCQ30" s="133"/>
      <c r="FCR30" s="133"/>
      <c r="FCS30" s="133"/>
      <c r="FCT30" s="133"/>
      <c r="FCU30" s="133"/>
      <c r="FCV30" s="133"/>
      <c r="FCW30" s="133"/>
      <c r="FCX30" s="133"/>
      <c r="FCY30" s="133"/>
      <c r="FCZ30" s="133"/>
      <c r="FDA30" s="133"/>
      <c r="FDB30" s="133"/>
      <c r="FDC30" s="133"/>
      <c r="FDD30" s="133"/>
      <c r="FDE30" s="133"/>
      <c r="FDF30" s="133"/>
      <c r="FDG30" s="133"/>
      <c r="FDH30" s="133"/>
      <c r="FDI30" s="133"/>
      <c r="FDJ30" s="133"/>
      <c r="FDK30" s="133"/>
      <c r="FDL30" s="133"/>
      <c r="FDM30" s="133"/>
      <c r="FDN30" s="133"/>
      <c r="FDO30" s="133"/>
      <c r="FDP30" s="133"/>
      <c r="FDQ30" s="133"/>
      <c r="FDR30" s="133"/>
      <c r="FDS30" s="133"/>
      <c r="FDT30" s="133"/>
      <c r="FDU30" s="133"/>
      <c r="FDV30" s="133"/>
      <c r="FDW30" s="133"/>
      <c r="FDX30" s="133"/>
      <c r="FDY30" s="133"/>
      <c r="FDZ30" s="133"/>
      <c r="FEA30" s="133"/>
      <c r="FEB30" s="133"/>
      <c r="FEC30" s="133"/>
      <c r="FED30" s="133"/>
      <c r="FEE30" s="133"/>
      <c r="FEF30" s="133"/>
      <c r="FEG30" s="133"/>
      <c r="FEH30" s="133"/>
      <c r="FEI30" s="133"/>
      <c r="FEJ30" s="133"/>
      <c r="FEK30" s="133"/>
      <c r="FEL30" s="133"/>
      <c r="FEM30" s="133"/>
      <c r="FEN30" s="133"/>
      <c r="FEO30" s="133"/>
      <c r="FEP30" s="133"/>
      <c r="FEQ30" s="133"/>
      <c r="FER30" s="133"/>
      <c r="FES30" s="133"/>
      <c r="FET30" s="133"/>
      <c r="FEU30" s="133"/>
      <c r="FEV30" s="133"/>
      <c r="FEW30" s="133"/>
      <c r="FEX30" s="133"/>
      <c r="FEY30" s="133"/>
      <c r="FEZ30" s="133"/>
      <c r="FFA30" s="133"/>
      <c r="FFB30" s="133"/>
      <c r="FFC30" s="133"/>
      <c r="FFD30" s="133"/>
      <c r="FFE30" s="133"/>
      <c r="FFF30" s="133"/>
      <c r="FFG30" s="133"/>
      <c r="FFH30" s="133"/>
      <c r="FFI30" s="133"/>
      <c r="FFJ30" s="133"/>
      <c r="FFK30" s="133"/>
      <c r="FFL30" s="133"/>
      <c r="FFM30" s="133"/>
      <c r="FFN30" s="133"/>
      <c r="FFO30" s="133"/>
      <c r="FFP30" s="133"/>
      <c r="FFQ30" s="133"/>
      <c r="FFR30" s="133"/>
      <c r="FFS30" s="133"/>
      <c r="FFT30" s="133"/>
      <c r="FFU30" s="133"/>
      <c r="FFV30" s="133"/>
      <c r="FFW30" s="133"/>
      <c r="FFX30" s="133"/>
      <c r="FFY30" s="133"/>
      <c r="FFZ30" s="133"/>
      <c r="FGA30" s="133"/>
      <c r="FGB30" s="133"/>
      <c r="FGC30" s="133"/>
      <c r="FGD30" s="133"/>
      <c r="FGE30" s="133"/>
      <c r="FGF30" s="133"/>
      <c r="FGG30" s="133"/>
      <c r="FGH30" s="133"/>
      <c r="FGI30" s="133"/>
      <c r="FGJ30" s="133"/>
      <c r="FGK30" s="133"/>
      <c r="FGL30" s="133"/>
      <c r="FGM30" s="133"/>
      <c r="FGN30" s="133"/>
      <c r="FGO30" s="133"/>
      <c r="FGP30" s="133"/>
      <c r="FGQ30" s="133"/>
      <c r="FGR30" s="133"/>
      <c r="FGS30" s="133"/>
      <c r="FGT30" s="133"/>
      <c r="FGU30" s="133"/>
      <c r="FGV30" s="133"/>
      <c r="FGW30" s="133"/>
      <c r="FGX30" s="133"/>
      <c r="FGY30" s="133"/>
      <c r="FGZ30" s="133"/>
      <c r="FHA30" s="133"/>
      <c r="FHB30" s="133"/>
      <c r="FHC30" s="133"/>
      <c r="FHD30" s="133"/>
      <c r="FHE30" s="133"/>
      <c r="FHF30" s="133"/>
      <c r="FHG30" s="133"/>
      <c r="FHH30" s="133"/>
      <c r="FHI30" s="133"/>
      <c r="FHJ30" s="133"/>
      <c r="FHK30" s="133"/>
      <c r="FHL30" s="133"/>
      <c r="FHM30" s="133"/>
      <c r="FHN30" s="133"/>
      <c r="FHO30" s="133"/>
      <c r="FHP30" s="133"/>
      <c r="FHQ30" s="133"/>
      <c r="FHR30" s="133"/>
      <c r="FHS30" s="133"/>
      <c r="FHT30" s="133"/>
      <c r="FHU30" s="133"/>
      <c r="FHV30" s="133"/>
      <c r="FHW30" s="133"/>
      <c r="FHX30" s="133"/>
      <c r="FHY30" s="133"/>
      <c r="FHZ30" s="133"/>
      <c r="FIA30" s="133"/>
      <c r="FIB30" s="133"/>
      <c r="FIC30" s="133"/>
      <c r="FID30" s="133"/>
      <c r="FIE30" s="133"/>
      <c r="FIF30" s="133"/>
      <c r="FIG30" s="133"/>
      <c r="FIH30" s="133"/>
      <c r="FII30" s="133"/>
      <c r="FIJ30" s="133"/>
      <c r="FIK30" s="133"/>
      <c r="FIL30" s="133"/>
      <c r="FIM30" s="133"/>
      <c r="FIN30" s="133"/>
      <c r="FIO30" s="133"/>
      <c r="FIP30" s="133"/>
      <c r="FIQ30" s="133"/>
      <c r="FIR30" s="133"/>
      <c r="FIS30" s="133"/>
      <c r="FIT30" s="133"/>
      <c r="FIU30" s="133"/>
      <c r="FIV30" s="133"/>
      <c r="FIW30" s="133"/>
      <c r="FIX30" s="133"/>
      <c r="FIY30" s="133"/>
      <c r="FIZ30" s="133"/>
      <c r="FJA30" s="133"/>
      <c r="FJB30" s="133"/>
      <c r="FJC30" s="133"/>
      <c r="FJD30" s="133"/>
      <c r="FJE30" s="133"/>
      <c r="FJF30" s="133"/>
      <c r="FJG30" s="133"/>
      <c r="FJH30" s="133"/>
      <c r="FJI30" s="133"/>
      <c r="FJJ30" s="133"/>
      <c r="FJK30" s="133"/>
      <c r="FJL30" s="133"/>
      <c r="FJM30" s="133"/>
      <c r="FJN30" s="133"/>
      <c r="FJO30" s="133"/>
      <c r="FJP30" s="133"/>
      <c r="FJQ30" s="133"/>
      <c r="FJR30" s="133"/>
      <c r="FJS30" s="133"/>
      <c r="FJT30" s="133"/>
      <c r="FJU30" s="133"/>
      <c r="FJV30" s="133"/>
      <c r="FJW30" s="133"/>
      <c r="FJX30" s="133"/>
      <c r="FJY30" s="133"/>
      <c r="FJZ30" s="133"/>
      <c r="FKA30" s="133"/>
      <c r="FKB30" s="133"/>
      <c r="FKC30" s="133"/>
      <c r="FKD30" s="133"/>
      <c r="FKE30" s="133"/>
      <c r="FKF30" s="133"/>
      <c r="FKG30" s="133"/>
      <c r="FKH30" s="133"/>
      <c r="FKI30" s="133"/>
      <c r="FKJ30" s="133"/>
      <c r="FKK30" s="133"/>
      <c r="FKL30" s="133"/>
      <c r="FKM30" s="133"/>
      <c r="FKN30" s="133"/>
      <c r="FKO30" s="133"/>
      <c r="FKP30" s="133"/>
      <c r="FKQ30" s="133"/>
      <c r="FKR30" s="133"/>
      <c r="FKS30" s="133"/>
      <c r="FKT30" s="133"/>
      <c r="FKU30" s="133"/>
      <c r="FKV30" s="133"/>
      <c r="FKW30" s="133"/>
      <c r="FKX30" s="133"/>
      <c r="FKY30" s="133"/>
      <c r="FKZ30" s="133"/>
      <c r="FLA30" s="133"/>
      <c r="FLB30" s="133"/>
      <c r="FLC30" s="133"/>
      <c r="FLD30" s="133"/>
      <c r="FLE30" s="133"/>
      <c r="FLF30" s="133"/>
      <c r="FLG30" s="133"/>
      <c r="FLH30" s="133"/>
      <c r="FLI30" s="133"/>
      <c r="FLJ30" s="133"/>
      <c r="FLK30" s="133"/>
      <c r="FLL30" s="133"/>
      <c r="FLM30" s="133"/>
      <c r="FLN30" s="133"/>
      <c r="FLO30" s="133"/>
      <c r="FLP30" s="133"/>
      <c r="FLQ30" s="133"/>
      <c r="FLR30" s="133"/>
      <c r="FLS30" s="133"/>
      <c r="FLT30" s="133"/>
      <c r="FLU30" s="133"/>
      <c r="FLV30" s="133"/>
      <c r="FLW30" s="133"/>
      <c r="FLX30" s="133"/>
      <c r="FLY30" s="133"/>
      <c r="FLZ30" s="133"/>
      <c r="FMA30" s="133"/>
      <c r="FMB30" s="133"/>
      <c r="FMC30" s="133"/>
      <c r="FMD30" s="133"/>
      <c r="FME30" s="133"/>
      <c r="FMF30" s="133"/>
      <c r="FMG30" s="133"/>
      <c r="FMH30" s="133"/>
      <c r="FMI30" s="133"/>
      <c r="FMJ30" s="133"/>
      <c r="FMK30" s="133"/>
      <c r="FML30" s="133"/>
      <c r="FMM30" s="133"/>
      <c r="FMN30" s="133"/>
      <c r="FMO30" s="133"/>
      <c r="FMP30" s="133"/>
      <c r="FMQ30" s="133"/>
      <c r="FMR30" s="133"/>
      <c r="FMS30" s="133"/>
      <c r="FMT30" s="133"/>
      <c r="FMU30" s="133"/>
      <c r="FMV30" s="133"/>
      <c r="FMW30" s="133"/>
      <c r="FMX30" s="133"/>
      <c r="FMY30" s="133"/>
      <c r="FMZ30" s="133"/>
      <c r="FNA30" s="133"/>
      <c r="FNB30" s="133"/>
      <c r="FNC30" s="133"/>
      <c r="FND30" s="133"/>
      <c r="FNE30" s="133"/>
      <c r="FNF30" s="133"/>
      <c r="FNG30" s="133"/>
      <c r="FNH30" s="133"/>
      <c r="FNI30" s="133"/>
      <c r="FNJ30" s="133"/>
      <c r="FNK30" s="133"/>
      <c r="FNL30" s="133"/>
      <c r="FNM30" s="133"/>
      <c r="FNN30" s="133"/>
      <c r="FNO30" s="133"/>
      <c r="FNP30" s="133"/>
      <c r="FNQ30" s="133"/>
      <c r="FNR30" s="133"/>
      <c r="FNS30" s="133"/>
      <c r="FNT30" s="133"/>
      <c r="FNU30" s="133"/>
      <c r="FNV30" s="133"/>
      <c r="FNW30" s="133"/>
      <c r="FNX30" s="133"/>
      <c r="FNY30" s="133"/>
      <c r="FNZ30" s="133"/>
      <c r="FOA30" s="133"/>
      <c r="FOB30" s="133"/>
      <c r="FOC30" s="133"/>
      <c r="FOD30" s="133"/>
      <c r="FOE30" s="133"/>
      <c r="FOF30" s="133"/>
      <c r="FOG30" s="133"/>
      <c r="FOH30" s="133"/>
      <c r="FOI30" s="133"/>
      <c r="FOJ30" s="133"/>
      <c r="FOK30" s="133"/>
      <c r="FOL30" s="133"/>
      <c r="FOM30" s="133"/>
      <c r="FON30" s="133"/>
      <c r="FOO30" s="133"/>
      <c r="FOP30" s="133"/>
      <c r="FOQ30" s="133"/>
      <c r="FOR30" s="133"/>
      <c r="FOS30" s="133"/>
      <c r="FOT30" s="133"/>
      <c r="FOU30" s="133"/>
      <c r="FOV30" s="133"/>
      <c r="FOW30" s="133"/>
      <c r="FOX30" s="133"/>
      <c r="FOY30" s="133"/>
      <c r="FOZ30" s="133"/>
      <c r="FPA30" s="133"/>
      <c r="FPB30" s="133"/>
      <c r="FPC30" s="133"/>
      <c r="FPD30" s="133"/>
      <c r="FPE30" s="133"/>
      <c r="FPF30" s="133"/>
      <c r="FPG30" s="133"/>
      <c r="FPH30" s="133"/>
      <c r="FPI30" s="133"/>
      <c r="FPJ30" s="133"/>
      <c r="FPK30" s="133"/>
      <c r="FPL30" s="133"/>
      <c r="FPM30" s="133"/>
      <c r="FPN30" s="133"/>
      <c r="FPO30" s="133"/>
      <c r="FPP30" s="133"/>
      <c r="FPQ30" s="133"/>
      <c r="FPR30" s="133"/>
      <c r="FPS30" s="133"/>
      <c r="FPT30" s="133"/>
      <c r="FPU30" s="133"/>
      <c r="FPV30" s="133"/>
      <c r="FPW30" s="133"/>
      <c r="FPX30" s="133"/>
      <c r="FPY30" s="133"/>
      <c r="FPZ30" s="133"/>
      <c r="FQA30" s="133"/>
      <c r="FQB30" s="133"/>
      <c r="FQC30" s="133"/>
      <c r="FQD30" s="133"/>
      <c r="FQE30" s="133"/>
      <c r="FQF30" s="133"/>
      <c r="FQG30" s="133"/>
      <c r="FQH30" s="133"/>
      <c r="FQI30" s="133"/>
      <c r="FQJ30" s="133"/>
      <c r="FQK30" s="133"/>
      <c r="FQL30" s="133"/>
      <c r="FQM30" s="133"/>
      <c r="FQN30" s="133"/>
      <c r="FQO30" s="133"/>
      <c r="FQP30" s="133"/>
      <c r="FQQ30" s="133"/>
      <c r="FQR30" s="133"/>
      <c r="FQS30" s="133"/>
      <c r="FQT30" s="133"/>
      <c r="FQU30" s="133"/>
      <c r="FQV30" s="133"/>
      <c r="FQW30" s="133"/>
      <c r="FQX30" s="133"/>
      <c r="FQY30" s="133"/>
      <c r="FQZ30" s="133"/>
      <c r="FRA30" s="133"/>
      <c r="FRB30" s="133"/>
      <c r="FRC30" s="133"/>
      <c r="FRD30" s="133"/>
      <c r="FRE30" s="133"/>
      <c r="FRF30" s="133"/>
      <c r="FRG30" s="133"/>
      <c r="FRH30" s="133"/>
      <c r="FRI30" s="133"/>
      <c r="FRJ30" s="133"/>
      <c r="FRK30" s="133"/>
      <c r="FRL30" s="133"/>
      <c r="FRM30" s="133"/>
      <c r="FRN30" s="133"/>
      <c r="FRO30" s="133"/>
      <c r="FRP30" s="133"/>
      <c r="FRQ30" s="133"/>
      <c r="FRR30" s="133"/>
      <c r="FRS30" s="133"/>
      <c r="FRT30" s="133"/>
      <c r="FRU30" s="133"/>
      <c r="FRV30" s="133"/>
      <c r="FRW30" s="133"/>
      <c r="FRX30" s="133"/>
      <c r="FRY30" s="133"/>
      <c r="FRZ30" s="133"/>
      <c r="FSA30" s="133"/>
      <c r="FSB30" s="133"/>
      <c r="FSC30" s="133"/>
      <c r="FSD30" s="133"/>
      <c r="FSE30" s="133"/>
      <c r="FSF30" s="133"/>
      <c r="FSG30" s="133"/>
      <c r="FSH30" s="133"/>
      <c r="FSI30" s="133"/>
      <c r="FSJ30" s="133"/>
      <c r="FSK30" s="133"/>
      <c r="FSL30" s="133"/>
      <c r="FSM30" s="133"/>
      <c r="FSN30" s="133"/>
      <c r="FSO30" s="133"/>
      <c r="FSP30" s="133"/>
      <c r="FSQ30" s="133"/>
      <c r="FSR30" s="133"/>
      <c r="FSS30" s="133"/>
      <c r="FST30" s="133"/>
      <c r="FSU30" s="133"/>
      <c r="FSV30" s="133"/>
      <c r="FSW30" s="133"/>
      <c r="FSX30" s="133"/>
      <c r="FSY30" s="133"/>
      <c r="FSZ30" s="133"/>
      <c r="FTA30" s="133"/>
      <c r="FTB30" s="133"/>
      <c r="FTC30" s="133"/>
      <c r="FTD30" s="133"/>
      <c r="FTE30" s="133"/>
      <c r="FTF30" s="133"/>
      <c r="FTG30" s="133"/>
      <c r="FTH30" s="133"/>
      <c r="FTI30" s="133"/>
      <c r="FTJ30" s="133"/>
      <c r="FTK30" s="133"/>
      <c r="FTL30" s="133"/>
      <c r="FTM30" s="133"/>
      <c r="FTN30" s="133"/>
      <c r="FTO30" s="133"/>
      <c r="FTP30" s="133"/>
      <c r="FTQ30" s="133"/>
      <c r="FTR30" s="133"/>
      <c r="FTS30" s="133"/>
      <c r="FTT30" s="133"/>
      <c r="FTU30" s="133"/>
      <c r="FTV30" s="133"/>
      <c r="FTW30" s="133"/>
      <c r="FTX30" s="133"/>
      <c r="FTY30" s="133"/>
      <c r="FTZ30" s="133"/>
      <c r="FUA30" s="133"/>
      <c r="FUB30" s="133"/>
      <c r="FUC30" s="133"/>
      <c r="FUD30" s="133"/>
      <c r="FUE30" s="133"/>
      <c r="FUF30" s="133"/>
      <c r="FUG30" s="133"/>
      <c r="FUH30" s="133"/>
      <c r="FUI30" s="133"/>
      <c r="FUJ30" s="133"/>
      <c r="FUK30" s="133"/>
      <c r="FUL30" s="133"/>
      <c r="FUM30" s="133"/>
      <c r="FUN30" s="133"/>
      <c r="FUO30" s="133"/>
      <c r="FUP30" s="133"/>
      <c r="FUQ30" s="133"/>
      <c r="FUR30" s="133"/>
      <c r="FUS30" s="133"/>
      <c r="FUT30" s="133"/>
      <c r="FUU30" s="133"/>
      <c r="FUV30" s="133"/>
      <c r="FUW30" s="133"/>
      <c r="FUX30" s="133"/>
      <c r="FUY30" s="133"/>
      <c r="FUZ30" s="133"/>
      <c r="FVA30" s="133"/>
      <c r="FVB30" s="133"/>
      <c r="FVC30" s="133"/>
      <c r="FVD30" s="133"/>
      <c r="FVE30" s="133"/>
      <c r="FVF30" s="133"/>
      <c r="FVG30" s="133"/>
      <c r="FVH30" s="133"/>
      <c r="FVI30" s="133"/>
      <c r="FVJ30" s="133"/>
      <c r="FVK30" s="133"/>
      <c r="FVL30" s="133"/>
      <c r="FVM30" s="133"/>
      <c r="FVN30" s="133"/>
      <c r="FVO30" s="133"/>
      <c r="FVP30" s="133"/>
      <c r="FVQ30" s="133"/>
      <c r="FVR30" s="133"/>
      <c r="FVS30" s="133"/>
      <c r="FVT30" s="133"/>
      <c r="FVU30" s="133"/>
      <c r="FVV30" s="133"/>
      <c r="FVW30" s="133"/>
      <c r="FVX30" s="133"/>
      <c r="FVY30" s="133"/>
      <c r="FVZ30" s="133"/>
      <c r="FWA30" s="133"/>
      <c r="FWB30" s="133"/>
      <c r="FWC30" s="133"/>
      <c r="FWD30" s="133"/>
      <c r="FWE30" s="133"/>
      <c r="FWF30" s="133"/>
      <c r="FWG30" s="133"/>
      <c r="FWH30" s="133"/>
      <c r="FWI30" s="133"/>
      <c r="FWJ30" s="133"/>
      <c r="FWK30" s="133"/>
      <c r="FWL30" s="133"/>
      <c r="FWM30" s="133"/>
      <c r="FWN30" s="133"/>
      <c r="FWO30" s="133"/>
      <c r="FWP30" s="133"/>
      <c r="FWQ30" s="133"/>
      <c r="FWR30" s="133"/>
      <c r="FWS30" s="133"/>
      <c r="FWT30" s="133"/>
      <c r="FWU30" s="133"/>
      <c r="FWV30" s="133"/>
      <c r="FWW30" s="133"/>
      <c r="FWX30" s="133"/>
      <c r="FWY30" s="133"/>
      <c r="FWZ30" s="133"/>
      <c r="FXA30" s="133"/>
      <c r="FXB30" s="133"/>
      <c r="FXC30" s="133"/>
      <c r="FXD30" s="133"/>
      <c r="FXE30" s="133"/>
      <c r="FXF30" s="133"/>
      <c r="FXG30" s="133"/>
      <c r="FXH30" s="133"/>
      <c r="FXI30" s="133"/>
      <c r="FXJ30" s="133"/>
      <c r="FXK30" s="133"/>
      <c r="FXL30" s="133"/>
      <c r="FXM30" s="133"/>
      <c r="FXN30" s="133"/>
      <c r="FXO30" s="133"/>
      <c r="FXP30" s="133"/>
      <c r="FXQ30" s="133"/>
      <c r="FXR30" s="133"/>
      <c r="FXS30" s="133"/>
      <c r="FXT30" s="133"/>
      <c r="FXU30" s="133"/>
      <c r="FXV30" s="133"/>
      <c r="FXW30" s="133"/>
      <c r="FXX30" s="133"/>
      <c r="FXY30" s="133"/>
      <c r="FXZ30" s="133"/>
      <c r="FYA30" s="133"/>
      <c r="FYB30" s="133"/>
      <c r="FYC30" s="133"/>
      <c r="FYD30" s="133"/>
      <c r="FYE30" s="133"/>
      <c r="FYF30" s="133"/>
      <c r="FYG30" s="133"/>
      <c r="FYH30" s="133"/>
      <c r="FYI30" s="133"/>
      <c r="FYJ30" s="133"/>
      <c r="FYK30" s="133"/>
      <c r="FYL30" s="133"/>
      <c r="FYM30" s="133"/>
      <c r="FYN30" s="133"/>
      <c r="FYO30" s="133"/>
      <c r="FYP30" s="133"/>
      <c r="FYQ30" s="133"/>
      <c r="FYR30" s="133"/>
      <c r="FYS30" s="133"/>
      <c r="FYT30" s="133"/>
      <c r="FYU30" s="133"/>
      <c r="FYV30" s="133"/>
      <c r="FYW30" s="133"/>
      <c r="FYX30" s="133"/>
      <c r="FYY30" s="133"/>
      <c r="FYZ30" s="133"/>
      <c r="FZA30" s="133"/>
      <c r="FZB30" s="133"/>
      <c r="FZC30" s="133"/>
      <c r="FZD30" s="133"/>
      <c r="FZE30" s="133"/>
      <c r="FZF30" s="133"/>
      <c r="FZG30" s="133"/>
      <c r="FZH30" s="133"/>
      <c r="FZI30" s="133"/>
      <c r="FZJ30" s="133"/>
      <c r="FZK30" s="133"/>
      <c r="FZL30" s="133"/>
      <c r="FZM30" s="133"/>
      <c r="FZN30" s="133"/>
      <c r="FZO30" s="133"/>
      <c r="FZP30" s="133"/>
      <c r="FZQ30" s="133"/>
      <c r="FZR30" s="133"/>
      <c r="FZS30" s="133"/>
      <c r="FZT30" s="133"/>
      <c r="FZU30" s="133"/>
      <c r="FZV30" s="133"/>
      <c r="FZW30" s="133"/>
      <c r="FZX30" s="133"/>
      <c r="FZY30" s="133"/>
      <c r="FZZ30" s="133"/>
      <c r="GAA30" s="133"/>
      <c r="GAB30" s="133"/>
      <c r="GAC30" s="133"/>
      <c r="GAD30" s="133"/>
      <c r="GAE30" s="133"/>
      <c r="GAF30" s="133"/>
      <c r="GAG30" s="133"/>
      <c r="GAH30" s="133"/>
      <c r="GAI30" s="133"/>
      <c r="GAJ30" s="133"/>
      <c r="GAK30" s="133"/>
      <c r="GAL30" s="133"/>
      <c r="GAM30" s="133"/>
      <c r="GAN30" s="133"/>
      <c r="GAO30" s="133"/>
      <c r="GAP30" s="133"/>
      <c r="GAQ30" s="133"/>
      <c r="GAR30" s="133"/>
      <c r="GAS30" s="133"/>
      <c r="GAT30" s="133"/>
      <c r="GAU30" s="133"/>
      <c r="GAV30" s="133"/>
      <c r="GAW30" s="133"/>
      <c r="GAX30" s="133"/>
      <c r="GAY30" s="133"/>
      <c r="GAZ30" s="133"/>
      <c r="GBA30" s="133"/>
      <c r="GBB30" s="133"/>
      <c r="GBC30" s="133"/>
      <c r="GBD30" s="133"/>
      <c r="GBE30" s="133"/>
      <c r="GBF30" s="133"/>
      <c r="GBG30" s="133"/>
      <c r="GBH30" s="133"/>
      <c r="GBI30" s="133"/>
      <c r="GBJ30" s="133"/>
      <c r="GBK30" s="133"/>
      <c r="GBL30" s="133"/>
      <c r="GBM30" s="133"/>
      <c r="GBN30" s="133"/>
      <c r="GBO30" s="133"/>
      <c r="GBP30" s="133"/>
      <c r="GBQ30" s="133"/>
      <c r="GBR30" s="133"/>
      <c r="GBS30" s="133"/>
      <c r="GBT30" s="133"/>
      <c r="GBU30" s="133"/>
      <c r="GBV30" s="133"/>
      <c r="GBW30" s="133"/>
      <c r="GBX30" s="133"/>
      <c r="GBY30" s="133"/>
      <c r="GBZ30" s="133"/>
      <c r="GCA30" s="133"/>
      <c r="GCB30" s="133"/>
      <c r="GCC30" s="133"/>
      <c r="GCD30" s="133"/>
      <c r="GCE30" s="133"/>
      <c r="GCF30" s="133"/>
      <c r="GCG30" s="133"/>
      <c r="GCH30" s="133"/>
      <c r="GCI30" s="133"/>
      <c r="GCJ30" s="133"/>
      <c r="GCK30" s="133"/>
      <c r="GCL30" s="133"/>
      <c r="GCM30" s="133"/>
      <c r="GCN30" s="133"/>
      <c r="GCO30" s="133"/>
      <c r="GCP30" s="133"/>
      <c r="GCQ30" s="133"/>
      <c r="GCR30" s="133"/>
      <c r="GCS30" s="133"/>
      <c r="GCT30" s="133"/>
      <c r="GCU30" s="133"/>
      <c r="GCV30" s="133"/>
      <c r="GCW30" s="133"/>
      <c r="GCX30" s="133"/>
      <c r="GCY30" s="133"/>
      <c r="GCZ30" s="133"/>
      <c r="GDA30" s="133"/>
      <c r="GDB30" s="133"/>
      <c r="GDC30" s="133"/>
      <c r="GDD30" s="133"/>
      <c r="GDE30" s="133"/>
      <c r="GDF30" s="133"/>
      <c r="GDG30" s="133"/>
      <c r="GDH30" s="133"/>
      <c r="GDI30" s="133"/>
      <c r="GDJ30" s="133"/>
      <c r="GDK30" s="133"/>
      <c r="GDL30" s="133"/>
      <c r="GDM30" s="133"/>
      <c r="GDN30" s="133"/>
      <c r="GDO30" s="133"/>
      <c r="GDP30" s="133"/>
      <c r="GDQ30" s="133"/>
      <c r="GDR30" s="133"/>
      <c r="GDS30" s="133"/>
      <c r="GDT30" s="133"/>
      <c r="GDU30" s="133"/>
      <c r="GDV30" s="133"/>
      <c r="GDW30" s="133"/>
      <c r="GDX30" s="133"/>
      <c r="GDY30" s="133"/>
      <c r="GDZ30" s="133"/>
      <c r="GEA30" s="133"/>
      <c r="GEB30" s="133"/>
      <c r="GEC30" s="133"/>
      <c r="GED30" s="133"/>
      <c r="GEE30" s="133"/>
      <c r="GEF30" s="133"/>
      <c r="GEG30" s="133"/>
      <c r="GEH30" s="133"/>
      <c r="GEI30" s="133"/>
      <c r="GEJ30" s="133"/>
      <c r="GEK30" s="133"/>
      <c r="GEL30" s="133"/>
      <c r="GEM30" s="133"/>
      <c r="GEN30" s="133"/>
      <c r="GEO30" s="133"/>
      <c r="GEP30" s="133"/>
      <c r="GEQ30" s="133"/>
      <c r="GER30" s="133"/>
      <c r="GES30" s="133"/>
      <c r="GET30" s="133"/>
      <c r="GEU30" s="133"/>
      <c r="GEV30" s="133"/>
      <c r="GEW30" s="133"/>
      <c r="GEX30" s="133"/>
      <c r="GEY30" s="133"/>
      <c r="GEZ30" s="133"/>
      <c r="GFA30" s="133"/>
      <c r="GFB30" s="133"/>
      <c r="GFC30" s="133"/>
      <c r="GFD30" s="133"/>
      <c r="GFE30" s="133"/>
      <c r="GFF30" s="133"/>
      <c r="GFG30" s="133"/>
      <c r="GFH30" s="133"/>
      <c r="GFI30" s="133"/>
      <c r="GFJ30" s="133"/>
      <c r="GFK30" s="133"/>
      <c r="GFL30" s="133"/>
      <c r="GFM30" s="133"/>
      <c r="GFN30" s="133"/>
      <c r="GFO30" s="133"/>
      <c r="GFP30" s="133"/>
      <c r="GFQ30" s="133"/>
      <c r="GFR30" s="133"/>
      <c r="GFS30" s="133"/>
      <c r="GFT30" s="133"/>
      <c r="GFU30" s="133"/>
      <c r="GFV30" s="133"/>
      <c r="GFW30" s="133"/>
      <c r="GFX30" s="133"/>
      <c r="GFY30" s="133"/>
      <c r="GFZ30" s="133"/>
      <c r="GGA30" s="133"/>
      <c r="GGB30" s="133"/>
      <c r="GGC30" s="133"/>
      <c r="GGD30" s="133"/>
      <c r="GGE30" s="133"/>
      <c r="GGF30" s="133"/>
      <c r="GGG30" s="133"/>
      <c r="GGH30" s="133"/>
      <c r="GGI30" s="133"/>
      <c r="GGJ30" s="133"/>
      <c r="GGK30" s="133"/>
      <c r="GGL30" s="133"/>
      <c r="GGM30" s="133"/>
      <c r="GGN30" s="133"/>
      <c r="GGO30" s="133"/>
      <c r="GGP30" s="133"/>
      <c r="GGQ30" s="133"/>
      <c r="GGR30" s="133"/>
      <c r="GGS30" s="133"/>
      <c r="GGT30" s="133"/>
      <c r="GGU30" s="133"/>
      <c r="GGV30" s="133"/>
      <c r="GGW30" s="133"/>
      <c r="GGX30" s="133"/>
      <c r="GGY30" s="133"/>
      <c r="GGZ30" s="133"/>
      <c r="GHA30" s="133"/>
      <c r="GHB30" s="133"/>
      <c r="GHC30" s="133"/>
      <c r="GHD30" s="133"/>
      <c r="GHE30" s="133"/>
      <c r="GHF30" s="133"/>
      <c r="GHG30" s="133"/>
      <c r="GHH30" s="133"/>
      <c r="GHI30" s="133"/>
      <c r="GHJ30" s="133"/>
      <c r="GHK30" s="133"/>
      <c r="GHL30" s="133"/>
      <c r="GHM30" s="133"/>
      <c r="GHN30" s="133"/>
      <c r="GHO30" s="133"/>
      <c r="GHP30" s="133"/>
      <c r="GHQ30" s="133"/>
      <c r="GHR30" s="133"/>
      <c r="GHS30" s="133"/>
      <c r="GHT30" s="133"/>
      <c r="GHU30" s="133"/>
      <c r="GHV30" s="133"/>
      <c r="GHW30" s="133"/>
      <c r="GHX30" s="133"/>
      <c r="GHY30" s="133"/>
      <c r="GHZ30" s="133"/>
      <c r="GIA30" s="133"/>
      <c r="GIB30" s="133"/>
      <c r="GIC30" s="133"/>
      <c r="GID30" s="133"/>
      <c r="GIE30" s="133"/>
      <c r="GIF30" s="133"/>
      <c r="GIG30" s="133"/>
      <c r="GIH30" s="133"/>
      <c r="GII30" s="133"/>
      <c r="GIJ30" s="133"/>
      <c r="GIK30" s="133"/>
      <c r="GIL30" s="133"/>
      <c r="GIM30" s="133"/>
      <c r="GIN30" s="133"/>
      <c r="GIO30" s="133"/>
      <c r="GIP30" s="133"/>
      <c r="GIQ30" s="133"/>
      <c r="GIR30" s="133"/>
      <c r="GIS30" s="133"/>
      <c r="GIT30" s="133"/>
      <c r="GIU30" s="133"/>
      <c r="GIV30" s="133"/>
      <c r="GIW30" s="133"/>
      <c r="GIX30" s="133"/>
      <c r="GIY30" s="133"/>
      <c r="GIZ30" s="133"/>
      <c r="GJA30" s="133"/>
      <c r="GJB30" s="133"/>
      <c r="GJC30" s="133"/>
      <c r="GJD30" s="133"/>
      <c r="GJE30" s="133"/>
      <c r="GJF30" s="133"/>
      <c r="GJG30" s="133"/>
      <c r="GJH30" s="133"/>
      <c r="GJI30" s="133"/>
      <c r="GJJ30" s="133"/>
      <c r="GJK30" s="133"/>
      <c r="GJL30" s="133"/>
      <c r="GJM30" s="133"/>
      <c r="GJN30" s="133"/>
      <c r="GJO30" s="133"/>
      <c r="GJP30" s="133"/>
      <c r="GJQ30" s="133"/>
      <c r="GJR30" s="133"/>
      <c r="GJS30" s="133"/>
      <c r="GJT30" s="133"/>
      <c r="GJU30" s="133"/>
      <c r="GJV30" s="133"/>
      <c r="GJW30" s="133"/>
      <c r="GJX30" s="133"/>
      <c r="GJY30" s="133"/>
      <c r="GJZ30" s="133"/>
      <c r="GKA30" s="133"/>
      <c r="GKB30" s="133"/>
      <c r="GKC30" s="133"/>
      <c r="GKD30" s="133"/>
      <c r="GKE30" s="133"/>
      <c r="GKF30" s="133"/>
      <c r="GKG30" s="133"/>
      <c r="GKH30" s="133"/>
      <c r="GKI30" s="133"/>
      <c r="GKJ30" s="133"/>
      <c r="GKK30" s="133"/>
      <c r="GKL30" s="133"/>
      <c r="GKM30" s="133"/>
      <c r="GKN30" s="133"/>
      <c r="GKO30" s="133"/>
      <c r="GKP30" s="133"/>
      <c r="GKQ30" s="133"/>
      <c r="GKR30" s="133"/>
      <c r="GKS30" s="133"/>
      <c r="GKT30" s="133"/>
      <c r="GKU30" s="133"/>
      <c r="GKV30" s="133"/>
      <c r="GKW30" s="133"/>
      <c r="GKX30" s="133"/>
      <c r="GKY30" s="133"/>
      <c r="GKZ30" s="133"/>
      <c r="GLA30" s="133"/>
      <c r="GLB30" s="133"/>
      <c r="GLC30" s="133"/>
      <c r="GLD30" s="133"/>
      <c r="GLE30" s="133"/>
      <c r="GLF30" s="133"/>
      <c r="GLG30" s="133"/>
      <c r="GLH30" s="133"/>
      <c r="GLI30" s="133"/>
      <c r="GLJ30" s="133"/>
      <c r="GLK30" s="133"/>
      <c r="GLL30" s="133"/>
      <c r="GLM30" s="133"/>
      <c r="GLN30" s="133"/>
      <c r="GLO30" s="133"/>
      <c r="GLP30" s="133"/>
      <c r="GLQ30" s="133"/>
      <c r="GLR30" s="133"/>
      <c r="GLS30" s="133"/>
      <c r="GLT30" s="133"/>
      <c r="GLU30" s="133"/>
      <c r="GLV30" s="133"/>
      <c r="GLW30" s="133"/>
      <c r="GLX30" s="133"/>
      <c r="GLY30" s="133"/>
      <c r="GLZ30" s="133"/>
      <c r="GMA30" s="133"/>
      <c r="GMB30" s="133"/>
      <c r="GMC30" s="133"/>
      <c r="GMD30" s="133"/>
      <c r="GME30" s="133"/>
      <c r="GMF30" s="133"/>
      <c r="GMG30" s="133"/>
      <c r="GMH30" s="133"/>
      <c r="GMI30" s="133"/>
      <c r="GMJ30" s="133"/>
      <c r="GMK30" s="133"/>
      <c r="GML30" s="133"/>
      <c r="GMM30" s="133"/>
      <c r="GMN30" s="133"/>
      <c r="GMO30" s="133"/>
      <c r="GMP30" s="133"/>
      <c r="GMQ30" s="133"/>
      <c r="GMR30" s="133"/>
      <c r="GMS30" s="133"/>
      <c r="GMT30" s="133"/>
      <c r="GMU30" s="133"/>
      <c r="GMV30" s="133"/>
      <c r="GMW30" s="133"/>
      <c r="GMX30" s="133"/>
      <c r="GMY30" s="133"/>
      <c r="GMZ30" s="133"/>
      <c r="GNA30" s="133"/>
      <c r="GNB30" s="133"/>
      <c r="GNC30" s="133"/>
      <c r="GND30" s="133"/>
      <c r="GNE30" s="133"/>
      <c r="GNF30" s="133"/>
      <c r="GNG30" s="133"/>
      <c r="GNH30" s="133"/>
      <c r="GNI30" s="133"/>
      <c r="GNJ30" s="133"/>
      <c r="GNK30" s="133"/>
      <c r="GNL30" s="133"/>
      <c r="GNM30" s="133"/>
      <c r="GNN30" s="133"/>
      <c r="GNO30" s="133"/>
      <c r="GNP30" s="133"/>
      <c r="GNQ30" s="133"/>
      <c r="GNR30" s="133"/>
      <c r="GNS30" s="133"/>
      <c r="GNT30" s="133"/>
      <c r="GNU30" s="133"/>
      <c r="GNV30" s="133"/>
      <c r="GNW30" s="133"/>
      <c r="GNX30" s="133"/>
      <c r="GNY30" s="133"/>
      <c r="GNZ30" s="133"/>
      <c r="GOA30" s="133"/>
      <c r="GOB30" s="133"/>
      <c r="GOC30" s="133"/>
      <c r="GOD30" s="133"/>
      <c r="GOE30" s="133"/>
      <c r="GOF30" s="133"/>
      <c r="GOG30" s="133"/>
      <c r="GOH30" s="133"/>
      <c r="GOI30" s="133"/>
      <c r="GOJ30" s="133"/>
      <c r="GOK30" s="133"/>
      <c r="GOL30" s="133"/>
      <c r="GOM30" s="133"/>
      <c r="GON30" s="133"/>
      <c r="GOO30" s="133"/>
      <c r="GOP30" s="133"/>
      <c r="GOQ30" s="133"/>
      <c r="GOR30" s="133"/>
      <c r="GOS30" s="133"/>
      <c r="GOT30" s="133"/>
      <c r="GOU30" s="133"/>
      <c r="GOV30" s="133"/>
      <c r="GOW30" s="133"/>
      <c r="GOX30" s="133"/>
      <c r="GOY30" s="133"/>
      <c r="GOZ30" s="133"/>
      <c r="GPA30" s="133"/>
      <c r="GPB30" s="133"/>
      <c r="GPC30" s="133"/>
      <c r="GPD30" s="133"/>
      <c r="GPE30" s="133"/>
      <c r="GPF30" s="133"/>
      <c r="GPG30" s="133"/>
      <c r="GPH30" s="133"/>
      <c r="GPI30" s="133"/>
      <c r="GPJ30" s="133"/>
      <c r="GPK30" s="133"/>
      <c r="GPL30" s="133"/>
      <c r="GPM30" s="133"/>
      <c r="GPN30" s="133"/>
      <c r="GPO30" s="133"/>
      <c r="GPP30" s="133"/>
      <c r="GPQ30" s="133"/>
      <c r="GPR30" s="133"/>
      <c r="GPS30" s="133"/>
      <c r="GPT30" s="133"/>
      <c r="GPU30" s="133"/>
      <c r="GPV30" s="133"/>
      <c r="GPW30" s="133"/>
      <c r="GPX30" s="133"/>
      <c r="GPY30" s="133"/>
      <c r="GPZ30" s="133"/>
      <c r="GQA30" s="133"/>
      <c r="GQB30" s="133"/>
      <c r="GQC30" s="133"/>
      <c r="GQD30" s="133"/>
      <c r="GQE30" s="133"/>
      <c r="GQF30" s="133"/>
      <c r="GQG30" s="133"/>
      <c r="GQH30" s="133"/>
      <c r="GQI30" s="133"/>
      <c r="GQJ30" s="133"/>
      <c r="GQK30" s="133"/>
      <c r="GQL30" s="133"/>
      <c r="GQM30" s="133"/>
      <c r="GQN30" s="133"/>
      <c r="GQO30" s="133"/>
      <c r="GQP30" s="133"/>
      <c r="GQQ30" s="133"/>
      <c r="GQR30" s="133"/>
      <c r="GQS30" s="133"/>
      <c r="GQT30" s="133"/>
      <c r="GQU30" s="133"/>
      <c r="GQV30" s="133"/>
      <c r="GQW30" s="133"/>
      <c r="GQX30" s="133"/>
      <c r="GQY30" s="133"/>
      <c r="GQZ30" s="133"/>
      <c r="GRA30" s="133"/>
      <c r="GRB30" s="133"/>
      <c r="GRC30" s="133"/>
      <c r="GRD30" s="133"/>
      <c r="GRE30" s="133"/>
      <c r="GRF30" s="133"/>
      <c r="GRG30" s="133"/>
      <c r="GRH30" s="133"/>
      <c r="GRI30" s="133"/>
      <c r="GRJ30" s="133"/>
      <c r="GRK30" s="133"/>
      <c r="GRL30" s="133"/>
      <c r="GRM30" s="133"/>
      <c r="GRN30" s="133"/>
      <c r="GRO30" s="133"/>
      <c r="GRP30" s="133"/>
      <c r="GRQ30" s="133"/>
      <c r="GRR30" s="133"/>
      <c r="GRS30" s="133"/>
      <c r="GRT30" s="133"/>
      <c r="GRU30" s="133"/>
      <c r="GRV30" s="133"/>
      <c r="GRW30" s="133"/>
      <c r="GRX30" s="133"/>
      <c r="GRY30" s="133"/>
      <c r="GRZ30" s="133"/>
      <c r="GSA30" s="133"/>
      <c r="GSB30" s="133"/>
      <c r="GSC30" s="133"/>
      <c r="GSD30" s="133"/>
      <c r="GSE30" s="133"/>
      <c r="GSF30" s="133"/>
      <c r="GSG30" s="133"/>
      <c r="GSH30" s="133"/>
      <c r="GSI30" s="133"/>
      <c r="GSJ30" s="133"/>
      <c r="GSK30" s="133"/>
      <c r="GSL30" s="133"/>
      <c r="GSM30" s="133"/>
      <c r="GSN30" s="133"/>
      <c r="GSO30" s="133"/>
      <c r="GSP30" s="133"/>
      <c r="GSQ30" s="133"/>
      <c r="GSR30" s="133"/>
      <c r="GSS30" s="133"/>
      <c r="GST30" s="133"/>
      <c r="GSU30" s="133"/>
      <c r="GSV30" s="133"/>
      <c r="GSW30" s="133"/>
      <c r="GSX30" s="133"/>
      <c r="GSY30" s="133"/>
      <c r="GSZ30" s="133"/>
      <c r="GTA30" s="133"/>
      <c r="GTB30" s="133"/>
      <c r="GTC30" s="133"/>
      <c r="GTD30" s="133"/>
      <c r="GTE30" s="133"/>
      <c r="GTF30" s="133"/>
      <c r="GTG30" s="133"/>
      <c r="GTH30" s="133"/>
      <c r="GTI30" s="133"/>
      <c r="GTJ30" s="133"/>
      <c r="GTK30" s="133"/>
      <c r="GTL30" s="133"/>
      <c r="GTM30" s="133"/>
      <c r="GTN30" s="133"/>
      <c r="GTO30" s="133"/>
      <c r="GTP30" s="133"/>
      <c r="GTQ30" s="133"/>
      <c r="GTR30" s="133"/>
      <c r="GTS30" s="133"/>
      <c r="GTT30" s="133"/>
      <c r="GTU30" s="133"/>
      <c r="GTV30" s="133"/>
      <c r="GTW30" s="133"/>
      <c r="GTX30" s="133"/>
      <c r="GTY30" s="133"/>
      <c r="GTZ30" s="133"/>
      <c r="GUA30" s="133"/>
      <c r="GUB30" s="133"/>
      <c r="GUC30" s="133"/>
      <c r="GUD30" s="133"/>
      <c r="GUE30" s="133"/>
      <c r="GUF30" s="133"/>
      <c r="GUG30" s="133"/>
      <c r="GUH30" s="133"/>
      <c r="GUI30" s="133"/>
      <c r="GUJ30" s="133"/>
      <c r="GUK30" s="133"/>
      <c r="GUL30" s="133"/>
      <c r="GUM30" s="133"/>
      <c r="GUN30" s="133"/>
      <c r="GUO30" s="133"/>
      <c r="GUP30" s="133"/>
      <c r="GUQ30" s="133"/>
      <c r="GUR30" s="133"/>
      <c r="GUS30" s="133"/>
      <c r="GUT30" s="133"/>
      <c r="GUU30" s="133"/>
      <c r="GUV30" s="133"/>
      <c r="GUW30" s="133"/>
      <c r="GUX30" s="133"/>
      <c r="GUY30" s="133"/>
      <c r="GUZ30" s="133"/>
      <c r="GVA30" s="133"/>
      <c r="GVB30" s="133"/>
      <c r="GVC30" s="133"/>
      <c r="GVD30" s="133"/>
      <c r="GVE30" s="133"/>
      <c r="GVF30" s="133"/>
      <c r="GVG30" s="133"/>
      <c r="GVH30" s="133"/>
      <c r="GVI30" s="133"/>
      <c r="GVJ30" s="133"/>
      <c r="GVK30" s="133"/>
      <c r="GVL30" s="133"/>
      <c r="GVM30" s="133"/>
      <c r="GVN30" s="133"/>
      <c r="GVO30" s="133"/>
      <c r="GVP30" s="133"/>
      <c r="GVQ30" s="133"/>
      <c r="GVR30" s="133"/>
      <c r="GVS30" s="133"/>
      <c r="GVT30" s="133"/>
      <c r="GVU30" s="133"/>
      <c r="GVV30" s="133"/>
      <c r="GVW30" s="133"/>
      <c r="GVX30" s="133"/>
      <c r="GVY30" s="133"/>
      <c r="GVZ30" s="133"/>
      <c r="GWA30" s="133"/>
      <c r="GWB30" s="133"/>
      <c r="GWC30" s="133"/>
      <c r="GWD30" s="133"/>
      <c r="GWE30" s="133"/>
      <c r="GWF30" s="133"/>
      <c r="GWG30" s="133"/>
      <c r="GWH30" s="133"/>
      <c r="GWI30" s="133"/>
      <c r="GWJ30" s="133"/>
      <c r="GWK30" s="133"/>
      <c r="GWL30" s="133"/>
      <c r="GWM30" s="133"/>
      <c r="GWN30" s="133"/>
      <c r="GWO30" s="133"/>
      <c r="GWP30" s="133"/>
      <c r="GWQ30" s="133"/>
      <c r="GWR30" s="133"/>
      <c r="GWS30" s="133"/>
      <c r="GWT30" s="133"/>
      <c r="GWU30" s="133"/>
      <c r="GWV30" s="133"/>
      <c r="GWW30" s="133"/>
      <c r="GWX30" s="133"/>
      <c r="GWY30" s="133"/>
      <c r="GWZ30" s="133"/>
      <c r="GXA30" s="133"/>
      <c r="GXB30" s="133"/>
      <c r="GXC30" s="133"/>
      <c r="GXD30" s="133"/>
      <c r="GXE30" s="133"/>
      <c r="GXF30" s="133"/>
      <c r="GXG30" s="133"/>
      <c r="GXH30" s="133"/>
      <c r="GXI30" s="133"/>
      <c r="GXJ30" s="133"/>
      <c r="GXK30" s="133"/>
      <c r="GXL30" s="133"/>
      <c r="GXM30" s="133"/>
      <c r="GXN30" s="133"/>
      <c r="GXO30" s="133"/>
      <c r="GXP30" s="133"/>
      <c r="GXQ30" s="133"/>
      <c r="GXR30" s="133"/>
      <c r="GXS30" s="133"/>
      <c r="GXT30" s="133"/>
      <c r="GXU30" s="133"/>
      <c r="GXV30" s="133"/>
      <c r="GXW30" s="133"/>
      <c r="GXX30" s="133"/>
      <c r="GXY30" s="133"/>
      <c r="GXZ30" s="133"/>
      <c r="GYA30" s="133"/>
      <c r="GYB30" s="133"/>
      <c r="GYC30" s="133"/>
      <c r="GYD30" s="133"/>
      <c r="GYE30" s="133"/>
      <c r="GYF30" s="133"/>
      <c r="GYG30" s="133"/>
      <c r="GYH30" s="133"/>
      <c r="GYI30" s="133"/>
      <c r="GYJ30" s="133"/>
      <c r="GYK30" s="133"/>
      <c r="GYL30" s="133"/>
      <c r="GYM30" s="133"/>
      <c r="GYN30" s="133"/>
      <c r="GYO30" s="133"/>
      <c r="GYP30" s="133"/>
      <c r="GYQ30" s="133"/>
      <c r="GYR30" s="133"/>
      <c r="GYS30" s="133"/>
      <c r="GYT30" s="133"/>
      <c r="GYU30" s="133"/>
      <c r="GYV30" s="133"/>
      <c r="GYW30" s="133"/>
      <c r="GYX30" s="133"/>
      <c r="GYY30" s="133"/>
      <c r="GYZ30" s="133"/>
      <c r="GZA30" s="133"/>
      <c r="GZB30" s="133"/>
      <c r="GZC30" s="133"/>
      <c r="GZD30" s="133"/>
      <c r="GZE30" s="133"/>
      <c r="GZF30" s="133"/>
      <c r="GZG30" s="133"/>
      <c r="GZH30" s="133"/>
      <c r="GZI30" s="133"/>
      <c r="GZJ30" s="133"/>
      <c r="GZK30" s="133"/>
      <c r="GZL30" s="133"/>
      <c r="GZM30" s="133"/>
      <c r="GZN30" s="133"/>
      <c r="GZO30" s="133"/>
      <c r="GZP30" s="133"/>
      <c r="GZQ30" s="133"/>
      <c r="GZR30" s="133"/>
      <c r="GZS30" s="133"/>
      <c r="GZT30" s="133"/>
      <c r="GZU30" s="133"/>
      <c r="GZV30" s="133"/>
      <c r="GZW30" s="133"/>
      <c r="GZX30" s="133"/>
      <c r="GZY30" s="133"/>
      <c r="GZZ30" s="133"/>
      <c r="HAA30" s="133"/>
      <c r="HAB30" s="133"/>
      <c r="HAC30" s="133"/>
      <c r="HAD30" s="133"/>
      <c r="HAE30" s="133"/>
      <c r="HAF30" s="133"/>
      <c r="HAG30" s="133"/>
      <c r="HAH30" s="133"/>
      <c r="HAI30" s="133"/>
      <c r="HAJ30" s="133"/>
      <c r="HAK30" s="133"/>
      <c r="HAL30" s="133"/>
      <c r="HAM30" s="133"/>
      <c r="HAN30" s="133"/>
      <c r="HAO30" s="133"/>
      <c r="HAP30" s="133"/>
      <c r="HAQ30" s="133"/>
      <c r="HAR30" s="133"/>
      <c r="HAS30" s="133"/>
      <c r="HAT30" s="133"/>
      <c r="HAU30" s="133"/>
      <c r="HAV30" s="133"/>
      <c r="HAW30" s="133"/>
      <c r="HAX30" s="133"/>
      <c r="HAY30" s="133"/>
      <c r="HAZ30" s="133"/>
      <c r="HBA30" s="133"/>
      <c r="HBB30" s="133"/>
      <c r="HBC30" s="133"/>
      <c r="HBD30" s="133"/>
      <c r="HBE30" s="133"/>
      <c r="HBF30" s="133"/>
      <c r="HBG30" s="133"/>
      <c r="HBH30" s="133"/>
      <c r="HBI30" s="133"/>
      <c r="HBJ30" s="133"/>
      <c r="HBK30" s="133"/>
      <c r="HBL30" s="133"/>
      <c r="HBM30" s="133"/>
      <c r="HBN30" s="133"/>
      <c r="HBO30" s="133"/>
      <c r="HBP30" s="133"/>
      <c r="HBQ30" s="133"/>
      <c r="HBR30" s="133"/>
      <c r="HBS30" s="133"/>
      <c r="HBT30" s="133"/>
      <c r="HBU30" s="133"/>
      <c r="HBV30" s="133"/>
      <c r="HBW30" s="133"/>
      <c r="HBX30" s="133"/>
      <c r="HBY30" s="133"/>
      <c r="HBZ30" s="133"/>
      <c r="HCA30" s="133"/>
      <c r="HCB30" s="133"/>
      <c r="HCC30" s="133"/>
      <c r="HCD30" s="133"/>
      <c r="HCE30" s="133"/>
      <c r="HCF30" s="133"/>
      <c r="HCG30" s="133"/>
      <c r="HCH30" s="133"/>
      <c r="HCI30" s="133"/>
      <c r="HCJ30" s="133"/>
      <c r="HCK30" s="133"/>
      <c r="HCL30" s="133"/>
      <c r="HCM30" s="133"/>
      <c r="HCN30" s="133"/>
      <c r="HCO30" s="133"/>
      <c r="HCP30" s="133"/>
      <c r="HCQ30" s="133"/>
      <c r="HCR30" s="133"/>
      <c r="HCS30" s="133"/>
      <c r="HCT30" s="133"/>
      <c r="HCU30" s="133"/>
      <c r="HCV30" s="133"/>
      <c r="HCW30" s="133"/>
      <c r="HCX30" s="133"/>
      <c r="HCY30" s="133"/>
      <c r="HCZ30" s="133"/>
      <c r="HDA30" s="133"/>
      <c r="HDB30" s="133"/>
      <c r="HDC30" s="133"/>
      <c r="HDD30" s="133"/>
      <c r="HDE30" s="133"/>
      <c r="HDF30" s="133"/>
      <c r="HDG30" s="133"/>
      <c r="HDH30" s="133"/>
      <c r="HDI30" s="133"/>
      <c r="HDJ30" s="133"/>
      <c r="HDK30" s="133"/>
      <c r="HDL30" s="133"/>
      <c r="HDM30" s="133"/>
      <c r="HDN30" s="133"/>
      <c r="HDO30" s="133"/>
      <c r="HDP30" s="133"/>
      <c r="HDQ30" s="133"/>
      <c r="HDR30" s="133"/>
      <c r="HDS30" s="133"/>
      <c r="HDT30" s="133"/>
      <c r="HDU30" s="133"/>
      <c r="HDV30" s="133"/>
      <c r="HDW30" s="133"/>
      <c r="HDX30" s="133"/>
      <c r="HDY30" s="133"/>
      <c r="HDZ30" s="133"/>
      <c r="HEA30" s="133"/>
      <c r="HEB30" s="133"/>
      <c r="HEC30" s="133"/>
      <c r="HED30" s="133"/>
      <c r="HEE30" s="133"/>
      <c r="HEF30" s="133"/>
      <c r="HEG30" s="133"/>
      <c r="HEH30" s="133"/>
      <c r="HEI30" s="133"/>
      <c r="HEJ30" s="133"/>
      <c r="HEK30" s="133"/>
      <c r="HEL30" s="133"/>
      <c r="HEM30" s="133"/>
      <c r="HEN30" s="133"/>
      <c r="HEO30" s="133"/>
      <c r="HEP30" s="133"/>
      <c r="HEQ30" s="133"/>
      <c r="HER30" s="133"/>
      <c r="HES30" s="133"/>
      <c r="HET30" s="133"/>
      <c r="HEU30" s="133"/>
      <c r="HEV30" s="133"/>
      <c r="HEW30" s="133"/>
      <c r="HEX30" s="133"/>
      <c r="HEY30" s="133"/>
      <c r="HEZ30" s="133"/>
      <c r="HFA30" s="133"/>
      <c r="HFB30" s="133"/>
      <c r="HFC30" s="133"/>
      <c r="HFD30" s="133"/>
      <c r="HFE30" s="133"/>
      <c r="HFF30" s="133"/>
      <c r="HFG30" s="133"/>
      <c r="HFH30" s="133"/>
      <c r="HFI30" s="133"/>
      <c r="HFJ30" s="133"/>
      <c r="HFK30" s="133"/>
      <c r="HFL30" s="133"/>
      <c r="HFM30" s="133"/>
      <c r="HFN30" s="133"/>
      <c r="HFO30" s="133"/>
      <c r="HFP30" s="133"/>
      <c r="HFQ30" s="133"/>
      <c r="HFR30" s="133"/>
      <c r="HFS30" s="133"/>
      <c r="HFT30" s="133"/>
      <c r="HFU30" s="133"/>
      <c r="HFV30" s="133"/>
      <c r="HFW30" s="133"/>
      <c r="HFX30" s="133"/>
      <c r="HFY30" s="133"/>
      <c r="HFZ30" s="133"/>
      <c r="HGA30" s="133"/>
      <c r="HGB30" s="133"/>
      <c r="HGC30" s="133"/>
      <c r="HGD30" s="133"/>
      <c r="HGE30" s="133"/>
      <c r="HGF30" s="133"/>
      <c r="HGG30" s="133"/>
      <c r="HGH30" s="133"/>
      <c r="HGI30" s="133"/>
      <c r="HGJ30" s="133"/>
      <c r="HGK30" s="133"/>
      <c r="HGL30" s="133"/>
      <c r="HGM30" s="133"/>
      <c r="HGN30" s="133"/>
      <c r="HGO30" s="133"/>
      <c r="HGP30" s="133"/>
      <c r="HGQ30" s="133"/>
      <c r="HGR30" s="133"/>
      <c r="HGS30" s="133"/>
      <c r="HGT30" s="133"/>
      <c r="HGU30" s="133"/>
      <c r="HGV30" s="133"/>
      <c r="HGW30" s="133"/>
      <c r="HGX30" s="133"/>
      <c r="HGY30" s="133"/>
      <c r="HGZ30" s="133"/>
      <c r="HHA30" s="133"/>
      <c r="HHB30" s="133"/>
      <c r="HHC30" s="133"/>
      <c r="HHD30" s="133"/>
      <c r="HHE30" s="133"/>
      <c r="HHF30" s="133"/>
      <c r="HHG30" s="133"/>
      <c r="HHH30" s="133"/>
      <c r="HHI30" s="133"/>
      <c r="HHJ30" s="133"/>
      <c r="HHK30" s="133"/>
      <c r="HHL30" s="133"/>
      <c r="HHM30" s="133"/>
      <c r="HHN30" s="133"/>
      <c r="HHO30" s="133"/>
      <c r="HHP30" s="133"/>
      <c r="HHQ30" s="133"/>
      <c r="HHR30" s="133"/>
      <c r="HHS30" s="133"/>
      <c r="HHT30" s="133"/>
      <c r="HHU30" s="133"/>
      <c r="HHV30" s="133"/>
      <c r="HHW30" s="133"/>
      <c r="HHX30" s="133"/>
      <c r="HHY30" s="133"/>
      <c r="HHZ30" s="133"/>
      <c r="HIA30" s="133"/>
      <c r="HIB30" s="133"/>
      <c r="HIC30" s="133"/>
      <c r="HID30" s="133"/>
      <c r="HIE30" s="133"/>
      <c r="HIF30" s="133"/>
      <c r="HIG30" s="133"/>
      <c r="HIH30" s="133"/>
      <c r="HII30" s="133"/>
      <c r="HIJ30" s="133"/>
      <c r="HIK30" s="133"/>
      <c r="HIL30" s="133"/>
      <c r="HIM30" s="133"/>
      <c r="HIN30" s="133"/>
      <c r="HIO30" s="133"/>
      <c r="HIP30" s="133"/>
      <c r="HIQ30" s="133"/>
      <c r="HIR30" s="133"/>
      <c r="HIS30" s="133"/>
      <c r="HIT30" s="133"/>
      <c r="HIU30" s="133"/>
      <c r="HIV30" s="133"/>
      <c r="HIW30" s="133"/>
      <c r="HIX30" s="133"/>
      <c r="HIY30" s="133"/>
      <c r="HIZ30" s="133"/>
      <c r="HJA30" s="133"/>
      <c r="HJB30" s="133"/>
      <c r="HJC30" s="133"/>
      <c r="HJD30" s="133"/>
      <c r="HJE30" s="133"/>
      <c r="HJF30" s="133"/>
      <c r="HJG30" s="133"/>
      <c r="HJH30" s="133"/>
      <c r="HJI30" s="133"/>
      <c r="HJJ30" s="133"/>
      <c r="HJK30" s="133"/>
      <c r="HJL30" s="133"/>
      <c r="HJM30" s="133"/>
      <c r="HJN30" s="133"/>
      <c r="HJO30" s="133"/>
      <c r="HJP30" s="133"/>
      <c r="HJQ30" s="133"/>
      <c r="HJR30" s="133"/>
      <c r="HJS30" s="133"/>
      <c r="HJT30" s="133"/>
      <c r="HJU30" s="133"/>
      <c r="HJV30" s="133"/>
      <c r="HJW30" s="133"/>
      <c r="HJX30" s="133"/>
      <c r="HJY30" s="133"/>
      <c r="HJZ30" s="133"/>
      <c r="HKA30" s="133"/>
      <c r="HKB30" s="133"/>
      <c r="HKC30" s="133"/>
      <c r="HKD30" s="133"/>
      <c r="HKE30" s="133"/>
      <c r="HKF30" s="133"/>
      <c r="HKG30" s="133"/>
      <c r="HKH30" s="133"/>
      <c r="HKI30" s="133"/>
      <c r="HKJ30" s="133"/>
      <c r="HKK30" s="133"/>
      <c r="HKL30" s="133"/>
      <c r="HKM30" s="133"/>
      <c r="HKN30" s="133"/>
      <c r="HKO30" s="133"/>
      <c r="HKP30" s="133"/>
      <c r="HKQ30" s="133"/>
      <c r="HKR30" s="133"/>
      <c r="HKS30" s="133"/>
      <c r="HKT30" s="133"/>
      <c r="HKU30" s="133"/>
      <c r="HKV30" s="133"/>
      <c r="HKW30" s="133"/>
      <c r="HKX30" s="133"/>
      <c r="HKY30" s="133"/>
      <c r="HKZ30" s="133"/>
      <c r="HLA30" s="133"/>
      <c r="HLB30" s="133"/>
      <c r="HLC30" s="133"/>
      <c r="HLD30" s="133"/>
      <c r="HLE30" s="133"/>
      <c r="HLF30" s="133"/>
      <c r="HLG30" s="133"/>
      <c r="HLH30" s="133"/>
      <c r="HLI30" s="133"/>
      <c r="HLJ30" s="133"/>
      <c r="HLK30" s="133"/>
      <c r="HLL30" s="133"/>
      <c r="HLM30" s="133"/>
      <c r="HLN30" s="133"/>
      <c r="HLO30" s="133"/>
      <c r="HLP30" s="133"/>
      <c r="HLQ30" s="133"/>
      <c r="HLR30" s="133"/>
      <c r="HLS30" s="133"/>
      <c r="HLT30" s="133"/>
      <c r="HLU30" s="133"/>
      <c r="HLV30" s="133"/>
      <c r="HLW30" s="133"/>
      <c r="HLX30" s="133"/>
      <c r="HLY30" s="133"/>
      <c r="HLZ30" s="133"/>
      <c r="HMA30" s="133"/>
      <c r="HMB30" s="133"/>
      <c r="HMC30" s="133"/>
      <c r="HMD30" s="133"/>
      <c r="HME30" s="133"/>
      <c r="HMF30" s="133"/>
      <c r="HMG30" s="133"/>
      <c r="HMH30" s="133"/>
      <c r="HMI30" s="133"/>
      <c r="HMJ30" s="133"/>
      <c r="HMK30" s="133"/>
      <c r="HML30" s="133"/>
      <c r="HMM30" s="133"/>
      <c r="HMN30" s="133"/>
      <c r="HMO30" s="133"/>
      <c r="HMP30" s="133"/>
      <c r="HMQ30" s="133"/>
      <c r="HMR30" s="133"/>
      <c r="HMS30" s="133"/>
      <c r="HMT30" s="133"/>
      <c r="HMU30" s="133"/>
      <c r="HMV30" s="133"/>
      <c r="HMW30" s="133"/>
      <c r="HMX30" s="133"/>
      <c r="HMY30" s="133"/>
      <c r="HMZ30" s="133"/>
      <c r="HNA30" s="133"/>
      <c r="HNB30" s="133"/>
      <c r="HNC30" s="133"/>
      <c r="HND30" s="133"/>
      <c r="HNE30" s="133"/>
      <c r="HNF30" s="133"/>
      <c r="HNG30" s="133"/>
      <c r="HNH30" s="133"/>
      <c r="HNI30" s="133"/>
      <c r="HNJ30" s="133"/>
      <c r="HNK30" s="133"/>
      <c r="HNL30" s="133"/>
      <c r="HNM30" s="133"/>
      <c r="HNN30" s="133"/>
      <c r="HNO30" s="133"/>
      <c r="HNP30" s="133"/>
      <c r="HNQ30" s="133"/>
      <c r="HNR30" s="133"/>
      <c r="HNS30" s="133"/>
      <c r="HNT30" s="133"/>
      <c r="HNU30" s="133"/>
      <c r="HNV30" s="133"/>
      <c r="HNW30" s="133"/>
      <c r="HNX30" s="133"/>
      <c r="HNY30" s="133"/>
      <c r="HNZ30" s="133"/>
      <c r="HOA30" s="133"/>
      <c r="HOB30" s="133"/>
      <c r="HOC30" s="133"/>
      <c r="HOD30" s="133"/>
      <c r="HOE30" s="133"/>
      <c r="HOF30" s="133"/>
      <c r="HOG30" s="133"/>
      <c r="HOH30" s="133"/>
      <c r="HOI30" s="133"/>
      <c r="HOJ30" s="133"/>
      <c r="HOK30" s="133"/>
      <c r="HOL30" s="133"/>
      <c r="HOM30" s="133"/>
      <c r="HON30" s="133"/>
      <c r="HOO30" s="133"/>
      <c r="HOP30" s="133"/>
      <c r="HOQ30" s="133"/>
      <c r="HOR30" s="133"/>
      <c r="HOS30" s="133"/>
      <c r="HOT30" s="133"/>
      <c r="HOU30" s="133"/>
      <c r="HOV30" s="133"/>
      <c r="HOW30" s="133"/>
      <c r="HOX30" s="133"/>
      <c r="HOY30" s="133"/>
      <c r="HOZ30" s="133"/>
      <c r="HPA30" s="133"/>
      <c r="HPB30" s="133"/>
      <c r="HPC30" s="133"/>
      <c r="HPD30" s="133"/>
      <c r="HPE30" s="133"/>
      <c r="HPF30" s="133"/>
      <c r="HPG30" s="133"/>
      <c r="HPH30" s="133"/>
      <c r="HPI30" s="133"/>
      <c r="HPJ30" s="133"/>
      <c r="HPK30" s="133"/>
      <c r="HPL30" s="133"/>
      <c r="HPM30" s="133"/>
      <c r="HPN30" s="133"/>
      <c r="HPO30" s="133"/>
      <c r="HPP30" s="133"/>
      <c r="HPQ30" s="133"/>
      <c r="HPR30" s="133"/>
      <c r="HPS30" s="133"/>
      <c r="HPT30" s="133"/>
      <c r="HPU30" s="133"/>
      <c r="HPV30" s="133"/>
      <c r="HPW30" s="133"/>
      <c r="HPX30" s="133"/>
      <c r="HPY30" s="133"/>
      <c r="HPZ30" s="133"/>
      <c r="HQA30" s="133"/>
      <c r="HQB30" s="133"/>
      <c r="HQC30" s="133"/>
      <c r="HQD30" s="133"/>
      <c r="HQE30" s="133"/>
      <c r="HQF30" s="133"/>
      <c r="HQG30" s="133"/>
      <c r="HQH30" s="133"/>
      <c r="HQI30" s="133"/>
      <c r="HQJ30" s="133"/>
      <c r="HQK30" s="133"/>
      <c r="HQL30" s="133"/>
      <c r="HQM30" s="133"/>
      <c r="HQN30" s="133"/>
      <c r="HQO30" s="133"/>
      <c r="HQP30" s="133"/>
      <c r="HQQ30" s="133"/>
      <c r="HQR30" s="133"/>
      <c r="HQS30" s="133"/>
      <c r="HQT30" s="133"/>
      <c r="HQU30" s="133"/>
      <c r="HQV30" s="133"/>
      <c r="HQW30" s="133"/>
      <c r="HQX30" s="133"/>
      <c r="HQY30" s="133"/>
      <c r="HQZ30" s="133"/>
      <c r="HRA30" s="133"/>
      <c r="HRB30" s="133"/>
      <c r="HRC30" s="133"/>
      <c r="HRD30" s="133"/>
      <c r="HRE30" s="133"/>
      <c r="HRF30" s="133"/>
      <c r="HRG30" s="133"/>
      <c r="HRH30" s="133"/>
      <c r="HRI30" s="133"/>
      <c r="HRJ30" s="133"/>
      <c r="HRK30" s="133"/>
      <c r="HRL30" s="133"/>
      <c r="HRM30" s="133"/>
      <c r="HRN30" s="133"/>
      <c r="HRO30" s="133"/>
      <c r="HRP30" s="133"/>
      <c r="HRQ30" s="133"/>
      <c r="HRR30" s="133"/>
      <c r="HRS30" s="133"/>
      <c r="HRT30" s="133"/>
      <c r="HRU30" s="133"/>
      <c r="HRV30" s="133"/>
      <c r="HRW30" s="133"/>
      <c r="HRX30" s="133"/>
      <c r="HRY30" s="133"/>
      <c r="HRZ30" s="133"/>
      <c r="HSA30" s="133"/>
      <c r="HSB30" s="133"/>
      <c r="HSC30" s="133"/>
      <c r="HSD30" s="133"/>
      <c r="HSE30" s="133"/>
      <c r="HSF30" s="133"/>
      <c r="HSG30" s="133"/>
      <c r="HSH30" s="133"/>
      <c r="HSI30" s="133"/>
      <c r="HSJ30" s="133"/>
      <c r="HSK30" s="133"/>
      <c r="HSL30" s="133"/>
      <c r="HSM30" s="133"/>
      <c r="HSN30" s="133"/>
      <c r="HSO30" s="133"/>
      <c r="HSP30" s="133"/>
      <c r="HSQ30" s="133"/>
      <c r="HSR30" s="133"/>
      <c r="HSS30" s="133"/>
      <c r="HST30" s="133"/>
      <c r="HSU30" s="133"/>
      <c r="HSV30" s="133"/>
      <c r="HSW30" s="133"/>
      <c r="HSX30" s="133"/>
      <c r="HSY30" s="133"/>
      <c r="HSZ30" s="133"/>
      <c r="HTA30" s="133"/>
      <c r="HTB30" s="133"/>
      <c r="HTC30" s="133"/>
      <c r="HTD30" s="133"/>
      <c r="HTE30" s="133"/>
      <c r="HTF30" s="133"/>
      <c r="HTG30" s="133"/>
      <c r="HTH30" s="133"/>
      <c r="HTI30" s="133"/>
      <c r="HTJ30" s="133"/>
      <c r="HTK30" s="133"/>
      <c r="HTL30" s="133"/>
      <c r="HTM30" s="133"/>
      <c r="HTN30" s="133"/>
      <c r="HTO30" s="133"/>
      <c r="HTP30" s="133"/>
      <c r="HTQ30" s="133"/>
      <c r="HTR30" s="133"/>
      <c r="HTS30" s="133"/>
      <c r="HTT30" s="133"/>
      <c r="HTU30" s="133"/>
      <c r="HTV30" s="133"/>
      <c r="HTW30" s="133"/>
      <c r="HTX30" s="133"/>
      <c r="HTY30" s="133"/>
      <c r="HTZ30" s="133"/>
      <c r="HUA30" s="133"/>
      <c r="HUB30" s="133"/>
      <c r="HUC30" s="133"/>
      <c r="HUD30" s="133"/>
      <c r="HUE30" s="133"/>
      <c r="HUF30" s="133"/>
      <c r="HUG30" s="133"/>
      <c r="HUH30" s="133"/>
      <c r="HUI30" s="133"/>
      <c r="HUJ30" s="133"/>
      <c r="HUK30" s="133"/>
      <c r="HUL30" s="133"/>
      <c r="HUM30" s="133"/>
      <c r="HUN30" s="133"/>
      <c r="HUO30" s="133"/>
      <c r="HUP30" s="133"/>
      <c r="HUQ30" s="133"/>
      <c r="HUR30" s="133"/>
      <c r="HUS30" s="133"/>
      <c r="HUT30" s="133"/>
      <c r="HUU30" s="133"/>
      <c r="HUV30" s="133"/>
      <c r="HUW30" s="133"/>
      <c r="HUX30" s="133"/>
      <c r="HUY30" s="133"/>
      <c r="HUZ30" s="133"/>
      <c r="HVA30" s="133"/>
      <c r="HVB30" s="133"/>
      <c r="HVC30" s="133"/>
      <c r="HVD30" s="133"/>
      <c r="HVE30" s="133"/>
      <c r="HVF30" s="133"/>
      <c r="HVG30" s="133"/>
      <c r="HVH30" s="133"/>
      <c r="HVI30" s="133"/>
      <c r="HVJ30" s="133"/>
      <c r="HVK30" s="133"/>
      <c r="HVL30" s="133"/>
      <c r="HVM30" s="133"/>
      <c r="HVN30" s="133"/>
      <c r="HVO30" s="133"/>
      <c r="HVP30" s="133"/>
      <c r="HVQ30" s="133"/>
      <c r="HVR30" s="133"/>
      <c r="HVS30" s="133"/>
      <c r="HVT30" s="133"/>
      <c r="HVU30" s="133"/>
      <c r="HVV30" s="133"/>
      <c r="HVW30" s="133"/>
      <c r="HVX30" s="133"/>
      <c r="HVY30" s="133"/>
      <c r="HVZ30" s="133"/>
      <c r="HWA30" s="133"/>
      <c r="HWB30" s="133"/>
      <c r="HWC30" s="133"/>
      <c r="HWD30" s="133"/>
      <c r="HWE30" s="133"/>
      <c r="HWF30" s="133"/>
      <c r="HWG30" s="133"/>
      <c r="HWH30" s="133"/>
      <c r="HWI30" s="133"/>
      <c r="HWJ30" s="133"/>
      <c r="HWK30" s="133"/>
      <c r="HWL30" s="133"/>
      <c r="HWM30" s="133"/>
      <c r="HWN30" s="133"/>
      <c r="HWO30" s="133"/>
      <c r="HWP30" s="133"/>
      <c r="HWQ30" s="133"/>
      <c r="HWR30" s="133"/>
      <c r="HWS30" s="133"/>
      <c r="HWT30" s="133"/>
      <c r="HWU30" s="133"/>
      <c r="HWV30" s="133"/>
      <c r="HWW30" s="133"/>
      <c r="HWX30" s="133"/>
      <c r="HWY30" s="133"/>
      <c r="HWZ30" s="133"/>
      <c r="HXA30" s="133"/>
      <c r="HXB30" s="133"/>
      <c r="HXC30" s="133"/>
      <c r="HXD30" s="133"/>
      <c r="HXE30" s="133"/>
      <c r="HXF30" s="133"/>
      <c r="HXG30" s="133"/>
      <c r="HXH30" s="133"/>
      <c r="HXI30" s="133"/>
      <c r="HXJ30" s="133"/>
      <c r="HXK30" s="133"/>
      <c r="HXL30" s="133"/>
      <c r="HXM30" s="133"/>
      <c r="HXN30" s="133"/>
      <c r="HXO30" s="133"/>
      <c r="HXP30" s="133"/>
      <c r="HXQ30" s="133"/>
      <c r="HXR30" s="133"/>
      <c r="HXS30" s="133"/>
      <c r="HXT30" s="133"/>
      <c r="HXU30" s="133"/>
      <c r="HXV30" s="133"/>
      <c r="HXW30" s="133"/>
      <c r="HXX30" s="133"/>
      <c r="HXY30" s="133"/>
      <c r="HXZ30" s="133"/>
      <c r="HYA30" s="133"/>
      <c r="HYB30" s="133"/>
      <c r="HYC30" s="133"/>
      <c r="HYD30" s="133"/>
      <c r="HYE30" s="133"/>
      <c r="HYF30" s="133"/>
      <c r="HYG30" s="133"/>
      <c r="HYH30" s="133"/>
      <c r="HYI30" s="133"/>
      <c r="HYJ30" s="133"/>
      <c r="HYK30" s="133"/>
      <c r="HYL30" s="133"/>
      <c r="HYM30" s="133"/>
      <c r="HYN30" s="133"/>
      <c r="HYO30" s="133"/>
      <c r="HYP30" s="133"/>
      <c r="HYQ30" s="133"/>
      <c r="HYR30" s="133"/>
      <c r="HYS30" s="133"/>
      <c r="HYT30" s="133"/>
      <c r="HYU30" s="133"/>
      <c r="HYV30" s="133"/>
      <c r="HYW30" s="133"/>
      <c r="HYX30" s="133"/>
      <c r="HYY30" s="133"/>
      <c r="HYZ30" s="133"/>
      <c r="HZA30" s="133"/>
      <c r="HZB30" s="133"/>
      <c r="HZC30" s="133"/>
      <c r="HZD30" s="133"/>
      <c r="HZE30" s="133"/>
      <c r="HZF30" s="133"/>
      <c r="HZG30" s="133"/>
      <c r="HZH30" s="133"/>
      <c r="HZI30" s="133"/>
      <c r="HZJ30" s="133"/>
      <c r="HZK30" s="133"/>
      <c r="HZL30" s="133"/>
      <c r="HZM30" s="133"/>
      <c r="HZN30" s="133"/>
      <c r="HZO30" s="133"/>
      <c r="HZP30" s="133"/>
      <c r="HZQ30" s="133"/>
      <c r="HZR30" s="133"/>
      <c r="HZS30" s="133"/>
      <c r="HZT30" s="133"/>
      <c r="HZU30" s="133"/>
      <c r="HZV30" s="133"/>
      <c r="HZW30" s="133"/>
      <c r="HZX30" s="133"/>
      <c r="HZY30" s="133"/>
      <c r="HZZ30" s="133"/>
      <c r="IAA30" s="133"/>
      <c r="IAB30" s="133"/>
      <c r="IAC30" s="133"/>
      <c r="IAD30" s="133"/>
      <c r="IAE30" s="133"/>
      <c r="IAF30" s="133"/>
      <c r="IAG30" s="133"/>
      <c r="IAH30" s="133"/>
      <c r="IAI30" s="133"/>
      <c r="IAJ30" s="133"/>
      <c r="IAK30" s="133"/>
      <c r="IAL30" s="133"/>
      <c r="IAM30" s="133"/>
      <c r="IAN30" s="133"/>
      <c r="IAO30" s="133"/>
      <c r="IAP30" s="133"/>
      <c r="IAQ30" s="133"/>
      <c r="IAR30" s="133"/>
      <c r="IAS30" s="133"/>
      <c r="IAT30" s="133"/>
      <c r="IAU30" s="133"/>
      <c r="IAV30" s="133"/>
      <c r="IAW30" s="133"/>
      <c r="IAX30" s="133"/>
      <c r="IAY30" s="133"/>
      <c r="IAZ30" s="133"/>
      <c r="IBA30" s="133"/>
      <c r="IBB30" s="133"/>
      <c r="IBC30" s="133"/>
      <c r="IBD30" s="133"/>
      <c r="IBE30" s="133"/>
      <c r="IBF30" s="133"/>
      <c r="IBG30" s="133"/>
      <c r="IBH30" s="133"/>
      <c r="IBI30" s="133"/>
      <c r="IBJ30" s="133"/>
      <c r="IBK30" s="133"/>
      <c r="IBL30" s="133"/>
      <c r="IBM30" s="133"/>
      <c r="IBN30" s="133"/>
      <c r="IBO30" s="133"/>
      <c r="IBP30" s="133"/>
      <c r="IBQ30" s="133"/>
      <c r="IBR30" s="133"/>
      <c r="IBS30" s="133"/>
      <c r="IBT30" s="133"/>
      <c r="IBU30" s="133"/>
      <c r="IBV30" s="133"/>
      <c r="IBW30" s="133"/>
      <c r="IBX30" s="133"/>
      <c r="IBY30" s="133"/>
      <c r="IBZ30" s="133"/>
      <c r="ICA30" s="133"/>
      <c r="ICB30" s="133"/>
      <c r="ICC30" s="133"/>
      <c r="ICD30" s="133"/>
      <c r="ICE30" s="133"/>
      <c r="ICF30" s="133"/>
      <c r="ICG30" s="133"/>
      <c r="ICH30" s="133"/>
      <c r="ICI30" s="133"/>
      <c r="ICJ30" s="133"/>
      <c r="ICK30" s="133"/>
      <c r="ICL30" s="133"/>
      <c r="ICM30" s="133"/>
      <c r="ICN30" s="133"/>
      <c r="ICO30" s="133"/>
      <c r="ICP30" s="133"/>
      <c r="ICQ30" s="133"/>
      <c r="ICR30" s="133"/>
      <c r="ICS30" s="133"/>
      <c r="ICT30" s="133"/>
      <c r="ICU30" s="133"/>
      <c r="ICV30" s="133"/>
      <c r="ICW30" s="133"/>
      <c r="ICX30" s="133"/>
      <c r="ICY30" s="133"/>
      <c r="ICZ30" s="133"/>
      <c r="IDA30" s="133"/>
      <c r="IDB30" s="133"/>
      <c r="IDC30" s="133"/>
      <c r="IDD30" s="133"/>
      <c r="IDE30" s="133"/>
      <c r="IDF30" s="133"/>
      <c r="IDG30" s="133"/>
      <c r="IDH30" s="133"/>
      <c r="IDI30" s="133"/>
      <c r="IDJ30" s="133"/>
      <c r="IDK30" s="133"/>
      <c r="IDL30" s="133"/>
      <c r="IDM30" s="133"/>
      <c r="IDN30" s="133"/>
      <c r="IDO30" s="133"/>
      <c r="IDP30" s="133"/>
      <c r="IDQ30" s="133"/>
      <c r="IDR30" s="133"/>
      <c r="IDS30" s="133"/>
      <c r="IDT30" s="133"/>
      <c r="IDU30" s="133"/>
      <c r="IDV30" s="133"/>
      <c r="IDW30" s="133"/>
      <c r="IDX30" s="133"/>
      <c r="IDY30" s="133"/>
      <c r="IDZ30" s="133"/>
      <c r="IEA30" s="133"/>
      <c r="IEB30" s="133"/>
      <c r="IEC30" s="133"/>
      <c r="IED30" s="133"/>
      <c r="IEE30" s="133"/>
      <c r="IEF30" s="133"/>
      <c r="IEG30" s="133"/>
      <c r="IEH30" s="133"/>
      <c r="IEI30" s="133"/>
      <c r="IEJ30" s="133"/>
      <c r="IEK30" s="133"/>
      <c r="IEL30" s="133"/>
      <c r="IEM30" s="133"/>
      <c r="IEN30" s="133"/>
      <c r="IEO30" s="133"/>
      <c r="IEP30" s="133"/>
      <c r="IEQ30" s="133"/>
      <c r="IER30" s="133"/>
      <c r="IES30" s="133"/>
      <c r="IET30" s="133"/>
      <c r="IEU30" s="133"/>
      <c r="IEV30" s="133"/>
      <c r="IEW30" s="133"/>
      <c r="IEX30" s="133"/>
      <c r="IEY30" s="133"/>
      <c r="IEZ30" s="133"/>
      <c r="IFA30" s="133"/>
      <c r="IFB30" s="133"/>
      <c r="IFC30" s="133"/>
      <c r="IFD30" s="133"/>
      <c r="IFE30" s="133"/>
      <c r="IFF30" s="133"/>
      <c r="IFG30" s="133"/>
      <c r="IFH30" s="133"/>
      <c r="IFI30" s="133"/>
      <c r="IFJ30" s="133"/>
      <c r="IFK30" s="133"/>
      <c r="IFL30" s="133"/>
      <c r="IFM30" s="133"/>
      <c r="IFN30" s="133"/>
      <c r="IFO30" s="133"/>
      <c r="IFP30" s="133"/>
      <c r="IFQ30" s="133"/>
      <c r="IFR30" s="133"/>
      <c r="IFS30" s="133"/>
      <c r="IFT30" s="133"/>
      <c r="IFU30" s="133"/>
      <c r="IFV30" s="133"/>
      <c r="IFW30" s="133"/>
      <c r="IFX30" s="133"/>
      <c r="IFY30" s="133"/>
      <c r="IFZ30" s="133"/>
      <c r="IGA30" s="133"/>
      <c r="IGB30" s="133"/>
      <c r="IGC30" s="133"/>
      <c r="IGD30" s="133"/>
      <c r="IGE30" s="133"/>
      <c r="IGF30" s="133"/>
      <c r="IGG30" s="133"/>
      <c r="IGH30" s="133"/>
      <c r="IGI30" s="133"/>
      <c r="IGJ30" s="133"/>
      <c r="IGK30" s="133"/>
      <c r="IGL30" s="133"/>
      <c r="IGM30" s="133"/>
      <c r="IGN30" s="133"/>
      <c r="IGO30" s="133"/>
      <c r="IGP30" s="133"/>
      <c r="IGQ30" s="133"/>
      <c r="IGR30" s="133"/>
      <c r="IGS30" s="133"/>
      <c r="IGT30" s="133"/>
      <c r="IGU30" s="133"/>
      <c r="IGV30" s="133"/>
      <c r="IGW30" s="133"/>
      <c r="IGX30" s="133"/>
      <c r="IGY30" s="133"/>
      <c r="IGZ30" s="133"/>
      <c r="IHA30" s="133"/>
      <c r="IHB30" s="133"/>
      <c r="IHC30" s="133"/>
      <c r="IHD30" s="133"/>
      <c r="IHE30" s="133"/>
      <c r="IHF30" s="133"/>
      <c r="IHG30" s="133"/>
      <c r="IHH30" s="133"/>
      <c r="IHI30" s="133"/>
      <c r="IHJ30" s="133"/>
      <c r="IHK30" s="133"/>
      <c r="IHL30" s="133"/>
      <c r="IHM30" s="133"/>
      <c r="IHN30" s="133"/>
      <c r="IHO30" s="133"/>
      <c r="IHP30" s="133"/>
      <c r="IHQ30" s="133"/>
      <c r="IHR30" s="133"/>
      <c r="IHS30" s="133"/>
      <c r="IHT30" s="133"/>
      <c r="IHU30" s="133"/>
      <c r="IHV30" s="133"/>
      <c r="IHW30" s="133"/>
      <c r="IHX30" s="133"/>
      <c r="IHY30" s="133"/>
      <c r="IHZ30" s="133"/>
      <c r="IIA30" s="133"/>
      <c r="IIB30" s="133"/>
      <c r="IIC30" s="133"/>
      <c r="IID30" s="133"/>
      <c r="IIE30" s="133"/>
      <c r="IIF30" s="133"/>
      <c r="IIG30" s="133"/>
      <c r="IIH30" s="133"/>
      <c r="III30" s="133"/>
      <c r="IIJ30" s="133"/>
      <c r="IIK30" s="133"/>
      <c r="IIL30" s="133"/>
      <c r="IIM30" s="133"/>
      <c r="IIN30" s="133"/>
      <c r="IIO30" s="133"/>
      <c r="IIP30" s="133"/>
      <c r="IIQ30" s="133"/>
      <c r="IIR30" s="133"/>
      <c r="IIS30" s="133"/>
      <c r="IIT30" s="133"/>
      <c r="IIU30" s="133"/>
      <c r="IIV30" s="133"/>
      <c r="IIW30" s="133"/>
      <c r="IIX30" s="133"/>
      <c r="IIY30" s="133"/>
      <c r="IIZ30" s="133"/>
      <c r="IJA30" s="133"/>
      <c r="IJB30" s="133"/>
      <c r="IJC30" s="133"/>
      <c r="IJD30" s="133"/>
      <c r="IJE30" s="133"/>
      <c r="IJF30" s="133"/>
      <c r="IJG30" s="133"/>
      <c r="IJH30" s="133"/>
      <c r="IJI30" s="133"/>
      <c r="IJJ30" s="133"/>
      <c r="IJK30" s="133"/>
      <c r="IJL30" s="133"/>
      <c r="IJM30" s="133"/>
      <c r="IJN30" s="133"/>
      <c r="IJO30" s="133"/>
      <c r="IJP30" s="133"/>
      <c r="IJQ30" s="133"/>
      <c r="IJR30" s="133"/>
      <c r="IJS30" s="133"/>
      <c r="IJT30" s="133"/>
      <c r="IJU30" s="133"/>
      <c r="IJV30" s="133"/>
      <c r="IJW30" s="133"/>
      <c r="IJX30" s="133"/>
      <c r="IJY30" s="133"/>
      <c r="IJZ30" s="133"/>
      <c r="IKA30" s="133"/>
      <c r="IKB30" s="133"/>
      <c r="IKC30" s="133"/>
      <c r="IKD30" s="133"/>
      <c r="IKE30" s="133"/>
      <c r="IKF30" s="133"/>
      <c r="IKG30" s="133"/>
      <c r="IKH30" s="133"/>
      <c r="IKI30" s="133"/>
      <c r="IKJ30" s="133"/>
      <c r="IKK30" s="133"/>
      <c r="IKL30" s="133"/>
      <c r="IKM30" s="133"/>
      <c r="IKN30" s="133"/>
      <c r="IKO30" s="133"/>
      <c r="IKP30" s="133"/>
      <c r="IKQ30" s="133"/>
      <c r="IKR30" s="133"/>
      <c r="IKS30" s="133"/>
      <c r="IKT30" s="133"/>
      <c r="IKU30" s="133"/>
      <c r="IKV30" s="133"/>
      <c r="IKW30" s="133"/>
      <c r="IKX30" s="133"/>
      <c r="IKY30" s="133"/>
      <c r="IKZ30" s="133"/>
      <c r="ILA30" s="133"/>
      <c r="ILB30" s="133"/>
      <c r="ILC30" s="133"/>
      <c r="ILD30" s="133"/>
      <c r="ILE30" s="133"/>
      <c r="ILF30" s="133"/>
      <c r="ILG30" s="133"/>
      <c r="ILH30" s="133"/>
      <c r="ILI30" s="133"/>
      <c r="ILJ30" s="133"/>
      <c r="ILK30" s="133"/>
      <c r="ILL30" s="133"/>
      <c r="ILM30" s="133"/>
      <c r="ILN30" s="133"/>
      <c r="ILO30" s="133"/>
      <c r="ILP30" s="133"/>
      <c r="ILQ30" s="133"/>
      <c r="ILR30" s="133"/>
      <c r="ILS30" s="133"/>
      <c r="ILT30" s="133"/>
      <c r="ILU30" s="133"/>
      <c r="ILV30" s="133"/>
      <c r="ILW30" s="133"/>
      <c r="ILX30" s="133"/>
      <c r="ILY30" s="133"/>
      <c r="ILZ30" s="133"/>
      <c r="IMA30" s="133"/>
      <c r="IMB30" s="133"/>
      <c r="IMC30" s="133"/>
      <c r="IMD30" s="133"/>
      <c r="IME30" s="133"/>
      <c r="IMF30" s="133"/>
      <c r="IMG30" s="133"/>
      <c r="IMH30" s="133"/>
      <c r="IMI30" s="133"/>
      <c r="IMJ30" s="133"/>
      <c r="IMK30" s="133"/>
      <c r="IML30" s="133"/>
      <c r="IMM30" s="133"/>
      <c r="IMN30" s="133"/>
      <c r="IMO30" s="133"/>
      <c r="IMP30" s="133"/>
      <c r="IMQ30" s="133"/>
      <c r="IMR30" s="133"/>
      <c r="IMS30" s="133"/>
      <c r="IMT30" s="133"/>
      <c r="IMU30" s="133"/>
      <c r="IMV30" s="133"/>
      <c r="IMW30" s="133"/>
      <c r="IMX30" s="133"/>
      <c r="IMY30" s="133"/>
      <c r="IMZ30" s="133"/>
      <c r="INA30" s="133"/>
      <c r="INB30" s="133"/>
      <c r="INC30" s="133"/>
      <c r="IND30" s="133"/>
      <c r="INE30" s="133"/>
      <c r="INF30" s="133"/>
      <c r="ING30" s="133"/>
      <c r="INH30" s="133"/>
      <c r="INI30" s="133"/>
      <c r="INJ30" s="133"/>
      <c r="INK30" s="133"/>
      <c r="INL30" s="133"/>
      <c r="INM30" s="133"/>
      <c r="INN30" s="133"/>
      <c r="INO30" s="133"/>
      <c r="INP30" s="133"/>
      <c r="INQ30" s="133"/>
      <c r="INR30" s="133"/>
      <c r="INS30" s="133"/>
      <c r="INT30" s="133"/>
      <c r="INU30" s="133"/>
      <c r="INV30" s="133"/>
      <c r="INW30" s="133"/>
      <c r="INX30" s="133"/>
      <c r="INY30" s="133"/>
      <c r="INZ30" s="133"/>
      <c r="IOA30" s="133"/>
      <c r="IOB30" s="133"/>
      <c r="IOC30" s="133"/>
      <c r="IOD30" s="133"/>
      <c r="IOE30" s="133"/>
      <c r="IOF30" s="133"/>
      <c r="IOG30" s="133"/>
      <c r="IOH30" s="133"/>
      <c r="IOI30" s="133"/>
      <c r="IOJ30" s="133"/>
      <c r="IOK30" s="133"/>
      <c r="IOL30" s="133"/>
      <c r="IOM30" s="133"/>
      <c r="ION30" s="133"/>
      <c r="IOO30" s="133"/>
      <c r="IOP30" s="133"/>
      <c r="IOQ30" s="133"/>
      <c r="IOR30" s="133"/>
      <c r="IOS30" s="133"/>
      <c r="IOT30" s="133"/>
      <c r="IOU30" s="133"/>
      <c r="IOV30" s="133"/>
      <c r="IOW30" s="133"/>
      <c r="IOX30" s="133"/>
      <c r="IOY30" s="133"/>
      <c r="IOZ30" s="133"/>
      <c r="IPA30" s="133"/>
      <c r="IPB30" s="133"/>
      <c r="IPC30" s="133"/>
      <c r="IPD30" s="133"/>
      <c r="IPE30" s="133"/>
      <c r="IPF30" s="133"/>
      <c r="IPG30" s="133"/>
      <c r="IPH30" s="133"/>
      <c r="IPI30" s="133"/>
      <c r="IPJ30" s="133"/>
      <c r="IPK30" s="133"/>
      <c r="IPL30" s="133"/>
      <c r="IPM30" s="133"/>
      <c r="IPN30" s="133"/>
      <c r="IPO30" s="133"/>
      <c r="IPP30" s="133"/>
      <c r="IPQ30" s="133"/>
      <c r="IPR30" s="133"/>
      <c r="IPS30" s="133"/>
      <c r="IPT30" s="133"/>
      <c r="IPU30" s="133"/>
      <c r="IPV30" s="133"/>
      <c r="IPW30" s="133"/>
      <c r="IPX30" s="133"/>
      <c r="IPY30" s="133"/>
      <c r="IPZ30" s="133"/>
      <c r="IQA30" s="133"/>
      <c r="IQB30" s="133"/>
      <c r="IQC30" s="133"/>
      <c r="IQD30" s="133"/>
      <c r="IQE30" s="133"/>
      <c r="IQF30" s="133"/>
      <c r="IQG30" s="133"/>
      <c r="IQH30" s="133"/>
      <c r="IQI30" s="133"/>
      <c r="IQJ30" s="133"/>
      <c r="IQK30" s="133"/>
      <c r="IQL30" s="133"/>
      <c r="IQM30" s="133"/>
      <c r="IQN30" s="133"/>
      <c r="IQO30" s="133"/>
      <c r="IQP30" s="133"/>
      <c r="IQQ30" s="133"/>
      <c r="IQR30" s="133"/>
      <c r="IQS30" s="133"/>
      <c r="IQT30" s="133"/>
      <c r="IQU30" s="133"/>
      <c r="IQV30" s="133"/>
      <c r="IQW30" s="133"/>
      <c r="IQX30" s="133"/>
      <c r="IQY30" s="133"/>
      <c r="IQZ30" s="133"/>
      <c r="IRA30" s="133"/>
      <c r="IRB30" s="133"/>
      <c r="IRC30" s="133"/>
      <c r="IRD30" s="133"/>
      <c r="IRE30" s="133"/>
      <c r="IRF30" s="133"/>
      <c r="IRG30" s="133"/>
      <c r="IRH30" s="133"/>
      <c r="IRI30" s="133"/>
      <c r="IRJ30" s="133"/>
      <c r="IRK30" s="133"/>
      <c r="IRL30" s="133"/>
      <c r="IRM30" s="133"/>
      <c r="IRN30" s="133"/>
      <c r="IRO30" s="133"/>
      <c r="IRP30" s="133"/>
      <c r="IRQ30" s="133"/>
      <c r="IRR30" s="133"/>
      <c r="IRS30" s="133"/>
      <c r="IRT30" s="133"/>
      <c r="IRU30" s="133"/>
      <c r="IRV30" s="133"/>
      <c r="IRW30" s="133"/>
      <c r="IRX30" s="133"/>
      <c r="IRY30" s="133"/>
      <c r="IRZ30" s="133"/>
      <c r="ISA30" s="133"/>
      <c r="ISB30" s="133"/>
      <c r="ISC30" s="133"/>
      <c r="ISD30" s="133"/>
      <c r="ISE30" s="133"/>
      <c r="ISF30" s="133"/>
      <c r="ISG30" s="133"/>
      <c r="ISH30" s="133"/>
      <c r="ISI30" s="133"/>
      <c r="ISJ30" s="133"/>
      <c r="ISK30" s="133"/>
      <c r="ISL30" s="133"/>
      <c r="ISM30" s="133"/>
      <c r="ISN30" s="133"/>
      <c r="ISO30" s="133"/>
      <c r="ISP30" s="133"/>
      <c r="ISQ30" s="133"/>
      <c r="ISR30" s="133"/>
      <c r="ISS30" s="133"/>
      <c r="IST30" s="133"/>
      <c r="ISU30" s="133"/>
      <c r="ISV30" s="133"/>
      <c r="ISW30" s="133"/>
      <c r="ISX30" s="133"/>
      <c r="ISY30" s="133"/>
      <c r="ISZ30" s="133"/>
      <c r="ITA30" s="133"/>
      <c r="ITB30" s="133"/>
      <c r="ITC30" s="133"/>
      <c r="ITD30" s="133"/>
      <c r="ITE30" s="133"/>
      <c r="ITF30" s="133"/>
      <c r="ITG30" s="133"/>
      <c r="ITH30" s="133"/>
      <c r="ITI30" s="133"/>
      <c r="ITJ30" s="133"/>
      <c r="ITK30" s="133"/>
      <c r="ITL30" s="133"/>
      <c r="ITM30" s="133"/>
      <c r="ITN30" s="133"/>
      <c r="ITO30" s="133"/>
      <c r="ITP30" s="133"/>
      <c r="ITQ30" s="133"/>
      <c r="ITR30" s="133"/>
      <c r="ITS30" s="133"/>
      <c r="ITT30" s="133"/>
      <c r="ITU30" s="133"/>
      <c r="ITV30" s="133"/>
      <c r="ITW30" s="133"/>
      <c r="ITX30" s="133"/>
      <c r="ITY30" s="133"/>
      <c r="ITZ30" s="133"/>
      <c r="IUA30" s="133"/>
      <c r="IUB30" s="133"/>
      <c r="IUC30" s="133"/>
      <c r="IUD30" s="133"/>
      <c r="IUE30" s="133"/>
      <c r="IUF30" s="133"/>
      <c r="IUG30" s="133"/>
      <c r="IUH30" s="133"/>
      <c r="IUI30" s="133"/>
      <c r="IUJ30" s="133"/>
      <c r="IUK30" s="133"/>
      <c r="IUL30" s="133"/>
      <c r="IUM30" s="133"/>
      <c r="IUN30" s="133"/>
      <c r="IUO30" s="133"/>
      <c r="IUP30" s="133"/>
      <c r="IUQ30" s="133"/>
      <c r="IUR30" s="133"/>
      <c r="IUS30" s="133"/>
      <c r="IUT30" s="133"/>
      <c r="IUU30" s="133"/>
      <c r="IUV30" s="133"/>
      <c r="IUW30" s="133"/>
      <c r="IUX30" s="133"/>
      <c r="IUY30" s="133"/>
      <c r="IUZ30" s="133"/>
      <c r="IVA30" s="133"/>
      <c r="IVB30" s="133"/>
      <c r="IVC30" s="133"/>
      <c r="IVD30" s="133"/>
      <c r="IVE30" s="133"/>
      <c r="IVF30" s="133"/>
      <c r="IVG30" s="133"/>
      <c r="IVH30" s="133"/>
      <c r="IVI30" s="133"/>
      <c r="IVJ30" s="133"/>
      <c r="IVK30" s="133"/>
      <c r="IVL30" s="133"/>
      <c r="IVM30" s="133"/>
      <c r="IVN30" s="133"/>
      <c r="IVO30" s="133"/>
      <c r="IVP30" s="133"/>
      <c r="IVQ30" s="133"/>
      <c r="IVR30" s="133"/>
      <c r="IVS30" s="133"/>
      <c r="IVT30" s="133"/>
      <c r="IVU30" s="133"/>
      <c r="IVV30" s="133"/>
      <c r="IVW30" s="133"/>
      <c r="IVX30" s="133"/>
      <c r="IVY30" s="133"/>
      <c r="IVZ30" s="133"/>
      <c r="IWA30" s="133"/>
      <c r="IWB30" s="133"/>
      <c r="IWC30" s="133"/>
      <c r="IWD30" s="133"/>
      <c r="IWE30" s="133"/>
      <c r="IWF30" s="133"/>
      <c r="IWG30" s="133"/>
      <c r="IWH30" s="133"/>
      <c r="IWI30" s="133"/>
      <c r="IWJ30" s="133"/>
      <c r="IWK30" s="133"/>
      <c r="IWL30" s="133"/>
      <c r="IWM30" s="133"/>
      <c r="IWN30" s="133"/>
      <c r="IWO30" s="133"/>
      <c r="IWP30" s="133"/>
      <c r="IWQ30" s="133"/>
      <c r="IWR30" s="133"/>
      <c r="IWS30" s="133"/>
      <c r="IWT30" s="133"/>
      <c r="IWU30" s="133"/>
      <c r="IWV30" s="133"/>
      <c r="IWW30" s="133"/>
      <c r="IWX30" s="133"/>
      <c r="IWY30" s="133"/>
      <c r="IWZ30" s="133"/>
      <c r="IXA30" s="133"/>
      <c r="IXB30" s="133"/>
      <c r="IXC30" s="133"/>
      <c r="IXD30" s="133"/>
      <c r="IXE30" s="133"/>
      <c r="IXF30" s="133"/>
      <c r="IXG30" s="133"/>
      <c r="IXH30" s="133"/>
      <c r="IXI30" s="133"/>
      <c r="IXJ30" s="133"/>
      <c r="IXK30" s="133"/>
      <c r="IXL30" s="133"/>
      <c r="IXM30" s="133"/>
      <c r="IXN30" s="133"/>
      <c r="IXO30" s="133"/>
      <c r="IXP30" s="133"/>
      <c r="IXQ30" s="133"/>
      <c r="IXR30" s="133"/>
      <c r="IXS30" s="133"/>
      <c r="IXT30" s="133"/>
      <c r="IXU30" s="133"/>
      <c r="IXV30" s="133"/>
      <c r="IXW30" s="133"/>
      <c r="IXX30" s="133"/>
      <c r="IXY30" s="133"/>
      <c r="IXZ30" s="133"/>
      <c r="IYA30" s="133"/>
      <c r="IYB30" s="133"/>
      <c r="IYC30" s="133"/>
      <c r="IYD30" s="133"/>
      <c r="IYE30" s="133"/>
      <c r="IYF30" s="133"/>
      <c r="IYG30" s="133"/>
      <c r="IYH30" s="133"/>
      <c r="IYI30" s="133"/>
      <c r="IYJ30" s="133"/>
      <c r="IYK30" s="133"/>
      <c r="IYL30" s="133"/>
      <c r="IYM30" s="133"/>
      <c r="IYN30" s="133"/>
      <c r="IYO30" s="133"/>
      <c r="IYP30" s="133"/>
      <c r="IYQ30" s="133"/>
      <c r="IYR30" s="133"/>
      <c r="IYS30" s="133"/>
      <c r="IYT30" s="133"/>
      <c r="IYU30" s="133"/>
      <c r="IYV30" s="133"/>
      <c r="IYW30" s="133"/>
      <c r="IYX30" s="133"/>
      <c r="IYY30" s="133"/>
      <c r="IYZ30" s="133"/>
      <c r="IZA30" s="133"/>
      <c r="IZB30" s="133"/>
      <c r="IZC30" s="133"/>
      <c r="IZD30" s="133"/>
      <c r="IZE30" s="133"/>
      <c r="IZF30" s="133"/>
      <c r="IZG30" s="133"/>
      <c r="IZH30" s="133"/>
      <c r="IZI30" s="133"/>
      <c r="IZJ30" s="133"/>
      <c r="IZK30" s="133"/>
      <c r="IZL30" s="133"/>
      <c r="IZM30" s="133"/>
      <c r="IZN30" s="133"/>
      <c r="IZO30" s="133"/>
      <c r="IZP30" s="133"/>
      <c r="IZQ30" s="133"/>
      <c r="IZR30" s="133"/>
      <c r="IZS30" s="133"/>
      <c r="IZT30" s="133"/>
      <c r="IZU30" s="133"/>
      <c r="IZV30" s="133"/>
      <c r="IZW30" s="133"/>
      <c r="IZX30" s="133"/>
      <c r="IZY30" s="133"/>
      <c r="IZZ30" s="133"/>
      <c r="JAA30" s="133"/>
      <c r="JAB30" s="133"/>
      <c r="JAC30" s="133"/>
      <c r="JAD30" s="133"/>
      <c r="JAE30" s="133"/>
      <c r="JAF30" s="133"/>
      <c r="JAG30" s="133"/>
      <c r="JAH30" s="133"/>
      <c r="JAI30" s="133"/>
      <c r="JAJ30" s="133"/>
      <c r="JAK30" s="133"/>
      <c r="JAL30" s="133"/>
      <c r="JAM30" s="133"/>
      <c r="JAN30" s="133"/>
      <c r="JAO30" s="133"/>
      <c r="JAP30" s="133"/>
      <c r="JAQ30" s="133"/>
      <c r="JAR30" s="133"/>
      <c r="JAS30" s="133"/>
      <c r="JAT30" s="133"/>
      <c r="JAU30" s="133"/>
      <c r="JAV30" s="133"/>
      <c r="JAW30" s="133"/>
      <c r="JAX30" s="133"/>
      <c r="JAY30" s="133"/>
      <c r="JAZ30" s="133"/>
      <c r="JBA30" s="133"/>
      <c r="JBB30" s="133"/>
      <c r="JBC30" s="133"/>
      <c r="JBD30" s="133"/>
      <c r="JBE30" s="133"/>
      <c r="JBF30" s="133"/>
      <c r="JBG30" s="133"/>
      <c r="JBH30" s="133"/>
      <c r="JBI30" s="133"/>
      <c r="JBJ30" s="133"/>
      <c r="JBK30" s="133"/>
      <c r="JBL30" s="133"/>
      <c r="JBM30" s="133"/>
      <c r="JBN30" s="133"/>
      <c r="JBO30" s="133"/>
      <c r="JBP30" s="133"/>
      <c r="JBQ30" s="133"/>
      <c r="JBR30" s="133"/>
      <c r="JBS30" s="133"/>
      <c r="JBT30" s="133"/>
      <c r="JBU30" s="133"/>
      <c r="JBV30" s="133"/>
      <c r="JBW30" s="133"/>
      <c r="JBX30" s="133"/>
      <c r="JBY30" s="133"/>
      <c r="JBZ30" s="133"/>
      <c r="JCA30" s="133"/>
      <c r="JCB30" s="133"/>
      <c r="JCC30" s="133"/>
      <c r="JCD30" s="133"/>
      <c r="JCE30" s="133"/>
      <c r="JCF30" s="133"/>
      <c r="JCG30" s="133"/>
      <c r="JCH30" s="133"/>
      <c r="JCI30" s="133"/>
      <c r="JCJ30" s="133"/>
      <c r="JCK30" s="133"/>
      <c r="JCL30" s="133"/>
      <c r="JCM30" s="133"/>
      <c r="JCN30" s="133"/>
      <c r="JCO30" s="133"/>
      <c r="JCP30" s="133"/>
      <c r="JCQ30" s="133"/>
      <c r="JCR30" s="133"/>
      <c r="JCS30" s="133"/>
      <c r="JCT30" s="133"/>
      <c r="JCU30" s="133"/>
      <c r="JCV30" s="133"/>
      <c r="JCW30" s="133"/>
      <c r="JCX30" s="133"/>
      <c r="JCY30" s="133"/>
      <c r="JCZ30" s="133"/>
      <c r="JDA30" s="133"/>
      <c r="JDB30" s="133"/>
      <c r="JDC30" s="133"/>
      <c r="JDD30" s="133"/>
      <c r="JDE30" s="133"/>
      <c r="JDF30" s="133"/>
      <c r="JDG30" s="133"/>
      <c r="JDH30" s="133"/>
      <c r="JDI30" s="133"/>
      <c r="JDJ30" s="133"/>
      <c r="JDK30" s="133"/>
      <c r="JDL30" s="133"/>
      <c r="JDM30" s="133"/>
      <c r="JDN30" s="133"/>
      <c r="JDO30" s="133"/>
      <c r="JDP30" s="133"/>
      <c r="JDQ30" s="133"/>
      <c r="JDR30" s="133"/>
      <c r="JDS30" s="133"/>
      <c r="JDT30" s="133"/>
      <c r="JDU30" s="133"/>
      <c r="JDV30" s="133"/>
      <c r="JDW30" s="133"/>
      <c r="JDX30" s="133"/>
      <c r="JDY30" s="133"/>
      <c r="JDZ30" s="133"/>
      <c r="JEA30" s="133"/>
      <c r="JEB30" s="133"/>
      <c r="JEC30" s="133"/>
      <c r="JED30" s="133"/>
      <c r="JEE30" s="133"/>
      <c r="JEF30" s="133"/>
      <c r="JEG30" s="133"/>
      <c r="JEH30" s="133"/>
      <c r="JEI30" s="133"/>
      <c r="JEJ30" s="133"/>
      <c r="JEK30" s="133"/>
      <c r="JEL30" s="133"/>
      <c r="JEM30" s="133"/>
      <c r="JEN30" s="133"/>
      <c r="JEO30" s="133"/>
      <c r="JEP30" s="133"/>
      <c r="JEQ30" s="133"/>
      <c r="JER30" s="133"/>
      <c r="JES30" s="133"/>
      <c r="JET30" s="133"/>
      <c r="JEU30" s="133"/>
      <c r="JEV30" s="133"/>
      <c r="JEW30" s="133"/>
      <c r="JEX30" s="133"/>
      <c r="JEY30" s="133"/>
      <c r="JEZ30" s="133"/>
      <c r="JFA30" s="133"/>
      <c r="JFB30" s="133"/>
      <c r="JFC30" s="133"/>
      <c r="JFD30" s="133"/>
      <c r="JFE30" s="133"/>
      <c r="JFF30" s="133"/>
      <c r="JFG30" s="133"/>
      <c r="JFH30" s="133"/>
      <c r="JFI30" s="133"/>
      <c r="JFJ30" s="133"/>
      <c r="JFK30" s="133"/>
      <c r="JFL30" s="133"/>
      <c r="JFM30" s="133"/>
      <c r="JFN30" s="133"/>
      <c r="JFO30" s="133"/>
      <c r="JFP30" s="133"/>
      <c r="JFQ30" s="133"/>
      <c r="JFR30" s="133"/>
      <c r="JFS30" s="133"/>
      <c r="JFT30" s="133"/>
      <c r="JFU30" s="133"/>
      <c r="JFV30" s="133"/>
      <c r="JFW30" s="133"/>
      <c r="JFX30" s="133"/>
      <c r="JFY30" s="133"/>
      <c r="JFZ30" s="133"/>
      <c r="JGA30" s="133"/>
      <c r="JGB30" s="133"/>
      <c r="JGC30" s="133"/>
      <c r="JGD30" s="133"/>
      <c r="JGE30" s="133"/>
      <c r="JGF30" s="133"/>
      <c r="JGG30" s="133"/>
      <c r="JGH30" s="133"/>
      <c r="JGI30" s="133"/>
      <c r="JGJ30" s="133"/>
      <c r="JGK30" s="133"/>
      <c r="JGL30" s="133"/>
      <c r="JGM30" s="133"/>
      <c r="JGN30" s="133"/>
      <c r="JGO30" s="133"/>
      <c r="JGP30" s="133"/>
      <c r="JGQ30" s="133"/>
      <c r="JGR30" s="133"/>
      <c r="JGS30" s="133"/>
      <c r="JGT30" s="133"/>
      <c r="JGU30" s="133"/>
      <c r="JGV30" s="133"/>
      <c r="JGW30" s="133"/>
      <c r="JGX30" s="133"/>
      <c r="JGY30" s="133"/>
      <c r="JGZ30" s="133"/>
      <c r="JHA30" s="133"/>
      <c r="JHB30" s="133"/>
      <c r="JHC30" s="133"/>
      <c r="JHD30" s="133"/>
      <c r="JHE30" s="133"/>
      <c r="JHF30" s="133"/>
      <c r="JHG30" s="133"/>
      <c r="JHH30" s="133"/>
      <c r="JHI30" s="133"/>
      <c r="JHJ30" s="133"/>
      <c r="JHK30" s="133"/>
      <c r="JHL30" s="133"/>
      <c r="JHM30" s="133"/>
      <c r="JHN30" s="133"/>
      <c r="JHO30" s="133"/>
      <c r="JHP30" s="133"/>
      <c r="JHQ30" s="133"/>
      <c r="JHR30" s="133"/>
      <c r="JHS30" s="133"/>
      <c r="JHT30" s="133"/>
      <c r="JHU30" s="133"/>
      <c r="JHV30" s="133"/>
      <c r="JHW30" s="133"/>
      <c r="JHX30" s="133"/>
      <c r="JHY30" s="133"/>
      <c r="JHZ30" s="133"/>
      <c r="JIA30" s="133"/>
      <c r="JIB30" s="133"/>
      <c r="JIC30" s="133"/>
      <c r="JID30" s="133"/>
      <c r="JIE30" s="133"/>
      <c r="JIF30" s="133"/>
      <c r="JIG30" s="133"/>
      <c r="JIH30" s="133"/>
      <c r="JII30" s="133"/>
      <c r="JIJ30" s="133"/>
      <c r="JIK30" s="133"/>
      <c r="JIL30" s="133"/>
      <c r="JIM30" s="133"/>
      <c r="JIN30" s="133"/>
      <c r="JIO30" s="133"/>
      <c r="JIP30" s="133"/>
      <c r="JIQ30" s="133"/>
      <c r="JIR30" s="133"/>
      <c r="JIS30" s="133"/>
      <c r="JIT30" s="133"/>
      <c r="JIU30" s="133"/>
      <c r="JIV30" s="133"/>
      <c r="JIW30" s="133"/>
      <c r="JIX30" s="133"/>
      <c r="JIY30" s="133"/>
      <c r="JIZ30" s="133"/>
      <c r="JJA30" s="133"/>
      <c r="JJB30" s="133"/>
      <c r="JJC30" s="133"/>
      <c r="JJD30" s="133"/>
      <c r="JJE30" s="133"/>
      <c r="JJF30" s="133"/>
      <c r="JJG30" s="133"/>
      <c r="JJH30" s="133"/>
      <c r="JJI30" s="133"/>
      <c r="JJJ30" s="133"/>
      <c r="JJK30" s="133"/>
      <c r="JJL30" s="133"/>
      <c r="JJM30" s="133"/>
      <c r="JJN30" s="133"/>
      <c r="JJO30" s="133"/>
      <c r="JJP30" s="133"/>
      <c r="JJQ30" s="133"/>
      <c r="JJR30" s="133"/>
      <c r="JJS30" s="133"/>
      <c r="JJT30" s="133"/>
      <c r="JJU30" s="133"/>
      <c r="JJV30" s="133"/>
      <c r="JJW30" s="133"/>
      <c r="JJX30" s="133"/>
      <c r="JJY30" s="133"/>
      <c r="JJZ30" s="133"/>
      <c r="JKA30" s="133"/>
      <c r="JKB30" s="133"/>
      <c r="JKC30" s="133"/>
      <c r="JKD30" s="133"/>
      <c r="JKE30" s="133"/>
      <c r="JKF30" s="133"/>
      <c r="JKG30" s="133"/>
      <c r="JKH30" s="133"/>
      <c r="JKI30" s="133"/>
      <c r="JKJ30" s="133"/>
      <c r="JKK30" s="133"/>
      <c r="JKL30" s="133"/>
      <c r="JKM30" s="133"/>
      <c r="JKN30" s="133"/>
      <c r="JKO30" s="133"/>
      <c r="JKP30" s="133"/>
      <c r="JKQ30" s="133"/>
      <c r="JKR30" s="133"/>
      <c r="JKS30" s="133"/>
      <c r="JKT30" s="133"/>
      <c r="JKU30" s="133"/>
      <c r="JKV30" s="133"/>
      <c r="JKW30" s="133"/>
      <c r="JKX30" s="133"/>
      <c r="JKY30" s="133"/>
      <c r="JKZ30" s="133"/>
      <c r="JLA30" s="133"/>
      <c r="JLB30" s="133"/>
      <c r="JLC30" s="133"/>
      <c r="JLD30" s="133"/>
      <c r="JLE30" s="133"/>
      <c r="JLF30" s="133"/>
      <c r="JLG30" s="133"/>
      <c r="JLH30" s="133"/>
      <c r="JLI30" s="133"/>
      <c r="JLJ30" s="133"/>
      <c r="JLK30" s="133"/>
      <c r="JLL30" s="133"/>
      <c r="JLM30" s="133"/>
      <c r="JLN30" s="133"/>
      <c r="JLO30" s="133"/>
      <c r="JLP30" s="133"/>
      <c r="JLQ30" s="133"/>
      <c r="JLR30" s="133"/>
      <c r="JLS30" s="133"/>
      <c r="JLT30" s="133"/>
      <c r="JLU30" s="133"/>
      <c r="JLV30" s="133"/>
      <c r="JLW30" s="133"/>
      <c r="JLX30" s="133"/>
      <c r="JLY30" s="133"/>
      <c r="JLZ30" s="133"/>
      <c r="JMA30" s="133"/>
      <c r="JMB30" s="133"/>
      <c r="JMC30" s="133"/>
      <c r="JMD30" s="133"/>
      <c r="JME30" s="133"/>
      <c r="JMF30" s="133"/>
      <c r="JMG30" s="133"/>
      <c r="JMH30" s="133"/>
      <c r="JMI30" s="133"/>
      <c r="JMJ30" s="133"/>
      <c r="JMK30" s="133"/>
      <c r="JML30" s="133"/>
      <c r="JMM30" s="133"/>
      <c r="JMN30" s="133"/>
      <c r="JMO30" s="133"/>
      <c r="JMP30" s="133"/>
      <c r="JMQ30" s="133"/>
      <c r="JMR30" s="133"/>
      <c r="JMS30" s="133"/>
      <c r="JMT30" s="133"/>
      <c r="JMU30" s="133"/>
      <c r="JMV30" s="133"/>
      <c r="JMW30" s="133"/>
      <c r="JMX30" s="133"/>
      <c r="JMY30" s="133"/>
      <c r="JMZ30" s="133"/>
      <c r="JNA30" s="133"/>
      <c r="JNB30" s="133"/>
      <c r="JNC30" s="133"/>
      <c r="JND30" s="133"/>
      <c r="JNE30" s="133"/>
      <c r="JNF30" s="133"/>
      <c r="JNG30" s="133"/>
      <c r="JNH30" s="133"/>
      <c r="JNI30" s="133"/>
      <c r="JNJ30" s="133"/>
      <c r="JNK30" s="133"/>
      <c r="JNL30" s="133"/>
      <c r="JNM30" s="133"/>
      <c r="JNN30" s="133"/>
      <c r="JNO30" s="133"/>
      <c r="JNP30" s="133"/>
      <c r="JNQ30" s="133"/>
      <c r="JNR30" s="133"/>
      <c r="JNS30" s="133"/>
      <c r="JNT30" s="133"/>
      <c r="JNU30" s="133"/>
      <c r="JNV30" s="133"/>
      <c r="JNW30" s="133"/>
      <c r="JNX30" s="133"/>
      <c r="JNY30" s="133"/>
      <c r="JNZ30" s="133"/>
      <c r="JOA30" s="133"/>
      <c r="JOB30" s="133"/>
      <c r="JOC30" s="133"/>
      <c r="JOD30" s="133"/>
      <c r="JOE30" s="133"/>
      <c r="JOF30" s="133"/>
      <c r="JOG30" s="133"/>
      <c r="JOH30" s="133"/>
      <c r="JOI30" s="133"/>
      <c r="JOJ30" s="133"/>
      <c r="JOK30" s="133"/>
      <c r="JOL30" s="133"/>
      <c r="JOM30" s="133"/>
      <c r="JON30" s="133"/>
      <c r="JOO30" s="133"/>
      <c r="JOP30" s="133"/>
      <c r="JOQ30" s="133"/>
      <c r="JOR30" s="133"/>
      <c r="JOS30" s="133"/>
      <c r="JOT30" s="133"/>
      <c r="JOU30" s="133"/>
      <c r="JOV30" s="133"/>
      <c r="JOW30" s="133"/>
      <c r="JOX30" s="133"/>
      <c r="JOY30" s="133"/>
      <c r="JOZ30" s="133"/>
      <c r="JPA30" s="133"/>
      <c r="JPB30" s="133"/>
      <c r="JPC30" s="133"/>
      <c r="JPD30" s="133"/>
      <c r="JPE30" s="133"/>
      <c r="JPF30" s="133"/>
      <c r="JPG30" s="133"/>
      <c r="JPH30" s="133"/>
      <c r="JPI30" s="133"/>
      <c r="JPJ30" s="133"/>
      <c r="JPK30" s="133"/>
      <c r="JPL30" s="133"/>
      <c r="JPM30" s="133"/>
      <c r="JPN30" s="133"/>
      <c r="JPO30" s="133"/>
      <c r="JPP30" s="133"/>
      <c r="JPQ30" s="133"/>
      <c r="JPR30" s="133"/>
      <c r="JPS30" s="133"/>
      <c r="JPT30" s="133"/>
      <c r="JPU30" s="133"/>
      <c r="JPV30" s="133"/>
      <c r="JPW30" s="133"/>
      <c r="JPX30" s="133"/>
      <c r="JPY30" s="133"/>
      <c r="JPZ30" s="133"/>
      <c r="JQA30" s="133"/>
      <c r="JQB30" s="133"/>
      <c r="JQC30" s="133"/>
      <c r="JQD30" s="133"/>
      <c r="JQE30" s="133"/>
      <c r="JQF30" s="133"/>
      <c r="JQG30" s="133"/>
      <c r="JQH30" s="133"/>
      <c r="JQI30" s="133"/>
      <c r="JQJ30" s="133"/>
      <c r="JQK30" s="133"/>
      <c r="JQL30" s="133"/>
      <c r="JQM30" s="133"/>
      <c r="JQN30" s="133"/>
      <c r="JQO30" s="133"/>
      <c r="JQP30" s="133"/>
      <c r="JQQ30" s="133"/>
      <c r="JQR30" s="133"/>
      <c r="JQS30" s="133"/>
      <c r="JQT30" s="133"/>
      <c r="JQU30" s="133"/>
      <c r="JQV30" s="133"/>
      <c r="JQW30" s="133"/>
      <c r="JQX30" s="133"/>
      <c r="JQY30" s="133"/>
      <c r="JQZ30" s="133"/>
      <c r="JRA30" s="133"/>
      <c r="JRB30" s="133"/>
      <c r="JRC30" s="133"/>
      <c r="JRD30" s="133"/>
      <c r="JRE30" s="133"/>
      <c r="JRF30" s="133"/>
      <c r="JRG30" s="133"/>
      <c r="JRH30" s="133"/>
      <c r="JRI30" s="133"/>
      <c r="JRJ30" s="133"/>
      <c r="JRK30" s="133"/>
      <c r="JRL30" s="133"/>
      <c r="JRM30" s="133"/>
      <c r="JRN30" s="133"/>
      <c r="JRO30" s="133"/>
      <c r="JRP30" s="133"/>
      <c r="JRQ30" s="133"/>
      <c r="JRR30" s="133"/>
      <c r="JRS30" s="133"/>
      <c r="JRT30" s="133"/>
      <c r="JRU30" s="133"/>
      <c r="JRV30" s="133"/>
      <c r="JRW30" s="133"/>
      <c r="JRX30" s="133"/>
      <c r="JRY30" s="133"/>
      <c r="JRZ30" s="133"/>
      <c r="JSA30" s="133"/>
      <c r="JSB30" s="133"/>
      <c r="JSC30" s="133"/>
      <c r="JSD30" s="133"/>
      <c r="JSE30" s="133"/>
      <c r="JSF30" s="133"/>
      <c r="JSG30" s="133"/>
      <c r="JSH30" s="133"/>
      <c r="JSI30" s="133"/>
      <c r="JSJ30" s="133"/>
      <c r="JSK30" s="133"/>
      <c r="JSL30" s="133"/>
      <c r="JSM30" s="133"/>
      <c r="JSN30" s="133"/>
      <c r="JSO30" s="133"/>
      <c r="JSP30" s="133"/>
      <c r="JSQ30" s="133"/>
      <c r="JSR30" s="133"/>
      <c r="JSS30" s="133"/>
      <c r="JST30" s="133"/>
      <c r="JSU30" s="133"/>
      <c r="JSV30" s="133"/>
      <c r="JSW30" s="133"/>
      <c r="JSX30" s="133"/>
      <c r="JSY30" s="133"/>
      <c r="JSZ30" s="133"/>
      <c r="JTA30" s="133"/>
      <c r="JTB30" s="133"/>
      <c r="JTC30" s="133"/>
      <c r="JTD30" s="133"/>
      <c r="JTE30" s="133"/>
      <c r="JTF30" s="133"/>
      <c r="JTG30" s="133"/>
      <c r="JTH30" s="133"/>
      <c r="JTI30" s="133"/>
      <c r="JTJ30" s="133"/>
      <c r="JTK30" s="133"/>
      <c r="JTL30" s="133"/>
      <c r="JTM30" s="133"/>
      <c r="JTN30" s="133"/>
      <c r="JTO30" s="133"/>
      <c r="JTP30" s="133"/>
      <c r="JTQ30" s="133"/>
      <c r="JTR30" s="133"/>
      <c r="JTS30" s="133"/>
      <c r="JTT30" s="133"/>
      <c r="JTU30" s="133"/>
      <c r="JTV30" s="133"/>
      <c r="JTW30" s="133"/>
      <c r="JTX30" s="133"/>
      <c r="JTY30" s="133"/>
      <c r="JTZ30" s="133"/>
      <c r="JUA30" s="133"/>
      <c r="JUB30" s="133"/>
      <c r="JUC30" s="133"/>
      <c r="JUD30" s="133"/>
      <c r="JUE30" s="133"/>
      <c r="JUF30" s="133"/>
      <c r="JUG30" s="133"/>
      <c r="JUH30" s="133"/>
      <c r="JUI30" s="133"/>
      <c r="JUJ30" s="133"/>
      <c r="JUK30" s="133"/>
      <c r="JUL30" s="133"/>
      <c r="JUM30" s="133"/>
      <c r="JUN30" s="133"/>
      <c r="JUO30" s="133"/>
      <c r="JUP30" s="133"/>
      <c r="JUQ30" s="133"/>
      <c r="JUR30" s="133"/>
      <c r="JUS30" s="133"/>
      <c r="JUT30" s="133"/>
      <c r="JUU30" s="133"/>
      <c r="JUV30" s="133"/>
      <c r="JUW30" s="133"/>
      <c r="JUX30" s="133"/>
      <c r="JUY30" s="133"/>
      <c r="JUZ30" s="133"/>
      <c r="JVA30" s="133"/>
      <c r="JVB30" s="133"/>
      <c r="JVC30" s="133"/>
      <c r="JVD30" s="133"/>
      <c r="JVE30" s="133"/>
      <c r="JVF30" s="133"/>
      <c r="JVG30" s="133"/>
      <c r="JVH30" s="133"/>
      <c r="JVI30" s="133"/>
      <c r="JVJ30" s="133"/>
      <c r="JVK30" s="133"/>
      <c r="JVL30" s="133"/>
      <c r="JVM30" s="133"/>
      <c r="JVN30" s="133"/>
      <c r="JVO30" s="133"/>
      <c r="JVP30" s="133"/>
      <c r="JVQ30" s="133"/>
      <c r="JVR30" s="133"/>
      <c r="JVS30" s="133"/>
      <c r="JVT30" s="133"/>
      <c r="JVU30" s="133"/>
      <c r="JVV30" s="133"/>
      <c r="JVW30" s="133"/>
      <c r="JVX30" s="133"/>
      <c r="JVY30" s="133"/>
      <c r="JVZ30" s="133"/>
      <c r="JWA30" s="133"/>
      <c r="JWB30" s="133"/>
      <c r="JWC30" s="133"/>
      <c r="JWD30" s="133"/>
      <c r="JWE30" s="133"/>
      <c r="JWF30" s="133"/>
      <c r="JWG30" s="133"/>
      <c r="JWH30" s="133"/>
      <c r="JWI30" s="133"/>
      <c r="JWJ30" s="133"/>
      <c r="JWK30" s="133"/>
      <c r="JWL30" s="133"/>
      <c r="JWM30" s="133"/>
      <c r="JWN30" s="133"/>
      <c r="JWO30" s="133"/>
      <c r="JWP30" s="133"/>
      <c r="JWQ30" s="133"/>
      <c r="JWR30" s="133"/>
      <c r="JWS30" s="133"/>
      <c r="JWT30" s="133"/>
      <c r="JWU30" s="133"/>
      <c r="JWV30" s="133"/>
      <c r="JWW30" s="133"/>
      <c r="JWX30" s="133"/>
      <c r="JWY30" s="133"/>
      <c r="JWZ30" s="133"/>
      <c r="JXA30" s="133"/>
      <c r="JXB30" s="133"/>
      <c r="JXC30" s="133"/>
      <c r="JXD30" s="133"/>
      <c r="JXE30" s="133"/>
      <c r="JXF30" s="133"/>
      <c r="JXG30" s="133"/>
      <c r="JXH30" s="133"/>
      <c r="JXI30" s="133"/>
      <c r="JXJ30" s="133"/>
      <c r="JXK30" s="133"/>
      <c r="JXL30" s="133"/>
      <c r="JXM30" s="133"/>
      <c r="JXN30" s="133"/>
      <c r="JXO30" s="133"/>
      <c r="JXP30" s="133"/>
      <c r="JXQ30" s="133"/>
      <c r="JXR30" s="133"/>
      <c r="JXS30" s="133"/>
      <c r="JXT30" s="133"/>
      <c r="JXU30" s="133"/>
      <c r="JXV30" s="133"/>
      <c r="JXW30" s="133"/>
      <c r="JXX30" s="133"/>
      <c r="JXY30" s="133"/>
      <c r="JXZ30" s="133"/>
      <c r="JYA30" s="133"/>
      <c r="JYB30" s="133"/>
      <c r="JYC30" s="133"/>
      <c r="JYD30" s="133"/>
      <c r="JYE30" s="133"/>
      <c r="JYF30" s="133"/>
      <c r="JYG30" s="133"/>
      <c r="JYH30" s="133"/>
      <c r="JYI30" s="133"/>
      <c r="JYJ30" s="133"/>
      <c r="JYK30" s="133"/>
      <c r="JYL30" s="133"/>
      <c r="JYM30" s="133"/>
      <c r="JYN30" s="133"/>
      <c r="JYO30" s="133"/>
      <c r="JYP30" s="133"/>
      <c r="JYQ30" s="133"/>
      <c r="JYR30" s="133"/>
      <c r="JYS30" s="133"/>
      <c r="JYT30" s="133"/>
      <c r="JYU30" s="133"/>
      <c r="JYV30" s="133"/>
      <c r="JYW30" s="133"/>
      <c r="JYX30" s="133"/>
      <c r="JYY30" s="133"/>
      <c r="JYZ30" s="133"/>
      <c r="JZA30" s="133"/>
      <c r="JZB30" s="133"/>
      <c r="JZC30" s="133"/>
      <c r="JZD30" s="133"/>
      <c r="JZE30" s="133"/>
      <c r="JZF30" s="133"/>
      <c r="JZG30" s="133"/>
      <c r="JZH30" s="133"/>
      <c r="JZI30" s="133"/>
      <c r="JZJ30" s="133"/>
      <c r="JZK30" s="133"/>
      <c r="JZL30" s="133"/>
      <c r="JZM30" s="133"/>
      <c r="JZN30" s="133"/>
      <c r="JZO30" s="133"/>
      <c r="JZP30" s="133"/>
      <c r="JZQ30" s="133"/>
      <c r="JZR30" s="133"/>
      <c r="JZS30" s="133"/>
      <c r="JZT30" s="133"/>
      <c r="JZU30" s="133"/>
      <c r="JZV30" s="133"/>
      <c r="JZW30" s="133"/>
      <c r="JZX30" s="133"/>
      <c r="JZY30" s="133"/>
      <c r="JZZ30" s="133"/>
      <c r="KAA30" s="133"/>
      <c r="KAB30" s="133"/>
      <c r="KAC30" s="133"/>
      <c r="KAD30" s="133"/>
      <c r="KAE30" s="133"/>
      <c r="KAF30" s="133"/>
      <c r="KAG30" s="133"/>
      <c r="KAH30" s="133"/>
      <c r="KAI30" s="133"/>
      <c r="KAJ30" s="133"/>
      <c r="KAK30" s="133"/>
      <c r="KAL30" s="133"/>
      <c r="KAM30" s="133"/>
      <c r="KAN30" s="133"/>
      <c r="KAO30" s="133"/>
      <c r="KAP30" s="133"/>
      <c r="KAQ30" s="133"/>
      <c r="KAR30" s="133"/>
      <c r="KAS30" s="133"/>
      <c r="KAT30" s="133"/>
      <c r="KAU30" s="133"/>
      <c r="KAV30" s="133"/>
      <c r="KAW30" s="133"/>
      <c r="KAX30" s="133"/>
      <c r="KAY30" s="133"/>
      <c r="KAZ30" s="133"/>
      <c r="KBA30" s="133"/>
      <c r="KBB30" s="133"/>
      <c r="KBC30" s="133"/>
      <c r="KBD30" s="133"/>
      <c r="KBE30" s="133"/>
      <c r="KBF30" s="133"/>
      <c r="KBG30" s="133"/>
      <c r="KBH30" s="133"/>
      <c r="KBI30" s="133"/>
      <c r="KBJ30" s="133"/>
      <c r="KBK30" s="133"/>
      <c r="KBL30" s="133"/>
      <c r="KBM30" s="133"/>
      <c r="KBN30" s="133"/>
      <c r="KBO30" s="133"/>
      <c r="KBP30" s="133"/>
      <c r="KBQ30" s="133"/>
      <c r="KBR30" s="133"/>
      <c r="KBS30" s="133"/>
      <c r="KBT30" s="133"/>
      <c r="KBU30" s="133"/>
      <c r="KBV30" s="133"/>
      <c r="KBW30" s="133"/>
      <c r="KBX30" s="133"/>
      <c r="KBY30" s="133"/>
      <c r="KBZ30" s="133"/>
      <c r="KCA30" s="133"/>
      <c r="KCB30" s="133"/>
      <c r="KCC30" s="133"/>
      <c r="KCD30" s="133"/>
      <c r="KCE30" s="133"/>
      <c r="KCF30" s="133"/>
      <c r="KCG30" s="133"/>
      <c r="KCH30" s="133"/>
      <c r="KCI30" s="133"/>
      <c r="KCJ30" s="133"/>
      <c r="KCK30" s="133"/>
      <c r="KCL30" s="133"/>
      <c r="KCM30" s="133"/>
      <c r="KCN30" s="133"/>
      <c r="KCO30" s="133"/>
      <c r="KCP30" s="133"/>
      <c r="KCQ30" s="133"/>
      <c r="KCR30" s="133"/>
      <c r="KCS30" s="133"/>
      <c r="KCT30" s="133"/>
      <c r="KCU30" s="133"/>
      <c r="KCV30" s="133"/>
      <c r="KCW30" s="133"/>
      <c r="KCX30" s="133"/>
      <c r="KCY30" s="133"/>
      <c r="KCZ30" s="133"/>
      <c r="KDA30" s="133"/>
      <c r="KDB30" s="133"/>
      <c r="KDC30" s="133"/>
      <c r="KDD30" s="133"/>
      <c r="KDE30" s="133"/>
      <c r="KDF30" s="133"/>
      <c r="KDG30" s="133"/>
      <c r="KDH30" s="133"/>
      <c r="KDI30" s="133"/>
      <c r="KDJ30" s="133"/>
      <c r="KDK30" s="133"/>
      <c r="KDL30" s="133"/>
      <c r="KDM30" s="133"/>
      <c r="KDN30" s="133"/>
      <c r="KDO30" s="133"/>
      <c r="KDP30" s="133"/>
      <c r="KDQ30" s="133"/>
      <c r="KDR30" s="133"/>
      <c r="KDS30" s="133"/>
      <c r="KDT30" s="133"/>
      <c r="KDU30" s="133"/>
      <c r="KDV30" s="133"/>
      <c r="KDW30" s="133"/>
      <c r="KDX30" s="133"/>
      <c r="KDY30" s="133"/>
      <c r="KDZ30" s="133"/>
      <c r="KEA30" s="133"/>
      <c r="KEB30" s="133"/>
      <c r="KEC30" s="133"/>
      <c r="KED30" s="133"/>
      <c r="KEE30" s="133"/>
      <c r="KEF30" s="133"/>
      <c r="KEG30" s="133"/>
      <c r="KEH30" s="133"/>
      <c r="KEI30" s="133"/>
      <c r="KEJ30" s="133"/>
      <c r="KEK30" s="133"/>
      <c r="KEL30" s="133"/>
      <c r="KEM30" s="133"/>
      <c r="KEN30" s="133"/>
      <c r="KEO30" s="133"/>
      <c r="KEP30" s="133"/>
      <c r="KEQ30" s="133"/>
      <c r="KER30" s="133"/>
      <c r="KES30" s="133"/>
      <c r="KET30" s="133"/>
      <c r="KEU30" s="133"/>
      <c r="KEV30" s="133"/>
      <c r="KEW30" s="133"/>
      <c r="KEX30" s="133"/>
      <c r="KEY30" s="133"/>
      <c r="KEZ30" s="133"/>
      <c r="KFA30" s="133"/>
      <c r="KFB30" s="133"/>
      <c r="KFC30" s="133"/>
      <c r="KFD30" s="133"/>
      <c r="KFE30" s="133"/>
      <c r="KFF30" s="133"/>
      <c r="KFG30" s="133"/>
      <c r="KFH30" s="133"/>
      <c r="KFI30" s="133"/>
      <c r="KFJ30" s="133"/>
      <c r="KFK30" s="133"/>
      <c r="KFL30" s="133"/>
      <c r="KFM30" s="133"/>
      <c r="KFN30" s="133"/>
      <c r="KFO30" s="133"/>
      <c r="KFP30" s="133"/>
      <c r="KFQ30" s="133"/>
      <c r="KFR30" s="133"/>
      <c r="KFS30" s="133"/>
      <c r="KFT30" s="133"/>
      <c r="KFU30" s="133"/>
      <c r="KFV30" s="133"/>
      <c r="KFW30" s="133"/>
      <c r="KFX30" s="133"/>
      <c r="KFY30" s="133"/>
      <c r="KFZ30" s="133"/>
      <c r="KGA30" s="133"/>
      <c r="KGB30" s="133"/>
      <c r="KGC30" s="133"/>
      <c r="KGD30" s="133"/>
      <c r="KGE30" s="133"/>
      <c r="KGF30" s="133"/>
      <c r="KGG30" s="133"/>
      <c r="KGH30" s="133"/>
      <c r="KGI30" s="133"/>
      <c r="KGJ30" s="133"/>
      <c r="KGK30" s="133"/>
      <c r="KGL30" s="133"/>
      <c r="KGM30" s="133"/>
      <c r="KGN30" s="133"/>
      <c r="KGO30" s="133"/>
      <c r="KGP30" s="133"/>
      <c r="KGQ30" s="133"/>
      <c r="KGR30" s="133"/>
      <c r="KGS30" s="133"/>
      <c r="KGT30" s="133"/>
      <c r="KGU30" s="133"/>
      <c r="KGV30" s="133"/>
      <c r="KGW30" s="133"/>
      <c r="KGX30" s="133"/>
      <c r="KGY30" s="133"/>
      <c r="KGZ30" s="133"/>
      <c r="KHA30" s="133"/>
      <c r="KHB30" s="133"/>
      <c r="KHC30" s="133"/>
      <c r="KHD30" s="133"/>
      <c r="KHE30" s="133"/>
      <c r="KHF30" s="133"/>
      <c r="KHG30" s="133"/>
      <c r="KHH30" s="133"/>
      <c r="KHI30" s="133"/>
      <c r="KHJ30" s="133"/>
      <c r="KHK30" s="133"/>
      <c r="KHL30" s="133"/>
      <c r="KHM30" s="133"/>
      <c r="KHN30" s="133"/>
      <c r="KHO30" s="133"/>
      <c r="KHP30" s="133"/>
      <c r="KHQ30" s="133"/>
      <c r="KHR30" s="133"/>
      <c r="KHS30" s="133"/>
      <c r="KHT30" s="133"/>
      <c r="KHU30" s="133"/>
      <c r="KHV30" s="133"/>
      <c r="KHW30" s="133"/>
      <c r="KHX30" s="133"/>
      <c r="KHY30" s="133"/>
      <c r="KHZ30" s="133"/>
      <c r="KIA30" s="133"/>
      <c r="KIB30" s="133"/>
      <c r="KIC30" s="133"/>
      <c r="KID30" s="133"/>
      <c r="KIE30" s="133"/>
      <c r="KIF30" s="133"/>
      <c r="KIG30" s="133"/>
      <c r="KIH30" s="133"/>
      <c r="KII30" s="133"/>
      <c r="KIJ30" s="133"/>
      <c r="KIK30" s="133"/>
      <c r="KIL30" s="133"/>
      <c r="KIM30" s="133"/>
      <c r="KIN30" s="133"/>
      <c r="KIO30" s="133"/>
      <c r="KIP30" s="133"/>
      <c r="KIQ30" s="133"/>
      <c r="KIR30" s="133"/>
      <c r="KIS30" s="133"/>
      <c r="KIT30" s="133"/>
      <c r="KIU30" s="133"/>
      <c r="KIV30" s="133"/>
      <c r="KIW30" s="133"/>
      <c r="KIX30" s="133"/>
      <c r="KIY30" s="133"/>
      <c r="KIZ30" s="133"/>
      <c r="KJA30" s="133"/>
      <c r="KJB30" s="133"/>
      <c r="KJC30" s="133"/>
      <c r="KJD30" s="133"/>
      <c r="KJE30" s="133"/>
      <c r="KJF30" s="133"/>
      <c r="KJG30" s="133"/>
      <c r="KJH30" s="133"/>
      <c r="KJI30" s="133"/>
      <c r="KJJ30" s="133"/>
      <c r="KJK30" s="133"/>
      <c r="KJL30" s="133"/>
      <c r="KJM30" s="133"/>
      <c r="KJN30" s="133"/>
      <c r="KJO30" s="133"/>
      <c r="KJP30" s="133"/>
      <c r="KJQ30" s="133"/>
      <c r="KJR30" s="133"/>
      <c r="KJS30" s="133"/>
      <c r="KJT30" s="133"/>
      <c r="KJU30" s="133"/>
      <c r="KJV30" s="133"/>
      <c r="KJW30" s="133"/>
      <c r="KJX30" s="133"/>
      <c r="KJY30" s="133"/>
      <c r="KJZ30" s="133"/>
      <c r="KKA30" s="133"/>
      <c r="KKB30" s="133"/>
      <c r="KKC30" s="133"/>
      <c r="KKD30" s="133"/>
      <c r="KKE30" s="133"/>
      <c r="KKF30" s="133"/>
      <c r="KKG30" s="133"/>
      <c r="KKH30" s="133"/>
      <c r="KKI30" s="133"/>
      <c r="KKJ30" s="133"/>
      <c r="KKK30" s="133"/>
      <c r="KKL30" s="133"/>
      <c r="KKM30" s="133"/>
      <c r="KKN30" s="133"/>
      <c r="KKO30" s="133"/>
      <c r="KKP30" s="133"/>
      <c r="KKQ30" s="133"/>
      <c r="KKR30" s="133"/>
      <c r="KKS30" s="133"/>
      <c r="KKT30" s="133"/>
      <c r="KKU30" s="133"/>
      <c r="KKV30" s="133"/>
      <c r="KKW30" s="133"/>
      <c r="KKX30" s="133"/>
      <c r="KKY30" s="133"/>
      <c r="KKZ30" s="133"/>
      <c r="KLA30" s="133"/>
      <c r="KLB30" s="133"/>
      <c r="KLC30" s="133"/>
      <c r="KLD30" s="133"/>
      <c r="KLE30" s="133"/>
      <c r="KLF30" s="133"/>
      <c r="KLG30" s="133"/>
      <c r="KLH30" s="133"/>
      <c r="KLI30" s="133"/>
      <c r="KLJ30" s="133"/>
      <c r="KLK30" s="133"/>
      <c r="KLL30" s="133"/>
      <c r="KLM30" s="133"/>
      <c r="KLN30" s="133"/>
      <c r="KLO30" s="133"/>
      <c r="KLP30" s="133"/>
      <c r="KLQ30" s="133"/>
      <c r="KLR30" s="133"/>
      <c r="KLS30" s="133"/>
      <c r="KLT30" s="133"/>
      <c r="KLU30" s="133"/>
      <c r="KLV30" s="133"/>
      <c r="KLW30" s="133"/>
      <c r="KLX30" s="133"/>
      <c r="KLY30" s="133"/>
      <c r="KLZ30" s="133"/>
      <c r="KMA30" s="133"/>
      <c r="KMB30" s="133"/>
      <c r="KMC30" s="133"/>
      <c r="KMD30" s="133"/>
      <c r="KME30" s="133"/>
      <c r="KMF30" s="133"/>
      <c r="KMG30" s="133"/>
      <c r="KMH30" s="133"/>
      <c r="KMI30" s="133"/>
      <c r="KMJ30" s="133"/>
      <c r="KMK30" s="133"/>
      <c r="KML30" s="133"/>
      <c r="KMM30" s="133"/>
      <c r="KMN30" s="133"/>
      <c r="KMO30" s="133"/>
      <c r="KMP30" s="133"/>
      <c r="KMQ30" s="133"/>
      <c r="KMR30" s="133"/>
      <c r="KMS30" s="133"/>
      <c r="KMT30" s="133"/>
      <c r="KMU30" s="133"/>
      <c r="KMV30" s="133"/>
      <c r="KMW30" s="133"/>
      <c r="KMX30" s="133"/>
      <c r="KMY30" s="133"/>
      <c r="KMZ30" s="133"/>
      <c r="KNA30" s="133"/>
      <c r="KNB30" s="133"/>
      <c r="KNC30" s="133"/>
      <c r="KND30" s="133"/>
      <c r="KNE30" s="133"/>
      <c r="KNF30" s="133"/>
      <c r="KNG30" s="133"/>
      <c r="KNH30" s="133"/>
      <c r="KNI30" s="133"/>
      <c r="KNJ30" s="133"/>
      <c r="KNK30" s="133"/>
      <c r="KNL30" s="133"/>
      <c r="KNM30" s="133"/>
      <c r="KNN30" s="133"/>
      <c r="KNO30" s="133"/>
      <c r="KNP30" s="133"/>
      <c r="KNQ30" s="133"/>
      <c r="KNR30" s="133"/>
      <c r="KNS30" s="133"/>
      <c r="KNT30" s="133"/>
      <c r="KNU30" s="133"/>
      <c r="KNV30" s="133"/>
      <c r="KNW30" s="133"/>
      <c r="KNX30" s="133"/>
      <c r="KNY30" s="133"/>
      <c r="KNZ30" s="133"/>
      <c r="KOA30" s="133"/>
      <c r="KOB30" s="133"/>
      <c r="KOC30" s="133"/>
      <c r="KOD30" s="133"/>
      <c r="KOE30" s="133"/>
      <c r="KOF30" s="133"/>
      <c r="KOG30" s="133"/>
      <c r="KOH30" s="133"/>
      <c r="KOI30" s="133"/>
      <c r="KOJ30" s="133"/>
      <c r="KOK30" s="133"/>
      <c r="KOL30" s="133"/>
      <c r="KOM30" s="133"/>
      <c r="KON30" s="133"/>
      <c r="KOO30" s="133"/>
      <c r="KOP30" s="133"/>
      <c r="KOQ30" s="133"/>
      <c r="KOR30" s="133"/>
      <c r="KOS30" s="133"/>
      <c r="KOT30" s="133"/>
      <c r="KOU30" s="133"/>
      <c r="KOV30" s="133"/>
      <c r="KOW30" s="133"/>
      <c r="KOX30" s="133"/>
      <c r="KOY30" s="133"/>
      <c r="KOZ30" s="133"/>
      <c r="KPA30" s="133"/>
      <c r="KPB30" s="133"/>
      <c r="KPC30" s="133"/>
      <c r="KPD30" s="133"/>
      <c r="KPE30" s="133"/>
      <c r="KPF30" s="133"/>
      <c r="KPG30" s="133"/>
      <c r="KPH30" s="133"/>
      <c r="KPI30" s="133"/>
      <c r="KPJ30" s="133"/>
      <c r="KPK30" s="133"/>
      <c r="KPL30" s="133"/>
      <c r="KPM30" s="133"/>
      <c r="KPN30" s="133"/>
      <c r="KPO30" s="133"/>
      <c r="KPP30" s="133"/>
      <c r="KPQ30" s="133"/>
      <c r="KPR30" s="133"/>
      <c r="KPS30" s="133"/>
      <c r="KPT30" s="133"/>
      <c r="KPU30" s="133"/>
      <c r="KPV30" s="133"/>
      <c r="KPW30" s="133"/>
      <c r="KPX30" s="133"/>
      <c r="KPY30" s="133"/>
      <c r="KPZ30" s="133"/>
      <c r="KQA30" s="133"/>
      <c r="KQB30" s="133"/>
      <c r="KQC30" s="133"/>
      <c r="KQD30" s="133"/>
      <c r="KQE30" s="133"/>
      <c r="KQF30" s="133"/>
      <c r="KQG30" s="133"/>
      <c r="KQH30" s="133"/>
      <c r="KQI30" s="133"/>
      <c r="KQJ30" s="133"/>
      <c r="KQK30" s="133"/>
      <c r="KQL30" s="133"/>
      <c r="KQM30" s="133"/>
      <c r="KQN30" s="133"/>
      <c r="KQO30" s="133"/>
      <c r="KQP30" s="133"/>
      <c r="KQQ30" s="133"/>
      <c r="KQR30" s="133"/>
      <c r="KQS30" s="133"/>
      <c r="KQT30" s="133"/>
      <c r="KQU30" s="133"/>
      <c r="KQV30" s="133"/>
      <c r="KQW30" s="133"/>
      <c r="KQX30" s="133"/>
      <c r="KQY30" s="133"/>
      <c r="KQZ30" s="133"/>
      <c r="KRA30" s="133"/>
      <c r="KRB30" s="133"/>
      <c r="KRC30" s="133"/>
      <c r="KRD30" s="133"/>
      <c r="KRE30" s="133"/>
      <c r="KRF30" s="133"/>
      <c r="KRG30" s="133"/>
      <c r="KRH30" s="133"/>
      <c r="KRI30" s="133"/>
      <c r="KRJ30" s="133"/>
      <c r="KRK30" s="133"/>
      <c r="KRL30" s="133"/>
      <c r="KRM30" s="133"/>
      <c r="KRN30" s="133"/>
      <c r="KRO30" s="133"/>
      <c r="KRP30" s="133"/>
      <c r="KRQ30" s="133"/>
      <c r="KRR30" s="133"/>
      <c r="KRS30" s="133"/>
      <c r="KRT30" s="133"/>
      <c r="KRU30" s="133"/>
      <c r="KRV30" s="133"/>
      <c r="KRW30" s="133"/>
      <c r="KRX30" s="133"/>
      <c r="KRY30" s="133"/>
      <c r="KRZ30" s="133"/>
      <c r="KSA30" s="133"/>
      <c r="KSB30" s="133"/>
      <c r="KSC30" s="133"/>
      <c r="KSD30" s="133"/>
      <c r="KSE30" s="133"/>
      <c r="KSF30" s="133"/>
      <c r="KSG30" s="133"/>
      <c r="KSH30" s="133"/>
      <c r="KSI30" s="133"/>
      <c r="KSJ30" s="133"/>
      <c r="KSK30" s="133"/>
      <c r="KSL30" s="133"/>
      <c r="KSM30" s="133"/>
      <c r="KSN30" s="133"/>
      <c r="KSO30" s="133"/>
      <c r="KSP30" s="133"/>
      <c r="KSQ30" s="133"/>
      <c r="KSR30" s="133"/>
      <c r="KSS30" s="133"/>
      <c r="KST30" s="133"/>
      <c r="KSU30" s="133"/>
      <c r="KSV30" s="133"/>
      <c r="KSW30" s="133"/>
      <c r="KSX30" s="133"/>
      <c r="KSY30" s="133"/>
      <c r="KSZ30" s="133"/>
      <c r="KTA30" s="133"/>
      <c r="KTB30" s="133"/>
      <c r="KTC30" s="133"/>
      <c r="KTD30" s="133"/>
      <c r="KTE30" s="133"/>
      <c r="KTF30" s="133"/>
      <c r="KTG30" s="133"/>
      <c r="KTH30" s="133"/>
      <c r="KTI30" s="133"/>
      <c r="KTJ30" s="133"/>
      <c r="KTK30" s="133"/>
      <c r="KTL30" s="133"/>
      <c r="KTM30" s="133"/>
      <c r="KTN30" s="133"/>
      <c r="KTO30" s="133"/>
      <c r="KTP30" s="133"/>
      <c r="KTQ30" s="133"/>
      <c r="KTR30" s="133"/>
      <c r="KTS30" s="133"/>
      <c r="KTT30" s="133"/>
      <c r="KTU30" s="133"/>
      <c r="KTV30" s="133"/>
      <c r="KTW30" s="133"/>
      <c r="KTX30" s="133"/>
      <c r="KTY30" s="133"/>
      <c r="KTZ30" s="133"/>
      <c r="KUA30" s="133"/>
      <c r="KUB30" s="133"/>
      <c r="KUC30" s="133"/>
      <c r="KUD30" s="133"/>
      <c r="KUE30" s="133"/>
      <c r="KUF30" s="133"/>
      <c r="KUG30" s="133"/>
      <c r="KUH30" s="133"/>
      <c r="KUI30" s="133"/>
      <c r="KUJ30" s="133"/>
      <c r="KUK30" s="133"/>
      <c r="KUL30" s="133"/>
      <c r="KUM30" s="133"/>
      <c r="KUN30" s="133"/>
      <c r="KUO30" s="133"/>
      <c r="KUP30" s="133"/>
      <c r="KUQ30" s="133"/>
      <c r="KUR30" s="133"/>
      <c r="KUS30" s="133"/>
      <c r="KUT30" s="133"/>
      <c r="KUU30" s="133"/>
      <c r="KUV30" s="133"/>
      <c r="KUW30" s="133"/>
      <c r="KUX30" s="133"/>
      <c r="KUY30" s="133"/>
      <c r="KUZ30" s="133"/>
      <c r="KVA30" s="133"/>
      <c r="KVB30" s="133"/>
      <c r="KVC30" s="133"/>
      <c r="KVD30" s="133"/>
      <c r="KVE30" s="133"/>
      <c r="KVF30" s="133"/>
      <c r="KVG30" s="133"/>
      <c r="KVH30" s="133"/>
      <c r="KVI30" s="133"/>
      <c r="KVJ30" s="133"/>
      <c r="KVK30" s="133"/>
      <c r="KVL30" s="133"/>
      <c r="KVM30" s="133"/>
      <c r="KVN30" s="133"/>
      <c r="KVO30" s="133"/>
      <c r="KVP30" s="133"/>
      <c r="KVQ30" s="133"/>
      <c r="KVR30" s="133"/>
      <c r="KVS30" s="133"/>
      <c r="KVT30" s="133"/>
      <c r="KVU30" s="133"/>
      <c r="KVV30" s="133"/>
      <c r="KVW30" s="133"/>
      <c r="KVX30" s="133"/>
      <c r="KVY30" s="133"/>
      <c r="KVZ30" s="133"/>
      <c r="KWA30" s="133"/>
      <c r="KWB30" s="133"/>
      <c r="KWC30" s="133"/>
      <c r="KWD30" s="133"/>
      <c r="KWE30" s="133"/>
      <c r="KWF30" s="133"/>
      <c r="KWG30" s="133"/>
      <c r="KWH30" s="133"/>
      <c r="KWI30" s="133"/>
      <c r="KWJ30" s="133"/>
      <c r="KWK30" s="133"/>
      <c r="KWL30" s="133"/>
      <c r="KWM30" s="133"/>
      <c r="KWN30" s="133"/>
      <c r="KWO30" s="133"/>
      <c r="KWP30" s="133"/>
      <c r="KWQ30" s="133"/>
      <c r="KWR30" s="133"/>
      <c r="KWS30" s="133"/>
      <c r="KWT30" s="133"/>
      <c r="KWU30" s="133"/>
      <c r="KWV30" s="133"/>
      <c r="KWW30" s="133"/>
      <c r="KWX30" s="133"/>
      <c r="KWY30" s="133"/>
      <c r="KWZ30" s="133"/>
      <c r="KXA30" s="133"/>
      <c r="KXB30" s="133"/>
      <c r="KXC30" s="133"/>
      <c r="KXD30" s="133"/>
      <c r="KXE30" s="133"/>
      <c r="KXF30" s="133"/>
      <c r="KXG30" s="133"/>
      <c r="KXH30" s="133"/>
      <c r="KXI30" s="133"/>
      <c r="KXJ30" s="133"/>
      <c r="KXK30" s="133"/>
      <c r="KXL30" s="133"/>
      <c r="KXM30" s="133"/>
      <c r="KXN30" s="133"/>
      <c r="KXO30" s="133"/>
      <c r="KXP30" s="133"/>
      <c r="KXQ30" s="133"/>
      <c r="KXR30" s="133"/>
      <c r="KXS30" s="133"/>
      <c r="KXT30" s="133"/>
      <c r="KXU30" s="133"/>
      <c r="KXV30" s="133"/>
      <c r="KXW30" s="133"/>
      <c r="KXX30" s="133"/>
      <c r="KXY30" s="133"/>
      <c r="KXZ30" s="133"/>
      <c r="KYA30" s="133"/>
      <c r="KYB30" s="133"/>
      <c r="KYC30" s="133"/>
      <c r="KYD30" s="133"/>
      <c r="KYE30" s="133"/>
      <c r="KYF30" s="133"/>
      <c r="KYG30" s="133"/>
      <c r="KYH30" s="133"/>
      <c r="KYI30" s="133"/>
      <c r="KYJ30" s="133"/>
      <c r="KYK30" s="133"/>
      <c r="KYL30" s="133"/>
      <c r="KYM30" s="133"/>
      <c r="KYN30" s="133"/>
      <c r="KYO30" s="133"/>
      <c r="KYP30" s="133"/>
      <c r="KYQ30" s="133"/>
      <c r="KYR30" s="133"/>
      <c r="KYS30" s="133"/>
      <c r="KYT30" s="133"/>
      <c r="KYU30" s="133"/>
      <c r="KYV30" s="133"/>
      <c r="KYW30" s="133"/>
      <c r="KYX30" s="133"/>
      <c r="KYY30" s="133"/>
      <c r="KYZ30" s="133"/>
      <c r="KZA30" s="133"/>
      <c r="KZB30" s="133"/>
      <c r="KZC30" s="133"/>
      <c r="KZD30" s="133"/>
      <c r="KZE30" s="133"/>
      <c r="KZF30" s="133"/>
      <c r="KZG30" s="133"/>
      <c r="KZH30" s="133"/>
      <c r="KZI30" s="133"/>
      <c r="KZJ30" s="133"/>
      <c r="KZK30" s="133"/>
      <c r="KZL30" s="133"/>
      <c r="KZM30" s="133"/>
      <c r="KZN30" s="133"/>
      <c r="KZO30" s="133"/>
      <c r="KZP30" s="133"/>
      <c r="KZQ30" s="133"/>
      <c r="KZR30" s="133"/>
      <c r="KZS30" s="133"/>
      <c r="KZT30" s="133"/>
      <c r="KZU30" s="133"/>
      <c r="KZV30" s="133"/>
      <c r="KZW30" s="133"/>
      <c r="KZX30" s="133"/>
      <c r="KZY30" s="133"/>
      <c r="KZZ30" s="133"/>
      <c r="LAA30" s="133"/>
      <c r="LAB30" s="133"/>
      <c r="LAC30" s="133"/>
      <c r="LAD30" s="133"/>
      <c r="LAE30" s="133"/>
      <c r="LAF30" s="133"/>
      <c r="LAG30" s="133"/>
      <c r="LAH30" s="133"/>
      <c r="LAI30" s="133"/>
      <c r="LAJ30" s="133"/>
      <c r="LAK30" s="133"/>
      <c r="LAL30" s="133"/>
      <c r="LAM30" s="133"/>
      <c r="LAN30" s="133"/>
      <c r="LAO30" s="133"/>
      <c r="LAP30" s="133"/>
      <c r="LAQ30" s="133"/>
      <c r="LAR30" s="133"/>
      <c r="LAS30" s="133"/>
      <c r="LAT30" s="133"/>
      <c r="LAU30" s="133"/>
      <c r="LAV30" s="133"/>
      <c r="LAW30" s="133"/>
      <c r="LAX30" s="133"/>
      <c r="LAY30" s="133"/>
      <c r="LAZ30" s="133"/>
      <c r="LBA30" s="133"/>
      <c r="LBB30" s="133"/>
      <c r="LBC30" s="133"/>
      <c r="LBD30" s="133"/>
      <c r="LBE30" s="133"/>
      <c r="LBF30" s="133"/>
      <c r="LBG30" s="133"/>
      <c r="LBH30" s="133"/>
      <c r="LBI30" s="133"/>
      <c r="LBJ30" s="133"/>
      <c r="LBK30" s="133"/>
      <c r="LBL30" s="133"/>
      <c r="LBM30" s="133"/>
      <c r="LBN30" s="133"/>
      <c r="LBO30" s="133"/>
      <c r="LBP30" s="133"/>
      <c r="LBQ30" s="133"/>
      <c r="LBR30" s="133"/>
      <c r="LBS30" s="133"/>
      <c r="LBT30" s="133"/>
      <c r="LBU30" s="133"/>
      <c r="LBV30" s="133"/>
      <c r="LBW30" s="133"/>
      <c r="LBX30" s="133"/>
      <c r="LBY30" s="133"/>
      <c r="LBZ30" s="133"/>
      <c r="LCA30" s="133"/>
      <c r="LCB30" s="133"/>
      <c r="LCC30" s="133"/>
      <c r="LCD30" s="133"/>
      <c r="LCE30" s="133"/>
      <c r="LCF30" s="133"/>
      <c r="LCG30" s="133"/>
      <c r="LCH30" s="133"/>
      <c r="LCI30" s="133"/>
      <c r="LCJ30" s="133"/>
      <c r="LCK30" s="133"/>
      <c r="LCL30" s="133"/>
      <c r="LCM30" s="133"/>
      <c r="LCN30" s="133"/>
      <c r="LCO30" s="133"/>
      <c r="LCP30" s="133"/>
      <c r="LCQ30" s="133"/>
      <c r="LCR30" s="133"/>
      <c r="LCS30" s="133"/>
      <c r="LCT30" s="133"/>
      <c r="LCU30" s="133"/>
      <c r="LCV30" s="133"/>
      <c r="LCW30" s="133"/>
      <c r="LCX30" s="133"/>
      <c r="LCY30" s="133"/>
      <c r="LCZ30" s="133"/>
      <c r="LDA30" s="133"/>
      <c r="LDB30" s="133"/>
      <c r="LDC30" s="133"/>
      <c r="LDD30" s="133"/>
      <c r="LDE30" s="133"/>
      <c r="LDF30" s="133"/>
      <c r="LDG30" s="133"/>
      <c r="LDH30" s="133"/>
      <c r="LDI30" s="133"/>
      <c r="LDJ30" s="133"/>
      <c r="LDK30" s="133"/>
      <c r="LDL30" s="133"/>
      <c r="LDM30" s="133"/>
      <c r="LDN30" s="133"/>
      <c r="LDO30" s="133"/>
      <c r="LDP30" s="133"/>
      <c r="LDQ30" s="133"/>
      <c r="LDR30" s="133"/>
      <c r="LDS30" s="133"/>
      <c r="LDT30" s="133"/>
      <c r="LDU30" s="133"/>
      <c r="LDV30" s="133"/>
      <c r="LDW30" s="133"/>
      <c r="LDX30" s="133"/>
      <c r="LDY30" s="133"/>
      <c r="LDZ30" s="133"/>
      <c r="LEA30" s="133"/>
      <c r="LEB30" s="133"/>
      <c r="LEC30" s="133"/>
      <c r="LED30" s="133"/>
      <c r="LEE30" s="133"/>
      <c r="LEF30" s="133"/>
      <c r="LEG30" s="133"/>
      <c r="LEH30" s="133"/>
      <c r="LEI30" s="133"/>
      <c r="LEJ30" s="133"/>
      <c r="LEK30" s="133"/>
      <c r="LEL30" s="133"/>
      <c r="LEM30" s="133"/>
      <c r="LEN30" s="133"/>
      <c r="LEO30" s="133"/>
      <c r="LEP30" s="133"/>
      <c r="LEQ30" s="133"/>
      <c r="LER30" s="133"/>
      <c r="LES30" s="133"/>
      <c r="LET30" s="133"/>
      <c r="LEU30" s="133"/>
      <c r="LEV30" s="133"/>
      <c r="LEW30" s="133"/>
      <c r="LEX30" s="133"/>
      <c r="LEY30" s="133"/>
      <c r="LEZ30" s="133"/>
      <c r="LFA30" s="133"/>
      <c r="LFB30" s="133"/>
      <c r="LFC30" s="133"/>
      <c r="LFD30" s="133"/>
      <c r="LFE30" s="133"/>
      <c r="LFF30" s="133"/>
      <c r="LFG30" s="133"/>
      <c r="LFH30" s="133"/>
      <c r="LFI30" s="133"/>
      <c r="LFJ30" s="133"/>
      <c r="LFK30" s="133"/>
      <c r="LFL30" s="133"/>
      <c r="LFM30" s="133"/>
      <c r="LFN30" s="133"/>
      <c r="LFO30" s="133"/>
      <c r="LFP30" s="133"/>
      <c r="LFQ30" s="133"/>
      <c r="LFR30" s="133"/>
      <c r="LFS30" s="133"/>
      <c r="LFT30" s="133"/>
      <c r="LFU30" s="133"/>
      <c r="LFV30" s="133"/>
      <c r="LFW30" s="133"/>
      <c r="LFX30" s="133"/>
      <c r="LFY30" s="133"/>
      <c r="LFZ30" s="133"/>
      <c r="LGA30" s="133"/>
      <c r="LGB30" s="133"/>
      <c r="LGC30" s="133"/>
      <c r="LGD30" s="133"/>
      <c r="LGE30" s="133"/>
      <c r="LGF30" s="133"/>
      <c r="LGG30" s="133"/>
      <c r="LGH30" s="133"/>
      <c r="LGI30" s="133"/>
      <c r="LGJ30" s="133"/>
      <c r="LGK30" s="133"/>
      <c r="LGL30" s="133"/>
      <c r="LGM30" s="133"/>
      <c r="LGN30" s="133"/>
      <c r="LGO30" s="133"/>
      <c r="LGP30" s="133"/>
      <c r="LGQ30" s="133"/>
      <c r="LGR30" s="133"/>
      <c r="LGS30" s="133"/>
      <c r="LGT30" s="133"/>
      <c r="LGU30" s="133"/>
      <c r="LGV30" s="133"/>
      <c r="LGW30" s="133"/>
      <c r="LGX30" s="133"/>
      <c r="LGY30" s="133"/>
      <c r="LGZ30" s="133"/>
      <c r="LHA30" s="133"/>
      <c r="LHB30" s="133"/>
      <c r="LHC30" s="133"/>
      <c r="LHD30" s="133"/>
      <c r="LHE30" s="133"/>
      <c r="LHF30" s="133"/>
      <c r="LHG30" s="133"/>
      <c r="LHH30" s="133"/>
      <c r="LHI30" s="133"/>
      <c r="LHJ30" s="133"/>
      <c r="LHK30" s="133"/>
      <c r="LHL30" s="133"/>
      <c r="LHM30" s="133"/>
      <c r="LHN30" s="133"/>
      <c r="LHO30" s="133"/>
      <c r="LHP30" s="133"/>
      <c r="LHQ30" s="133"/>
      <c r="LHR30" s="133"/>
      <c r="LHS30" s="133"/>
      <c r="LHT30" s="133"/>
      <c r="LHU30" s="133"/>
      <c r="LHV30" s="133"/>
      <c r="LHW30" s="133"/>
      <c r="LHX30" s="133"/>
      <c r="LHY30" s="133"/>
      <c r="LHZ30" s="133"/>
      <c r="LIA30" s="133"/>
      <c r="LIB30" s="133"/>
      <c r="LIC30" s="133"/>
      <c r="LID30" s="133"/>
      <c r="LIE30" s="133"/>
      <c r="LIF30" s="133"/>
      <c r="LIG30" s="133"/>
      <c r="LIH30" s="133"/>
      <c r="LII30" s="133"/>
      <c r="LIJ30" s="133"/>
      <c r="LIK30" s="133"/>
      <c r="LIL30" s="133"/>
      <c r="LIM30" s="133"/>
      <c r="LIN30" s="133"/>
      <c r="LIO30" s="133"/>
      <c r="LIP30" s="133"/>
      <c r="LIQ30" s="133"/>
      <c r="LIR30" s="133"/>
      <c r="LIS30" s="133"/>
      <c r="LIT30" s="133"/>
      <c r="LIU30" s="133"/>
      <c r="LIV30" s="133"/>
      <c r="LIW30" s="133"/>
      <c r="LIX30" s="133"/>
      <c r="LIY30" s="133"/>
      <c r="LIZ30" s="133"/>
      <c r="LJA30" s="133"/>
      <c r="LJB30" s="133"/>
      <c r="LJC30" s="133"/>
      <c r="LJD30" s="133"/>
      <c r="LJE30" s="133"/>
      <c r="LJF30" s="133"/>
      <c r="LJG30" s="133"/>
      <c r="LJH30" s="133"/>
      <c r="LJI30" s="133"/>
      <c r="LJJ30" s="133"/>
      <c r="LJK30" s="133"/>
      <c r="LJL30" s="133"/>
      <c r="LJM30" s="133"/>
      <c r="LJN30" s="133"/>
      <c r="LJO30" s="133"/>
      <c r="LJP30" s="133"/>
      <c r="LJQ30" s="133"/>
      <c r="LJR30" s="133"/>
      <c r="LJS30" s="133"/>
      <c r="LJT30" s="133"/>
      <c r="LJU30" s="133"/>
      <c r="LJV30" s="133"/>
      <c r="LJW30" s="133"/>
      <c r="LJX30" s="133"/>
      <c r="LJY30" s="133"/>
      <c r="LJZ30" s="133"/>
      <c r="LKA30" s="133"/>
      <c r="LKB30" s="133"/>
      <c r="LKC30" s="133"/>
      <c r="LKD30" s="133"/>
      <c r="LKE30" s="133"/>
      <c r="LKF30" s="133"/>
      <c r="LKG30" s="133"/>
      <c r="LKH30" s="133"/>
      <c r="LKI30" s="133"/>
      <c r="LKJ30" s="133"/>
      <c r="LKK30" s="133"/>
      <c r="LKL30" s="133"/>
      <c r="LKM30" s="133"/>
      <c r="LKN30" s="133"/>
      <c r="LKO30" s="133"/>
      <c r="LKP30" s="133"/>
      <c r="LKQ30" s="133"/>
      <c r="LKR30" s="133"/>
      <c r="LKS30" s="133"/>
      <c r="LKT30" s="133"/>
      <c r="LKU30" s="133"/>
      <c r="LKV30" s="133"/>
      <c r="LKW30" s="133"/>
      <c r="LKX30" s="133"/>
      <c r="LKY30" s="133"/>
      <c r="LKZ30" s="133"/>
      <c r="LLA30" s="133"/>
      <c r="LLB30" s="133"/>
      <c r="LLC30" s="133"/>
      <c r="LLD30" s="133"/>
      <c r="LLE30" s="133"/>
      <c r="LLF30" s="133"/>
      <c r="LLG30" s="133"/>
      <c r="LLH30" s="133"/>
      <c r="LLI30" s="133"/>
      <c r="LLJ30" s="133"/>
      <c r="LLK30" s="133"/>
      <c r="LLL30" s="133"/>
      <c r="LLM30" s="133"/>
      <c r="LLN30" s="133"/>
      <c r="LLO30" s="133"/>
      <c r="LLP30" s="133"/>
      <c r="LLQ30" s="133"/>
      <c r="LLR30" s="133"/>
      <c r="LLS30" s="133"/>
      <c r="LLT30" s="133"/>
      <c r="LLU30" s="133"/>
      <c r="LLV30" s="133"/>
      <c r="LLW30" s="133"/>
      <c r="LLX30" s="133"/>
      <c r="LLY30" s="133"/>
      <c r="LLZ30" s="133"/>
      <c r="LMA30" s="133"/>
      <c r="LMB30" s="133"/>
      <c r="LMC30" s="133"/>
      <c r="LMD30" s="133"/>
      <c r="LME30" s="133"/>
      <c r="LMF30" s="133"/>
      <c r="LMG30" s="133"/>
      <c r="LMH30" s="133"/>
      <c r="LMI30" s="133"/>
      <c r="LMJ30" s="133"/>
      <c r="LMK30" s="133"/>
      <c r="LML30" s="133"/>
      <c r="LMM30" s="133"/>
      <c r="LMN30" s="133"/>
      <c r="LMO30" s="133"/>
      <c r="LMP30" s="133"/>
      <c r="LMQ30" s="133"/>
      <c r="LMR30" s="133"/>
      <c r="LMS30" s="133"/>
      <c r="LMT30" s="133"/>
      <c r="LMU30" s="133"/>
      <c r="LMV30" s="133"/>
      <c r="LMW30" s="133"/>
      <c r="LMX30" s="133"/>
      <c r="LMY30" s="133"/>
      <c r="LMZ30" s="133"/>
      <c r="LNA30" s="133"/>
      <c r="LNB30" s="133"/>
      <c r="LNC30" s="133"/>
      <c r="LND30" s="133"/>
      <c r="LNE30" s="133"/>
      <c r="LNF30" s="133"/>
      <c r="LNG30" s="133"/>
      <c r="LNH30" s="133"/>
      <c r="LNI30" s="133"/>
      <c r="LNJ30" s="133"/>
      <c r="LNK30" s="133"/>
      <c r="LNL30" s="133"/>
      <c r="LNM30" s="133"/>
      <c r="LNN30" s="133"/>
      <c r="LNO30" s="133"/>
      <c r="LNP30" s="133"/>
      <c r="LNQ30" s="133"/>
      <c r="LNR30" s="133"/>
      <c r="LNS30" s="133"/>
      <c r="LNT30" s="133"/>
      <c r="LNU30" s="133"/>
      <c r="LNV30" s="133"/>
      <c r="LNW30" s="133"/>
      <c r="LNX30" s="133"/>
      <c r="LNY30" s="133"/>
      <c r="LNZ30" s="133"/>
      <c r="LOA30" s="133"/>
      <c r="LOB30" s="133"/>
      <c r="LOC30" s="133"/>
      <c r="LOD30" s="133"/>
      <c r="LOE30" s="133"/>
      <c r="LOF30" s="133"/>
      <c r="LOG30" s="133"/>
      <c r="LOH30" s="133"/>
      <c r="LOI30" s="133"/>
      <c r="LOJ30" s="133"/>
      <c r="LOK30" s="133"/>
      <c r="LOL30" s="133"/>
      <c r="LOM30" s="133"/>
      <c r="LON30" s="133"/>
      <c r="LOO30" s="133"/>
      <c r="LOP30" s="133"/>
      <c r="LOQ30" s="133"/>
      <c r="LOR30" s="133"/>
      <c r="LOS30" s="133"/>
      <c r="LOT30" s="133"/>
      <c r="LOU30" s="133"/>
      <c r="LOV30" s="133"/>
      <c r="LOW30" s="133"/>
      <c r="LOX30" s="133"/>
      <c r="LOY30" s="133"/>
      <c r="LOZ30" s="133"/>
      <c r="LPA30" s="133"/>
      <c r="LPB30" s="133"/>
      <c r="LPC30" s="133"/>
      <c r="LPD30" s="133"/>
      <c r="LPE30" s="133"/>
      <c r="LPF30" s="133"/>
      <c r="LPG30" s="133"/>
      <c r="LPH30" s="133"/>
      <c r="LPI30" s="133"/>
      <c r="LPJ30" s="133"/>
      <c r="LPK30" s="133"/>
      <c r="LPL30" s="133"/>
      <c r="LPM30" s="133"/>
      <c r="LPN30" s="133"/>
      <c r="LPO30" s="133"/>
      <c r="LPP30" s="133"/>
      <c r="LPQ30" s="133"/>
      <c r="LPR30" s="133"/>
      <c r="LPS30" s="133"/>
      <c r="LPT30" s="133"/>
      <c r="LPU30" s="133"/>
      <c r="LPV30" s="133"/>
      <c r="LPW30" s="133"/>
      <c r="LPX30" s="133"/>
      <c r="LPY30" s="133"/>
      <c r="LPZ30" s="133"/>
      <c r="LQA30" s="133"/>
      <c r="LQB30" s="133"/>
      <c r="LQC30" s="133"/>
      <c r="LQD30" s="133"/>
      <c r="LQE30" s="133"/>
      <c r="LQF30" s="133"/>
      <c r="LQG30" s="133"/>
      <c r="LQH30" s="133"/>
      <c r="LQI30" s="133"/>
      <c r="LQJ30" s="133"/>
      <c r="LQK30" s="133"/>
      <c r="LQL30" s="133"/>
      <c r="LQM30" s="133"/>
      <c r="LQN30" s="133"/>
      <c r="LQO30" s="133"/>
      <c r="LQP30" s="133"/>
      <c r="LQQ30" s="133"/>
      <c r="LQR30" s="133"/>
      <c r="LQS30" s="133"/>
      <c r="LQT30" s="133"/>
      <c r="LQU30" s="133"/>
      <c r="LQV30" s="133"/>
      <c r="LQW30" s="133"/>
      <c r="LQX30" s="133"/>
      <c r="LQY30" s="133"/>
      <c r="LQZ30" s="133"/>
      <c r="LRA30" s="133"/>
      <c r="LRB30" s="133"/>
      <c r="LRC30" s="133"/>
      <c r="LRD30" s="133"/>
      <c r="LRE30" s="133"/>
      <c r="LRF30" s="133"/>
      <c r="LRG30" s="133"/>
      <c r="LRH30" s="133"/>
      <c r="LRI30" s="133"/>
      <c r="LRJ30" s="133"/>
      <c r="LRK30" s="133"/>
      <c r="LRL30" s="133"/>
      <c r="LRM30" s="133"/>
      <c r="LRN30" s="133"/>
      <c r="LRO30" s="133"/>
      <c r="LRP30" s="133"/>
      <c r="LRQ30" s="133"/>
      <c r="LRR30" s="133"/>
      <c r="LRS30" s="133"/>
      <c r="LRT30" s="133"/>
      <c r="LRU30" s="133"/>
      <c r="LRV30" s="133"/>
      <c r="LRW30" s="133"/>
      <c r="LRX30" s="133"/>
      <c r="LRY30" s="133"/>
      <c r="LRZ30" s="133"/>
      <c r="LSA30" s="133"/>
      <c r="LSB30" s="133"/>
      <c r="LSC30" s="133"/>
      <c r="LSD30" s="133"/>
      <c r="LSE30" s="133"/>
      <c r="LSF30" s="133"/>
      <c r="LSG30" s="133"/>
      <c r="LSH30" s="133"/>
      <c r="LSI30" s="133"/>
      <c r="LSJ30" s="133"/>
      <c r="LSK30" s="133"/>
      <c r="LSL30" s="133"/>
      <c r="LSM30" s="133"/>
      <c r="LSN30" s="133"/>
      <c r="LSO30" s="133"/>
      <c r="LSP30" s="133"/>
      <c r="LSQ30" s="133"/>
      <c r="LSR30" s="133"/>
      <c r="LSS30" s="133"/>
      <c r="LST30" s="133"/>
      <c r="LSU30" s="133"/>
      <c r="LSV30" s="133"/>
      <c r="LSW30" s="133"/>
      <c r="LSX30" s="133"/>
      <c r="LSY30" s="133"/>
      <c r="LSZ30" s="133"/>
      <c r="LTA30" s="133"/>
      <c r="LTB30" s="133"/>
      <c r="LTC30" s="133"/>
      <c r="LTD30" s="133"/>
      <c r="LTE30" s="133"/>
      <c r="LTF30" s="133"/>
      <c r="LTG30" s="133"/>
      <c r="LTH30" s="133"/>
      <c r="LTI30" s="133"/>
      <c r="LTJ30" s="133"/>
      <c r="LTK30" s="133"/>
      <c r="LTL30" s="133"/>
      <c r="LTM30" s="133"/>
      <c r="LTN30" s="133"/>
      <c r="LTO30" s="133"/>
      <c r="LTP30" s="133"/>
      <c r="LTQ30" s="133"/>
      <c r="LTR30" s="133"/>
      <c r="LTS30" s="133"/>
      <c r="LTT30" s="133"/>
      <c r="LTU30" s="133"/>
      <c r="LTV30" s="133"/>
      <c r="LTW30" s="133"/>
      <c r="LTX30" s="133"/>
      <c r="LTY30" s="133"/>
      <c r="LTZ30" s="133"/>
      <c r="LUA30" s="133"/>
      <c r="LUB30" s="133"/>
      <c r="LUC30" s="133"/>
      <c r="LUD30" s="133"/>
      <c r="LUE30" s="133"/>
      <c r="LUF30" s="133"/>
      <c r="LUG30" s="133"/>
      <c r="LUH30" s="133"/>
      <c r="LUI30" s="133"/>
      <c r="LUJ30" s="133"/>
      <c r="LUK30" s="133"/>
      <c r="LUL30" s="133"/>
      <c r="LUM30" s="133"/>
      <c r="LUN30" s="133"/>
      <c r="LUO30" s="133"/>
      <c r="LUP30" s="133"/>
      <c r="LUQ30" s="133"/>
      <c r="LUR30" s="133"/>
      <c r="LUS30" s="133"/>
      <c r="LUT30" s="133"/>
      <c r="LUU30" s="133"/>
      <c r="LUV30" s="133"/>
      <c r="LUW30" s="133"/>
      <c r="LUX30" s="133"/>
      <c r="LUY30" s="133"/>
      <c r="LUZ30" s="133"/>
      <c r="LVA30" s="133"/>
      <c r="LVB30" s="133"/>
      <c r="LVC30" s="133"/>
      <c r="LVD30" s="133"/>
      <c r="LVE30" s="133"/>
      <c r="LVF30" s="133"/>
      <c r="LVG30" s="133"/>
      <c r="LVH30" s="133"/>
      <c r="LVI30" s="133"/>
      <c r="LVJ30" s="133"/>
      <c r="LVK30" s="133"/>
      <c r="LVL30" s="133"/>
      <c r="LVM30" s="133"/>
      <c r="LVN30" s="133"/>
      <c r="LVO30" s="133"/>
      <c r="LVP30" s="133"/>
      <c r="LVQ30" s="133"/>
      <c r="LVR30" s="133"/>
      <c r="LVS30" s="133"/>
      <c r="LVT30" s="133"/>
      <c r="LVU30" s="133"/>
      <c r="LVV30" s="133"/>
      <c r="LVW30" s="133"/>
      <c r="LVX30" s="133"/>
      <c r="LVY30" s="133"/>
      <c r="LVZ30" s="133"/>
      <c r="LWA30" s="133"/>
      <c r="LWB30" s="133"/>
      <c r="LWC30" s="133"/>
      <c r="LWD30" s="133"/>
      <c r="LWE30" s="133"/>
      <c r="LWF30" s="133"/>
      <c r="LWG30" s="133"/>
      <c r="LWH30" s="133"/>
      <c r="LWI30" s="133"/>
      <c r="LWJ30" s="133"/>
      <c r="LWK30" s="133"/>
      <c r="LWL30" s="133"/>
      <c r="LWM30" s="133"/>
      <c r="LWN30" s="133"/>
      <c r="LWO30" s="133"/>
      <c r="LWP30" s="133"/>
      <c r="LWQ30" s="133"/>
      <c r="LWR30" s="133"/>
      <c r="LWS30" s="133"/>
      <c r="LWT30" s="133"/>
      <c r="LWU30" s="133"/>
      <c r="LWV30" s="133"/>
      <c r="LWW30" s="133"/>
      <c r="LWX30" s="133"/>
      <c r="LWY30" s="133"/>
      <c r="LWZ30" s="133"/>
      <c r="LXA30" s="133"/>
      <c r="LXB30" s="133"/>
      <c r="LXC30" s="133"/>
      <c r="LXD30" s="133"/>
      <c r="LXE30" s="133"/>
      <c r="LXF30" s="133"/>
      <c r="LXG30" s="133"/>
      <c r="LXH30" s="133"/>
      <c r="LXI30" s="133"/>
      <c r="LXJ30" s="133"/>
      <c r="LXK30" s="133"/>
      <c r="LXL30" s="133"/>
      <c r="LXM30" s="133"/>
      <c r="LXN30" s="133"/>
      <c r="LXO30" s="133"/>
      <c r="LXP30" s="133"/>
      <c r="LXQ30" s="133"/>
      <c r="LXR30" s="133"/>
      <c r="LXS30" s="133"/>
      <c r="LXT30" s="133"/>
      <c r="LXU30" s="133"/>
      <c r="LXV30" s="133"/>
      <c r="LXW30" s="133"/>
      <c r="LXX30" s="133"/>
      <c r="LXY30" s="133"/>
      <c r="LXZ30" s="133"/>
      <c r="LYA30" s="133"/>
      <c r="LYB30" s="133"/>
      <c r="LYC30" s="133"/>
      <c r="LYD30" s="133"/>
      <c r="LYE30" s="133"/>
      <c r="LYF30" s="133"/>
      <c r="LYG30" s="133"/>
      <c r="LYH30" s="133"/>
      <c r="LYI30" s="133"/>
      <c r="LYJ30" s="133"/>
      <c r="LYK30" s="133"/>
      <c r="LYL30" s="133"/>
      <c r="LYM30" s="133"/>
      <c r="LYN30" s="133"/>
      <c r="LYO30" s="133"/>
      <c r="LYP30" s="133"/>
      <c r="LYQ30" s="133"/>
      <c r="LYR30" s="133"/>
      <c r="LYS30" s="133"/>
      <c r="LYT30" s="133"/>
      <c r="LYU30" s="133"/>
      <c r="LYV30" s="133"/>
      <c r="LYW30" s="133"/>
      <c r="LYX30" s="133"/>
      <c r="LYY30" s="133"/>
      <c r="LYZ30" s="133"/>
      <c r="LZA30" s="133"/>
      <c r="LZB30" s="133"/>
      <c r="LZC30" s="133"/>
      <c r="LZD30" s="133"/>
      <c r="LZE30" s="133"/>
      <c r="LZF30" s="133"/>
      <c r="LZG30" s="133"/>
      <c r="LZH30" s="133"/>
      <c r="LZI30" s="133"/>
      <c r="LZJ30" s="133"/>
      <c r="LZK30" s="133"/>
      <c r="LZL30" s="133"/>
      <c r="LZM30" s="133"/>
      <c r="LZN30" s="133"/>
      <c r="LZO30" s="133"/>
      <c r="LZP30" s="133"/>
      <c r="LZQ30" s="133"/>
      <c r="LZR30" s="133"/>
      <c r="LZS30" s="133"/>
      <c r="LZT30" s="133"/>
      <c r="LZU30" s="133"/>
      <c r="LZV30" s="133"/>
      <c r="LZW30" s="133"/>
      <c r="LZX30" s="133"/>
      <c r="LZY30" s="133"/>
      <c r="LZZ30" s="133"/>
      <c r="MAA30" s="133"/>
      <c r="MAB30" s="133"/>
      <c r="MAC30" s="133"/>
      <c r="MAD30" s="133"/>
      <c r="MAE30" s="133"/>
      <c r="MAF30" s="133"/>
      <c r="MAG30" s="133"/>
      <c r="MAH30" s="133"/>
      <c r="MAI30" s="133"/>
      <c r="MAJ30" s="133"/>
      <c r="MAK30" s="133"/>
      <c r="MAL30" s="133"/>
      <c r="MAM30" s="133"/>
      <c r="MAN30" s="133"/>
      <c r="MAO30" s="133"/>
      <c r="MAP30" s="133"/>
      <c r="MAQ30" s="133"/>
      <c r="MAR30" s="133"/>
      <c r="MAS30" s="133"/>
      <c r="MAT30" s="133"/>
      <c r="MAU30" s="133"/>
      <c r="MAV30" s="133"/>
      <c r="MAW30" s="133"/>
      <c r="MAX30" s="133"/>
      <c r="MAY30" s="133"/>
      <c r="MAZ30" s="133"/>
      <c r="MBA30" s="133"/>
      <c r="MBB30" s="133"/>
      <c r="MBC30" s="133"/>
      <c r="MBD30" s="133"/>
      <c r="MBE30" s="133"/>
      <c r="MBF30" s="133"/>
      <c r="MBG30" s="133"/>
      <c r="MBH30" s="133"/>
      <c r="MBI30" s="133"/>
      <c r="MBJ30" s="133"/>
      <c r="MBK30" s="133"/>
      <c r="MBL30" s="133"/>
      <c r="MBM30" s="133"/>
      <c r="MBN30" s="133"/>
      <c r="MBO30" s="133"/>
      <c r="MBP30" s="133"/>
      <c r="MBQ30" s="133"/>
      <c r="MBR30" s="133"/>
      <c r="MBS30" s="133"/>
      <c r="MBT30" s="133"/>
      <c r="MBU30" s="133"/>
      <c r="MBV30" s="133"/>
      <c r="MBW30" s="133"/>
      <c r="MBX30" s="133"/>
      <c r="MBY30" s="133"/>
      <c r="MBZ30" s="133"/>
      <c r="MCA30" s="133"/>
      <c r="MCB30" s="133"/>
      <c r="MCC30" s="133"/>
      <c r="MCD30" s="133"/>
      <c r="MCE30" s="133"/>
      <c r="MCF30" s="133"/>
      <c r="MCG30" s="133"/>
      <c r="MCH30" s="133"/>
      <c r="MCI30" s="133"/>
      <c r="MCJ30" s="133"/>
      <c r="MCK30" s="133"/>
      <c r="MCL30" s="133"/>
      <c r="MCM30" s="133"/>
      <c r="MCN30" s="133"/>
      <c r="MCO30" s="133"/>
      <c r="MCP30" s="133"/>
      <c r="MCQ30" s="133"/>
      <c r="MCR30" s="133"/>
      <c r="MCS30" s="133"/>
      <c r="MCT30" s="133"/>
      <c r="MCU30" s="133"/>
      <c r="MCV30" s="133"/>
      <c r="MCW30" s="133"/>
      <c r="MCX30" s="133"/>
      <c r="MCY30" s="133"/>
      <c r="MCZ30" s="133"/>
      <c r="MDA30" s="133"/>
      <c r="MDB30" s="133"/>
      <c r="MDC30" s="133"/>
      <c r="MDD30" s="133"/>
      <c r="MDE30" s="133"/>
      <c r="MDF30" s="133"/>
      <c r="MDG30" s="133"/>
      <c r="MDH30" s="133"/>
      <c r="MDI30" s="133"/>
      <c r="MDJ30" s="133"/>
      <c r="MDK30" s="133"/>
      <c r="MDL30" s="133"/>
      <c r="MDM30" s="133"/>
      <c r="MDN30" s="133"/>
      <c r="MDO30" s="133"/>
      <c r="MDP30" s="133"/>
      <c r="MDQ30" s="133"/>
      <c r="MDR30" s="133"/>
      <c r="MDS30" s="133"/>
      <c r="MDT30" s="133"/>
      <c r="MDU30" s="133"/>
      <c r="MDV30" s="133"/>
      <c r="MDW30" s="133"/>
      <c r="MDX30" s="133"/>
      <c r="MDY30" s="133"/>
      <c r="MDZ30" s="133"/>
      <c r="MEA30" s="133"/>
      <c r="MEB30" s="133"/>
      <c r="MEC30" s="133"/>
      <c r="MED30" s="133"/>
      <c r="MEE30" s="133"/>
      <c r="MEF30" s="133"/>
      <c r="MEG30" s="133"/>
      <c r="MEH30" s="133"/>
      <c r="MEI30" s="133"/>
      <c r="MEJ30" s="133"/>
      <c r="MEK30" s="133"/>
      <c r="MEL30" s="133"/>
      <c r="MEM30" s="133"/>
      <c r="MEN30" s="133"/>
      <c r="MEO30" s="133"/>
      <c r="MEP30" s="133"/>
      <c r="MEQ30" s="133"/>
      <c r="MER30" s="133"/>
      <c r="MES30" s="133"/>
      <c r="MET30" s="133"/>
      <c r="MEU30" s="133"/>
      <c r="MEV30" s="133"/>
      <c r="MEW30" s="133"/>
      <c r="MEX30" s="133"/>
      <c r="MEY30" s="133"/>
      <c r="MEZ30" s="133"/>
      <c r="MFA30" s="133"/>
      <c r="MFB30" s="133"/>
      <c r="MFC30" s="133"/>
      <c r="MFD30" s="133"/>
      <c r="MFE30" s="133"/>
      <c r="MFF30" s="133"/>
      <c r="MFG30" s="133"/>
      <c r="MFH30" s="133"/>
      <c r="MFI30" s="133"/>
      <c r="MFJ30" s="133"/>
      <c r="MFK30" s="133"/>
      <c r="MFL30" s="133"/>
      <c r="MFM30" s="133"/>
      <c r="MFN30" s="133"/>
      <c r="MFO30" s="133"/>
      <c r="MFP30" s="133"/>
      <c r="MFQ30" s="133"/>
      <c r="MFR30" s="133"/>
      <c r="MFS30" s="133"/>
      <c r="MFT30" s="133"/>
      <c r="MFU30" s="133"/>
      <c r="MFV30" s="133"/>
      <c r="MFW30" s="133"/>
      <c r="MFX30" s="133"/>
      <c r="MFY30" s="133"/>
      <c r="MFZ30" s="133"/>
      <c r="MGA30" s="133"/>
      <c r="MGB30" s="133"/>
      <c r="MGC30" s="133"/>
      <c r="MGD30" s="133"/>
      <c r="MGE30" s="133"/>
      <c r="MGF30" s="133"/>
      <c r="MGG30" s="133"/>
      <c r="MGH30" s="133"/>
      <c r="MGI30" s="133"/>
      <c r="MGJ30" s="133"/>
      <c r="MGK30" s="133"/>
      <c r="MGL30" s="133"/>
      <c r="MGM30" s="133"/>
      <c r="MGN30" s="133"/>
      <c r="MGO30" s="133"/>
      <c r="MGP30" s="133"/>
      <c r="MGQ30" s="133"/>
      <c r="MGR30" s="133"/>
      <c r="MGS30" s="133"/>
      <c r="MGT30" s="133"/>
      <c r="MGU30" s="133"/>
      <c r="MGV30" s="133"/>
      <c r="MGW30" s="133"/>
      <c r="MGX30" s="133"/>
      <c r="MGY30" s="133"/>
      <c r="MGZ30" s="133"/>
      <c r="MHA30" s="133"/>
      <c r="MHB30" s="133"/>
      <c r="MHC30" s="133"/>
      <c r="MHD30" s="133"/>
      <c r="MHE30" s="133"/>
      <c r="MHF30" s="133"/>
      <c r="MHG30" s="133"/>
      <c r="MHH30" s="133"/>
      <c r="MHI30" s="133"/>
      <c r="MHJ30" s="133"/>
      <c r="MHK30" s="133"/>
      <c r="MHL30" s="133"/>
      <c r="MHM30" s="133"/>
      <c r="MHN30" s="133"/>
      <c r="MHO30" s="133"/>
      <c r="MHP30" s="133"/>
      <c r="MHQ30" s="133"/>
      <c r="MHR30" s="133"/>
      <c r="MHS30" s="133"/>
      <c r="MHT30" s="133"/>
      <c r="MHU30" s="133"/>
      <c r="MHV30" s="133"/>
      <c r="MHW30" s="133"/>
      <c r="MHX30" s="133"/>
      <c r="MHY30" s="133"/>
      <c r="MHZ30" s="133"/>
      <c r="MIA30" s="133"/>
      <c r="MIB30" s="133"/>
      <c r="MIC30" s="133"/>
      <c r="MID30" s="133"/>
      <c r="MIE30" s="133"/>
      <c r="MIF30" s="133"/>
      <c r="MIG30" s="133"/>
      <c r="MIH30" s="133"/>
      <c r="MII30" s="133"/>
      <c r="MIJ30" s="133"/>
      <c r="MIK30" s="133"/>
      <c r="MIL30" s="133"/>
      <c r="MIM30" s="133"/>
      <c r="MIN30" s="133"/>
      <c r="MIO30" s="133"/>
      <c r="MIP30" s="133"/>
      <c r="MIQ30" s="133"/>
      <c r="MIR30" s="133"/>
      <c r="MIS30" s="133"/>
      <c r="MIT30" s="133"/>
      <c r="MIU30" s="133"/>
      <c r="MIV30" s="133"/>
      <c r="MIW30" s="133"/>
      <c r="MIX30" s="133"/>
      <c r="MIY30" s="133"/>
      <c r="MIZ30" s="133"/>
      <c r="MJA30" s="133"/>
      <c r="MJB30" s="133"/>
      <c r="MJC30" s="133"/>
      <c r="MJD30" s="133"/>
      <c r="MJE30" s="133"/>
      <c r="MJF30" s="133"/>
      <c r="MJG30" s="133"/>
      <c r="MJH30" s="133"/>
      <c r="MJI30" s="133"/>
      <c r="MJJ30" s="133"/>
      <c r="MJK30" s="133"/>
      <c r="MJL30" s="133"/>
      <c r="MJM30" s="133"/>
      <c r="MJN30" s="133"/>
      <c r="MJO30" s="133"/>
      <c r="MJP30" s="133"/>
      <c r="MJQ30" s="133"/>
      <c r="MJR30" s="133"/>
      <c r="MJS30" s="133"/>
      <c r="MJT30" s="133"/>
      <c r="MJU30" s="133"/>
      <c r="MJV30" s="133"/>
      <c r="MJW30" s="133"/>
      <c r="MJX30" s="133"/>
      <c r="MJY30" s="133"/>
      <c r="MJZ30" s="133"/>
      <c r="MKA30" s="133"/>
      <c r="MKB30" s="133"/>
      <c r="MKC30" s="133"/>
      <c r="MKD30" s="133"/>
      <c r="MKE30" s="133"/>
      <c r="MKF30" s="133"/>
      <c r="MKG30" s="133"/>
      <c r="MKH30" s="133"/>
      <c r="MKI30" s="133"/>
      <c r="MKJ30" s="133"/>
      <c r="MKK30" s="133"/>
      <c r="MKL30" s="133"/>
      <c r="MKM30" s="133"/>
      <c r="MKN30" s="133"/>
      <c r="MKO30" s="133"/>
      <c r="MKP30" s="133"/>
      <c r="MKQ30" s="133"/>
      <c r="MKR30" s="133"/>
      <c r="MKS30" s="133"/>
      <c r="MKT30" s="133"/>
      <c r="MKU30" s="133"/>
      <c r="MKV30" s="133"/>
      <c r="MKW30" s="133"/>
      <c r="MKX30" s="133"/>
      <c r="MKY30" s="133"/>
      <c r="MKZ30" s="133"/>
      <c r="MLA30" s="133"/>
      <c r="MLB30" s="133"/>
      <c r="MLC30" s="133"/>
      <c r="MLD30" s="133"/>
      <c r="MLE30" s="133"/>
      <c r="MLF30" s="133"/>
      <c r="MLG30" s="133"/>
      <c r="MLH30" s="133"/>
      <c r="MLI30" s="133"/>
      <c r="MLJ30" s="133"/>
      <c r="MLK30" s="133"/>
      <c r="MLL30" s="133"/>
      <c r="MLM30" s="133"/>
      <c r="MLN30" s="133"/>
      <c r="MLO30" s="133"/>
      <c r="MLP30" s="133"/>
      <c r="MLQ30" s="133"/>
      <c r="MLR30" s="133"/>
      <c r="MLS30" s="133"/>
      <c r="MLT30" s="133"/>
      <c r="MLU30" s="133"/>
      <c r="MLV30" s="133"/>
      <c r="MLW30" s="133"/>
      <c r="MLX30" s="133"/>
      <c r="MLY30" s="133"/>
      <c r="MLZ30" s="133"/>
      <c r="MMA30" s="133"/>
      <c r="MMB30" s="133"/>
      <c r="MMC30" s="133"/>
      <c r="MMD30" s="133"/>
      <c r="MME30" s="133"/>
      <c r="MMF30" s="133"/>
      <c r="MMG30" s="133"/>
      <c r="MMH30" s="133"/>
      <c r="MMI30" s="133"/>
      <c r="MMJ30" s="133"/>
      <c r="MMK30" s="133"/>
      <c r="MML30" s="133"/>
      <c r="MMM30" s="133"/>
      <c r="MMN30" s="133"/>
      <c r="MMO30" s="133"/>
      <c r="MMP30" s="133"/>
      <c r="MMQ30" s="133"/>
      <c r="MMR30" s="133"/>
      <c r="MMS30" s="133"/>
      <c r="MMT30" s="133"/>
      <c r="MMU30" s="133"/>
      <c r="MMV30" s="133"/>
      <c r="MMW30" s="133"/>
      <c r="MMX30" s="133"/>
      <c r="MMY30" s="133"/>
      <c r="MMZ30" s="133"/>
      <c r="MNA30" s="133"/>
      <c r="MNB30" s="133"/>
      <c r="MNC30" s="133"/>
      <c r="MND30" s="133"/>
      <c r="MNE30" s="133"/>
      <c r="MNF30" s="133"/>
      <c r="MNG30" s="133"/>
      <c r="MNH30" s="133"/>
      <c r="MNI30" s="133"/>
      <c r="MNJ30" s="133"/>
      <c r="MNK30" s="133"/>
      <c r="MNL30" s="133"/>
      <c r="MNM30" s="133"/>
      <c r="MNN30" s="133"/>
      <c r="MNO30" s="133"/>
      <c r="MNP30" s="133"/>
      <c r="MNQ30" s="133"/>
      <c r="MNR30" s="133"/>
      <c r="MNS30" s="133"/>
      <c r="MNT30" s="133"/>
      <c r="MNU30" s="133"/>
      <c r="MNV30" s="133"/>
      <c r="MNW30" s="133"/>
      <c r="MNX30" s="133"/>
      <c r="MNY30" s="133"/>
      <c r="MNZ30" s="133"/>
      <c r="MOA30" s="133"/>
      <c r="MOB30" s="133"/>
      <c r="MOC30" s="133"/>
      <c r="MOD30" s="133"/>
      <c r="MOE30" s="133"/>
      <c r="MOF30" s="133"/>
      <c r="MOG30" s="133"/>
      <c r="MOH30" s="133"/>
      <c r="MOI30" s="133"/>
      <c r="MOJ30" s="133"/>
      <c r="MOK30" s="133"/>
      <c r="MOL30" s="133"/>
      <c r="MOM30" s="133"/>
      <c r="MON30" s="133"/>
      <c r="MOO30" s="133"/>
      <c r="MOP30" s="133"/>
      <c r="MOQ30" s="133"/>
      <c r="MOR30" s="133"/>
      <c r="MOS30" s="133"/>
      <c r="MOT30" s="133"/>
      <c r="MOU30" s="133"/>
      <c r="MOV30" s="133"/>
      <c r="MOW30" s="133"/>
      <c r="MOX30" s="133"/>
      <c r="MOY30" s="133"/>
      <c r="MOZ30" s="133"/>
      <c r="MPA30" s="133"/>
      <c r="MPB30" s="133"/>
      <c r="MPC30" s="133"/>
      <c r="MPD30" s="133"/>
      <c r="MPE30" s="133"/>
      <c r="MPF30" s="133"/>
      <c r="MPG30" s="133"/>
      <c r="MPH30" s="133"/>
      <c r="MPI30" s="133"/>
      <c r="MPJ30" s="133"/>
      <c r="MPK30" s="133"/>
      <c r="MPL30" s="133"/>
      <c r="MPM30" s="133"/>
      <c r="MPN30" s="133"/>
      <c r="MPO30" s="133"/>
      <c r="MPP30" s="133"/>
      <c r="MPQ30" s="133"/>
      <c r="MPR30" s="133"/>
      <c r="MPS30" s="133"/>
      <c r="MPT30" s="133"/>
      <c r="MPU30" s="133"/>
      <c r="MPV30" s="133"/>
      <c r="MPW30" s="133"/>
      <c r="MPX30" s="133"/>
      <c r="MPY30" s="133"/>
      <c r="MPZ30" s="133"/>
      <c r="MQA30" s="133"/>
      <c r="MQB30" s="133"/>
      <c r="MQC30" s="133"/>
      <c r="MQD30" s="133"/>
      <c r="MQE30" s="133"/>
      <c r="MQF30" s="133"/>
      <c r="MQG30" s="133"/>
      <c r="MQH30" s="133"/>
      <c r="MQI30" s="133"/>
      <c r="MQJ30" s="133"/>
      <c r="MQK30" s="133"/>
      <c r="MQL30" s="133"/>
      <c r="MQM30" s="133"/>
      <c r="MQN30" s="133"/>
      <c r="MQO30" s="133"/>
      <c r="MQP30" s="133"/>
      <c r="MQQ30" s="133"/>
      <c r="MQR30" s="133"/>
      <c r="MQS30" s="133"/>
      <c r="MQT30" s="133"/>
      <c r="MQU30" s="133"/>
      <c r="MQV30" s="133"/>
      <c r="MQW30" s="133"/>
      <c r="MQX30" s="133"/>
      <c r="MQY30" s="133"/>
      <c r="MQZ30" s="133"/>
      <c r="MRA30" s="133"/>
      <c r="MRB30" s="133"/>
      <c r="MRC30" s="133"/>
      <c r="MRD30" s="133"/>
      <c r="MRE30" s="133"/>
      <c r="MRF30" s="133"/>
      <c r="MRG30" s="133"/>
      <c r="MRH30" s="133"/>
      <c r="MRI30" s="133"/>
      <c r="MRJ30" s="133"/>
      <c r="MRK30" s="133"/>
      <c r="MRL30" s="133"/>
      <c r="MRM30" s="133"/>
      <c r="MRN30" s="133"/>
      <c r="MRO30" s="133"/>
      <c r="MRP30" s="133"/>
      <c r="MRQ30" s="133"/>
      <c r="MRR30" s="133"/>
      <c r="MRS30" s="133"/>
      <c r="MRT30" s="133"/>
      <c r="MRU30" s="133"/>
      <c r="MRV30" s="133"/>
      <c r="MRW30" s="133"/>
      <c r="MRX30" s="133"/>
      <c r="MRY30" s="133"/>
      <c r="MRZ30" s="133"/>
      <c r="MSA30" s="133"/>
      <c r="MSB30" s="133"/>
      <c r="MSC30" s="133"/>
      <c r="MSD30" s="133"/>
      <c r="MSE30" s="133"/>
      <c r="MSF30" s="133"/>
      <c r="MSG30" s="133"/>
      <c r="MSH30" s="133"/>
      <c r="MSI30" s="133"/>
      <c r="MSJ30" s="133"/>
      <c r="MSK30" s="133"/>
      <c r="MSL30" s="133"/>
      <c r="MSM30" s="133"/>
      <c r="MSN30" s="133"/>
      <c r="MSO30" s="133"/>
      <c r="MSP30" s="133"/>
      <c r="MSQ30" s="133"/>
      <c r="MSR30" s="133"/>
      <c r="MSS30" s="133"/>
      <c r="MST30" s="133"/>
      <c r="MSU30" s="133"/>
      <c r="MSV30" s="133"/>
      <c r="MSW30" s="133"/>
      <c r="MSX30" s="133"/>
      <c r="MSY30" s="133"/>
      <c r="MSZ30" s="133"/>
      <c r="MTA30" s="133"/>
      <c r="MTB30" s="133"/>
      <c r="MTC30" s="133"/>
      <c r="MTD30" s="133"/>
      <c r="MTE30" s="133"/>
      <c r="MTF30" s="133"/>
      <c r="MTG30" s="133"/>
      <c r="MTH30" s="133"/>
      <c r="MTI30" s="133"/>
      <c r="MTJ30" s="133"/>
      <c r="MTK30" s="133"/>
      <c r="MTL30" s="133"/>
      <c r="MTM30" s="133"/>
      <c r="MTN30" s="133"/>
      <c r="MTO30" s="133"/>
      <c r="MTP30" s="133"/>
      <c r="MTQ30" s="133"/>
      <c r="MTR30" s="133"/>
      <c r="MTS30" s="133"/>
      <c r="MTT30" s="133"/>
      <c r="MTU30" s="133"/>
      <c r="MTV30" s="133"/>
      <c r="MTW30" s="133"/>
      <c r="MTX30" s="133"/>
      <c r="MTY30" s="133"/>
      <c r="MTZ30" s="133"/>
      <c r="MUA30" s="133"/>
      <c r="MUB30" s="133"/>
      <c r="MUC30" s="133"/>
      <c r="MUD30" s="133"/>
      <c r="MUE30" s="133"/>
      <c r="MUF30" s="133"/>
      <c r="MUG30" s="133"/>
      <c r="MUH30" s="133"/>
      <c r="MUI30" s="133"/>
      <c r="MUJ30" s="133"/>
      <c r="MUK30" s="133"/>
      <c r="MUL30" s="133"/>
      <c r="MUM30" s="133"/>
      <c r="MUN30" s="133"/>
      <c r="MUO30" s="133"/>
      <c r="MUP30" s="133"/>
      <c r="MUQ30" s="133"/>
      <c r="MUR30" s="133"/>
      <c r="MUS30" s="133"/>
      <c r="MUT30" s="133"/>
      <c r="MUU30" s="133"/>
      <c r="MUV30" s="133"/>
      <c r="MUW30" s="133"/>
      <c r="MUX30" s="133"/>
      <c r="MUY30" s="133"/>
      <c r="MUZ30" s="133"/>
      <c r="MVA30" s="133"/>
      <c r="MVB30" s="133"/>
      <c r="MVC30" s="133"/>
      <c r="MVD30" s="133"/>
      <c r="MVE30" s="133"/>
      <c r="MVF30" s="133"/>
      <c r="MVG30" s="133"/>
      <c r="MVH30" s="133"/>
      <c r="MVI30" s="133"/>
      <c r="MVJ30" s="133"/>
      <c r="MVK30" s="133"/>
      <c r="MVL30" s="133"/>
      <c r="MVM30" s="133"/>
      <c r="MVN30" s="133"/>
      <c r="MVO30" s="133"/>
      <c r="MVP30" s="133"/>
      <c r="MVQ30" s="133"/>
      <c r="MVR30" s="133"/>
      <c r="MVS30" s="133"/>
      <c r="MVT30" s="133"/>
      <c r="MVU30" s="133"/>
      <c r="MVV30" s="133"/>
      <c r="MVW30" s="133"/>
      <c r="MVX30" s="133"/>
      <c r="MVY30" s="133"/>
      <c r="MVZ30" s="133"/>
      <c r="MWA30" s="133"/>
      <c r="MWB30" s="133"/>
      <c r="MWC30" s="133"/>
      <c r="MWD30" s="133"/>
      <c r="MWE30" s="133"/>
      <c r="MWF30" s="133"/>
      <c r="MWG30" s="133"/>
      <c r="MWH30" s="133"/>
      <c r="MWI30" s="133"/>
      <c r="MWJ30" s="133"/>
      <c r="MWK30" s="133"/>
      <c r="MWL30" s="133"/>
      <c r="MWM30" s="133"/>
      <c r="MWN30" s="133"/>
      <c r="MWO30" s="133"/>
      <c r="MWP30" s="133"/>
      <c r="MWQ30" s="133"/>
      <c r="MWR30" s="133"/>
      <c r="MWS30" s="133"/>
      <c r="MWT30" s="133"/>
      <c r="MWU30" s="133"/>
      <c r="MWV30" s="133"/>
      <c r="MWW30" s="133"/>
      <c r="MWX30" s="133"/>
      <c r="MWY30" s="133"/>
      <c r="MWZ30" s="133"/>
      <c r="MXA30" s="133"/>
      <c r="MXB30" s="133"/>
      <c r="MXC30" s="133"/>
      <c r="MXD30" s="133"/>
      <c r="MXE30" s="133"/>
      <c r="MXF30" s="133"/>
      <c r="MXG30" s="133"/>
      <c r="MXH30" s="133"/>
      <c r="MXI30" s="133"/>
      <c r="MXJ30" s="133"/>
      <c r="MXK30" s="133"/>
      <c r="MXL30" s="133"/>
      <c r="MXM30" s="133"/>
      <c r="MXN30" s="133"/>
      <c r="MXO30" s="133"/>
      <c r="MXP30" s="133"/>
      <c r="MXQ30" s="133"/>
      <c r="MXR30" s="133"/>
      <c r="MXS30" s="133"/>
      <c r="MXT30" s="133"/>
      <c r="MXU30" s="133"/>
      <c r="MXV30" s="133"/>
      <c r="MXW30" s="133"/>
      <c r="MXX30" s="133"/>
      <c r="MXY30" s="133"/>
      <c r="MXZ30" s="133"/>
      <c r="MYA30" s="133"/>
      <c r="MYB30" s="133"/>
      <c r="MYC30" s="133"/>
      <c r="MYD30" s="133"/>
      <c r="MYE30" s="133"/>
      <c r="MYF30" s="133"/>
      <c r="MYG30" s="133"/>
      <c r="MYH30" s="133"/>
      <c r="MYI30" s="133"/>
      <c r="MYJ30" s="133"/>
      <c r="MYK30" s="133"/>
      <c r="MYL30" s="133"/>
      <c r="MYM30" s="133"/>
      <c r="MYN30" s="133"/>
      <c r="MYO30" s="133"/>
      <c r="MYP30" s="133"/>
      <c r="MYQ30" s="133"/>
      <c r="MYR30" s="133"/>
      <c r="MYS30" s="133"/>
      <c r="MYT30" s="133"/>
      <c r="MYU30" s="133"/>
      <c r="MYV30" s="133"/>
      <c r="MYW30" s="133"/>
      <c r="MYX30" s="133"/>
      <c r="MYY30" s="133"/>
      <c r="MYZ30" s="133"/>
      <c r="MZA30" s="133"/>
      <c r="MZB30" s="133"/>
      <c r="MZC30" s="133"/>
      <c r="MZD30" s="133"/>
      <c r="MZE30" s="133"/>
      <c r="MZF30" s="133"/>
      <c r="MZG30" s="133"/>
      <c r="MZH30" s="133"/>
      <c r="MZI30" s="133"/>
      <c r="MZJ30" s="133"/>
      <c r="MZK30" s="133"/>
      <c r="MZL30" s="133"/>
      <c r="MZM30" s="133"/>
      <c r="MZN30" s="133"/>
      <c r="MZO30" s="133"/>
      <c r="MZP30" s="133"/>
      <c r="MZQ30" s="133"/>
      <c r="MZR30" s="133"/>
      <c r="MZS30" s="133"/>
      <c r="MZT30" s="133"/>
      <c r="MZU30" s="133"/>
      <c r="MZV30" s="133"/>
      <c r="MZW30" s="133"/>
      <c r="MZX30" s="133"/>
      <c r="MZY30" s="133"/>
      <c r="MZZ30" s="133"/>
      <c r="NAA30" s="133"/>
      <c r="NAB30" s="133"/>
      <c r="NAC30" s="133"/>
      <c r="NAD30" s="133"/>
      <c r="NAE30" s="133"/>
      <c r="NAF30" s="133"/>
      <c r="NAG30" s="133"/>
      <c r="NAH30" s="133"/>
      <c r="NAI30" s="133"/>
      <c r="NAJ30" s="133"/>
      <c r="NAK30" s="133"/>
      <c r="NAL30" s="133"/>
      <c r="NAM30" s="133"/>
      <c r="NAN30" s="133"/>
      <c r="NAO30" s="133"/>
      <c r="NAP30" s="133"/>
      <c r="NAQ30" s="133"/>
      <c r="NAR30" s="133"/>
      <c r="NAS30" s="133"/>
      <c r="NAT30" s="133"/>
      <c r="NAU30" s="133"/>
      <c r="NAV30" s="133"/>
      <c r="NAW30" s="133"/>
      <c r="NAX30" s="133"/>
      <c r="NAY30" s="133"/>
      <c r="NAZ30" s="133"/>
      <c r="NBA30" s="133"/>
      <c r="NBB30" s="133"/>
      <c r="NBC30" s="133"/>
      <c r="NBD30" s="133"/>
      <c r="NBE30" s="133"/>
      <c r="NBF30" s="133"/>
      <c r="NBG30" s="133"/>
      <c r="NBH30" s="133"/>
      <c r="NBI30" s="133"/>
      <c r="NBJ30" s="133"/>
      <c r="NBK30" s="133"/>
      <c r="NBL30" s="133"/>
      <c r="NBM30" s="133"/>
      <c r="NBN30" s="133"/>
      <c r="NBO30" s="133"/>
      <c r="NBP30" s="133"/>
      <c r="NBQ30" s="133"/>
      <c r="NBR30" s="133"/>
      <c r="NBS30" s="133"/>
      <c r="NBT30" s="133"/>
      <c r="NBU30" s="133"/>
      <c r="NBV30" s="133"/>
      <c r="NBW30" s="133"/>
      <c r="NBX30" s="133"/>
      <c r="NBY30" s="133"/>
      <c r="NBZ30" s="133"/>
      <c r="NCA30" s="133"/>
      <c r="NCB30" s="133"/>
      <c r="NCC30" s="133"/>
      <c r="NCD30" s="133"/>
      <c r="NCE30" s="133"/>
      <c r="NCF30" s="133"/>
      <c r="NCG30" s="133"/>
      <c r="NCH30" s="133"/>
      <c r="NCI30" s="133"/>
      <c r="NCJ30" s="133"/>
      <c r="NCK30" s="133"/>
      <c r="NCL30" s="133"/>
      <c r="NCM30" s="133"/>
      <c r="NCN30" s="133"/>
      <c r="NCO30" s="133"/>
      <c r="NCP30" s="133"/>
      <c r="NCQ30" s="133"/>
      <c r="NCR30" s="133"/>
      <c r="NCS30" s="133"/>
      <c r="NCT30" s="133"/>
      <c r="NCU30" s="133"/>
      <c r="NCV30" s="133"/>
      <c r="NCW30" s="133"/>
      <c r="NCX30" s="133"/>
      <c r="NCY30" s="133"/>
      <c r="NCZ30" s="133"/>
      <c r="NDA30" s="133"/>
      <c r="NDB30" s="133"/>
      <c r="NDC30" s="133"/>
      <c r="NDD30" s="133"/>
      <c r="NDE30" s="133"/>
      <c r="NDF30" s="133"/>
      <c r="NDG30" s="133"/>
      <c r="NDH30" s="133"/>
      <c r="NDI30" s="133"/>
      <c r="NDJ30" s="133"/>
      <c r="NDK30" s="133"/>
      <c r="NDL30" s="133"/>
      <c r="NDM30" s="133"/>
      <c r="NDN30" s="133"/>
      <c r="NDO30" s="133"/>
      <c r="NDP30" s="133"/>
      <c r="NDQ30" s="133"/>
      <c r="NDR30" s="133"/>
      <c r="NDS30" s="133"/>
      <c r="NDT30" s="133"/>
      <c r="NDU30" s="133"/>
      <c r="NDV30" s="133"/>
      <c r="NDW30" s="133"/>
      <c r="NDX30" s="133"/>
      <c r="NDY30" s="133"/>
      <c r="NDZ30" s="133"/>
      <c r="NEA30" s="133"/>
      <c r="NEB30" s="133"/>
      <c r="NEC30" s="133"/>
      <c r="NED30" s="133"/>
      <c r="NEE30" s="133"/>
      <c r="NEF30" s="133"/>
      <c r="NEG30" s="133"/>
      <c r="NEH30" s="133"/>
      <c r="NEI30" s="133"/>
      <c r="NEJ30" s="133"/>
      <c r="NEK30" s="133"/>
      <c r="NEL30" s="133"/>
      <c r="NEM30" s="133"/>
      <c r="NEN30" s="133"/>
      <c r="NEO30" s="133"/>
      <c r="NEP30" s="133"/>
      <c r="NEQ30" s="133"/>
      <c r="NER30" s="133"/>
      <c r="NES30" s="133"/>
      <c r="NET30" s="133"/>
      <c r="NEU30" s="133"/>
      <c r="NEV30" s="133"/>
      <c r="NEW30" s="133"/>
      <c r="NEX30" s="133"/>
      <c r="NEY30" s="133"/>
      <c r="NEZ30" s="133"/>
      <c r="NFA30" s="133"/>
      <c r="NFB30" s="133"/>
      <c r="NFC30" s="133"/>
      <c r="NFD30" s="133"/>
      <c r="NFE30" s="133"/>
      <c r="NFF30" s="133"/>
      <c r="NFG30" s="133"/>
      <c r="NFH30" s="133"/>
      <c r="NFI30" s="133"/>
      <c r="NFJ30" s="133"/>
      <c r="NFK30" s="133"/>
      <c r="NFL30" s="133"/>
      <c r="NFM30" s="133"/>
      <c r="NFN30" s="133"/>
      <c r="NFO30" s="133"/>
      <c r="NFP30" s="133"/>
      <c r="NFQ30" s="133"/>
      <c r="NFR30" s="133"/>
      <c r="NFS30" s="133"/>
      <c r="NFT30" s="133"/>
      <c r="NFU30" s="133"/>
      <c r="NFV30" s="133"/>
      <c r="NFW30" s="133"/>
      <c r="NFX30" s="133"/>
      <c r="NFY30" s="133"/>
      <c r="NFZ30" s="133"/>
      <c r="NGA30" s="133"/>
      <c r="NGB30" s="133"/>
      <c r="NGC30" s="133"/>
      <c r="NGD30" s="133"/>
      <c r="NGE30" s="133"/>
      <c r="NGF30" s="133"/>
      <c r="NGG30" s="133"/>
      <c r="NGH30" s="133"/>
      <c r="NGI30" s="133"/>
      <c r="NGJ30" s="133"/>
      <c r="NGK30" s="133"/>
      <c r="NGL30" s="133"/>
      <c r="NGM30" s="133"/>
      <c r="NGN30" s="133"/>
      <c r="NGO30" s="133"/>
      <c r="NGP30" s="133"/>
      <c r="NGQ30" s="133"/>
      <c r="NGR30" s="133"/>
      <c r="NGS30" s="133"/>
      <c r="NGT30" s="133"/>
      <c r="NGU30" s="133"/>
      <c r="NGV30" s="133"/>
      <c r="NGW30" s="133"/>
      <c r="NGX30" s="133"/>
      <c r="NGY30" s="133"/>
      <c r="NGZ30" s="133"/>
      <c r="NHA30" s="133"/>
      <c r="NHB30" s="133"/>
      <c r="NHC30" s="133"/>
      <c r="NHD30" s="133"/>
      <c r="NHE30" s="133"/>
      <c r="NHF30" s="133"/>
      <c r="NHG30" s="133"/>
      <c r="NHH30" s="133"/>
      <c r="NHI30" s="133"/>
      <c r="NHJ30" s="133"/>
      <c r="NHK30" s="133"/>
      <c r="NHL30" s="133"/>
      <c r="NHM30" s="133"/>
      <c r="NHN30" s="133"/>
      <c r="NHO30" s="133"/>
      <c r="NHP30" s="133"/>
      <c r="NHQ30" s="133"/>
      <c r="NHR30" s="133"/>
      <c r="NHS30" s="133"/>
      <c r="NHT30" s="133"/>
      <c r="NHU30" s="133"/>
      <c r="NHV30" s="133"/>
      <c r="NHW30" s="133"/>
      <c r="NHX30" s="133"/>
      <c r="NHY30" s="133"/>
      <c r="NHZ30" s="133"/>
      <c r="NIA30" s="133"/>
      <c r="NIB30" s="133"/>
      <c r="NIC30" s="133"/>
      <c r="NID30" s="133"/>
      <c r="NIE30" s="133"/>
      <c r="NIF30" s="133"/>
      <c r="NIG30" s="133"/>
      <c r="NIH30" s="133"/>
      <c r="NII30" s="133"/>
      <c r="NIJ30" s="133"/>
      <c r="NIK30" s="133"/>
      <c r="NIL30" s="133"/>
      <c r="NIM30" s="133"/>
      <c r="NIN30" s="133"/>
      <c r="NIO30" s="133"/>
      <c r="NIP30" s="133"/>
      <c r="NIQ30" s="133"/>
      <c r="NIR30" s="133"/>
      <c r="NIS30" s="133"/>
      <c r="NIT30" s="133"/>
      <c r="NIU30" s="133"/>
      <c r="NIV30" s="133"/>
      <c r="NIW30" s="133"/>
      <c r="NIX30" s="133"/>
      <c r="NIY30" s="133"/>
      <c r="NIZ30" s="133"/>
      <c r="NJA30" s="133"/>
      <c r="NJB30" s="133"/>
      <c r="NJC30" s="133"/>
      <c r="NJD30" s="133"/>
      <c r="NJE30" s="133"/>
      <c r="NJF30" s="133"/>
      <c r="NJG30" s="133"/>
      <c r="NJH30" s="133"/>
      <c r="NJI30" s="133"/>
      <c r="NJJ30" s="133"/>
      <c r="NJK30" s="133"/>
      <c r="NJL30" s="133"/>
      <c r="NJM30" s="133"/>
      <c r="NJN30" s="133"/>
      <c r="NJO30" s="133"/>
      <c r="NJP30" s="133"/>
      <c r="NJQ30" s="133"/>
      <c r="NJR30" s="133"/>
      <c r="NJS30" s="133"/>
      <c r="NJT30" s="133"/>
      <c r="NJU30" s="133"/>
      <c r="NJV30" s="133"/>
      <c r="NJW30" s="133"/>
      <c r="NJX30" s="133"/>
      <c r="NJY30" s="133"/>
      <c r="NJZ30" s="133"/>
      <c r="NKA30" s="133"/>
      <c r="NKB30" s="133"/>
      <c r="NKC30" s="133"/>
      <c r="NKD30" s="133"/>
      <c r="NKE30" s="133"/>
      <c r="NKF30" s="133"/>
      <c r="NKG30" s="133"/>
      <c r="NKH30" s="133"/>
      <c r="NKI30" s="133"/>
      <c r="NKJ30" s="133"/>
      <c r="NKK30" s="133"/>
      <c r="NKL30" s="133"/>
      <c r="NKM30" s="133"/>
      <c r="NKN30" s="133"/>
      <c r="NKO30" s="133"/>
      <c r="NKP30" s="133"/>
      <c r="NKQ30" s="133"/>
      <c r="NKR30" s="133"/>
      <c r="NKS30" s="133"/>
      <c r="NKT30" s="133"/>
      <c r="NKU30" s="133"/>
      <c r="NKV30" s="133"/>
      <c r="NKW30" s="133"/>
      <c r="NKX30" s="133"/>
      <c r="NKY30" s="133"/>
      <c r="NKZ30" s="133"/>
      <c r="NLA30" s="133"/>
      <c r="NLB30" s="133"/>
      <c r="NLC30" s="133"/>
      <c r="NLD30" s="133"/>
      <c r="NLE30" s="133"/>
      <c r="NLF30" s="133"/>
      <c r="NLG30" s="133"/>
      <c r="NLH30" s="133"/>
      <c r="NLI30" s="133"/>
      <c r="NLJ30" s="133"/>
      <c r="NLK30" s="133"/>
      <c r="NLL30" s="133"/>
      <c r="NLM30" s="133"/>
      <c r="NLN30" s="133"/>
      <c r="NLO30" s="133"/>
      <c r="NLP30" s="133"/>
      <c r="NLQ30" s="133"/>
      <c r="NLR30" s="133"/>
      <c r="NLS30" s="133"/>
      <c r="NLT30" s="133"/>
      <c r="NLU30" s="133"/>
      <c r="NLV30" s="133"/>
      <c r="NLW30" s="133"/>
      <c r="NLX30" s="133"/>
      <c r="NLY30" s="133"/>
      <c r="NLZ30" s="133"/>
      <c r="NMA30" s="133"/>
      <c r="NMB30" s="133"/>
      <c r="NMC30" s="133"/>
      <c r="NMD30" s="133"/>
      <c r="NME30" s="133"/>
      <c r="NMF30" s="133"/>
      <c r="NMG30" s="133"/>
      <c r="NMH30" s="133"/>
      <c r="NMI30" s="133"/>
      <c r="NMJ30" s="133"/>
      <c r="NMK30" s="133"/>
      <c r="NML30" s="133"/>
      <c r="NMM30" s="133"/>
      <c r="NMN30" s="133"/>
      <c r="NMO30" s="133"/>
      <c r="NMP30" s="133"/>
      <c r="NMQ30" s="133"/>
      <c r="NMR30" s="133"/>
      <c r="NMS30" s="133"/>
      <c r="NMT30" s="133"/>
      <c r="NMU30" s="133"/>
      <c r="NMV30" s="133"/>
      <c r="NMW30" s="133"/>
      <c r="NMX30" s="133"/>
      <c r="NMY30" s="133"/>
      <c r="NMZ30" s="133"/>
      <c r="NNA30" s="133"/>
      <c r="NNB30" s="133"/>
      <c r="NNC30" s="133"/>
      <c r="NND30" s="133"/>
      <c r="NNE30" s="133"/>
      <c r="NNF30" s="133"/>
      <c r="NNG30" s="133"/>
      <c r="NNH30" s="133"/>
      <c r="NNI30" s="133"/>
      <c r="NNJ30" s="133"/>
      <c r="NNK30" s="133"/>
      <c r="NNL30" s="133"/>
      <c r="NNM30" s="133"/>
      <c r="NNN30" s="133"/>
      <c r="NNO30" s="133"/>
      <c r="NNP30" s="133"/>
      <c r="NNQ30" s="133"/>
      <c r="NNR30" s="133"/>
      <c r="NNS30" s="133"/>
      <c r="NNT30" s="133"/>
      <c r="NNU30" s="133"/>
      <c r="NNV30" s="133"/>
      <c r="NNW30" s="133"/>
      <c r="NNX30" s="133"/>
      <c r="NNY30" s="133"/>
      <c r="NNZ30" s="133"/>
      <c r="NOA30" s="133"/>
      <c r="NOB30" s="133"/>
      <c r="NOC30" s="133"/>
      <c r="NOD30" s="133"/>
      <c r="NOE30" s="133"/>
      <c r="NOF30" s="133"/>
      <c r="NOG30" s="133"/>
      <c r="NOH30" s="133"/>
      <c r="NOI30" s="133"/>
      <c r="NOJ30" s="133"/>
      <c r="NOK30" s="133"/>
      <c r="NOL30" s="133"/>
      <c r="NOM30" s="133"/>
      <c r="NON30" s="133"/>
      <c r="NOO30" s="133"/>
      <c r="NOP30" s="133"/>
      <c r="NOQ30" s="133"/>
      <c r="NOR30" s="133"/>
      <c r="NOS30" s="133"/>
      <c r="NOT30" s="133"/>
      <c r="NOU30" s="133"/>
      <c r="NOV30" s="133"/>
      <c r="NOW30" s="133"/>
      <c r="NOX30" s="133"/>
      <c r="NOY30" s="133"/>
      <c r="NOZ30" s="133"/>
      <c r="NPA30" s="133"/>
      <c r="NPB30" s="133"/>
      <c r="NPC30" s="133"/>
      <c r="NPD30" s="133"/>
      <c r="NPE30" s="133"/>
      <c r="NPF30" s="133"/>
      <c r="NPG30" s="133"/>
      <c r="NPH30" s="133"/>
      <c r="NPI30" s="133"/>
      <c r="NPJ30" s="133"/>
      <c r="NPK30" s="133"/>
      <c r="NPL30" s="133"/>
      <c r="NPM30" s="133"/>
      <c r="NPN30" s="133"/>
      <c r="NPO30" s="133"/>
      <c r="NPP30" s="133"/>
      <c r="NPQ30" s="133"/>
      <c r="NPR30" s="133"/>
      <c r="NPS30" s="133"/>
      <c r="NPT30" s="133"/>
      <c r="NPU30" s="133"/>
      <c r="NPV30" s="133"/>
      <c r="NPW30" s="133"/>
      <c r="NPX30" s="133"/>
      <c r="NPY30" s="133"/>
      <c r="NPZ30" s="133"/>
      <c r="NQA30" s="133"/>
      <c r="NQB30" s="133"/>
      <c r="NQC30" s="133"/>
      <c r="NQD30" s="133"/>
      <c r="NQE30" s="133"/>
      <c r="NQF30" s="133"/>
      <c r="NQG30" s="133"/>
      <c r="NQH30" s="133"/>
      <c r="NQI30" s="133"/>
      <c r="NQJ30" s="133"/>
      <c r="NQK30" s="133"/>
      <c r="NQL30" s="133"/>
      <c r="NQM30" s="133"/>
      <c r="NQN30" s="133"/>
      <c r="NQO30" s="133"/>
      <c r="NQP30" s="133"/>
      <c r="NQQ30" s="133"/>
      <c r="NQR30" s="133"/>
      <c r="NQS30" s="133"/>
      <c r="NQT30" s="133"/>
      <c r="NQU30" s="133"/>
      <c r="NQV30" s="133"/>
      <c r="NQW30" s="133"/>
      <c r="NQX30" s="133"/>
      <c r="NQY30" s="133"/>
      <c r="NQZ30" s="133"/>
      <c r="NRA30" s="133"/>
      <c r="NRB30" s="133"/>
      <c r="NRC30" s="133"/>
      <c r="NRD30" s="133"/>
      <c r="NRE30" s="133"/>
      <c r="NRF30" s="133"/>
      <c r="NRG30" s="133"/>
      <c r="NRH30" s="133"/>
      <c r="NRI30" s="133"/>
      <c r="NRJ30" s="133"/>
      <c r="NRK30" s="133"/>
      <c r="NRL30" s="133"/>
      <c r="NRM30" s="133"/>
      <c r="NRN30" s="133"/>
      <c r="NRO30" s="133"/>
      <c r="NRP30" s="133"/>
      <c r="NRQ30" s="133"/>
      <c r="NRR30" s="133"/>
      <c r="NRS30" s="133"/>
      <c r="NRT30" s="133"/>
      <c r="NRU30" s="133"/>
      <c r="NRV30" s="133"/>
      <c r="NRW30" s="133"/>
      <c r="NRX30" s="133"/>
      <c r="NRY30" s="133"/>
      <c r="NRZ30" s="133"/>
      <c r="NSA30" s="133"/>
      <c r="NSB30" s="133"/>
      <c r="NSC30" s="133"/>
      <c r="NSD30" s="133"/>
      <c r="NSE30" s="133"/>
      <c r="NSF30" s="133"/>
      <c r="NSG30" s="133"/>
      <c r="NSH30" s="133"/>
      <c r="NSI30" s="133"/>
      <c r="NSJ30" s="133"/>
      <c r="NSK30" s="133"/>
      <c r="NSL30" s="133"/>
      <c r="NSM30" s="133"/>
      <c r="NSN30" s="133"/>
      <c r="NSO30" s="133"/>
      <c r="NSP30" s="133"/>
      <c r="NSQ30" s="133"/>
      <c r="NSR30" s="133"/>
      <c r="NSS30" s="133"/>
      <c r="NST30" s="133"/>
      <c r="NSU30" s="133"/>
      <c r="NSV30" s="133"/>
      <c r="NSW30" s="133"/>
      <c r="NSX30" s="133"/>
      <c r="NSY30" s="133"/>
      <c r="NSZ30" s="133"/>
      <c r="NTA30" s="133"/>
      <c r="NTB30" s="133"/>
      <c r="NTC30" s="133"/>
      <c r="NTD30" s="133"/>
      <c r="NTE30" s="133"/>
      <c r="NTF30" s="133"/>
      <c r="NTG30" s="133"/>
      <c r="NTH30" s="133"/>
      <c r="NTI30" s="133"/>
      <c r="NTJ30" s="133"/>
      <c r="NTK30" s="133"/>
      <c r="NTL30" s="133"/>
      <c r="NTM30" s="133"/>
      <c r="NTN30" s="133"/>
      <c r="NTO30" s="133"/>
      <c r="NTP30" s="133"/>
      <c r="NTQ30" s="133"/>
      <c r="NTR30" s="133"/>
      <c r="NTS30" s="133"/>
      <c r="NTT30" s="133"/>
      <c r="NTU30" s="133"/>
      <c r="NTV30" s="133"/>
      <c r="NTW30" s="133"/>
      <c r="NTX30" s="133"/>
      <c r="NTY30" s="133"/>
      <c r="NTZ30" s="133"/>
      <c r="NUA30" s="133"/>
      <c r="NUB30" s="133"/>
      <c r="NUC30" s="133"/>
      <c r="NUD30" s="133"/>
      <c r="NUE30" s="133"/>
      <c r="NUF30" s="133"/>
      <c r="NUG30" s="133"/>
      <c r="NUH30" s="133"/>
      <c r="NUI30" s="133"/>
      <c r="NUJ30" s="133"/>
      <c r="NUK30" s="133"/>
      <c r="NUL30" s="133"/>
      <c r="NUM30" s="133"/>
      <c r="NUN30" s="133"/>
      <c r="NUO30" s="133"/>
      <c r="NUP30" s="133"/>
      <c r="NUQ30" s="133"/>
      <c r="NUR30" s="133"/>
      <c r="NUS30" s="133"/>
      <c r="NUT30" s="133"/>
      <c r="NUU30" s="133"/>
      <c r="NUV30" s="133"/>
      <c r="NUW30" s="133"/>
      <c r="NUX30" s="133"/>
      <c r="NUY30" s="133"/>
      <c r="NUZ30" s="133"/>
      <c r="NVA30" s="133"/>
      <c r="NVB30" s="133"/>
      <c r="NVC30" s="133"/>
      <c r="NVD30" s="133"/>
      <c r="NVE30" s="133"/>
      <c r="NVF30" s="133"/>
      <c r="NVG30" s="133"/>
      <c r="NVH30" s="133"/>
      <c r="NVI30" s="133"/>
      <c r="NVJ30" s="133"/>
      <c r="NVK30" s="133"/>
      <c r="NVL30" s="133"/>
      <c r="NVM30" s="133"/>
      <c r="NVN30" s="133"/>
      <c r="NVO30" s="133"/>
      <c r="NVP30" s="133"/>
      <c r="NVQ30" s="133"/>
      <c r="NVR30" s="133"/>
      <c r="NVS30" s="133"/>
      <c r="NVT30" s="133"/>
      <c r="NVU30" s="133"/>
      <c r="NVV30" s="133"/>
      <c r="NVW30" s="133"/>
      <c r="NVX30" s="133"/>
      <c r="NVY30" s="133"/>
      <c r="NVZ30" s="133"/>
      <c r="NWA30" s="133"/>
      <c r="NWB30" s="133"/>
      <c r="NWC30" s="133"/>
      <c r="NWD30" s="133"/>
      <c r="NWE30" s="133"/>
      <c r="NWF30" s="133"/>
      <c r="NWG30" s="133"/>
      <c r="NWH30" s="133"/>
      <c r="NWI30" s="133"/>
      <c r="NWJ30" s="133"/>
      <c r="NWK30" s="133"/>
      <c r="NWL30" s="133"/>
      <c r="NWM30" s="133"/>
      <c r="NWN30" s="133"/>
      <c r="NWO30" s="133"/>
      <c r="NWP30" s="133"/>
      <c r="NWQ30" s="133"/>
      <c r="NWR30" s="133"/>
      <c r="NWS30" s="133"/>
      <c r="NWT30" s="133"/>
      <c r="NWU30" s="133"/>
      <c r="NWV30" s="133"/>
      <c r="NWW30" s="133"/>
      <c r="NWX30" s="133"/>
      <c r="NWY30" s="133"/>
      <c r="NWZ30" s="133"/>
      <c r="NXA30" s="133"/>
      <c r="NXB30" s="133"/>
      <c r="NXC30" s="133"/>
      <c r="NXD30" s="133"/>
      <c r="NXE30" s="133"/>
      <c r="NXF30" s="133"/>
      <c r="NXG30" s="133"/>
      <c r="NXH30" s="133"/>
      <c r="NXI30" s="133"/>
      <c r="NXJ30" s="133"/>
      <c r="NXK30" s="133"/>
      <c r="NXL30" s="133"/>
      <c r="NXM30" s="133"/>
      <c r="NXN30" s="133"/>
      <c r="NXO30" s="133"/>
      <c r="NXP30" s="133"/>
      <c r="NXQ30" s="133"/>
      <c r="NXR30" s="133"/>
      <c r="NXS30" s="133"/>
      <c r="NXT30" s="133"/>
      <c r="NXU30" s="133"/>
      <c r="NXV30" s="133"/>
      <c r="NXW30" s="133"/>
      <c r="NXX30" s="133"/>
      <c r="NXY30" s="133"/>
      <c r="NXZ30" s="133"/>
      <c r="NYA30" s="133"/>
      <c r="NYB30" s="133"/>
      <c r="NYC30" s="133"/>
      <c r="NYD30" s="133"/>
      <c r="NYE30" s="133"/>
      <c r="NYF30" s="133"/>
      <c r="NYG30" s="133"/>
      <c r="NYH30" s="133"/>
      <c r="NYI30" s="133"/>
      <c r="NYJ30" s="133"/>
      <c r="NYK30" s="133"/>
      <c r="NYL30" s="133"/>
      <c r="NYM30" s="133"/>
      <c r="NYN30" s="133"/>
      <c r="NYO30" s="133"/>
      <c r="NYP30" s="133"/>
      <c r="NYQ30" s="133"/>
      <c r="NYR30" s="133"/>
      <c r="NYS30" s="133"/>
      <c r="NYT30" s="133"/>
      <c r="NYU30" s="133"/>
      <c r="NYV30" s="133"/>
      <c r="NYW30" s="133"/>
      <c r="NYX30" s="133"/>
      <c r="NYY30" s="133"/>
      <c r="NYZ30" s="133"/>
      <c r="NZA30" s="133"/>
      <c r="NZB30" s="133"/>
      <c r="NZC30" s="133"/>
      <c r="NZD30" s="133"/>
      <c r="NZE30" s="133"/>
      <c r="NZF30" s="133"/>
      <c r="NZG30" s="133"/>
      <c r="NZH30" s="133"/>
      <c r="NZI30" s="133"/>
      <c r="NZJ30" s="133"/>
      <c r="NZK30" s="133"/>
      <c r="NZL30" s="133"/>
      <c r="NZM30" s="133"/>
      <c r="NZN30" s="133"/>
      <c r="NZO30" s="133"/>
      <c r="NZP30" s="133"/>
      <c r="NZQ30" s="133"/>
      <c r="NZR30" s="133"/>
      <c r="NZS30" s="133"/>
      <c r="NZT30" s="133"/>
      <c r="NZU30" s="133"/>
      <c r="NZV30" s="133"/>
      <c r="NZW30" s="133"/>
      <c r="NZX30" s="133"/>
      <c r="NZY30" s="133"/>
      <c r="NZZ30" s="133"/>
      <c r="OAA30" s="133"/>
      <c r="OAB30" s="133"/>
      <c r="OAC30" s="133"/>
      <c r="OAD30" s="133"/>
      <c r="OAE30" s="133"/>
      <c r="OAF30" s="133"/>
      <c r="OAG30" s="133"/>
      <c r="OAH30" s="133"/>
      <c r="OAI30" s="133"/>
      <c r="OAJ30" s="133"/>
      <c r="OAK30" s="133"/>
      <c r="OAL30" s="133"/>
      <c r="OAM30" s="133"/>
      <c r="OAN30" s="133"/>
      <c r="OAO30" s="133"/>
      <c r="OAP30" s="133"/>
      <c r="OAQ30" s="133"/>
      <c r="OAR30" s="133"/>
      <c r="OAS30" s="133"/>
      <c r="OAT30" s="133"/>
      <c r="OAU30" s="133"/>
      <c r="OAV30" s="133"/>
      <c r="OAW30" s="133"/>
      <c r="OAX30" s="133"/>
      <c r="OAY30" s="133"/>
      <c r="OAZ30" s="133"/>
      <c r="OBA30" s="133"/>
      <c r="OBB30" s="133"/>
      <c r="OBC30" s="133"/>
      <c r="OBD30" s="133"/>
      <c r="OBE30" s="133"/>
      <c r="OBF30" s="133"/>
      <c r="OBG30" s="133"/>
      <c r="OBH30" s="133"/>
      <c r="OBI30" s="133"/>
      <c r="OBJ30" s="133"/>
      <c r="OBK30" s="133"/>
      <c r="OBL30" s="133"/>
      <c r="OBM30" s="133"/>
      <c r="OBN30" s="133"/>
      <c r="OBO30" s="133"/>
      <c r="OBP30" s="133"/>
      <c r="OBQ30" s="133"/>
      <c r="OBR30" s="133"/>
      <c r="OBS30" s="133"/>
      <c r="OBT30" s="133"/>
      <c r="OBU30" s="133"/>
      <c r="OBV30" s="133"/>
      <c r="OBW30" s="133"/>
      <c r="OBX30" s="133"/>
      <c r="OBY30" s="133"/>
      <c r="OBZ30" s="133"/>
      <c r="OCA30" s="133"/>
      <c r="OCB30" s="133"/>
      <c r="OCC30" s="133"/>
      <c r="OCD30" s="133"/>
      <c r="OCE30" s="133"/>
      <c r="OCF30" s="133"/>
      <c r="OCG30" s="133"/>
      <c r="OCH30" s="133"/>
      <c r="OCI30" s="133"/>
      <c r="OCJ30" s="133"/>
      <c r="OCK30" s="133"/>
      <c r="OCL30" s="133"/>
      <c r="OCM30" s="133"/>
      <c r="OCN30" s="133"/>
      <c r="OCO30" s="133"/>
      <c r="OCP30" s="133"/>
      <c r="OCQ30" s="133"/>
      <c r="OCR30" s="133"/>
      <c r="OCS30" s="133"/>
      <c r="OCT30" s="133"/>
      <c r="OCU30" s="133"/>
      <c r="OCV30" s="133"/>
      <c r="OCW30" s="133"/>
      <c r="OCX30" s="133"/>
      <c r="OCY30" s="133"/>
      <c r="OCZ30" s="133"/>
      <c r="ODA30" s="133"/>
      <c r="ODB30" s="133"/>
      <c r="ODC30" s="133"/>
      <c r="ODD30" s="133"/>
      <c r="ODE30" s="133"/>
      <c r="ODF30" s="133"/>
      <c r="ODG30" s="133"/>
      <c r="ODH30" s="133"/>
      <c r="ODI30" s="133"/>
      <c r="ODJ30" s="133"/>
      <c r="ODK30" s="133"/>
      <c r="ODL30" s="133"/>
      <c r="ODM30" s="133"/>
      <c r="ODN30" s="133"/>
      <c r="ODO30" s="133"/>
      <c r="ODP30" s="133"/>
      <c r="ODQ30" s="133"/>
      <c r="ODR30" s="133"/>
      <c r="ODS30" s="133"/>
      <c r="ODT30" s="133"/>
      <c r="ODU30" s="133"/>
      <c r="ODV30" s="133"/>
      <c r="ODW30" s="133"/>
      <c r="ODX30" s="133"/>
      <c r="ODY30" s="133"/>
      <c r="ODZ30" s="133"/>
      <c r="OEA30" s="133"/>
      <c r="OEB30" s="133"/>
      <c r="OEC30" s="133"/>
      <c r="OED30" s="133"/>
      <c r="OEE30" s="133"/>
      <c r="OEF30" s="133"/>
      <c r="OEG30" s="133"/>
      <c r="OEH30" s="133"/>
      <c r="OEI30" s="133"/>
      <c r="OEJ30" s="133"/>
      <c r="OEK30" s="133"/>
      <c r="OEL30" s="133"/>
      <c r="OEM30" s="133"/>
      <c r="OEN30" s="133"/>
      <c r="OEO30" s="133"/>
      <c r="OEP30" s="133"/>
      <c r="OEQ30" s="133"/>
      <c r="OER30" s="133"/>
      <c r="OES30" s="133"/>
      <c r="OET30" s="133"/>
      <c r="OEU30" s="133"/>
      <c r="OEV30" s="133"/>
      <c r="OEW30" s="133"/>
      <c r="OEX30" s="133"/>
      <c r="OEY30" s="133"/>
      <c r="OEZ30" s="133"/>
      <c r="OFA30" s="133"/>
      <c r="OFB30" s="133"/>
      <c r="OFC30" s="133"/>
      <c r="OFD30" s="133"/>
      <c r="OFE30" s="133"/>
      <c r="OFF30" s="133"/>
      <c r="OFG30" s="133"/>
      <c r="OFH30" s="133"/>
      <c r="OFI30" s="133"/>
      <c r="OFJ30" s="133"/>
      <c r="OFK30" s="133"/>
      <c r="OFL30" s="133"/>
      <c r="OFM30" s="133"/>
      <c r="OFN30" s="133"/>
      <c r="OFO30" s="133"/>
      <c r="OFP30" s="133"/>
      <c r="OFQ30" s="133"/>
      <c r="OFR30" s="133"/>
      <c r="OFS30" s="133"/>
      <c r="OFT30" s="133"/>
      <c r="OFU30" s="133"/>
      <c r="OFV30" s="133"/>
      <c r="OFW30" s="133"/>
      <c r="OFX30" s="133"/>
      <c r="OFY30" s="133"/>
      <c r="OFZ30" s="133"/>
      <c r="OGA30" s="133"/>
      <c r="OGB30" s="133"/>
      <c r="OGC30" s="133"/>
      <c r="OGD30" s="133"/>
      <c r="OGE30" s="133"/>
      <c r="OGF30" s="133"/>
      <c r="OGG30" s="133"/>
      <c r="OGH30" s="133"/>
      <c r="OGI30" s="133"/>
      <c r="OGJ30" s="133"/>
      <c r="OGK30" s="133"/>
      <c r="OGL30" s="133"/>
      <c r="OGM30" s="133"/>
      <c r="OGN30" s="133"/>
      <c r="OGO30" s="133"/>
      <c r="OGP30" s="133"/>
      <c r="OGQ30" s="133"/>
      <c r="OGR30" s="133"/>
      <c r="OGS30" s="133"/>
      <c r="OGT30" s="133"/>
      <c r="OGU30" s="133"/>
      <c r="OGV30" s="133"/>
      <c r="OGW30" s="133"/>
      <c r="OGX30" s="133"/>
      <c r="OGY30" s="133"/>
      <c r="OGZ30" s="133"/>
      <c r="OHA30" s="133"/>
      <c r="OHB30" s="133"/>
      <c r="OHC30" s="133"/>
      <c r="OHD30" s="133"/>
      <c r="OHE30" s="133"/>
      <c r="OHF30" s="133"/>
      <c r="OHG30" s="133"/>
      <c r="OHH30" s="133"/>
      <c r="OHI30" s="133"/>
      <c r="OHJ30" s="133"/>
      <c r="OHK30" s="133"/>
      <c r="OHL30" s="133"/>
      <c r="OHM30" s="133"/>
      <c r="OHN30" s="133"/>
      <c r="OHO30" s="133"/>
      <c r="OHP30" s="133"/>
      <c r="OHQ30" s="133"/>
      <c r="OHR30" s="133"/>
      <c r="OHS30" s="133"/>
      <c r="OHT30" s="133"/>
      <c r="OHU30" s="133"/>
      <c r="OHV30" s="133"/>
      <c r="OHW30" s="133"/>
      <c r="OHX30" s="133"/>
      <c r="OHY30" s="133"/>
      <c r="OHZ30" s="133"/>
      <c r="OIA30" s="133"/>
      <c r="OIB30" s="133"/>
      <c r="OIC30" s="133"/>
      <c r="OID30" s="133"/>
      <c r="OIE30" s="133"/>
      <c r="OIF30" s="133"/>
      <c r="OIG30" s="133"/>
      <c r="OIH30" s="133"/>
      <c r="OII30" s="133"/>
      <c r="OIJ30" s="133"/>
      <c r="OIK30" s="133"/>
      <c r="OIL30" s="133"/>
      <c r="OIM30" s="133"/>
      <c r="OIN30" s="133"/>
      <c r="OIO30" s="133"/>
      <c r="OIP30" s="133"/>
      <c r="OIQ30" s="133"/>
      <c r="OIR30" s="133"/>
      <c r="OIS30" s="133"/>
      <c r="OIT30" s="133"/>
      <c r="OIU30" s="133"/>
      <c r="OIV30" s="133"/>
      <c r="OIW30" s="133"/>
      <c r="OIX30" s="133"/>
      <c r="OIY30" s="133"/>
      <c r="OIZ30" s="133"/>
      <c r="OJA30" s="133"/>
      <c r="OJB30" s="133"/>
      <c r="OJC30" s="133"/>
      <c r="OJD30" s="133"/>
      <c r="OJE30" s="133"/>
      <c r="OJF30" s="133"/>
      <c r="OJG30" s="133"/>
      <c r="OJH30" s="133"/>
      <c r="OJI30" s="133"/>
      <c r="OJJ30" s="133"/>
      <c r="OJK30" s="133"/>
      <c r="OJL30" s="133"/>
      <c r="OJM30" s="133"/>
      <c r="OJN30" s="133"/>
      <c r="OJO30" s="133"/>
      <c r="OJP30" s="133"/>
      <c r="OJQ30" s="133"/>
      <c r="OJR30" s="133"/>
      <c r="OJS30" s="133"/>
      <c r="OJT30" s="133"/>
      <c r="OJU30" s="133"/>
      <c r="OJV30" s="133"/>
      <c r="OJW30" s="133"/>
      <c r="OJX30" s="133"/>
      <c r="OJY30" s="133"/>
      <c r="OJZ30" s="133"/>
      <c r="OKA30" s="133"/>
      <c r="OKB30" s="133"/>
      <c r="OKC30" s="133"/>
      <c r="OKD30" s="133"/>
      <c r="OKE30" s="133"/>
      <c r="OKF30" s="133"/>
      <c r="OKG30" s="133"/>
      <c r="OKH30" s="133"/>
      <c r="OKI30" s="133"/>
      <c r="OKJ30" s="133"/>
      <c r="OKK30" s="133"/>
      <c r="OKL30" s="133"/>
      <c r="OKM30" s="133"/>
      <c r="OKN30" s="133"/>
      <c r="OKO30" s="133"/>
      <c r="OKP30" s="133"/>
      <c r="OKQ30" s="133"/>
      <c r="OKR30" s="133"/>
      <c r="OKS30" s="133"/>
      <c r="OKT30" s="133"/>
      <c r="OKU30" s="133"/>
      <c r="OKV30" s="133"/>
      <c r="OKW30" s="133"/>
      <c r="OKX30" s="133"/>
      <c r="OKY30" s="133"/>
      <c r="OKZ30" s="133"/>
      <c r="OLA30" s="133"/>
      <c r="OLB30" s="133"/>
      <c r="OLC30" s="133"/>
      <c r="OLD30" s="133"/>
      <c r="OLE30" s="133"/>
      <c r="OLF30" s="133"/>
      <c r="OLG30" s="133"/>
      <c r="OLH30" s="133"/>
      <c r="OLI30" s="133"/>
      <c r="OLJ30" s="133"/>
      <c r="OLK30" s="133"/>
      <c r="OLL30" s="133"/>
      <c r="OLM30" s="133"/>
      <c r="OLN30" s="133"/>
      <c r="OLO30" s="133"/>
      <c r="OLP30" s="133"/>
      <c r="OLQ30" s="133"/>
      <c r="OLR30" s="133"/>
      <c r="OLS30" s="133"/>
      <c r="OLT30" s="133"/>
      <c r="OLU30" s="133"/>
      <c r="OLV30" s="133"/>
      <c r="OLW30" s="133"/>
      <c r="OLX30" s="133"/>
      <c r="OLY30" s="133"/>
      <c r="OLZ30" s="133"/>
      <c r="OMA30" s="133"/>
      <c r="OMB30" s="133"/>
      <c r="OMC30" s="133"/>
      <c r="OMD30" s="133"/>
      <c r="OME30" s="133"/>
      <c r="OMF30" s="133"/>
      <c r="OMG30" s="133"/>
      <c r="OMH30" s="133"/>
      <c r="OMI30" s="133"/>
      <c r="OMJ30" s="133"/>
      <c r="OMK30" s="133"/>
      <c r="OML30" s="133"/>
      <c r="OMM30" s="133"/>
      <c r="OMN30" s="133"/>
      <c r="OMO30" s="133"/>
      <c r="OMP30" s="133"/>
      <c r="OMQ30" s="133"/>
      <c r="OMR30" s="133"/>
      <c r="OMS30" s="133"/>
      <c r="OMT30" s="133"/>
      <c r="OMU30" s="133"/>
      <c r="OMV30" s="133"/>
      <c r="OMW30" s="133"/>
      <c r="OMX30" s="133"/>
      <c r="OMY30" s="133"/>
      <c r="OMZ30" s="133"/>
      <c r="ONA30" s="133"/>
      <c r="ONB30" s="133"/>
      <c r="ONC30" s="133"/>
      <c r="OND30" s="133"/>
      <c r="ONE30" s="133"/>
      <c r="ONF30" s="133"/>
      <c r="ONG30" s="133"/>
      <c r="ONH30" s="133"/>
      <c r="ONI30" s="133"/>
      <c r="ONJ30" s="133"/>
      <c r="ONK30" s="133"/>
      <c r="ONL30" s="133"/>
      <c r="ONM30" s="133"/>
      <c r="ONN30" s="133"/>
      <c r="ONO30" s="133"/>
      <c r="ONP30" s="133"/>
      <c r="ONQ30" s="133"/>
      <c r="ONR30" s="133"/>
      <c r="ONS30" s="133"/>
      <c r="ONT30" s="133"/>
      <c r="ONU30" s="133"/>
      <c r="ONV30" s="133"/>
      <c r="ONW30" s="133"/>
      <c r="ONX30" s="133"/>
      <c r="ONY30" s="133"/>
      <c r="ONZ30" s="133"/>
      <c r="OOA30" s="133"/>
      <c r="OOB30" s="133"/>
      <c r="OOC30" s="133"/>
      <c r="OOD30" s="133"/>
      <c r="OOE30" s="133"/>
      <c r="OOF30" s="133"/>
      <c r="OOG30" s="133"/>
      <c r="OOH30" s="133"/>
      <c r="OOI30" s="133"/>
      <c r="OOJ30" s="133"/>
      <c r="OOK30" s="133"/>
      <c r="OOL30" s="133"/>
      <c r="OOM30" s="133"/>
      <c r="OON30" s="133"/>
      <c r="OOO30" s="133"/>
      <c r="OOP30" s="133"/>
      <c r="OOQ30" s="133"/>
      <c r="OOR30" s="133"/>
      <c r="OOS30" s="133"/>
      <c r="OOT30" s="133"/>
      <c r="OOU30" s="133"/>
      <c r="OOV30" s="133"/>
      <c r="OOW30" s="133"/>
      <c r="OOX30" s="133"/>
      <c r="OOY30" s="133"/>
      <c r="OOZ30" s="133"/>
      <c r="OPA30" s="133"/>
      <c r="OPB30" s="133"/>
      <c r="OPC30" s="133"/>
      <c r="OPD30" s="133"/>
      <c r="OPE30" s="133"/>
      <c r="OPF30" s="133"/>
      <c r="OPG30" s="133"/>
      <c r="OPH30" s="133"/>
      <c r="OPI30" s="133"/>
      <c r="OPJ30" s="133"/>
      <c r="OPK30" s="133"/>
      <c r="OPL30" s="133"/>
      <c r="OPM30" s="133"/>
      <c r="OPN30" s="133"/>
      <c r="OPO30" s="133"/>
      <c r="OPP30" s="133"/>
      <c r="OPQ30" s="133"/>
      <c r="OPR30" s="133"/>
      <c r="OPS30" s="133"/>
      <c r="OPT30" s="133"/>
      <c r="OPU30" s="133"/>
      <c r="OPV30" s="133"/>
      <c r="OPW30" s="133"/>
      <c r="OPX30" s="133"/>
      <c r="OPY30" s="133"/>
      <c r="OPZ30" s="133"/>
      <c r="OQA30" s="133"/>
      <c r="OQB30" s="133"/>
      <c r="OQC30" s="133"/>
      <c r="OQD30" s="133"/>
      <c r="OQE30" s="133"/>
      <c r="OQF30" s="133"/>
      <c r="OQG30" s="133"/>
      <c r="OQH30" s="133"/>
      <c r="OQI30" s="133"/>
      <c r="OQJ30" s="133"/>
      <c r="OQK30" s="133"/>
      <c r="OQL30" s="133"/>
      <c r="OQM30" s="133"/>
      <c r="OQN30" s="133"/>
      <c r="OQO30" s="133"/>
      <c r="OQP30" s="133"/>
      <c r="OQQ30" s="133"/>
      <c r="OQR30" s="133"/>
      <c r="OQS30" s="133"/>
      <c r="OQT30" s="133"/>
      <c r="OQU30" s="133"/>
      <c r="OQV30" s="133"/>
      <c r="OQW30" s="133"/>
      <c r="OQX30" s="133"/>
      <c r="OQY30" s="133"/>
      <c r="OQZ30" s="133"/>
      <c r="ORA30" s="133"/>
      <c r="ORB30" s="133"/>
      <c r="ORC30" s="133"/>
      <c r="ORD30" s="133"/>
      <c r="ORE30" s="133"/>
      <c r="ORF30" s="133"/>
      <c r="ORG30" s="133"/>
      <c r="ORH30" s="133"/>
      <c r="ORI30" s="133"/>
      <c r="ORJ30" s="133"/>
      <c r="ORK30" s="133"/>
      <c r="ORL30" s="133"/>
      <c r="ORM30" s="133"/>
      <c r="ORN30" s="133"/>
      <c r="ORO30" s="133"/>
      <c r="ORP30" s="133"/>
      <c r="ORQ30" s="133"/>
      <c r="ORR30" s="133"/>
      <c r="ORS30" s="133"/>
      <c r="ORT30" s="133"/>
      <c r="ORU30" s="133"/>
      <c r="ORV30" s="133"/>
      <c r="ORW30" s="133"/>
      <c r="ORX30" s="133"/>
      <c r="ORY30" s="133"/>
      <c r="ORZ30" s="133"/>
      <c r="OSA30" s="133"/>
      <c r="OSB30" s="133"/>
      <c r="OSC30" s="133"/>
      <c r="OSD30" s="133"/>
      <c r="OSE30" s="133"/>
      <c r="OSF30" s="133"/>
      <c r="OSG30" s="133"/>
      <c r="OSH30" s="133"/>
      <c r="OSI30" s="133"/>
      <c r="OSJ30" s="133"/>
      <c r="OSK30" s="133"/>
      <c r="OSL30" s="133"/>
      <c r="OSM30" s="133"/>
      <c r="OSN30" s="133"/>
      <c r="OSO30" s="133"/>
      <c r="OSP30" s="133"/>
      <c r="OSQ30" s="133"/>
      <c r="OSR30" s="133"/>
      <c r="OSS30" s="133"/>
      <c r="OST30" s="133"/>
      <c r="OSU30" s="133"/>
      <c r="OSV30" s="133"/>
      <c r="OSW30" s="133"/>
      <c r="OSX30" s="133"/>
      <c r="OSY30" s="133"/>
      <c r="OSZ30" s="133"/>
      <c r="OTA30" s="133"/>
      <c r="OTB30" s="133"/>
      <c r="OTC30" s="133"/>
      <c r="OTD30" s="133"/>
      <c r="OTE30" s="133"/>
      <c r="OTF30" s="133"/>
      <c r="OTG30" s="133"/>
      <c r="OTH30" s="133"/>
      <c r="OTI30" s="133"/>
      <c r="OTJ30" s="133"/>
      <c r="OTK30" s="133"/>
      <c r="OTL30" s="133"/>
      <c r="OTM30" s="133"/>
      <c r="OTN30" s="133"/>
      <c r="OTO30" s="133"/>
      <c r="OTP30" s="133"/>
      <c r="OTQ30" s="133"/>
      <c r="OTR30" s="133"/>
      <c r="OTS30" s="133"/>
      <c r="OTT30" s="133"/>
      <c r="OTU30" s="133"/>
      <c r="OTV30" s="133"/>
      <c r="OTW30" s="133"/>
      <c r="OTX30" s="133"/>
      <c r="OTY30" s="133"/>
      <c r="OTZ30" s="133"/>
      <c r="OUA30" s="133"/>
      <c r="OUB30" s="133"/>
      <c r="OUC30" s="133"/>
      <c r="OUD30" s="133"/>
      <c r="OUE30" s="133"/>
      <c r="OUF30" s="133"/>
      <c r="OUG30" s="133"/>
      <c r="OUH30" s="133"/>
      <c r="OUI30" s="133"/>
      <c r="OUJ30" s="133"/>
      <c r="OUK30" s="133"/>
      <c r="OUL30" s="133"/>
      <c r="OUM30" s="133"/>
      <c r="OUN30" s="133"/>
      <c r="OUO30" s="133"/>
      <c r="OUP30" s="133"/>
      <c r="OUQ30" s="133"/>
      <c r="OUR30" s="133"/>
      <c r="OUS30" s="133"/>
      <c r="OUT30" s="133"/>
      <c r="OUU30" s="133"/>
      <c r="OUV30" s="133"/>
      <c r="OUW30" s="133"/>
      <c r="OUX30" s="133"/>
      <c r="OUY30" s="133"/>
      <c r="OUZ30" s="133"/>
      <c r="OVA30" s="133"/>
      <c r="OVB30" s="133"/>
      <c r="OVC30" s="133"/>
      <c r="OVD30" s="133"/>
      <c r="OVE30" s="133"/>
      <c r="OVF30" s="133"/>
      <c r="OVG30" s="133"/>
      <c r="OVH30" s="133"/>
      <c r="OVI30" s="133"/>
      <c r="OVJ30" s="133"/>
      <c r="OVK30" s="133"/>
      <c r="OVL30" s="133"/>
      <c r="OVM30" s="133"/>
      <c r="OVN30" s="133"/>
      <c r="OVO30" s="133"/>
      <c r="OVP30" s="133"/>
      <c r="OVQ30" s="133"/>
      <c r="OVR30" s="133"/>
      <c r="OVS30" s="133"/>
      <c r="OVT30" s="133"/>
      <c r="OVU30" s="133"/>
      <c r="OVV30" s="133"/>
      <c r="OVW30" s="133"/>
      <c r="OVX30" s="133"/>
      <c r="OVY30" s="133"/>
      <c r="OVZ30" s="133"/>
      <c r="OWA30" s="133"/>
      <c r="OWB30" s="133"/>
      <c r="OWC30" s="133"/>
      <c r="OWD30" s="133"/>
      <c r="OWE30" s="133"/>
      <c r="OWF30" s="133"/>
      <c r="OWG30" s="133"/>
      <c r="OWH30" s="133"/>
      <c r="OWI30" s="133"/>
      <c r="OWJ30" s="133"/>
      <c r="OWK30" s="133"/>
      <c r="OWL30" s="133"/>
      <c r="OWM30" s="133"/>
      <c r="OWN30" s="133"/>
      <c r="OWO30" s="133"/>
      <c r="OWP30" s="133"/>
      <c r="OWQ30" s="133"/>
      <c r="OWR30" s="133"/>
      <c r="OWS30" s="133"/>
      <c r="OWT30" s="133"/>
      <c r="OWU30" s="133"/>
      <c r="OWV30" s="133"/>
      <c r="OWW30" s="133"/>
      <c r="OWX30" s="133"/>
      <c r="OWY30" s="133"/>
      <c r="OWZ30" s="133"/>
      <c r="OXA30" s="133"/>
      <c r="OXB30" s="133"/>
      <c r="OXC30" s="133"/>
      <c r="OXD30" s="133"/>
      <c r="OXE30" s="133"/>
      <c r="OXF30" s="133"/>
      <c r="OXG30" s="133"/>
      <c r="OXH30" s="133"/>
      <c r="OXI30" s="133"/>
      <c r="OXJ30" s="133"/>
      <c r="OXK30" s="133"/>
      <c r="OXL30" s="133"/>
      <c r="OXM30" s="133"/>
      <c r="OXN30" s="133"/>
      <c r="OXO30" s="133"/>
      <c r="OXP30" s="133"/>
      <c r="OXQ30" s="133"/>
      <c r="OXR30" s="133"/>
      <c r="OXS30" s="133"/>
      <c r="OXT30" s="133"/>
      <c r="OXU30" s="133"/>
      <c r="OXV30" s="133"/>
      <c r="OXW30" s="133"/>
      <c r="OXX30" s="133"/>
      <c r="OXY30" s="133"/>
      <c r="OXZ30" s="133"/>
      <c r="OYA30" s="133"/>
      <c r="OYB30" s="133"/>
      <c r="OYC30" s="133"/>
      <c r="OYD30" s="133"/>
      <c r="OYE30" s="133"/>
      <c r="OYF30" s="133"/>
      <c r="OYG30" s="133"/>
      <c r="OYH30" s="133"/>
      <c r="OYI30" s="133"/>
      <c r="OYJ30" s="133"/>
      <c r="OYK30" s="133"/>
      <c r="OYL30" s="133"/>
      <c r="OYM30" s="133"/>
      <c r="OYN30" s="133"/>
      <c r="OYO30" s="133"/>
      <c r="OYP30" s="133"/>
      <c r="OYQ30" s="133"/>
      <c r="OYR30" s="133"/>
      <c r="OYS30" s="133"/>
      <c r="OYT30" s="133"/>
      <c r="OYU30" s="133"/>
      <c r="OYV30" s="133"/>
      <c r="OYW30" s="133"/>
      <c r="OYX30" s="133"/>
      <c r="OYY30" s="133"/>
      <c r="OYZ30" s="133"/>
      <c r="OZA30" s="133"/>
      <c r="OZB30" s="133"/>
      <c r="OZC30" s="133"/>
      <c r="OZD30" s="133"/>
      <c r="OZE30" s="133"/>
      <c r="OZF30" s="133"/>
      <c r="OZG30" s="133"/>
      <c r="OZH30" s="133"/>
      <c r="OZI30" s="133"/>
      <c r="OZJ30" s="133"/>
      <c r="OZK30" s="133"/>
      <c r="OZL30" s="133"/>
      <c r="OZM30" s="133"/>
      <c r="OZN30" s="133"/>
      <c r="OZO30" s="133"/>
      <c r="OZP30" s="133"/>
      <c r="OZQ30" s="133"/>
      <c r="OZR30" s="133"/>
      <c r="OZS30" s="133"/>
      <c r="OZT30" s="133"/>
      <c r="OZU30" s="133"/>
      <c r="OZV30" s="133"/>
      <c r="OZW30" s="133"/>
      <c r="OZX30" s="133"/>
      <c r="OZY30" s="133"/>
      <c r="OZZ30" s="133"/>
      <c r="PAA30" s="133"/>
      <c r="PAB30" s="133"/>
      <c r="PAC30" s="133"/>
      <c r="PAD30" s="133"/>
      <c r="PAE30" s="133"/>
      <c r="PAF30" s="133"/>
      <c r="PAG30" s="133"/>
      <c r="PAH30" s="133"/>
      <c r="PAI30" s="133"/>
      <c r="PAJ30" s="133"/>
      <c r="PAK30" s="133"/>
      <c r="PAL30" s="133"/>
      <c r="PAM30" s="133"/>
      <c r="PAN30" s="133"/>
      <c r="PAO30" s="133"/>
      <c r="PAP30" s="133"/>
      <c r="PAQ30" s="133"/>
      <c r="PAR30" s="133"/>
      <c r="PAS30" s="133"/>
      <c r="PAT30" s="133"/>
      <c r="PAU30" s="133"/>
      <c r="PAV30" s="133"/>
      <c r="PAW30" s="133"/>
      <c r="PAX30" s="133"/>
      <c r="PAY30" s="133"/>
      <c r="PAZ30" s="133"/>
      <c r="PBA30" s="133"/>
      <c r="PBB30" s="133"/>
      <c r="PBC30" s="133"/>
      <c r="PBD30" s="133"/>
      <c r="PBE30" s="133"/>
      <c r="PBF30" s="133"/>
      <c r="PBG30" s="133"/>
      <c r="PBH30" s="133"/>
      <c r="PBI30" s="133"/>
      <c r="PBJ30" s="133"/>
      <c r="PBK30" s="133"/>
      <c r="PBL30" s="133"/>
      <c r="PBM30" s="133"/>
      <c r="PBN30" s="133"/>
      <c r="PBO30" s="133"/>
      <c r="PBP30" s="133"/>
      <c r="PBQ30" s="133"/>
      <c r="PBR30" s="133"/>
      <c r="PBS30" s="133"/>
      <c r="PBT30" s="133"/>
      <c r="PBU30" s="133"/>
      <c r="PBV30" s="133"/>
      <c r="PBW30" s="133"/>
      <c r="PBX30" s="133"/>
      <c r="PBY30" s="133"/>
      <c r="PBZ30" s="133"/>
      <c r="PCA30" s="133"/>
      <c r="PCB30" s="133"/>
      <c r="PCC30" s="133"/>
      <c r="PCD30" s="133"/>
      <c r="PCE30" s="133"/>
      <c r="PCF30" s="133"/>
      <c r="PCG30" s="133"/>
      <c r="PCH30" s="133"/>
      <c r="PCI30" s="133"/>
      <c r="PCJ30" s="133"/>
      <c r="PCK30" s="133"/>
      <c r="PCL30" s="133"/>
      <c r="PCM30" s="133"/>
      <c r="PCN30" s="133"/>
      <c r="PCO30" s="133"/>
      <c r="PCP30" s="133"/>
      <c r="PCQ30" s="133"/>
      <c r="PCR30" s="133"/>
      <c r="PCS30" s="133"/>
      <c r="PCT30" s="133"/>
      <c r="PCU30" s="133"/>
      <c r="PCV30" s="133"/>
      <c r="PCW30" s="133"/>
      <c r="PCX30" s="133"/>
      <c r="PCY30" s="133"/>
      <c r="PCZ30" s="133"/>
      <c r="PDA30" s="133"/>
      <c r="PDB30" s="133"/>
      <c r="PDC30" s="133"/>
      <c r="PDD30" s="133"/>
      <c r="PDE30" s="133"/>
      <c r="PDF30" s="133"/>
      <c r="PDG30" s="133"/>
      <c r="PDH30" s="133"/>
      <c r="PDI30" s="133"/>
      <c r="PDJ30" s="133"/>
      <c r="PDK30" s="133"/>
      <c r="PDL30" s="133"/>
      <c r="PDM30" s="133"/>
      <c r="PDN30" s="133"/>
      <c r="PDO30" s="133"/>
      <c r="PDP30" s="133"/>
      <c r="PDQ30" s="133"/>
      <c r="PDR30" s="133"/>
      <c r="PDS30" s="133"/>
      <c r="PDT30" s="133"/>
      <c r="PDU30" s="133"/>
      <c r="PDV30" s="133"/>
      <c r="PDW30" s="133"/>
      <c r="PDX30" s="133"/>
      <c r="PDY30" s="133"/>
      <c r="PDZ30" s="133"/>
      <c r="PEA30" s="133"/>
      <c r="PEB30" s="133"/>
      <c r="PEC30" s="133"/>
      <c r="PED30" s="133"/>
      <c r="PEE30" s="133"/>
      <c r="PEF30" s="133"/>
      <c r="PEG30" s="133"/>
      <c r="PEH30" s="133"/>
      <c r="PEI30" s="133"/>
      <c r="PEJ30" s="133"/>
      <c r="PEK30" s="133"/>
      <c r="PEL30" s="133"/>
      <c r="PEM30" s="133"/>
      <c r="PEN30" s="133"/>
      <c r="PEO30" s="133"/>
      <c r="PEP30" s="133"/>
      <c r="PEQ30" s="133"/>
      <c r="PER30" s="133"/>
      <c r="PES30" s="133"/>
      <c r="PET30" s="133"/>
      <c r="PEU30" s="133"/>
      <c r="PEV30" s="133"/>
      <c r="PEW30" s="133"/>
      <c r="PEX30" s="133"/>
      <c r="PEY30" s="133"/>
      <c r="PEZ30" s="133"/>
      <c r="PFA30" s="133"/>
      <c r="PFB30" s="133"/>
      <c r="PFC30" s="133"/>
      <c r="PFD30" s="133"/>
      <c r="PFE30" s="133"/>
      <c r="PFF30" s="133"/>
      <c r="PFG30" s="133"/>
      <c r="PFH30" s="133"/>
      <c r="PFI30" s="133"/>
      <c r="PFJ30" s="133"/>
      <c r="PFK30" s="133"/>
      <c r="PFL30" s="133"/>
      <c r="PFM30" s="133"/>
      <c r="PFN30" s="133"/>
      <c r="PFO30" s="133"/>
      <c r="PFP30" s="133"/>
      <c r="PFQ30" s="133"/>
      <c r="PFR30" s="133"/>
      <c r="PFS30" s="133"/>
      <c r="PFT30" s="133"/>
      <c r="PFU30" s="133"/>
      <c r="PFV30" s="133"/>
      <c r="PFW30" s="133"/>
      <c r="PFX30" s="133"/>
      <c r="PFY30" s="133"/>
      <c r="PFZ30" s="133"/>
      <c r="PGA30" s="133"/>
      <c r="PGB30" s="133"/>
      <c r="PGC30" s="133"/>
      <c r="PGD30" s="133"/>
      <c r="PGE30" s="133"/>
      <c r="PGF30" s="133"/>
      <c r="PGG30" s="133"/>
      <c r="PGH30" s="133"/>
      <c r="PGI30" s="133"/>
      <c r="PGJ30" s="133"/>
      <c r="PGK30" s="133"/>
      <c r="PGL30" s="133"/>
      <c r="PGM30" s="133"/>
      <c r="PGN30" s="133"/>
      <c r="PGO30" s="133"/>
      <c r="PGP30" s="133"/>
      <c r="PGQ30" s="133"/>
      <c r="PGR30" s="133"/>
      <c r="PGS30" s="133"/>
      <c r="PGT30" s="133"/>
      <c r="PGU30" s="133"/>
      <c r="PGV30" s="133"/>
      <c r="PGW30" s="133"/>
      <c r="PGX30" s="133"/>
      <c r="PGY30" s="133"/>
      <c r="PGZ30" s="133"/>
      <c r="PHA30" s="133"/>
      <c r="PHB30" s="133"/>
      <c r="PHC30" s="133"/>
      <c r="PHD30" s="133"/>
      <c r="PHE30" s="133"/>
      <c r="PHF30" s="133"/>
      <c r="PHG30" s="133"/>
      <c r="PHH30" s="133"/>
      <c r="PHI30" s="133"/>
      <c r="PHJ30" s="133"/>
      <c r="PHK30" s="133"/>
      <c r="PHL30" s="133"/>
      <c r="PHM30" s="133"/>
      <c r="PHN30" s="133"/>
      <c r="PHO30" s="133"/>
      <c r="PHP30" s="133"/>
      <c r="PHQ30" s="133"/>
      <c r="PHR30" s="133"/>
      <c r="PHS30" s="133"/>
      <c r="PHT30" s="133"/>
      <c r="PHU30" s="133"/>
      <c r="PHV30" s="133"/>
      <c r="PHW30" s="133"/>
      <c r="PHX30" s="133"/>
      <c r="PHY30" s="133"/>
      <c r="PHZ30" s="133"/>
      <c r="PIA30" s="133"/>
      <c r="PIB30" s="133"/>
      <c r="PIC30" s="133"/>
      <c r="PID30" s="133"/>
      <c r="PIE30" s="133"/>
      <c r="PIF30" s="133"/>
      <c r="PIG30" s="133"/>
      <c r="PIH30" s="133"/>
      <c r="PII30" s="133"/>
      <c r="PIJ30" s="133"/>
      <c r="PIK30" s="133"/>
      <c r="PIL30" s="133"/>
      <c r="PIM30" s="133"/>
      <c r="PIN30" s="133"/>
      <c r="PIO30" s="133"/>
      <c r="PIP30" s="133"/>
      <c r="PIQ30" s="133"/>
      <c r="PIR30" s="133"/>
      <c r="PIS30" s="133"/>
      <c r="PIT30" s="133"/>
      <c r="PIU30" s="133"/>
      <c r="PIV30" s="133"/>
      <c r="PIW30" s="133"/>
      <c r="PIX30" s="133"/>
      <c r="PIY30" s="133"/>
      <c r="PIZ30" s="133"/>
      <c r="PJA30" s="133"/>
      <c r="PJB30" s="133"/>
      <c r="PJC30" s="133"/>
      <c r="PJD30" s="133"/>
      <c r="PJE30" s="133"/>
      <c r="PJF30" s="133"/>
      <c r="PJG30" s="133"/>
      <c r="PJH30" s="133"/>
      <c r="PJI30" s="133"/>
      <c r="PJJ30" s="133"/>
      <c r="PJK30" s="133"/>
      <c r="PJL30" s="133"/>
      <c r="PJM30" s="133"/>
      <c r="PJN30" s="133"/>
      <c r="PJO30" s="133"/>
      <c r="PJP30" s="133"/>
      <c r="PJQ30" s="133"/>
      <c r="PJR30" s="133"/>
      <c r="PJS30" s="133"/>
      <c r="PJT30" s="133"/>
      <c r="PJU30" s="133"/>
      <c r="PJV30" s="133"/>
      <c r="PJW30" s="133"/>
      <c r="PJX30" s="133"/>
      <c r="PJY30" s="133"/>
      <c r="PJZ30" s="133"/>
      <c r="PKA30" s="133"/>
      <c r="PKB30" s="133"/>
      <c r="PKC30" s="133"/>
      <c r="PKD30" s="133"/>
      <c r="PKE30" s="133"/>
      <c r="PKF30" s="133"/>
      <c r="PKG30" s="133"/>
      <c r="PKH30" s="133"/>
      <c r="PKI30" s="133"/>
      <c r="PKJ30" s="133"/>
      <c r="PKK30" s="133"/>
      <c r="PKL30" s="133"/>
      <c r="PKM30" s="133"/>
      <c r="PKN30" s="133"/>
      <c r="PKO30" s="133"/>
      <c r="PKP30" s="133"/>
      <c r="PKQ30" s="133"/>
      <c r="PKR30" s="133"/>
      <c r="PKS30" s="133"/>
      <c r="PKT30" s="133"/>
      <c r="PKU30" s="133"/>
      <c r="PKV30" s="133"/>
      <c r="PKW30" s="133"/>
      <c r="PKX30" s="133"/>
      <c r="PKY30" s="133"/>
      <c r="PKZ30" s="133"/>
      <c r="PLA30" s="133"/>
      <c r="PLB30" s="133"/>
      <c r="PLC30" s="133"/>
      <c r="PLD30" s="133"/>
      <c r="PLE30" s="133"/>
      <c r="PLF30" s="133"/>
      <c r="PLG30" s="133"/>
      <c r="PLH30" s="133"/>
      <c r="PLI30" s="133"/>
      <c r="PLJ30" s="133"/>
      <c r="PLK30" s="133"/>
      <c r="PLL30" s="133"/>
      <c r="PLM30" s="133"/>
      <c r="PLN30" s="133"/>
      <c r="PLO30" s="133"/>
      <c r="PLP30" s="133"/>
      <c r="PLQ30" s="133"/>
      <c r="PLR30" s="133"/>
      <c r="PLS30" s="133"/>
      <c r="PLT30" s="133"/>
      <c r="PLU30" s="133"/>
      <c r="PLV30" s="133"/>
      <c r="PLW30" s="133"/>
      <c r="PLX30" s="133"/>
      <c r="PLY30" s="133"/>
      <c r="PLZ30" s="133"/>
      <c r="PMA30" s="133"/>
      <c r="PMB30" s="133"/>
      <c r="PMC30" s="133"/>
      <c r="PMD30" s="133"/>
      <c r="PME30" s="133"/>
      <c r="PMF30" s="133"/>
      <c r="PMG30" s="133"/>
      <c r="PMH30" s="133"/>
      <c r="PMI30" s="133"/>
      <c r="PMJ30" s="133"/>
      <c r="PMK30" s="133"/>
      <c r="PML30" s="133"/>
      <c r="PMM30" s="133"/>
      <c r="PMN30" s="133"/>
      <c r="PMO30" s="133"/>
      <c r="PMP30" s="133"/>
      <c r="PMQ30" s="133"/>
      <c r="PMR30" s="133"/>
      <c r="PMS30" s="133"/>
      <c r="PMT30" s="133"/>
      <c r="PMU30" s="133"/>
      <c r="PMV30" s="133"/>
      <c r="PMW30" s="133"/>
      <c r="PMX30" s="133"/>
      <c r="PMY30" s="133"/>
      <c r="PMZ30" s="133"/>
      <c r="PNA30" s="133"/>
      <c r="PNB30" s="133"/>
      <c r="PNC30" s="133"/>
      <c r="PND30" s="133"/>
      <c r="PNE30" s="133"/>
      <c r="PNF30" s="133"/>
      <c r="PNG30" s="133"/>
      <c r="PNH30" s="133"/>
      <c r="PNI30" s="133"/>
      <c r="PNJ30" s="133"/>
      <c r="PNK30" s="133"/>
      <c r="PNL30" s="133"/>
      <c r="PNM30" s="133"/>
      <c r="PNN30" s="133"/>
      <c r="PNO30" s="133"/>
      <c r="PNP30" s="133"/>
      <c r="PNQ30" s="133"/>
      <c r="PNR30" s="133"/>
      <c r="PNS30" s="133"/>
      <c r="PNT30" s="133"/>
      <c r="PNU30" s="133"/>
      <c r="PNV30" s="133"/>
      <c r="PNW30" s="133"/>
      <c r="PNX30" s="133"/>
      <c r="PNY30" s="133"/>
      <c r="PNZ30" s="133"/>
      <c r="POA30" s="133"/>
      <c r="POB30" s="133"/>
      <c r="POC30" s="133"/>
      <c r="POD30" s="133"/>
      <c r="POE30" s="133"/>
      <c r="POF30" s="133"/>
      <c r="POG30" s="133"/>
      <c r="POH30" s="133"/>
      <c r="POI30" s="133"/>
      <c r="POJ30" s="133"/>
      <c r="POK30" s="133"/>
      <c r="POL30" s="133"/>
      <c r="POM30" s="133"/>
      <c r="PON30" s="133"/>
      <c r="POO30" s="133"/>
      <c r="POP30" s="133"/>
      <c r="POQ30" s="133"/>
      <c r="POR30" s="133"/>
      <c r="POS30" s="133"/>
      <c r="POT30" s="133"/>
      <c r="POU30" s="133"/>
      <c r="POV30" s="133"/>
      <c r="POW30" s="133"/>
      <c r="POX30" s="133"/>
      <c r="POY30" s="133"/>
      <c r="POZ30" s="133"/>
      <c r="PPA30" s="133"/>
      <c r="PPB30" s="133"/>
      <c r="PPC30" s="133"/>
      <c r="PPD30" s="133"/>
      <c r="PPE30" s="133"/>
      <c r="PPF30" s="133"/>
      <c r="PPG30" s="133"/>
      <c r="PPH30" s="133"/>
      <c r="PPI30" s="133"/>
      <c r="PPJ30" s="133"/>
      <c r="PPK30" s="133"/>
      <c r="PPL30" s="133"/>
      <c r="PPM30" s="133"/>
      <c r="PPN30" s="133"/>
      <c r="PPO30" s="133"/>
      <c r="PPP30" s="133"/>
      <c r="PPQ30" s="133"/>
      <c r="PPR30" s="133"/>
      <c r="PPS30" s="133"/>
      <c r="PPT30" s="133"/>
      <c r="PPU30" s="133"/>
      <c r="PPV30" s="133"/>
      <c r="PPW30" s="133"/>
      <c r="PPX30" s="133"/>
      <c r="PPY30" s="133"/>
      <c r="PPZ30" s="133"/>
      <c r="PQA30" s="133"/>
      <c r="PQB30" s="133"/>
      <c r="PQC30" s="133"/>
      <c r="PQD30" s="133"/>
      <c r="PQE30" s="133"/>
      <c r="PQF30" s="133"/>
      <c r="PQG30" s="133"/>
      <c r="PQH30" s="133"/>
      <c r="PQI30" s="133"/>
      <c r="PQJ30" s="133"/>
      <c r="PQK30" s="133"/>
      <c r="PQL30" s="133"/>
      <c r="PQM30" s="133"/>
      <c r="PQN30" s="133"/>
      <c r="PQO30" s="133"/>
      <c r="PQP30" s="133"/>
      <c r="PQQ30" s="133"/>
      <c r="PQR30" s="133"/>
      <c r="PQS30" s="133"/>
      <c r="PQT30" s="133"/>
      <c r="PQU30" s="133"/>
      <c r="PQV30" s="133"/>
      <c r="PQW30" s="133"/>
      <c r="PQX30" s="133"/>
      <c r="PQY30" s="133"/>
      <c r="PQZ30" s="133"/>
      <c r="PRA30" s="133"/>
      <c r="PRB30" s="133"/>
      <c r="PRC30" s="133"/>
      <c r="PRD30" s="133"/>
      <c r="PRE30" s="133"/>
      <c r="PRF30" s="133"/>
      <c r="PRG30" s="133"/>
      <c r="PRH30" s="133"/>
      <c r="PRI30" s="133"/>
      <c r="PRJ30" s="133"/>
      <c r="PRK30" s="133"/>
      <c r="PRL30" s="133"/>
      <c r="PRM30" s="133"/>
      <c r="PRN30" s="133"/>
      <c r="PRO30" s="133"/>
      <c r="PRP30" s="133"/>
      <c r="PRQ30" s="133"/>
      <c r="PRR30" s="133"/>
      <c r="PRS30" s="133"/>
      <c r="PRT30" s="133"/>
      <c r="PRU30" s="133"/>
      <c r="PRV30" s="133"/>
      <c r="PRW30" s="133"/>
      <c r="PRX30" s="133"/>
      <c r="PRY30" s="133"/>
      <c r="PRZ30" s="133"/>
      <c r="PSA30" s="133"/>
      <c r="PSB30" s="133"/>
      <c r="PSC30" s="133"/>
      <c r="PSD30" s="133"/>
      <c r="PSE30" s="133"/>
      <c r="PSF30" s="133"/>
      <c r="PSG30" s="133"/>
      <c r="PSH30" s="133"/>
      <c r="PSI30" s="133"/>
      <c r="PSJ30" s="133"/>
      <c r="PSK30" s="133"/>
      <c r="PSL30" s="133"/>
      <c r="PSM30" s="133"/>
      <c r="PSN30" s="133"/>
      <c r="PSO30" s="133"/>
      <c r="PSP30" s="133"/>
      <c r="PSQ30" s="133"/>
      <c r="PSR30" s="133"/>
      <c r="PSS30" s="133"/>
      <c r="PST30" s="133"/>
      <c r="PSU30" s="133"/>
      <c r="PSV30" s="133"/>
      <c r="PSW30" s="133"/>
      <c r="PSX30" s="133"/>
      <c r="PSY30" s="133"/>
      <c r="PSZ30" s="133"/>
      <c r="PTA30" s="133"/>
      <c r="PTB30" s="133"/>
      <c r="PTC30" s="133"/>
      <c r="PTD30" s="133"/>
      <c r="PTE30" s="133"/>
      <c r="PTF30" s="133"/>
      <c r="PTG30" s="133"/>
      <c r="PTH30" s="133"/>
      <c r="PTI30" s="133"/>
      <c r="PTJ30" s="133"/>
      <c r="PTK30" s="133"/>
      <c r="PTL30" s="133"/>
      <c r="PTM30" s="133"/>
      <c r="PTN30" s="133"/>
      <c r="PTO30" s="133"/>
      <c r="PTP30" s="133"/>
      <c r="PTQ30" s="133"/>
      <c r="PTR30" s="133"/>
      <c r="PTS30" s="133"/>
      <c r="PTT30" s="133"/>
      <c r="PTU30" s="133"/>
      <c r="PTV30" s="133"/>
      <c r="PTW30" s="133"/>
      <c r="PTX30" s="133"/>
      <c r="PTY30" s="133"/>
      <c r="PTZ30" s="133"/>
      <c r="PUA30" s="133"/>
      <c r="PUB30" s="133"/>
      <c r="PUC30" s="133"/>
      <c r="PUD30" s="133"/>
      <c r="PUE30" s="133"/>
      <c r="PUF30" s="133"/>
      <c r="PUG30" s="133"/>
      <c r="PUH30" s="133"/>
      <c r="PUI30" s="133"/>
      <c r="PUJ30" s="133"/>
      <c r="PUK30" s="133"/>
      <c r="PUL30" s="133"/>
      <c r="PUM30" s="133"/>
      <c r="PUN30" s="133"/>
      <c r="PUO30" s="133"/>
      <c r="PUP30" s="133"/>
      <c r="PUQ30" s="133"/>
      <c r="PUR30" s="133"/>
      <c r="PUS30" s="133"/>
      <c r="PUT30" s="133"/>
      <c r="PUU30" s="133"/>
      <c r="PUV30" s="133"/>
      <c r="PUW30" s="133"/>
      <c r="PUX30" s="133"/>
      <c r="PUY30" s="133"/>
      <c r="PUZ30" s="133"/>
      <c r="PVA30" s="133"/>
      <c r="PVB30" s="133"/>
      <c r="PVC30" s="133"/>
      <c r="PVD30" s="133"/>
      <c r="PVE30" s="133"/>
      <c r="PVF30" s="133"/>
      <c r="PVG30" s="133"/>
      <c r="PVH30" s="133"/>
      <c r="PVI30" s="133"/>
      <c r="PVJ30" s="133"/>
      <c r="PVK30" s="133"/>
      <c r="PVL30" s="133"/>
      <c r="PVM30" s="133"/>
      <c r="PVN30" s="133"/>
      <c r="PVO30" s="133"/>
      <c r="PVP30" s="133"/>
      <c r="PVQ30" s="133"/>
      <c r="PVR30" s="133"/>
      <c r="PVS30" s="133"/>
      <c r="PVT30" s="133"/>
      <c r="PVU30" s="133"/>
      <c r="PVV30" s="133"/>
      <c r="PVW30" s="133"/>
      <c r="PVX30" s="133"/>
      <c r="PVY30" s="133"/>
      <c r="PVZ30" s="133"/>
      <c r="PWA30" s="133"/>
      <c r="PWB30" s="133"/>
      <c r="PWC30" s="133"/>
      <c r="PWD30" s="133"/>
      <c r="PWE30" s="133"/>
      <c r="PWF30" s="133"/>
      <c r="PWG30" s="133"/>
      <c r="PWH30" s="133"/>
      <c r="PWI30" s="133"/>
      <c r="PWJ30" s="133"/>
      <c r="PWK30" s="133"/>
      <c r="PWL30" s="133"/>
      <c r="PWM30" s="133"/>
      <c r="PWN30" s="133"/>
      <c r="PWO30" s="133"/>
      <c r="PWP30" s="133"/>
      <c r="PWQ30" s="133"/>
      <c r="PWR30" s="133"/>
      <c r="PWS30" s="133"/>
      <c r="PWT30" s="133"/>
      <c r="PWU30" s="133"/>
      <c r="PWV30" s="133"/>
      <c r="PWW30" s="133"/>
      <c r="PWX30" s="133"/>
      <c r="PWY30" s="133"/>
      <c r="PWZ30" s="133"/>
      <c r="PXA30" s="133"/>
      <c r="PXB30" s="133"/>
      <c r="PXC30" s="133"/>
      <c r="PXD30" s="133"/>
      <c r="PXE30" s="133"/>
      <c r="PXF30" s="133"/>
      <c r="PXG30" s="133"/>
      <c r="PXH30" s="133"/>
      <c r="PXI30" s="133"/>
      <c r="PXJ30" s="133"/>
      <c r="PXK30" s="133"/>
      <c r="PXL30" s="133"/>
      <c r="PXM30" s="133"/>
      <c r="PXN30" s="133"/>
      <c r="PXO30" s="133"/>
      <c r="PXP30" s="133"/>
      <c r="PXQ30" s="133"/>
      <c r="PXR30" s="133"/>
      <c r="PXS30" s="133"/>
      <c r="PXT30" s="133"/>
      <c r="PXU30" s="133"/>
      <c r="PXV30" s="133"/>
      <c r="PXW30" s="133"/>
      <c r="PXX30" s="133"/>
      <c r="PXY30" s="133"/>
      <c r="PXZ30" s="133"/>
      <c r="PYA30" s="133"/>
      <c r="PYB30" s="133"/>
      <c r="PYC30" s="133"/>
      <c r="PYD30" s="133"/>
      <c r="PYE30" s="133"/>
      <c r="PYF30" s="133"/>
      <c r="PYG30" s="133"/>
      <c r="PYH30" s="133"/>
      <c r="PYI30" s="133"/>
      <c r="PYJ30" s="133"/>
      <c r="PYK30" s="133"/>
      <c r="PYL30" s="133"/>
      <c r="PYM30" s="133"/>
      <c r="PYN30" s="133"/>
      <c r="PYO30" s="133"/>
      <c r="PYP30" s="133"/>
      <c r="PYQ30" s="133"/>
      <c r="PYR30" s="133"/>
      <c r="PYS30" s="133"/>
      <c r="PYT30" s="133"/>
      <c r="PYU30" s="133"/>
      <c r="PYV30" s="133"/>
      <c r="PYW30" s="133"/>
      <c r="PYX30" s="133"/>
      <c r="PYY30" s="133"/>
      <c r="PYZ30" s="133"/>
      <c r="PZA30" s="133"/>
      <c r="PZB30" s="133"/>
      <c r="PZC30" s="133"/>
      <c r="PZD30" s="133"/>
      <c r="PZE30" s="133"/>
      <c r="PZF30" s="133"/>
      <c r="PZG30" s="133"/>
      <c r="PZH30" s="133"/>
      <c r="PZI30" s="133"/>
      <c r="PZJ30" s="133"/>
      <c r="PZK30" s="133"/>
      <c r="PZL30" s="133"/>
      <c r="PZM30" s="133"/>
      <c r="PZN30" s="133"/>
      <c r="PZO30" s="133"/>
      <c r="PZP30" s="133"/>
      <c r="PZQ30" s="133"/>
      <c r="PZR30" s="133"/>
      <c r="PZS30" s="133"/>
      <c r="PZT30" s="133"/>
      <c r="PZU30" s="133"/>
      <c r="PZV30" s="133"/>
      <c r="PZW30" s="133"/>
      <c r="PZX30" s="133"/>
      <c r="PZY30" s="133"/>
      <c r="PZZ30" s="133"/>
      <c r="QAA30" s="133"/>
      <c r="QAB30" s="133"/>
      <c r="QAC30" s="133"/>
      <c r="QAD30" s="133"/>
      <c r="QAE30" s="133"/>
      <c r="QAF30" s="133"/>
      <c r="QAG30" s="133"/>
      <c r="QAH30" s="133"/>
      <c r="QAI30" s="133"/>
      <c r="QAJ30" s="133"/>
      <c r="QAK30" s="133"/>
      <c r="QAL30" s="133"/>
      <c r="QAM30" s="133"/>
      <c r="QAN30" s="133"/>
      <c r="QAO30" s="133"/>
      <c r="QAP30" s="133"/>
      <c r="QAQ30" s="133"/>
      <c r="QAR30" s="133"/>
      <c r="QAS30" s="133"/>
      <c r="QAT30" s="133"/>
      <c r="QAU30" s="133"/>
      <c r="QAV30" s="133"/>
      <c r="QAW30" s="133"/>
      <c r="QAX30" s="133"/>
      <c r="QAY30" s="133"/>
      <c r="QAZ30" s="133"/>
      <c r="QBA30" s="133"/>
      <c r="QBB30" s="133"/>
      <c r="QBC30" s="133"/>
      <c r="QBD30" s="133"/>
      <c r="QBE30" s="133"/>
      <c r="QBF30" s="133"/>
      <c r="QBG30" s="133"/>
      <c r="QBH30" s="133"/>
      <c r="QBI30" s="133"/>
      <c r="QBJ30" s="133"/>
      <c r="QBK30" s="133"/>
      <c r="QBL30" s="133"/>
      <c r="QBM30" s="133"/>
      <c r="QBN30" s="133"/>
      <c r="QBO30" s="133"/>
      <c r="QBP30" s="133"/>
      <c r="QBQ30" s="133"/>
      <c r="QBR30" s="133"/>
      <c r="QBS30" s="133"/>
      <c r="QBT30" s="133"/>
      <c r="QBU30" s="133"/>
      <c r="QBV30" s="133"/>
      <c r="QBW30" s="133"/>
      <c r="QBX30" s="133"/>
      <c r="QBY30" s="133"/>
      <c r="QBZ30" s="133"/>
      <c r="QCA30" s="133"/>
      <c r="QCB30" s="133"/>
      <c r="QCC30" s="133"/>
      <c r="QCD30" s="133"/>
      <c r="QCE30" s="133"/>
      <c r="QCF30" s="133"/>
      <c r="QCG30" s="133"/>
      <c r="QCH30" s="133"/>
      <c r="QCI30" s="133"/>
      <c r="QCJ30" s="133"/>
      <c r="QCK30" s="133"/>
      <c r="QCL30" s="133"/>
      <c r="QCM30" s="133"/>
      <c r="QCN30" s="133"/>
      <c r="QCO30" s="133"/>
      <c r="QCP30" s="133"/>
      <c r="QCQ30" s="133"/>
      <c r="QCR30" s="133"/>
      <c r="QCS30" s="133"/>
      <c r="QCT30" s="133"/>
      <c r="QCU30" s="133"/>
      <c r="QCV30" s="133"/>
      <c r="QCW30" s="133"/>
      <c r="QCX30" s="133"/>
      <c r="QCY30" s="133"/>
      <c r="QCZ30" s="133"/>
      <c r="QDA30" s="133"/>
      <c r="QDB30" s="133"/>
      <c r="QDC30" s="133"/>
      <c r="QDD30" s="133"/>
      <c r="QDE30" s="133"/>
      <c r="QDF30" s="133"/>
      <c r="QDG30" s="133"/>
      <c r="QDH30" s="133"/>
      <c r="QDI30" s="133"/>
      <c r="QDJ30" s="133"/>
      <c r="QDK30" s="133"/>
      <c r="QDL30" s="133"/>
      <c r="QDM30" s="133"/>
      <c r="QDN30" s="133"/>
      <c r="QDO30" s="133"/>
      <c r="QDP30" s="133"/>
      <c r="QDQ30" s="133"/>
      <c r="QDR30" s="133"/>
      <c r="QDS30" s="133"/>
      <c r="QDT30" s="133"/>
      <c r="QDU30" s="133"/>
      <c r="QDV30" s="133"/>
      <c r="QDW30" s="133"/>
      <c r="QDX30" s="133"/>
      <c r="QDY30" s="133"/>
      <c r="QDZ30" s="133"/>
      <c r="QEA30" s="133"/>
      <c r="QEB30" s="133"/>
      <c r="QEC30" s="133"/>
      <c r="QED30" s="133"/>
      <c r="QEE30" s="133"/>
      <c r="QEF30" s="133"/>
      <c r="QEG30" s="133"/>
      <c r="QEH30" s="133"/>
      <c r="QEI30" s="133"/>
      <c r="QEJ30" s="133"/>
      <c r="QEK30" s="133"/>
      <c r="QEL30" s="133"/>
      <c r="QEM30" s="133"/>
      <c r="QEN30" s="133"/>
      <c r="QEO30" s="133"/>
      <c r="QEP30" s="133"/>
      <c r="QEQ30" s="133"/>
      <c r="QER30" s="133"/>
      <c r="QES30" s="133"/>
      <c r="QET30" s="133"/>
      <c r="QEU30" s="133"/>
      <c r="QEV30" s="133"/>
      <c r="QEW30" s="133"/>
      <c r="QEX30" s="133"/>
      <c r="QEY30" s="133"/>
      <c r="QEZ30" s="133"/>
      <c r="QFA30" s="133"/>
      <c r="QFB30" s="133"/>
      <c r="QFC30" s="133"/>
      <c r="QFD30" s="133"/>
      <c r="QFE30" s="133"/>
      <c r="QFF30" s="133"/>
      <c r="QFG30" s="133"/>
      <c r="QFH30" s="133"/>
      <c r="QFI30" s="133"/>
      <c r="QFJ30" s="133"/>
      <c r="QFK30" s="133"/>
      <c r="QFL30" s="133"/>
      <c r="QFM30" s="133"/>
      <c r="QFN30" s="133"/>
      <c r="QFO30" s="133"/>
      <c r="QFP30" s="133"/>
      <c r="QFQ30" s="133"/>
      <c r="QFR30" s="133"/>
      <c r="QFS30" s="133"/>
      <c r="QFT30" s="133"/>
      <c r="QFU30" s="133"/>
      <c r="QFV30" s="133"/>
      <c r="QFW30" s="133"/>
      <c r="QFX30" s="133"/>
      <c r="QFY30" s="133"/>
      <c r="QFZ30" s="133"/>
      <c r="QGA30" s="133"/>
      <c r="QGB30" s="133"/>
      <c r="QGC30" s="133"/>
      <c r="QGD30" s="133"/>
      <c r="QGE30" s="133"/>
      <c r="QGF30" s="133"/>
      <c r="QGG30" s="133"/>
      <c r="QGH30" s="133"/>
      <c r="QGI30" s="133"/>
      <c r="QGJ30" s="133"/>
      <c r="QGK30" s="133"/>
      <c r="QGL30" s="133"/>
      <c r="QGM30" s="133"/>
      <c r="QGN30" s="133"/>
      <c r="QGO30" s="133"/>
      <c r="QGP30" s="133"/>
      <c r="QGQ30" s="133"/>
      <c r="QGR30" s="133"/>
      <c r="QGS30" s="133"/>
      <c r="QGT30" s="133"/>
      <c r="QGU30" s="133"/>
      <c r="QGV30" s="133"/>
      <c r="QGW30" s="133"/>
      <c r="QGX30" s="133"/>
      <c r="QGY30" s="133"/>
      <c r="QGZ30" s="133"/>
      <c r="QHA30" s="133"/>
      <c r="QHB30" s="133"/>
      <c r="QHC30" s="133"/>
      <c r="QHD30" s="133"/>
      <c r="QHE30" s="133"/>
      <c r="QHF30" s="133"/>
      <c r="QHG30" s="133"/>
      <c r="QHH30" s="133"/>
      <c r="QHI30" s="133"/>
      <c r="QHJ30" s="133"/>
      <c r="QHK30" s="133"/>
      <c r="QHL30" s="133"/>
      <c r="QHM30" s="133"/>
      <c r="QHN30" s="133"/>
      <c r="QHO30" s="133"/>
      <c r="QHP30" s="133"/>
      <c r="QHQ30" s="133"/>
      <c r="QHR30" s="133"/>
      <c r="QHS30" s="133"/>
      <c r="QHT30" s="133"/>
      <c r="QHU30" s="133"/>
      <c r="QHV30" s="133"/>
      <c r="QHW30" s="133"/>
      <c r="QHX30" s="133"/>
      <c r="QHY30" s="133"/>
      <c r="QHZ30" s="133"/>
      <c r="QIA30" s="133"/>
      <c r="QIB30" s="133"/>
      <c r="QIC30" s="133"/>
      <c r="QID30" s="133"/>
      <c r="QIE30" s="133"/>
      <c r="QIF30" s="133"/>
      <c r="QIG30" s="133"/>
      <c r="QIH30" s="133"/>
      <c r="QII30" s="133"/>
      <c r="QIJ30" s="133"/>
      <c r="QIK30" s="133"/>
      <c r="QIL30" s="133"/>
      <c r="QIM30" s="133"/>
      <c r="QIN30" s="133"/>
      <c r="QIO30" s="133"/>
      <c r="QIP30" s="133"/>
      <c r="QIQ30" s="133"/>
      <c r="QIR30" s="133"/>
      <c r="QIS30" s="133"/>
      <c r="QIT30" s="133"/>
      <c r="QIU30" s="133"/>
      <c r="QIV30" s="133"/>
      <c r="QIW30" s="133"/>
      <c r="QIX30" s="133"/>
      <c r="QIY30" s="133"/>
      <c r="QIZ30" s="133"/>
      <c r="QJA30" s="133"/>
      <c r="QJB30" s="133"/>
      <c r="QJC30" s="133"/>
      <c r="QJD30" s="133"/>
      <c r="QJE30" s="133"/>
      <c r="QJF30" s="133"/>
      <c r="QJG30" s="133"/>
      <c r="QJH30" s="133"/>
      <c r="QJI30" s="133"/>
      <c r="QJJ30" s="133"/>
      <c r="QJK30" s="133"/>
      <c r="QJL30" s="133"/>
      <c r="QJM30" s="133"/>
      <c r="QJN30" s="133"/>
      <c r="QJO30" s="133"/>
      <c r="QJP30" s="133"/>
      <c r="QJQ30" s="133"/>
      <c r="QJR30" s="133"/>
      <c r="QJS30" s="133"/>
      <c r="QJT30" s="133"/>
      <c r="QJU30" s="133"/>
      <c r="QJV30" s="133"/>
      <c r="QJW30" s="133"/>
      <c r="QJX30" s="133"/>
      <c r="QJY30" s="133"/>
      <c r="QJZ30" s="133"/>
      <c r="QKA30" s="133"/>
      <c r="QKB30" s="133"/>
      <c r="QKC30" s="133"/>
      <c r="QKD30" s="133"/>
      <c r="QKE30" s="133"/>
      <c r="QKF30" s="133"/>
      <c r="QKG30" s="133"/>
      <c r="QKH30" s="133"/>
      <c r="QKI30" s="133"/>
      <c r="QKJ30" s="133"/>
      <c r="QKK30" s="133"/>
      <c r="QKL30" s="133"/>
      <c r="QKM30" s="133"/>
      <c r="QKN30" s="133"/>
      <c r="QKO30" s="133"/>
      <c r="QKP30" s="133"/>
      <c r="QKQ30" s="133"/>
      <c r="QKR30" s="133"/>
      <c r="QKS30" s="133"/>
      <c r="QKT30" s="133"/>
      <c r="QKU30" s="133"/>
      <c r="QKV30" s="133"/>
      <c r="QKW30" s="133"/>
      <c r="QKX30" s="133"/>
      <c r="QKY30" s="133"/>
      <c r="QKZ30" s="133"/>
      <c r="QLA30" s="133"/>
      <c r="QLB30" s="133"/>
      <c r="QLC30" s="133"/>
      <c r="QLD30" s="133"/>
      <c r="QLE30" s="133"/>
      <c r="QLF30" s="133"/>
      <c r="QLG30" s="133"/>
      <c r="QLH30" s="133"/>
      <c r="QLI30" s="133"/>
      <c r="QLJ30" s="133"/>
      <c r="QLK30" s="133"/>
      <c r="QLL30" s="133"/>
      <c r="QLM30" s="133"/>
      <c r="QLN30" s="133"/>
      <c r="QLO30" s="133"/>
      <c r="QLP30" s="133"/>
      <c r="QLQ30" s="133"/>
      <c r="QLR30" s="133"/>
      <c r="QLS30" s="133"/>
      <c r="QLT30" s="133"/>
      <c r="QLU30" s="133"/>
      <c r="QLV30" s="133"/>
      <c r="QLW30" s="133"/>
      <c r="QLX30" s="133"/>
      <c r="QLY30" s="133"/>
      <c r="QLZ30" s="133"/>
      <c r="QMA30" s="133"/>
      <c r="QMB30" s="133"/>
      <c r="QMC30" s="133"/>
      <c r="QMD30" s="133"/>
      <c r="QME30" s="133"/>
      <c r="QMF30" s="133"/>
      <c r="QMG30" s="133"/>
      <c r="QMH30" s="133"/>
      <c r="QMI30" s="133"/>
      <c r="QMJ30" s="133"/>
      <c r="QMK30" s="133"/>
      <c r="QML30" s="133"/>
      <c r="QMM30" s="133"/>
      <c r="QMN30" s="133"/>
      <c r="QMO30" s="133"/>
      <c r="QMP30" s="133"/>
      <c r="QMQ30" s="133"/>
      <c r="QMR30" s="133"/>
      <c r="QMS30" s="133"/>
      <c r="QMT30" s="133"/>
      <c r="QMU30" s="133"/>
      <c r="QMV30" s="133"/>
      <c r="QMW30" s="133"/>
      <c r="QMX30" s="133"/>
      <c r="QMY30" s="133"/>
      <c r="QMZ30" s="133"/>
      <c r="QNA30" s="133"/>
      <c r="QNB30" s="133"/>
      <c r="QNC30" s="133"/>
      <c r="QND30" s="133"/>
      <c r="QNE30" s="133"/>
      <c r="QNF30" s="133"/>
      <c r="QNG30" s="133"/>
      <c r="QNH30" s="133"/>
      <c r="QNI30" s="133"/>
      <c r="QNJ30" s="133"/>
      <c r="QNK30" s="133"/>
      <c r="QNL30" s="133"/>
      <c r="QNM30" s="133"/>
      <c r="QNN30" s="133"/>
      <c r="QNO30" s="133"/>
      <c r="QNP30" s="133"/>
      <c r="QNQ30" s="133"/>
      <c r="QNR30" s="133"/>
      <c r="QNS30" s="133"/>
      <c r="QNT30" s="133"/>
      <c r="QNU30" s="133"/>
      <c r="QNV30" s="133"/>
      <c r="QNW30" s="133"/>
      <c r="QNX30" s="133"/>
      <c r="QNY30" s="133"/>
      <c r="QNZ30" s="133"/>
      <c r="QOA30" s="133"/>
      <c r="QOB30" s="133"/>
      <c r="QOC30" s="133"/>
      <c r="QOD30" s="133"/>
      <c r="QOE30" s="133"/>
      <c r="QOF30" s="133"/>
      <c r="QOG30" s="133"/>
      <c r="QOH30" s="133"/>
      <c r="QOI30" s="133"/>
      <c r="QOJ30" s="133"/>
      <c r="QOK30" s="133"/>
      <c r="QOL30" s="133"/>
      <c r="QOM30" s="133"/>
      <c r="QON30" s="133"/>
      <c r="QOO30" s="133"/>
      <c r="QOP30" s="133"/>
      <c r="QOQ30" s="133"/>
      <c r="QOR30" s="133"/>
      <c r="QOS30" s="133"/>
      <c r="QOT30" s="133"/>
      <c r="QOU30" s="133"/>
      <c r="QOV30" s="133"/>
      <c r="QOW30" s="133"/>
      <c r="QOX30" s="133"/>
      <c r="QOY30" s="133"/>
      <c r="QOZ30" s="133"/>
      <c r="QPA30" s="133"/>
      <c r="QPB30" s="133"/>
      <c r="QPC30" s="133"/>
      <c r="QPD30" s="133"/>
      <c r="QPE30" s="133"/>
      <c r="QPF30" s="133"/>
      <c r="QPG30" s="133"/>
      <c r="QPH30" s="133"/>
      <c r="QPI30" s="133"/>
      <c r="QPJ30" s="133"/>
      <c r="QPK30" s="133"/>
      <c r="QPL30" s="133"/>
      <c r="QPM30" s="133"/>
      <c r="QPN30" s="133"/>
      <c r="QPO30" s="133"/>
      <c r="QPP30" s="133"/>
      <c r="QPQ30" s="133"/>
      <c r="QPR30" s="133"/>
      <c r="QPS30" s="133"/>
      <c r="QPT30" s="133"/>
      <c r="QPU30" s="133"/>
      <c r="QPV30" s="133"/>
      <c r="QPW30" s="133"/>
      <c r="QPX30" s="133"/>
      <c r="QPY30" s="133"/>
      <c r="QPZ30" s="133"/>
      <c r="QQA30" s="133"/>
      <c r="QQB30" s="133"/>
      <c r="QQC30" s="133"/>
      <c r="QQD30" s="133"/>
      <c r="QQE30" s="133"/>
      <c r="QQF30" s="133"/>
      <c r="QQG30" s="133"/>
      <c r="QQH30" s="133"/>
      <c r="QQI30" s="133"/>
      <c r="QQJ30" s="133"/>
      <c r="QQK30" s="133"/>
      <c r="QQL30" s="133"/>
      <c r="QQM30" s="133"/>
      <c r="QQN30" s="133"/>
      <c r="QQO30" s="133"/>
      <c r="QQP30" s="133"/>
      <c r="QQQ30" s="133"/>
      <c r="QQR30" s="133"/>
      <c r="QQS30" s="133"/>
      <c r="QQT30" s="133"/>
      <c r="QQU30" s="133"/>
      <c r="QQV30" s="133"/>
      <c r="QQW30" s="133"/>
      <c r="QQX30" s="133"/>
      <c r="QQY30" s="133"/>
      <c r="QQZ30" s="133"/>
      <c r="QRA30" s="133"/>
      <c r="QRB30" s="133"/>
      <c r="QRC30" s="133"/>
      <c r="QRD30" s="133"/>
      <c r="QRE30" s="133"/>
      <c r="QRF30" s="133"/>
      <c r="QRG30" s="133"/>
      <c r="QRH30" s="133"/>
      <c r="QRI30" s="133"/>
      <c r="QRJ30" s="133"/>
      <c r="QRK30" s="133"/>
      <c r="QRL30" s="133"/>
      <c r="QRM30" s="133"/>
      <c r="QRN30" s="133"/>
      <c r="QRO30" s="133"/>
      <c r="QRP30" s="133"/>
      <c r="QRQ30" s="133"/>
      <c r="QRR30" s="133"/>
      <c r="QRS30" s="133"/>
      <c r="QRT30" s="133"/>
      <c r="QRU30" s="133"/>
      <c r="QRV30" s="133"/>
      <c r="QRW30" s="133"/>
      <c r="QRX30" s="133"/>
      <c r="QRY30" s="133"/>
      <c r="QRZ30" s="133"/>
      <c r="QSA30" s="133"/>
      <c r="QSB30" s="133"/>
      <c r="QSC30" s="133"/>
      <c r="QSD30" s="133"/>
      <c r="QSE30" s="133"/>
      <c r="QSF30" s="133"/>
      <c r="QSG30" s="133"/>
      <c r="QSH30" s="133"/>
      <c r="QSI30" s="133"/>
      <c r="QSJ30" s="133"/>
      <c r="QSK30" s="133"/>
      <c r="QSL30" s="133"/>
      <c r="QSM30" s="133"/>
      <c r="QSN30" s="133"/>
      <c r="QSO30" s="133"/>
      <c r="QSP30" s="133"/>
      <c r="QSQ30" s="133"/>
      <c r="QSR30" s="133"/>
      <c r="QSS30" s="133"/>
      <c r="QST30" s="133"/>
      <c r="QSU30" s="133"/>
      <c r="QSV30" s="133"/>
      <c r="QSW30" s="133"/>
      <c r="QSX30" s="133"/>
      <c r="QSY30" s="133"/>
      <c r="QSZ30" s="133"/>
      <c r="QTA30" s="133"/>
      <c r="QTB30" s="133"/>
      <c r="QTC30" s="133"/>
      <c r="QTD30" s="133"/>
      <c r="QTE30" s="133"/>
      <c r="QTF30" s="133"/>
      <c r="QTG30" s="133"/>
      <c r="QTH30" s="133"/>
      <c r="QTI30" s="133"/>
      <c r="QTJ30" s="133"/>
      <c r="QTK30" s="133"/>
      <c r="QTL30" s="133"/>
      <c r="QTM30" s="133"/>
      <c r="QTN30" s="133"/>
      <c r="QTO30" s="133"/>
      <c r="QTP30" s="133"/>
      <c r="QTQ30" s="133"/>
      <c r="QTR30" s="133"/>
      <c r="QTS30" s="133"/>
      <c r="QTT30" s="133"/>
      <c r="QTU30" s="133"/>
      <c r="QTV30" s="133"/>
      <c r="QTW30" s="133"/>
      <c r="QTX30" s="133"/>
      <c r="QTY30" s="133"/>
      <c r="QTZ30" s="133"/>
      <c r="QUA30" s="133"/>
      <c r="QUB30" s="133"/>
      <c r="QUC30" s="133"/>
      <c r="QUD30" s="133"/>
      <c r="QUE30" s="133"/>
      <c r="QUF30" s="133"/>
      <c r="QUG30" s="133"/>
      <c r="QUH30" s="133"/>
      <c r="QUI30" s="133"/>
      <c r="QUJ30" s="133"/>
      <c r="QUK30" s="133"/>
      <c r="QUL30" s="133"/>
      <c r="QUM30" s="133"/>
      <c r="QUN30" s="133"/>
      <c r="QUO30" s="133"/>
      <c r="QUP30" s="133"/>
      <c r="QUQ30" s="133"/>
      <c r="QUR30" s="133"/>
      <c r="QUS30" s="133"/>
      <c r="QUT30" s="133"/>
      <c r="QUU30" s="133"/>
      <c r="QUV30" s="133"/>
      <c r="QUW30" s="133"/>
      <c r="QUX30" s="133"/>
      <c r="QUY30" s="133"/>
      <c r="QUZ30" s="133"/>
      <c r="QVA30" s="133"/>
      <c r="QVB30" s="133"/>
      <c r="QVC30" s="133"/>
      <c r="QVD30" s="133"/>
      <c r="QVE30" s="133"/>
      <c r="QVF30" s="133"/>
      <c r="QVG30" s="133"/>
      <c r="QVH30" s="133"/>
      <c r="QVI30" s="133"/>
      <c r="QVJ30" s="133"/>
      <c r="QVK30" s="133"/>
      <c r="QVL30" s="133"/>
      <c r="QVM30" s="133"/>
      <c r="QVN30" s="133"/>
      <c r="QVO30" s="133"/>
      <c r="QVP30" s="133"/>
      <c r="QVQ30" s="133"/>
      <c r="QVR30" s="133"/>
      <c r="QVS30" s="133"/>
      <c r="QVT30" s="133"/>
      <c r="QVU30" s="133"/>
      <c r="QVV30" s="133"/>
      <c r="QVW30" s="133"/>
      <c r="QVX30" s="133"/>
      <c r="QVY30" s="133"/>
      <c r="QVZ30" s="133"/>
      <c r="QWA30" s="133"/>
      <c r="QWB30" s="133"/>
      <c r="QWC30" s="133"/>
      <c r="QWD30" s="133"/>
      <c r="QWE30" s="133"/>
      <c r="QWF30" s="133"/>
      <c r="QWG30" s="133"/>
      <c r="QWH30" s="133"/>
      <c r="QWI30" s="133"/>
      <c r="QWJ30" s="133"/>
      <c r="QWK30" s="133"/>
      <c r="QWL30" s="133"/>
      <c r="QWM30" s="133"/>
      <c r="QWN30" s="133"/>
      <c r="QWO30" s="133"/>
      <c r="QWP30" s="133"/>
      <c r="QWQ30" s="133"/>
      <c r="QWR30" s="133"/>
      <c r="QWS30" s="133"/>
      <c r="QWT30" s="133"/>
      <c r="QWU30" s="133"/>
      <c r="QWV30" s="133"/>
      <c r="QWW30" s="133"/>
      <c r="QWX30" s="133"/>
      <c r="QWY30" s="133"/>
      <c r="QWZ30" s="133"/>
      <c r="QXA30" s="133"/>
      <c r="QXB30" s="133"/>
      <c r="QXC30" s="133"/>
      <c r="QXD30" s="133"/>
      <c r="QXE30" s="133"/>
      <c r="QXF30" s="133"/>
      <c r="QXG30" s="133"/>
      <c r="QXH30" s="133"/>
      <c r="QXI30" s="133"/>
      <c r="QXJ30" s="133"/>
      <c r="QXK30" s="133"/>
      <c r="QXL30" s="133"/>
      <c r="QXM30" s="133"/>
      <c r="QXN30" s="133"/>
      <c r="QXO30" s="133"/>
      <c r="QXP30" s="133"/>
      <c r="QXQ30" s="133"/>
      <c r="QXR30" s="133"/>
      <c r="QXS30" s="133"/>
      <c r="QXT30" s="133"/>
      <c r="QXU30" s="133"/>
      <c r="QXV30" s="133"/>
      <c r="QXW30" s="133"/>
      <c r="QXX30" s="133"/>
      <c r="QXY30" s="133"/>
      <c r="QXZ30" s="133"/>
      <c r="QYA30" s="133"/>
      <c r="QYB30" s="133"/>
      <c r="QYC30" s="133"/>
      <c r="QYD30" s="133"/>
      <c r="QYE30" s="133"/>
      <c r="QYF30" s="133"/>
      <c r="QYG30" s="133"/>
      <c r="QYH30" s="133"/>
      <c r="QYI30" s="133"/>
      <c r="QYJ30" s="133"/>
      <c r="QYK30" s="133"/>
      <c r="QYL30" s="133"/>
      <c r="QYM30" s="133"/>
      <c r="QYN30" s="133"/>
      <c r="QYO30" s="133"/>
      <c r="QYP30" s="133"/>
      <c r="QYQ30" s="133"/>
      <c r="QYR30" s="133"/>
      <c r="QYS30" s="133"/>
      <c r="QYT30" s="133"/>
      <c r="QYU30" s="133"/>
      <c r="QYV30" s="133"/>
      <c r="QYW30" s="133"/>
      <c r="QYX30" s="133"/>
      <c r="QYY30" s="133"/>
      <c r="QYZ30" s="133"/>
      <c r="QZA30" s="133"/>
      <c r="QZB30" s="133"/>
      <c r="QZC30" s="133"/>
      <c r="QZD30" s="133"/>
      <c r="QZE30" s="133"/>
      <c r="QZF30" s="133"/>
      <c r="QZG30" s="133"/>
      <c r="QZH30" s="133"/>
      <c r="QZI30" s="133"/>
      <c r="QZJ30" s="133"/>
      <c r="QZK30" s="133"/>
      <c r="QZL30" s="133"/>
      <c r="QZM30" s="133"/>
      <c r="QZN30" s="133"/>
      <c r="QZO30" s="133"/>
      <c r="QZP30" s="133"/>
      <c r="QZQ30" s="133"/>
      <c r="QZR30" s="133"/>
      <c r="QZS30" s="133"/>
      <c r="QZT30" s="133"/>
      <c r="QZU30" s="133"/>
      <c r="QZV30" s="133"/>
      <c r="QZW30" s="133"/>
      <c r="QZX30" s="133"/>
      <c r="QZY30" s="133"/>
      <c r="QZZ30" s="133"/>
      <c r="RAA30" s="133"/>
      <c r="RAB30" s="133"/>
      <c r="RAC30" s="133"/>
      <c r="RAD30" s="133"/>
      <c r="RAE30" s="133"/>
      <c r="RAF30" s="133"/>
      <c r="RAG30" s="133"/>
      <c r="RAH30" s="133"/>
      <c r="RAI30" s="133"/>
      <c r="RAJ30" s="133"/>
      <c r="RAK30" s="133"/>
      <c r="RAL30" s="133"/>
      <c r="RAM30" s="133"/>
      <c r="RAN30" s="133"/>
      <c r="RAO30" s="133"/>
      <c r="RAP30" s="133"/>
      <c r="RAQ30" s="133"/>
      <c r="RAR30" s="133"/>
      <c r="RAS30" s="133"/>
      <c r="RAT30" s="133"/>
      <c r="RAU30" s="133"/>
      <c r="RAV30" s="133"/>
      <c r="RAW30" s="133"/>
      <c r="RAX30" s="133"/>
      <c r="RAY30" s="133"/>
      <c r="RAZ30" s="133"/>
      <c r="RBA30" s="133"/>
      <c r="RBB30" s="133"/>
      <c r="RBC30" s="133"/>
      <c r="RBD30" s="133"/>
      <c r="RBE30" s="133"/>
      <c r="RBF30" s="133"/>
      <c r="RBG30" s="133"/>
      <c r="RBH30" s="133"/>
      <c r="RBI30" s="133"/>
      <c r="RBJ30" s="133"/>
      <c r="RBK30" s="133"/>
      <c r="RBL30" s="133"/>
      <c r="RBM30" s="133"/>
      <c r="RBN30" s="133"/>
      <c r="RBO30" s="133"/>
      <c r="RBP30" s="133"/>
      <c r="RBQ30" s="133"/>
      <c r="RBR30" s="133"/>
      <c r="RBS30" s="133"/>
      <c r="RBT30" s="133"/>
      <c r="RBU30" s="133"/>
      <c r="RBV30" s="133"/>
      <c r="RBW30" s="133"/>
      <c r="RBX30" s="133"/>
      <c r="RBY30" s="133"/>
      <c r="RBZ30" s="133"/>
      <c r="RCA30" s="133"/>
      <c r="RCB30" s="133"/>
      <c r="RCC30" s="133"/>
      <c r="RCD30" s="133"/>
      <c r="RCE30" s="133"/>
      <c r="RCF30" s="133"/>
      <c r="RCG30" s="133"/>
      <c r="RCH30" s="133"/>
      <c r="RCI30" s="133"/>
      <c r="RCJ30" s="133"/>
      <c r="RCK30" s="133"/>
      <c r="RCL30" s="133"/>
      <c r="RCM30" s="133"/>
      <c r="RCN30" s="133"/>
      <c r="RCO30" s="133"/>
      <c r="RCP30" s="133"/>
      <c r="RCQ30" s="133"/>
      <c r="RCR30" s="133"/>
      <c r="RCS30" s="133"/>
      <c r="RCT30" s="133"/>
      <c r="RCU30" s="133"/>
      <c r="RCV30" s="133"/>
      <c r="RCW30" s="133"/>
      <c r="RCX30" s="133"/>
      <c r="RCY30" s="133"/>
      <c r="RCZ30" s="133"/>
      <c r="RDA30" s="133"/>
      <c r="RDB30" s="133"/>
      <c r="RDC30" s="133"/>
      <c r="RDD30" s="133"/>
      <c r="RDE30" s="133"/>
      <c r="RDF30" s="133"/>
      <c r="RDG30" s="133"/>
      <c r="RDH30" s="133"/>
      <c r="RDI30" s="133"/>
      <c r="RDJ30" s="133"/>
      <c r="RDK30" s="133"/>
      <c r="RDL30" s="133"/>
      <c r="RDM30" s="133"/>
      <c r="RDN30" s="133"/>
      <c r="RDO30" s="133"/>
      <c r="RDP30" s="133"/>
      <c r="RDQ30" s="133"/>
      <c r="RDR30" s="133"/>
      <c r="RDS30" s="133"/>
      <c r="RDT30" s="133"/>
      <c r="RDU30" s="133"/>
      <c r="RDV30" s="133"/>
      <c r="RDW30" s="133"/>
      <c r="RDX30" s="133"/>
      <c r="RDY30" s="133"/>
      <c r="RDZ30" s="133"/>
      <c r="REA30" s="133"/>
      <c r="REB30" s="133"/>
      <c r="REC30" s="133"/>
      <c r="RED30" s="133"/>
      <c r="REE30" s="133"/>
      <c r="REF30" s="133"/>
      <c r="REG30" s="133"/>
      <c r="REH30" s="133"/>
      <c r="REI30" s="133"/>
      <c r="REJ30" s="133"/>
      <c r="REK30" s="133"/>
      <c r="REL30" s="133"/>
      <c r="REM30" s="133"/>
      <c r="REN30" s="133"/>
      <c r="REO30" s="133"/>
      <c r="REP30" s="133"/>
      <c r="REQ30" s="133"/>
      <c r="RER30" s="133"/>
      <c r="RES30" s="133"/>
      <c r="RET30" s="133"/>
      <c r="REU30" s="133"/>
      <c r="REV30" s="133"/>
      <c r="REW30" s="133"/>
      <c r="REX30" s="133"/>
      <c r="REY30" s="133"/>
      <c r="REZ30" s="133"/>
      <c r="RFA30" s="133"/>
      <c r="RFB30" s="133"/>
      <c r="RFC30" s="133"/>
      <c r="RFD30" s="133"/>
      <c r="RFE30" s="133"/>
      <c r="RFF30" s="133"/>
      <c r="RFG30" s="133"/>
      <c r="RFH30" s="133"/>
      <c r="RFI30" s="133"/>
      <c r="RFJ30" s="133"/>
      <c r="RFK30" s="133"/>
      <c r="RFL30" s="133"/>
      <c r="RFM30" s="133"/>
      <c r="RFN30" s="133"/>
      <c r="RFO30" s="133"/>
      <c r="RFP30" s="133"/>
      <c r="RFQ30" s="133"/>
      <c r="RFR30" s="133"/>
      <c r="RFS30" s="133"/>
      <c r="RFT30" s="133"/>
      <c r="RFU30" s="133"/>
      <c r="RFV30" s="133"/>
      <c r="RFW30" s="133"/>
      <c r="RFX30" s="133"/>
      <c r="RFY30" s="133"/>
      <c r="RFZ30" s="133"/>
      <c r="RGA30" s="133"/>
      <c r="RGB30" s="133"/>
      <c r="RGC30" s="133"/>
      <c r="RGD30" s="133"/>
      <c r="RGE30" s="133"/>
      <c r="RGF30" s="133"/>
      <c r="RGG30" s="133"/>
      <c r="RGH30" s="133"/>
      <c r="RGI30" s="133"/>
      <c r="RGJ30" s="133"/>
      <c r="RGK30" s="133"/>
      <c r="RGL30" s="133"/>
      <c r="RGM30" s="133"/>
      <c r="RGN30" s="133"/>
      <c r="RGO30" s="133"/>
      <c r="RGP30" s="133"/>
      <c r="RGQ30" s="133"/>
      <c r="RGR30" s="133"/>
      <c r="RGS30" s="133"/>
      <c r="RGT30" s="133"/>
      <c r="RGU30" s="133"/>
      <c r="RGV30" s="133"/>
      <c r="RGW30" s="133"/>
      <c r="RGX30" s="133"/>
      <c r="RGY30" s="133"/>
      <c r="RGZ30" s="133"/>
      <c r="RHA30" s="133"/>
      <c r="RHB30" s="133"/>
      <c r="RHC30" s="133"/>
      <c r="RHD30" s="133"/>
      <c r="RHE30" s="133"/>
      <c r="RHF30" s="133"/>
      <c r="RHG30" s="133"/>
      <c r="RHH30" s="133"/>
      <c r="RHI30" s="133"/>
      <c r="RHJ30" s="133"/>
      <c r="RHK30" s="133"/>
      <c r="RHL30" s="133"/>
      <c r="RHM30" s="133"/>
      <c r="RHN30" s="133"/>
      <c r="RHO30" s="133"/>
      <c r="RHP30" s="133"/>
      <c r="RHQ30" s="133"/>
      <c r="RHR30" s="133"/>
      <c r="RHS30" s="133"/>
      <c r="RHT30" s="133"/>
      <c r="RHU30" s="133"/>
      <c r="RHV30" s="133"/>
      <c r="RHW30" s="133"/>
      <c r="RHX30" s="133"/>
      <c r="RHY30" s="133"/>
      <c r="RHZ30" s="133"/>
      <c r="RIA30" s="133"/>
      <c r="RIB30" s="133"/>
      <c r="RIC30" s="133"/>
      <c r="RID30" s="133"/>
      <c r="RIE30" s="133"/>
      <c r="RIF30" s="133"/>
      <c r="RIG30" s="133"/>
      <c r="RIH30" s="133"/>
      <c r="RII30" s="133"/>
      <c r="RIJ30" s="133"/>
      <c r="RIK30" s="133"/>
      <c r="RIL30" s="133"/>
      <c r="RIM30" s="133"/>
      <c r="RIN30" s="133"/>
      <c r="RIO30" s="133"/>
      <c r="RIP30" s="133"/>
      <c r="RIQ30" s="133"/>
      <c r="RIR30" s="133"/>
      <c r="RIS30" s="133"/>
      <c r="RIT30" s="133"/>
      <c r="RIU30" s="133"/>
      <c r="RIV30" s="133"/>
      <c r="RIW30" s="133"/>
      <c r="RIX30" s="133"/>
      <c r="RIY30" s="133"/>
      <c r="RIZ30" s="133"/>
      <c r="RJA30" s="133"/>
      <c r="RJB30" s="133"/>
      <c r="RJC30" s="133"/>
      <c r="RJD30" s="133"/>
      <c r="RJE30" s="133"/>
      <c r="RJF30" s="133"/>
      <c r="RJG30" s="133"/>
      <c r="RJH30" s="133"/>
      <c r="RJI30" s="133"/>
      <c r="RJJ30" s="133"/>
      <c r="RJK30" s="133"/>
      <c r="RJL30" s="133"/>
      <c r="RJM30" s="133"/>
      <c r="RJN30" s="133"/>
      <c r="RJO30" s="133"/>
      <c r="RJP30" s="133"/>
      <c r="RJQ30" s="133"/>
      <c r="RJR30" s="133"/>
      <c r="RJS30" s="133"/>
      <c r="RJT30" s="133"/>
      <c r="RJU30" s="133"/>
      <c r="RJV30" s="133"/>
      <c r="RJW30" s="133"/>
      <c r="RJX30" s="133"/>
      <c r="RJY30" s="133"/>
      <c r="RJZ30" s="133"/>
      <c r="RKA30" s="133"/>
      <c r="RKB30" s="133"/>
      <c r="RKC30" s="133"/>
      <c r="RKD30" s="133"/>
      <c r="RKE30" s="133"/>
      <c r="RKF30" s="133"/>
      <c r="RKG30" s="133"/>
      <c r="RKH30" s="133"/>
      <c r="RKI30" s="133"/>
      <c r="RKJ30" s="133"/>
      <c r="RKK30" s="133"/>
      <c r="RKL30" s="133"/>
      <c r="RKM30" s="133"/>
      <c r="RKN30" s="133"/>
      <c r="RKO30" s="133"/>
      <c r="RKP30" s="133"/>
      <c r="RKQ30" s="133"/>
      <c r="RKR30" s="133"/>
      <c r="RKS30" s="133"/>
      <c r="RKT30" s="133"/>
      <c r="RKU30" s="133"/>
      <c r="RKV30" s="133"/>
      <c r="RKW30" s="133"/>
      <c r="RKX30" s="133"/>
      <c r="RKY30" s="133"/>
      <c r="RKZ30" s="133"/>
      <c r="RLA30" s="133"/>
      <c r="RLB30" s="133"/>
      <c r="RLC30" s="133"/>
      <c r="RLD30" s="133"/>
      <c r="RLE30" s="133"/>
      <c r="RLF30" s="133"/>
      <c r="RLG30" s="133"/>
      <c r="RLH30" s="133"/>
      <c r="RLI30" s="133"/>
      <c r="RLJ30" s="133"/>
      <c r="RLK30" s="133"/>
      <c r="RLL30" s="133"/>
      <c r="RLM30" s="133"/>
      <c r="RLN30" s="133"/>
      <c r="RLO30" s="133"/>
      <c r="RLP30" s="133"/>
      <c r="RLQ30" s="133"/>
      <c r="RLR30" s="133"/>
      <c r="RLS30" s="133"/>
      <c r="RLT30" s="133"/>
      <c r="RLU30" s="133"/>
      <c r="RLV30" s="133"/>
      <c r="RLW30" s="133"/>
      <c r="RLX30" s="133"/>
      <c r="RLY30" s="133"/>
      <c r="RLZ30" s="133"/>
      <c r="RMA30" s="133"/>
      <c r="RMB30" s="133"/>
      <c r="RMC30" s="133"/>
      <c r="RMD30" s="133"/>
      <c r="RME30" s="133"/>
      <c r="RMF30" s="133"/>
      <c r="RMG30" s="133"/>
      <c r="RMH30" s="133"/>
      <c r="RMI30" s="133"/>
      <c r="RMJ30" s="133"/>
      <c r="RMK30" s="133"/>
      <c r="RML30" s="133"/>
      <c r="RMM30" s="133"/>
      <c r="RMN30" s="133"/>
      <c r="RMO30" s="133"/>
      <c r="RMP30" s="133"/>
      <c r="RMQ30" s="133"/>
      <c r="RMR30" s="133"/>
      <c r="RMS30" s="133"/>
      <c r="RMT30" s="133"/>
      <c r="RMU30" s="133"/>
      <c r="RMV30" s="133"/>
      <c r="RMW30" s="133"/>
      <c r="RMX30" s="133"/>
      <c r="RMY30" s="133"/>
      <c r="RMZ30" s="133"/>
      <c r="RNA30" s="133"/>
      <c r="RNB30" s="133"/>
      <c r="RNC30" s="133"/>
      <c r="RND30" s="133"/>
      <c r="RNE30" s="133"/>
      <c r="RNF30" s="133"/>
      <c r="RNG30" s="133"/>
      <c r="RNH30" s="133"/>
      <c r="RNI30" s="133"/>
      <c r="RNJ30" s="133"/>
      <c r="RNK30" s="133"/>
      <c r="RNL30" s="133"/>
      <c r="RNM30" s="133"/>
      <c r="RNN30" s="133"/>
      <c r="RNO30" s="133"/>
      <c r="RNP30" s="133"/>
      <c r="RNQ30" s="133"/>
      <c r="RNR30" s="133"/>
      <c r="RNS30" s="133"/>
      <c r="RNT30" s="133"/>
      <c r="RNU30" s="133"/>
      <c r="RNV30" s="133"/>
      <c r="RNW30" s="133"/>
      <c r="RNX30" s="133"/>
      <c r="RNY30" s="133"/>
      <c r="RNZ30" s="133"/>
      <c r="ROA30" s="133"/>
      <c r="ROB30" s="133"/>
      <c r="ROC30" s="133"/>
      <c r="ROD30" s="133"/>
      <c r="ROE30" s="133"/>
      <c r="ROF30" s="133"/>
      <c r="ROG30" s="133"/>
      <c r="ROH30" s="133"/>
      <c r="ROI30" s="133"/>
      <c r="ROJ30" s="133"/>
      <c r="ROK30" s="133"/>
      <c r="ROL30" s="133"/>
      <c r="ROM30" s="133"/>
      <c r="RON30" s="133"/>
      <c r="ROO30" s="133"/>
      <c r="ROP30" s="133"/>
      <c r="ROQ30" s="133"/>
      <c r="ROR30" s="133"/>
      <c r="ROS30" s="133"/>
      <c r="ROT30" s="133"/>
      <c r="ROU30" s="133"/>
      <c r="ROV30" s="133"/>
      <c r="ROW30" s="133"/>
      <c r="ROX30" s="133"/>
      <c r="ROY30" s="133"/>
      <c r="ROZ30" s="133"/>
      <c r="RPA30" s="133"/>
      <c r="RPB30" s="133"/>
      <c r="RPC30" s="133"/>
      <c r="RPD30" s="133"/>
      <c r="RPE30" s="133"/>
      <c r="RPF30" s="133"/>
      <c r="RPG30" s="133"/>
      <c r="RPH30" s="133"/>
      <c r="RPI30" s="133"/>
      <c r="RPJ30" s="133"/>
      <c r="RPK30" s="133"/>
      <c r="RPL30" s="133"/>
      <c r="RPM30" s="133"/>
      <c r="RPN30" s="133"/>
      <c r="RPO30" s="133"/>
      <c r="RPP30" s="133"/>
      <c r="RPQ30" s="133"/>
      <c r="RPR30" s="133"/>
      <c r="RPS30" s="133"/>
      <c r="RPT30" s="133"/>
      <c r="RPU30" s="133"/>
      <c r="RPV30" s="133"/>
      <c r="RPW30" s="133"/>
      <c r="RPX30" s="133"/>
      <c r="RPY30" s="133"/>
      <c r="RPZ30" s="133"/>
      <c r="RQA30" s="133"/>
      <c r="RQB30" s="133"/>
      <c r="RQC30" s="133"/>
      <c r="RQD30" s="133"/>
      <c r="RQE30" s="133"/>
      <c r="RQF30" s="133"/>
      <c r="RQG30" s="133"/>
      <c r="RQH30" s="133"/>
      <c r="RQI30" s="133"/>
      <c r="RQJ30" s="133"/>
      <c r="RQK30" s="133"/>
      <c r="RQL30" s="133"/>
      <c r="RQM30" s="133"/>
      <c r="RQN30" s="133"/>
      <c r="RQO30" s="133"/>
      <c r="RQP30" s="133"/>
      <c r="RQQ30" s="133"/>
      <c r="RQR30" s="133"/>
      <c r="RQS30" s="133"/>
      <c r="RQT30" s="133"/>
      <c r="RQU30" s="133"/>
      <c r="RQV30" s="133"/>
      <c r="RQW30" s="133"/>
      <c r="RQX30" s="133"/>
      <c r="RQY30" s="133"/>
      <c r="RQZ30" s="133"/>
      <c r="RRA30" s="133"/>
      <c r="RRB30" s="133"/>
      <c r="RRC30" s="133"/>
      <c r="RRD30" s="133"/>
      <c r="RRE30" s="133"/>
      <c r="RRF30" s="133"/>
      <c r="RRG30" s="133"/>
      <c r="RRH30" s="133"/>
      <c r="RRI30" s="133"/>
      <c r="RRJ30" s="133"/>
      <c r="RRK30" s="133"/>
      <c r="RRL30" s="133"/>
      <c r="RRM30" s="133"/>
      <c r="RRN30" s="133"/>
      <c r="RRO30" s="133"/>
      <c r="RRP30" s="133"/>
      <c r="RRQ30" s="133"/>
      <c r="RRR30" s="133"/>
      <c r="RRS30" s="133"/>
      <c r="RRT30" s="133"/>
      <c r="RRU30" s="133"/>
      <c r="RRV30" s="133"/>
      <c r="RRW30" s="133"/>
      <c r="RRX30" s="133"/>
      <c r="RRY30" s="133"/>
      <c r="RRZ30" s="133"/>
      <c r="RSA30" s="133"/>
      <c r="RSB30" s="133"/>
      <c r="RSC30" s="133"/>
      <c r="RSD30" s="133"/>
      <c r="RSE30" s="133"/>
      <c r="RSF30" s="133"/>
      <c r="RSG30" s="133"/>
      <c r="RSH30" s="133"/>
      <c r="RSI30" s="133"/>
      <c r="RSJ30" s="133"/>
      <c r="RSK30" s="133"/>
      <c r="RSL30" s="133"/>
      <c r="RSM30" s="133"/>
      <c r="RSN30" s="133"/>
      <c r="RSO30" s="133"/>
      <c r="RSP30" s="133"/>
      <c r="RSQ30" s="133"/>
      <c r="RSR30" s="133"/>
      <c r="RSS30" s="133"/>
      <c r="RST30" s="133"/>
      <c r="RSU30" s="133"/>
      <c r="RSV30" s="133"/>
      <c r="RSW30" s="133"/>
      <c r="RSX30" s="133"/>
      <c r="RSY30" s="133"/>
      <c r="RSZ30" s="133"/>
      <c r="RTA30" s="133"/>
      <c r="RTB30" s="133"/>
      <c r="RTC30" s="133"/>
      <c r="RTD30" s="133"/>
      <c r="RTE30" s="133"/>
      <c r="RTF30" s="133"/>
      <c r="RTG30" s="133"/>
      <c r="RTH30" s="133"/>
      <c r="RTI30" s="133"/>
      <c r="RTJ30" s="133"/>
      <c r="RTK30" s="133"/>
      <c r="RTL30" s="133"/>
      <c r="RTM30" s="133"/>
      <c r="RTN30" s="133"/>
      <c r="RTO30" s="133"/>
      <c r="RTP30" s="133"/>
      <c r="RTQ30" s="133"/>
      <c r="RTR30" s="133"/>
      <c r="RTS30" s="133"/>
      <c r="RTT30" s="133"/>
      <c r="RTU30" s="133"/>
      <c r="RTV30" s="133"/>
      <c r="RTW30" s="133"/>
      <c r="RTX30" s="133"/>
      <c r="RTY30" s="133"/>
      <c r="RTZ30" s="133"/>
      <c r="RUA30" s="133"/>
      <c r="RUB30" s="133"/>
      <c r="RUC30" s="133"/>
      <c r="RUD30" s="133"/>
      <c r="RUE30" s="133"/>
      <c r="RUF30" s="133"/>
      <c r="RUG30" s="133"/>
      <c r="RUH30" s="133"/>
      <c r="RUI30" s="133"/>
      <c r="RUJ30" s="133"/>
      <c r="RUK30" s="133"/>
      <c r="RUL30" s="133"/>
      <c r="RUM30" s="133"/>
      <c r="RUN30" s="133"/>
      <c r="RUO30" s="133"/>
      <c r="RUP30" s="133"/>
      <c r="RUQ30" s="133"/>
      <c r="RUR30" s="133"/>
      <c r="RUS30" s="133"/>
      <c r="RUT30" s="133"/>
      <c r="RUU30" s="133"/>
      <c r="RUV30" s="133"/>
      <c r="RUW30" s="133"/>
      <c r="RUX30" s="133"/>
      <c r="RUY30" s="133"/>
      <c r="RUZ30" s="133"/>
      <c r="RVA30" s="133"/>
      <c r="RVB30" s="133"/>
      <c r="RVC30" s="133"/>
      <c r="RVD30" s="133"/>
      <c r="RVE30" s="133"/>
      <c r="RVF30" s="133"/>
      <c r="RVG30" s="133"/>
      <c r="RVH30" s="133"/>
      <c r="RVI30" s="133"/>
      <c r="RVJ30" s="133"/>
      <c r="RVK30" s="133"/>
      <c r="RVL30" s="133"/>
      <c r="RVM30" s="133"/>
      <c r="RVN30" s="133"/>
      <c r="RVO30" s="133"/>
      <c r="RVP30" s="133"/>
      <c r="RVQ30" s="133"/>
      <c r="RVR30" s="133"/>
      <c r="RVS30" s="133"/>
      <c r="RVT30" s="133"/>
      <c r="RVU30" s="133"/>
      <c r="RVV30" s="133"/>
      <c r="RVW30" s="133"/>
      <c r="RVX30" s="133"/>
      <c r="RVY30" s="133"/>
      <c r="RVZ30" s="133"/>
      <c r="RWA30" s="133"/>
      <c r="RWB30" s="133"/>
      <c r="RWC30" s="133"/>
      <c r="RWD30" s="133"/>
      <c r="RWE30" s="133"/>
      <c r="RWF30" s="133"/>
      <c r="RWG30" s="133"/>
      <c r="RWH30" s="133"/>
      <c r="RWI30" s="133"/>
      <c r="RWJ30" s="133"/>
      <c r="RWK30" s="133"/>
      <c r="RWL30" s="133"/>
      <c r="RWM30" s="133"/>
      <c r="RWN30" s="133"/>
      <c r="RWO30" s="133"/>
      <c r="RWP30" s="133"/>
      <c r="RWQ30" s="133"/>
      <c r="RWR30" s="133"/>
      <c r="RWS30" s="133"/>
      <c r="RWT30" s="133"/>
      <c r="RWU30" s="133"/>
      <c r="RWV30" s="133"/>
      <c r="RWW30" s="133"/>
      <c r="RWX30" s="133"/>
      <c r="RWY30" s="133"/>
      <c r="RWZ30" s="133"/>
      <c r="RXA30" s="133"/>
      <c r="RXB30" s="133"/>
      <c r="RXC30" s="133"/>
      <c r="RXD30" s="133"/>
      <c r="RXE30" s="133"/>
      <c r="RXF30" s="133"/>
      <c r="RXG30" s="133"/>
      <c r="RXH30" s="133"/>
      <c r="RXI30" s="133"/>
      <c r="RXJ30" s="133"/>
      <c r="RXK30" s="133"/>
      <c r="RXL30" s="133"/>
      <c r="RXM30" s="133"/>
      <c r="RXN30" s="133"/>
      <c r="RXO30" s="133"/>
      <c r="RXP30" s="133"/>
      <c r="RXQ30" s="133"/>
      <c r="RXR30" s="133"/>
      <c r="RXS30" s="133"/>
      <c r="RXT30" s="133"/>
      <c r="RXU30" s="133"/>
      <c r="RXV30" s="133"/>
      <c r="RXW30" s="133"/>
      <c r="RXX30" s="133"/>
      <c r="RXY30" s="133"/>
      <c r="RXZ30" s="133"/>
      <c r="RYA30" s="133"/>
      <c r="RYB30" s="133"/>
      <c r="RYC30" s="133"/>
      <c r="RYD30" s="133"/>
      <c r="RYE30" s="133"/>
      <c r="RYF30" s="133"/>
      <c r="RYG30" s="133"/>
      <c r="RYH30" s="133"/>
      <c r="RYI30" s="133"/>
      <c r="RYJ30" s="133"/>
      <c r="RYK30" s="133"/>
      <c r="RYL30" s="133"/>
      <c r="RYM30" s="133"/>
      <c r="RYN30" s="133"/>
      <c r="RYO30" s="133"/>
      <c r="RYP30" s="133"/>
      <c r="RYQ30" s="133"/>
      <c r="RYR30" s="133"/>
      <c r="RYS30" s="133"/>
      <c r="RYT30" s="133"/>
      <c r="RYU30" s="133"/>
      <c r="RYV30" s="133"/>
      <c r="RYW30" s="133"/>
      <c r="RYX30" s="133"/>
      <c r="RYY30" s="133"/>
      <c r="RYZ30" s="133"/>
      <c r="RZA30" s="133"/>
      <c r="RZB30" s="133"/>
      <c r="RZC30" s="133"/>
      <c r="RZD30" s="133"/>
      <c r="RZE30" s="133"/>
      <c r="RZF30" s="133"/>
      <c r="RZG30" s="133"/>
      <c r="RZH30" s="133"/>
      <c r="RZI30" s="133"/>
      <c r="RZJ30" s="133"/>
      <c r="RZK30" s="133"/>
      <c r="RZL30" s="133"/>
      <c r="RZM30" s="133"/>
      <c r="RZN30" s="133"/>
      <c r="RZO30" s="133"/>
      <c r="RZP30" s="133"/>
      <c r="RZQ30" s="133"/>
      <c r="RZR30" s="133"/>
      <c r="RZS30" s="133"/>
      <c r="RZT30" s="133"/>
      <c r="RZU30" s="133"/>
      <c r="RZV30" s="133"/>
      <c r="RZW30" s="133"/>
      <c r="RZX30" s="133"/>
      <c r="RZY30" s="133"/>
      <c r="RZZ30" s="133"/>
      <c r="SAA30" s="133"/>
      <c r="SAB30" s="133"/>
      <c r="SAC30" s="133"/>
      <c r="SAD30" s="133"/>
      <c r="SAE30" s="133"/>
      <c r="SAF30" s="133"/>
      <c r="SAG30" s="133"/>
      <c r="SAH30" s="133"/>
      <c r="SAI30" s="133"/>
      <c r="SAJ30" s="133"/>
      <c r="SAK30" s="133"/>
      <c r="SAL30" s="133"/>
      <c r="SAM30" s="133"/>
      <c r="SAN30" s="133"/>
      <c r="SAO30" s="133"/>
      <c r="SAP30" s="133"/>
      <c r="SAQ30" s="133"/>
      <c r="SAR30" s="133"/>
      <c r="SAS30" s="133"/>
      <c r="SAT30" s="133"/>
      <c r="SAU30" s="133"/>
      <c r="SAV30" s="133"/>
      <c r="SAW30" s="133"/>
      <c r="SAX30" s="133"/>
      <c r="SAY30" s="133"/>
      <c r="SAZ30" s="133"/>
      <c r="SBA30" s="133"/>
      <c r="SBB30" s="133"/>
      <c r="SBC30" s="133"/>
      <c r="SBD30" s="133"/>
      <c r="SBE30" s="133"/>
      <c r="SBF30" s="133"/>
      <c r="SBG30" s="133"/>
      <c r="SBH30" s="133"/>
      <c r="SBI30" s="133"/>
      <c r="SBJ30" s="133"/>
      <c r="SBK30" s="133"/>
      <c r="SBL30" s="133"/>
      <c r="SBM30" s="133"/>
      <c r="SBN30" s="133"/>
      <c r="SBO30" s="133"/>
      <c r="SBP30" s="133"/>
      <c r="SBQ30" s="133"/>
      <c r="SBR30" s="133"/>
      <c r="SBS30" s="133"/>
      <c r="SBT30" s="133"/>
      <c r="SBU30" s="133"/>
      <c r="SBV30" s="133"/>
      <c r="SBW30" s="133"/>
      <c r="SBX30" s="133"/>
      <c r="SBY30" s="133"/>
      <c r="SBZ30" s="133"/>
      <c r="SCA30" s="133"/>
      <c r="SCB30" s="133"/>
      <c r="SCC30" s="133"/>
      <c r="SCD30" s="133"/>
      <c r="SCE30" s="133"/>
      <c r="SCF30" s="133"/>
      <c r="SCG30" s="133"/>
      <c r="SCH30" s="133"/>
      <c r="SCI30" s="133"/>
      <c r="SCJ30" s="133"/>
      <c r="SCK30" s="133"/>
      <c r="SCL30" s="133"/>
      <c r="SCM30" s="133"/>
      <c r="SCN30" s="133"/>
      <c r="SCO30" s="133"/>
      <c r="SCP30" s="133"/>
      <c r="SCQ30" s="133"/>
      <c r="SCR30" s="133"/>
      <c r="SCS30" s="133"/>
      <c r="SCT30" s="133"/>
      <c r="SCU30" s="133"/>
      <c r="SCV30" s="133"/>
      <c r="SCW30" s="133"/>
      <c r="SCX30" s="133"/>
      <c r="SCY30" s="133"/>
      <c r="SCZ30" s="133"/>
      <c r="SDA30" s="133"/>
      <c r="SDB30" s="133"/>
      <c r="SDC30" s="133"/>
      <c r="SDD30" s="133"/>
      <c r="SDE30" s="133"/>
      <c r="SDF30" s="133"/>
      <c r="SDG30" s="133"/>
      <c r="SDH30" s="133"/>
      <c r="SDI30" s="133"/>
      <c r="SDJ30" s="133"/>
      <c r="SDK30" s="133"/>
      <c r="SDL30" s="133"/>
      <c r="SDM30" s="133"/>
      <c r="SDN30" s="133"/>
      <c r="SDO30" s="133"/>
      <c r="SDP30" s="133"/>
      <c r="SDQ30" s="133"/>
      <c r="SDR30" s="133"/>
      <c r="SDS30" s="133"/>
      <c r="SDT30" s="133"/>
      <c r="SDU30" s="133"/>
      <c r="SDV30" s="133"/>
      <c r="SDW30" s="133"/>
      <c r="SDX30" s="133"/>
      <c r="SDY30" s="133"/>
      <c r="SDZ30" s="133"/>
      <c r="SEA30" s="133"/>
      <c r="SEB30" s="133"/>
      <c r="SEC30" s="133"/>
      <c r="SED30" s="133"/>
      <c r="SEE30" s="133"/>
      <c r="SEF30" s="133"/>
      <c r="SEG30" s="133"/>
      <c r="SEH30" s="133"/>
      <c r="SEI30" s="133"/>
      <c r="SEJ30" s="133"/>
      <c r="SEK30" s="133"/>
      <c r="SEL30" s="133"/>
      <c r="SEM30" s="133"/>
      <c r="SEN30" s="133"/>
      <c r="SEO30" s="133"/>
      <c r="SEP30" s="133"/>
      <c r="SEQ30" s="133"/>
      <c r="SER30" s="133"/>
      <c r="SES30" s="133"/>
      <c r="SET30" s="133"/>
      <c r="SEU30" s="133"/>
      <c r="SEV30" s="133"/>
      <c r="SEW30" s="133"/>
      <c r="SEX30" s="133"/>
      <c r="SEY30" s="133"/>
      <c r="SEZ30" s="133"/>
      <c r="SFA30" s="133"/>
      <c r="SFB30" s="133"/>
      <c r="SFC30" s="133"/>
      <c r="SFD30" s="133"/>
      <c r="SFE30" s="133"/>
      <c r="SFF30" s="133"/>
      <c r="SFG30" s="133"/>
      <c r="SFH30" s="133"/>
      <c r="SFI30" s="133"/>
      <c r="SFJ30" s="133"/>
      <c r="SFK30" s="133"/>
      <c r="SFL30" s="133"/>
      <c r="SFM30" s="133"/>
      <c r="SFN30" s="133"/>
      <c r="SFO30" s="133"/>
      <c r="SFP30" s="133"/>
      <c r="SFQ30" s="133"/>
      <c r="SFR30" s="133"/>
      <c r="SFS30" s="133"/>
      <c r="SFT30" s="133"/>
      <c r="SFU30" s="133"/>
      <c r="SFV30" s="133"/>
      <c r="SFW30" s="133"/>
      <c r="SFX30" s="133"/>
      <c r="SFY30" s="133"/>
      <c r="SFZ30" s="133"/>
      <c r="SGA30" s="133"/>
      <c r="SGB30" s="133"/>
      <c r="SGC30" s="133"/>
      <c r="SGD30" s="133"/>
      <c r="SGE30" s="133"/>
      <c r="SGF30" s="133"/>
      <c r="SGG30" s="133"/>
      <c r="SGH30" s="133"/>
      <c r="SGI30" s="133"/>
      <c r="SGJ30" s="133"/>
      <c r="SGK30" s="133"/>
      <c r="SGL30" s="133"/>
      <c r="SGM30" s="133"/>
      <c r="SGN30" s="133"/>
      <c r="SGO30" s="133"/>
      <c r="SGP30" s="133"/>
      <c r="SGQ30" s="133"/>
      <c r="SGR30" s="133"/>
      <c r="SGS30" s="133"/>
      <c r="SGT30" s="133"/>
      <c r="SGU30" s="133"/>
      <c r="SGV30" s="133"/>
      <c r="SGW30" s="133"/>
      <c r="SGX30" s="133"/>
      <c r="SGY30" s="133"/>
      <c r="SGZ30" s="133"/>
      <c r="SHA30" s="133"/>
      <c r="SHB30" s="133"/>
      <c r="SHC30" s="133"/>
      <c r="SHD30" s="133"/>
      <c r="SHE30" s="133"/>
      <c r="SHF30" s="133"/>
      <c r="SHG30" s="133"/>
      <c r="SHH30" s="133"/>
      <c r="SHI30" s="133"/>
      <c r="SHJ30" s="133"/>
      <c r="SHK30" s="133"/>
      <c r="SHL30" s="133"/>
      <c r="SHM30" s="133"/>
      <c r="SHN30" s="133"/>
      <c r="SHO30" s="133"/>
      <c r="SHP30" s="133"/>
      <c r="SHQ30" s="133"/>
      <c r="SHR30" s="133"/>
      <c r="SHS30" s="133"/>
      <c r="SHT30" s="133"/>
      <c r="SHU30" s="133"/>
      <c r="SHV30" s="133"/>
      <c r="SHW30" s="133"/>
      <c r="SHX30" s="133"/>
      <c r="SHY30" s="133"/>
      <c r="SHZ30" s="133"/>
      <c r="SIA30" s="133"/>
      <c r="SIB30" s="133"/>
      <c r="SIC30" s="133"/>
      <c r="SID30" s="133"/>
      <c r="SIE30" s="133"/>
      <c r="SIF30" s="133"/>
      <c r="SIG30" s="133"/>
      <c r="SIH30" s="133"/>
      <c r="SII30" s="133"/>
      <c r="SIJ30" s="133"/>
      <c r="SIK30" s="133"/>
      <c r="SIL30" s="133"/>
      <c r="SIM30" s="133"/>
      <c r="SIN30" s="133"/>
      <c r="SIO30" s="133"/>
      <c r="SIP30" s="133"/>
      <c r="SIQ30" s="133"/>
      <c r="SIR30" s="133"/>
      <c r="SIS30" s="133"/>
      <c r="SIT30" s="133"/>
      <c r="SIU30" s="133"/>
      <c r="SIV30" s="133"/>
      <c r="SIW30" s="133"/>
      <c r="SIX30" s="133"/>
      <c r="SIY30" s="133"/>
      <c r="SIZ30" s="133"/>
      <c r="SJA30" s="133"/>
      <c r="SJB30" s="133"/>
      <c r="SJC30" s="133"/>
      <c r="SJD30" s="133"/>
      <c r="SJE30" s="133"/>
      <c r="SJF30" s="133"/>
      <c r="SJG30" s="133"/>
      <c r="SJH30" s="133"/>
      <c r="SJI30" s="133"/>
      <c r="SJJ30" s="133"/>
      <c r="SJK30" s="133"/>
      <c r="SJL30" s="133"/>
      <c r="SJM30" s="133"/>
      <c r="SJN30" s="133"/>
      <c r="SJO30" s="133"/>
      <c r="SJP30" s="133"/>
      <c r="SJQ30" s="133"/>
      <c r="SJR30" s="133"/>
      <c r="SJS30" s="133"/>
      <c r="SJT30" s="133"/>
      <c r="SJU30" s="133"/>
      <c r="SJV30" s="133"/>
      <c r="SJW30" s="133"/>
      <c r="SJX30" s="133"/>
      <c r="SJY30" s="133"/>
      <c r="SJZ30" s="133"/>
      <c r="SKA30" s="133"/>
      <c r="SKB30" s="133"/>
      <c r="SKC30" s="133"/>
      <c r="SKD30" s="133"/>
      <c r="SKE30" s="133"/>
      <c r="SKF30" s="133"/>
      <c r="SKG30" s="133"/>
      <c r="SKH30" s="133"/>
      <c r="SKI30" s="133"/>
      <c r="SKJ30" s="133"/>
      <c r="SKK30" s="133"/>
      <c r="SKL30" s="133"/>
      <c r="SKM30" s="133"/>
      <c r="SKN30" s="133"/>
      <c r="SKO30" s="133"/>
      <c r="SKP30" s="133"/>
      <c r="SKQ30" s="133"/>
      <c r="SKR30" s="133"/>
      <c r="SKS30" s="133"/>
      <c r="SKT30" s="133"/>
      <c r="SKU30" s="133"/>
      <c r="SKV30" s="133"/>
      <c r="SKW30" s="133"/>
      <c r="SKX30" s="133"/>
      <c r="SKY30" s="133"/>
      <c r="SKZ30" s="133"/>
      <c r="SLA30" s="133"/>
      <c r="SLB30" s="133"/>
      <c r="SLC30" s="133"/>
      <c r="SLD30" s="133"/>
      <c r="SLE30" s="133"/>
      <c r="SLF30" s="133"/>
      <c r="SLG30" s="133"/>
      <c r="SLH30" s="133"/>
      <c r="SLI30" s="133"/>
      <c r="SLJ30" s="133"/>
      <c r="SLK30" s="133"/>
      <c r="SLL30" s="133"/>
      <c r="SLM30" s="133"/>
      <c r="SLN30" s="133"/>
      <c r="SLO30" s="133"/>
      <c r="SLP30" s="133"/>
      <c r="SLQ30" s="133"/>
      <c r="SLR30" s="133"/>
      <c r="SLS30" s="133"/>
      <c r="SLT30" s="133"/>
      <c r="SLU30" s="133"/>
      <c r="SLV30" s="133"/>
      <c r="SLW30" s="133"/>
      <c r="SLX30" s="133"/>
      <c r="SLY30" s="133"/>
      <c r="SLZ30" s="133"/>
      <c r="SMA30" s="133"/>
      <c r="SMB30" s="133"/>
      <c r="SMC30" s="133"/>
      <c r="SMD30" s="133"/>
      <c r="SME30" s="133"/>
      <c r="SMF30" s="133"/>
      <c r="SMG30" s="133"/>
      <c r="SMH30" s="133"/>
      <c r="SMI30" s="133"/>
      <c r="SMJ30" s="133"/>
      <c r="SMK30" s="133"/>
      <c r="SML30" s="133"/>
      <c r="SMM30" s="133"/>
      <c r="SMN30" s="133"/>
      <c r="SMO30" s="133"/>
      <c r="SMP30" s="133"/>
      <c r="SMQ30" s="133"/>
      <c r="SMR30" s="133"/>
      <c r="SMS30" s="133"/>
      <c r="SMT30" s="133"/>
      <c r="SMU30" s="133"/>
      <c r="SMV30" s="133"/>
      <c r="SMW30" s="133"/>
      <c r="SMX30" s="133"/>
      <c r="SMY30" s="133"/>
      <c r="SMZ30" s="133"/>
      <c r="SNA30" s="133"/>
      <c r="SNB30" s="133"/>
      <c r="SNC30" s="133"/>
      <c r="SND30" s="133"/>
      <c r="SNE30" s="133"/>
      <c r="SNF30" s="133"/>
      <c r="SNG30" s="133"/>
      <c r="SNH30" s="133"/>
      <c r="SNI30" s="133"/>
      <c r="SNJ30" s="133"/>
      <c r="SNK30" s="133"/>
      <c r="SNL30" s="133"/>
      <c r="SNM30" s="133"/>
      <c r="SNN30" s="133"/>
      <c r="SNO30" s="133"/>
      <c r="SNP30" s="133"/>
      <c r="SNQ30" s="133"/>
      <c r="SNR30" s="133"/>
      <c r="SNS30" s="133"/>
      <c r="SNT30" s="133"/>
      <c r="SNU30" s="133"/>
      <c r="SNV30" s="133"/>
      <c r="SNW30" s="133"/>
      <c r="SNX30" s="133"/>
      <c r="SNY30" s="133"/>
      <c r="SNZ30" s="133"/>
      <c r="SOA30" s="133"/>
      <c r="SOB30" s="133"/>
      <c r="SOC30" s="133"/>
      <c r="SOD30" s="133"/>
      <c r="SOE30" s="133"/>
      <c r="SOF30" s="133"/>
      <c r="SOG30" s="133"/>
      <c r="SOH30" s="133"/>
      <c r="SOI30" s="133"/>
      <c r="SOJ30" s="133"/>
      <c r="SOK30" s="133"/>
      <c r="SOL30" s="133"/>
      <c r="SOM30" s="133"/>
      <c r="SON30" s="133"/>
      <c r="SOO30" s="133"/>
      <c r="SOP30" s="133"/>
      <c r="SOQ30" s="133"/>
      <c r="SOR30" s="133"/>
      <c r="SOS30" s="133"/>
      <c r="SOT30" s="133"/>
      <c r="SOU30" s="133"/>
      <c r="SOV30" s="133"/>
      <c r="SOW30" s="133"/>
      <c r="SOX30" s="133"/>
      <c r="SOY30" s="133"/>
      <c r="SOZ30" s="133"/>
      <c r="SPA30" s="133"/>
      <c r="SPB30" s="133"/>
      <c r="SPC30" s="133"/>
      <c r="SPD30" s="133"/>
      <c r="SPE30" s="133"/>
      <c r="SPF30" s="133"/>
      <c r="SPG30" s="133"/>
      <c r="SPH30" s="133"/>
      <c r="SPI30" s="133"/>
      <c r="SPJ30" s="133"/>
      <c r="SPK30" s="133"/>
      <c r="SPL30" s="133"/>
      <c r="SPM30" s="133"/>
      <c r="SPN30" s="133"/>
      <c r="SPO30" s="133"/>
      <c r="SPP30" s="133"/>
      <c r="SPQ30" s="133"/>
      <c r="SPR30" s="133"/>
      <c r="SPS30" s="133"/>
      <c r="SPT30" s="133"/>
      <c r="SPU30" s="133"/>
      <c r="SPV30" s="133"/>
      <c r="SPW30" s="133"/>
      <c r="SPX30" s="133"/>
      <c r="SPY30" s="133"/>
      <c r="SPZ30" s="133"/>
      <c r="SQA30" s="133"/>
      <c r="SQB30" s="133"/>
      <c r="SQC30" s="133"/>
      <c r="SQD30" s="133"/>
      <c r="SQE30" s="133"/>
      <c r="SQF30" s="133"/>
      <c r="SQG30" s="133"/>
      <c r="SQH30" s="133"/>
      <c r="SQI30" s="133"/>
      <c r="SQJ30" s="133"/>
      <c r="SQK30" s="133"/>
      <c r="SQL30" s="133"/>
      <c r="SQM30" s="133"/>
      <c r="SQN30" s="133"/>
      <c r="SQO30" s="133"/>
      <c r="SQP30" s="133"/>
      <c r="SQQ30" s="133"/>
      <c r="SQR30" s="133"/>
      <c r="SQS30" s="133"/>
      <c r="SQT30" s="133"/>
      <c r="SQU30" s="133"/>
      <c r="SQV30" s="133"/>
      <c r="SQW30" s="133"/>
      <c r="SQX30" s="133"/>
      <c r="SQY30" s="133"/>
      <c r="SQZ30" s="133"/>
      <c r="SRA30" s="133"/>
      <c r="SRB30" s="133"/>
      <c r="SRC30" s="133"/>
      <c r="SRD30" s="133"/>
      <c r="SRE30" s="133"/>
      <c r="SRF30" s="133"/>
      <c r="SRG30" s="133"/>
      <c r="SRH30" s="133"/>
      <c r="SRI30" s="133"/>
      <c r="SRJ30" s="133"/>
      <c r="SRK30" s="133"/>
      <c r="SRL30" s="133"/>
      <c r="SRM30" s="133"/>
      <c r="SRN30" s="133"/>
      <c r="SRO30" s="133"/>
      <c r="SRP30" s="133"/>
      <c r="SRQ30" s="133"/>
      <c r="SRR30" s="133"/>
      <c r="SRS30" s="133"/>
      <c r="SRT30" s="133"/>
      <c r="SRU30" s="133"/>
      <c r="SRV30" s="133"/>
      <c r="SRW30" s="133"/>
      <c r="SRX30" s="133"/>
      <c r="SRY30" s="133"/>
      <c r="SRZ30" s="133"/>
      <c r="SSA30" s="133"/>
      <c r="SSB30" s="133"/>
      <c r="SSC30" s="133"/>
      <c r="SSD30" s="133"/>
      <c r="SSE30" s="133"/>
      <c r="SSF30" s="133"/>
      <c r="SSG30" s="133"/>
      <c r="SSH30" s="133"/>
      <c r="SSI30" s="133"/>
      <c r="SSJ30" s="133"/>
      <c r="SSK30" s="133"/>
      <c r="SSL30" s="133"/>
      <c r="SSM30" s="133"/>
      <c r="SSN30" s="133"/>
      <c r="SSO30" s="133"/>
      <c r="SSP30" s="133"/>
      <c r="SSQ30" s="133"/>
      <c r="SSR30" s="133"/>
      <c r="SSS30" s="133"/>
      <c r="SST30" s="133"/>
      <c r="SSU30" s="133"/>
      <c r="SSV30" s="133"/>
      <c r="SSW30" s="133"/>
      <c r="SSX30" s="133"/>
      <c r="SSY30" s="133"/>
      <c r="SSZ30" s="133"/>
      <c r="STA30" s="133"/>
      <c r="STB30" s="133"/>
      <c r="STC30" s="133"/>
      <c r="STD30" s="133"/>
      <c r="STE30" s="133"/>
      <c r="STF30" s="133"/>
      <c r="STG30" s="133"/>
      <c r="STH30" s="133"/>
      <c r="STI30" s="133"/>
      <c r="STJ30" s="133"/>
      <c r="STK30" s="133"/>
      <c r="STL30" s="133"/>
      <c r="STM30" s="133"/>
      <c r="STN30" s="133"/>
      <c r="STO30" s="133"/>
      <c r="STP30" s="133"/>
      <c r="STQ30" s="133"/>
      <c r="STR30" s="133"/>
      <c r="STS30" s="133"/>
      <c r="STT30" s="133"/>
      <c r="STU30" s="133"/>
      <c r="STV30" s="133"/>
      <c r="STW30" s="133"/>
      <c r="STX30" s="133"/>
      <c r="STY30" s="133"/>
      <c r="STZ30" s="133"/>
      <c r="SUA30" s="133"/>
      <c r="SUB30" s="133"/>
      <c r="SUC30" s="133"/>
      <c r="SUD30" s="133"/>
      <c r="SUE30" s="133"/>
      <c r="SUF30" s="133"/>
      <c r="SUG30" s="133"/>
      <c r="SUH30" s="133"/>
      <c r="SUI30" s="133"/>
      <c r="SUJ30" s="133"/>
      <c r="SUK30" s="133"/>
      <c r="SUL30" s="133"/>
      <c r="SUM30" s="133"/>
      <c r="SUN30" s="133"/>
      <c r="SUO30" s="133"/>
      <c r="SUP30" s="133"/>
      <c r="SUQ30" s="133"/>
      <c r="SUR30" s="133"/>
      <c r="SUS30" s="133"/>
      <c r="SUT30" s="133"/>
      <c r="SUU30" s="133"/>
      <c r="SUV30" s="133"/>
      <c r="SUW30" s="133"/>
      <c r="SUX30" s="133"/>
      <c r="SUY30" s="133"/>
      <c r="SUZ30" s="133"/>
      <c r="SVA30" s="133"/>
      <c r="SVB30" s="133"/>
      <c r="SVC30" s="133"/>
      <c r="SVD30" s="133"/>
      <c r="SVE30" s="133"/>
      <c r="SVF30" s="133"/>
      <c r="SVG30" s="133"/>
      <c r="SVH30" s="133"/>
      <c r="SVI30" s="133"/>
      <c r="SVJ30" s="133"/>
      <c r="SVK30" s="133"/>
      <c r="SVL30" s="133"/>
      <c r="SVM30" s="133"/>
      <c r="SVN30" s="133"/>
      <c r="SVO30" s="133"/>
      <c r="SVP30" s="133"/>
      <c r="SVQ30" s="133"/>
      <c r="SVR30" s="133"/>
      <c r="SVS30" s="133"/>
      <c r="SVT30" s="133"/>
      <c r="SVU30" s="133"/>
      <c r="SVV30" s="133"/>
      <c r="SVW30" s="133"/>
      <c r="SVX30" s="133"/>
      <c r="SVY30" s="133"/>
      <c r="SVZ30" s="133"/>
      <c r="SWA30" s="133"/>
      <c r="SWB30" s="133"/>
      <c r="SWC30" s="133"/>
      <c r="SWD30" s="133"/>
      <c r="SWE30" s="133"/>
      <c r="SWF30" s="133"/>
      <c r="SWG30" s="133"/>
      <c r="SWH30" s="133"/>
      <c r="SWI30" s="133"/>
      <c r="SWJ30" s="133"/>
      <c r="SWK30" s="133"/>
      <c r="SWL30" s="133"/>
      <c r="SWM30" s="133"/>
      <c r="SWN30" s="133"/>
      <c r="SWO30" s="133"/>
      <c r="SWP30" s="133"/>
      <c r="SWQ30" s="133"/>
      <c r="SWR30" s="133"/>
      <c r="SWS30" s="133"/>
      <c r="SWT30" s="133"/>
      <c r="SWU30" s="133"/>
      <c r="SWV30" s="133"/>
      <c r="SWW30" s="133"/>
      <c r="SWX30" s="133"/>
      <c r="SWY30" s="133"/>
      <c r="SWZ30" s="133"/>
      <c r="SXA30" s="133"/>
      <c r="SXB30" s="133"/>
      <c r="SXC30" s="133"/>
      <c r="SXD30" s="133"/>
      <c r="SXE30" s="133"/>
      <c r="SXF30" s="133"/>
      <c r="SXG30" s="133"/>
      <c r="SXH30" s="133"/>
      <c r="SXI30" s="133"/>
      <c r="SXJ30" s="133"/>
      <c r="SXK30" s="133"/>
      <c r="SXL30" s="133"/>
      <c r="SXM30" s="133"/>
      <c r="SXN30" s="133"/>
      <c r="SXO30" s="133"/>
      <c r="SXP30" s="133"/>
      <c r="SXQ30" s="133"/>
      <c r="SXR30" s="133"/>
      <c r="SXS30" s="133"/>
      <c r="SXT30" s="133"/>
      <c r="SXU30" s="133"/>
      <c r="SXV30" s="133"/>
      <c r="SXW30" s="133"/>
      <c r="SXX30" s="133"/>
      <c r="SXY30" s="133"/>
      <c r="SXZ30" s="133"/>
      <c r="SYA30" s="133"/>
      <c r="SYB30" s="133"/>
      <c r="SYC30" s="133"/>
      <c r="SYD30" s="133"/>
      <c r="SYE30" s="133"/>
      <c r="SYF30" s="133"/>
      <c r="SYG30" s="133"/>
      <c r="SYH30" s="133"/>
      <c r="SYI30" s="133"/>
      <c r="SYJ30" s="133"/>
      <c r="SYK30" s="133"/>
      <c r="SYL30" s="133"/>
      <c r="SYM30" s="133"/>
      <c r="SYN30" s="133"/>
      <c r="SYO30" s="133"/>
      <c r="SYP30" s="133"/>
      <c r="SYQ30" s="133"/>
      <c r="SYR30" s="133"/>
      <c r="SYS30" s="133"/>
      <c r="SYT30" s="133"/>
      <c r="SYU30" s="133"/>
      <c r="SYV30" s="133"/>
      <c r="SYW30" s="133"/>
      <c r="SYX30" s="133"/>
      <c r="SYY30" s="133"/>
      <c r="SYZ30" s="133"/>
      <c r="SZA30" s="133"/>
      <c r="SZB30" s="133"/>
      <c r="SZC30" s="133"/>
      <c r="SZD30" s="133"/>
      <c r="SZE30" s="133"/>
      <c r="SZF30" s="133"/>
      <c r="SZG30" s="133"/>
      <c r="SZH30" s="133"/>
      <c r="SZI30" s="133"/>
      <c r="SZJ30" s="133"/>
      <c r="SZK30" s="133"/>
      <c r="SZL30" s="133"/>
      <c r="SZM30" s="133"/>
      <c r="SZN30" s="133"/>
      <c r="SZO30" s="133"/>
      <c r="SZP30" s="133"/>
      <c r="SZQ30" s="133"/>
      <c r="SZR30" s="133"/>
      <c r="SZS30" s="133"/>
      <c r="SZT30" s="133"/>
      <c r="SZU30" s="133"/>
      <c r="SZV30" s="133"/>
      <c r="SZW30" s="133"/>
      <c r="SZX30" s="133"/>
      <c r="SZY30" s="133"/>
      <c r="SZZ30" s="133"/>
      <c r="TAA30" s="133"/>
      <c r="TAB30" s="133"/>
      <c r="TAC30" s="133"/>
      <c r="TAD30" s="133"/>
      <c r="TAE30" s="133"/>
      <c r="TAF30" s="133"/>
      <c r="TAG30" s="133"/>
      <c r="TAH30" s="133"/>
      <c r="TAI30" s="133"/>
      <c r="TAJ30" s="133"/>
      <c r="TAK30" s="133"/>
      <c r="TAL30" s="133"/>
      <c r="TAM30" s="133"/>
      <c r="TAN30" s="133"/>
      <c r="TAO30" s="133"/>
      <c r="TAP30" s="133"/>
      <c r="TAQ30" s="133"/>
      <c r="TAR30" s="133"/>
      <c r="TAS30" s="133"/>
      <c r="TAT30" s="133"/>
      <c r="TAU30" s="133"/>
      <c r="TAV30" s="133"/>
      <c r="TAW30" s="133"/>
      <c r="TAX30" s="133"/>
      <c r="TAY30" s="133"/>
      <c r="TAZ30" s="133"/>
      <c r="TBA30" s="133"/>
      <c r="TBB30" s="133"/>
      <c r="TBC30" s="133"/>
      <c r="TBD30" s="133"/>
      <c r="TBE30" s="133"/>
      <c r="TBF30" s="133"/>
      <c r="TBG30" s="133"/>
      <c r="TBH30" s="133"/>
      <c r="TBI30" s="133"/>
      <c r="TBJ30" s="133"/>
      <c r="TBK30" s="133"/>
      <c r="TBL30" s="133"/>
      <c r="TBM30" s="133"/>
      <c r="TBN30" s="133"/>
      <c r="TBO30" s="133"/>
      <c r="TBP30" s="133"/>
      <c r="TBQ30" s="133"/>
      <c r="TBR30" s="133"/>
      <c r="TBS30" s="133"/>
      <c r="TBT30" s="133"/>
      <c r="TBU30" s="133"/>
      <c r="TBV30" s="133"/>
      <c r="TBW30" s="133"/>
      <c r="TBX30" s="133"/>
      <c r="TBY30" s="133"/>
      <c r="TBZ30" s="133"/>
      <c r="TCA30" s="133"/>
      <c r="TCB30" s="133"/>
      <c r="TCC30" s="133"/>
      <c r="TCD30" s="133"/>
      <c r="TCE30" s="133"/>
      <c r="TCF30" s="133"/>
      <c r="TCG30" s="133"/>
      <c r="TCH30" s="133"/>
      <c r="TCI30" s="133"/>
      <c r="TCJ30" s="133"/>
      <c r="TCK30" s="133"/>
      <c r="TCL30" s="133"/>
      <c r="TCM30" s="133"/>
      <c r="TCN30" s="133"/>
      <c r="TCO30" s="133"/>
      <c r="TCP30" s="133"/>
      <c r="TCQ30" s="133"/>
      <c r="TCR30" s="133"/>
      <c r="TCS30" s="133"/>
      <c r="TCT30" s="133"/>
      <c r="TCU30" s="133"/>
      <c r="TCV30" s="133"/>
      <c r="TCW30" s="133"/>
      <c r="TCX30" s="133"/>
      <c r="TCY30" s="133"/>
      <c r="TCZ30" s="133"/>
      <c r="TDA30" s="133"/>
      <c r="TDB30" s="133"/>
      <c r="TDC30" s="133"/>
      <c r="TDD30" s="133"/>
      <c r="TDE30" s="133"/>
      <c r="TDF30" s="133"/>
      <c r="TDG30" s="133"/>
      <c r="TDH30" s="133"/>
      <c r="TDI30" s="133"/>
      <c r="TDJ30" s="133"/>
      <c r="TDK30" s="133"/>
      <c r="TDL30" s="133"/>
      <c r="TDM30" s="133"/>
      <c r="TDN30" s="133"/>
      <c r="TDO30" s="133"/>
      <c r="TDP30" s="133"/>
      <c r="TDQ30" s="133"/>
      <c r="TDR30" s="133"/>
      <c r="TDS30" s="133"/>
      <c r="TDT30" s="133"/>
      <c r="TDU30" s="133"/>
      <c r="TDV30" s="133"/>
      <c r="TDW30" s="133"/>
      <c r="TDX30" s="133"/>
      <c r="TDY30" s="133"/>
      <c r="TDZ30" s="133"/>
      <c r="TEA30" s="133"/>
      <c r="TEB30" s="133"/>
      <c r="TEC30" s="133"/>
      <c r="TED30" s="133"/>
      <c r="TEE30" s="133"/>
      <c r="TEF30" s="133"/>
      <c r="TEG30" s="133"/>
      <c r="TEH30" s="133"/>
      <c r="TEI30" s="133"/>
      <c r="TEJ30" s="133"/>
      <c r="TEK30" s="133"/>
      <c r="TEL30" s="133"/>
      <c r="TEM30" s="133"/>
      <c r="TEN30" s="133"/>
      <c r="TEO30" s="133"/>
      <c r="TEP30" s="133"/>
      <c r="TEQ30" s="133"/>
      <c r="TER30" s="133"/>
      <c r="TES30" s="133"/>
      <c r="TET30" s="133"/>
      <c r="TEU30" s="133"/>
      <c r="TEV30" s="133"/>
      <c r="TEW30" s="133"/>
      <c r="TEX30" s="133"/>
      <c r="TEY30" s="133"/>
      <c r="TEZ30" s="133"/>
      <c r="TFA30" s="133"/>
      <c r="TFB30" s="133"/>
      <c r="TFC30" s="133"/>
      <c r="TFD30" s="133"/>
      <c r="TFE30" s="133"/>
      <c r="TFF30" s="133"/>
      <c r="TFG30" s="133"/>
      <c r="TFH30" s="133"/>
      <c r="TFI30" s="133"/>
      <c r="TFJ30" s="133"/>
      <c r="TFK30" s="133"/>
      <c r="TFL30" s="133"/>
      <c r="TFM30" s="133"/>
      <c r="TFN30" s="133"/>
      <c r="TFO30" s="133"/>
      <c r="TFP30" s="133"/>
      <c r="TFQ30" s="133"/>
      <c r="TFR30" s="133"/>
      <c r="TFS30" s="133"/>
      <c r="TFT30" s="133"/>
      <c r="TFU30" s="133"/>
      <c r="TFV30" s="133"/>
      <c r="TFW30" s="133"/>
      <c r="TFX30" s="133"/>
      <c r="TFY30" s="133"/>
      <c r="TFZ30" s="133"/>
      <c r="TGA30" s="133"/>
      <c r="TGB30" s="133"/>
      <c r="TGC30" s="133"/>
      <c r="TGD30" s="133"/>
      <c r="TGE30" s="133"/>
      <c r="TGF30" s="133"/>
      <c r="TGG30" s="133"/>
      <c r="TGH30" s="133"/>
      <c r="TGI30" s="133"/>
      <c r="TGJ30" s="133"/>
      <c r="TGK30" s="133"/>
      <c r="TGL30" s="133"/>
      <c r="TGM30" s="133"/>
      <c r="TGN30" s="133"/>
      <c r="TGO30" s="133"/>
      <c r="TGP30" s="133"/>
      <c r="TGQ30" s="133"/>
      <c r="TGR30" s="133"/>
      <c r="TGS30" s="133"/>
      <c r="TGT30" s="133"/>
      <c r="TGU30" s="133"/>
      <c r="TGV30" s="133"/>
      <c r="TGW30" s="133"/>
      <c r="TGX30" s="133"/>
      <c r="TGY30" s="133"/>
      <c r="TGZ30" s="133"/>
      <c r="THA30" s="133"/>
      <c r="THB30" s="133"/>
      <c r="THC30" s="133"/>
      <c r="THD30" s="133"/>
      <c r="THE30" s="133"/>
      <c r="THF30" s="133"/>
      <c r="THG30" s="133"/>
      <c r="THH30" s="133"/>
      <c r="THI30" s="133"/>
      <c r="THJ30" s="133"/>
      <c r="THK30" s="133"/>
      <c r="THL30" s="133"/>
      <c r="THM30" s="133"/>
      <c r="THN30" s="133"/>
      <c r="THO30" s="133"/>
      <c r="THP30" s="133"/>
      <c r="THQ30" s="133"/>
      <c r="THR30" s="133"/>
      <c r="THS30" s="133"/>
      <c r="THT30" s="133"/>
      <c r="THU30" s="133"/>
      <c r="THV30" s="133"/>
      <c r="THW30" s="133"/>
      <c r="THX30" s="133"/>
      <c r="THY30" s="133"/>
      <c r="THZ30" s="133"/>
      <c r="TIA30" s="133"/>
      <c r="TIB30" s="133"/>
      <c r="TIC30" s="133"/>
      <c r="TID30" s="133"/>
      <c r="TIE30" s="133"/>
      <c r="TIF30" s="133"/>
      <c r="TIG30" s="133"/>
      <c r="TIH30" s="133"/>
      <c r="TII30" s="133"/>
      <c r="TIJ30" s="133"/>
      <c r="TIK30" s="133"/>
      <c r="TIL30" s="133"/>
      <c r="TIM30" s="133"/>
      <c r="TIN30" s="133"/>
      <c r="TIO30" s="133"/>
      <c r="TIP30" s="133"/>
      <c r="TIQ30" s="133"/>
      <c r="TIR30" s="133"/>
      <c r="TIS30" s="133"/>
      <c r="TIT30" s="133"/>
      <c r="TIU30" s="133"/>
      <c r="TIV30" s="133"/>
      <c r="TIW30" s="133"/>
      <c r="TIX30" s="133"/>
      <c r="TIY30" s="133"/>
      <c r="TIZ30" s="133"/>
      <c r="TJA30" s="133"/>
      <c r="TJB30" s="133"/>
      <c r="TJC30" s="133"/>
      <c r="TJD30" s="133"/>
      <c r="TJE30" s="133"/>
      <c r="TJF30" s="133"/>
      <c r="TJG30" s="133"/>
      <c r="TJH30" s="133"/>
      <c r="TJI30" s="133"/>
      <c r="TJJ30" s="133"/>
      <c r="TJK30" s="133"/>
      <c r="TJL30" s="133"/>
      <c r="TJM30" s="133"/>
      <c r="TJN30" s="133"/>
      <c r="TJO30" s="133"/>
      <c r="TJP30" s="133"/>
      <c r="TJQ30" s="133"/>
      <c r="TJR30" s="133"/>
      <c r="TJS30" s="133"/>
      <c r="TJT30" s="133"/>
      <c r="TJU30" s="133"/>
      <c r="TJV30" s="133"/>
      <c r="TJW30" s="133"/>
      <c r="TJX30" s="133"/>
      <c r="TJY30" s="133"/>
      <c r="TJZ30" s="133"/>
      <c r="TKA30" s="133"/>
      <c r="TKB30" s="133"/>
      <c r="TKC30" s="133"/>
      <c r="TKD30" s="133"/>
      <c r="TKE30" s="133"/>
      <c r="TKF30" s="133"/>
      <c r="TKG30" s="133"/>
      <c r="TKH30" s="133"/>
      <c r="TKI30" s="133"/>
      <c r="TKJ30" s="133"/>
      <c r="TKK30" s="133"/>
      <c r="TKL30" s="133"/>
      <c r="TKM30" s="133"/>
      <c r="TKN30" s="133"/>
      <c r="TKO30" s="133"/>
      <c r="TKP30" s="133"/>
      <c r="TKQ30" s="133"/>
      <c r="TKR30" s="133"/>
      <c r="TKS30" s="133"/>
      <c r="TKT30" s="133"/>
      <c r="TKU30" s="133"/>
      <c r="TKV30" s="133"/>
      <c r="TKW30" s="133"/>
      <c r="TKX30" s="133"/>
      <c r="TKY30" s="133"/>
      <c r="TKZ30" s="133"/>
      <c r="TLA30" s="133"/>
      <c r="TLB30" s="133"/>
      <c r="TLC30" s="133"/>
      <c r="TLD30" s="133"/>
      <c r="TLE30" s="133"/>
      <c r="TLF30" s="133"/>
      <c r="TLG30" s="133"/>
      <c r="TLH30" s="133"/>
      <c r="TLI30" s="133"/>
      <c r="TLJ30" s="133"/>
      <c r="TLK30" s="133"/>
      <c r="TLL30" s="133"/>
      <c r="TLM30" s="133"/>
      <c r="TLN30" s="133"/>
      <c r="TLO30" s="133"/>
      <c r="TLP30" s="133"/>
      <c r="TLQ30" s="133"/>
      <c r="TLR30" s="133"/>
      <c r="TLS30" s="133"/>
      <c r="TLT30" s="133"/>
      <c r="TLU30" s="133"/>
      <c r="TLV30" s="133"/>
      <c r="TLW30" s="133"/>
      <c r="TLX30" s="133"/>
      <c r="TLY30" s="133"/>
      <c r="TLZ30" s="133"/>
      <c r="TMA30" s="133"/>
      <c r="TMB30" s="133"/>
      <c r="TMC30" s="133"/>
      <c r="TMD30" s="133"/>
      <c r="TME30" s="133"/>
      <c r="TMF30" s="133"/>
      <c r="TMG30" s="133"/>
      <c r="TMH30" s="133"/>
      <c r="TMI30" s="133"/>
      <c r="TMJ30" s="133"/>
      <c r="TMK30" s="133"/>
      <c r="TML30" s="133"/>
      <c r="TMM30" s="133"/>
      <c r="TMN30" s="133"/>
      <c r="TMO30" s="133"/>
      <c r="TMP30" s="133"/>
      <c r="TMQ30" s="133"/>
      <c r="TMR30" s="133"/>
      <c r="TMS30" s="133"/>
      <c r="TMT30" s="133"/>
      <c r="TMU30" s="133"/>
      <c r="TMV30" s="133"/>
      <c r="TMW30" s="133"/>
      <c r="TMX30" s="133"/>
      <c r="TMY30" s="133"/>
      <c r="TMZ30" s="133"/>
      <c r="TNA30" s="133"/>
      <c r="TNB30" s="133"/>
      <c r="TNC30" s="133"/>
      <c r="TND30" s="133"/>
      <c r="TNE30" s="133"/>
      <c r="TNF30" s="133"/>
      <c r="TNG30" s="133"/>
      <c r="TNH30" s="133"/>
      <c r="TNI30" s="133"/>
      <c r="TNJ30" s="133"/>
      <c r="TNK30" s="133"/>
      <c r="TNL30" s="133"/>
      <c r="TNM30" s="133"/>
      <c r="TNN30" s="133"/>
      <c r="TNO30" s="133"/>
      <c r="TNP30" s="133"/>
      <c r="TNQ30" s="133"/>
      <c r="TNR30" s="133"/>
      <c r="TNS30" s="133"/>
      <c r="TNT30" s="133"/>
      <c r="TNU30" s="133"/>
      <c r="TNV30" s="133"/>
      <c r="TNW30" s="133"/>
      <c r="TNX30" s="133"/>
      <c r="TNY30" s="133"/>
      <c r="TNZ30" s="133"/>
      <c r="TOA30" s="133"/>
      <c r="TOB30" s="133"/>
      <c r="TOC30" s="133"/>
      <c r="TOD30" s="133"/>
      <c r="TOE30" s="133"/>
      <c r="TOF30" s="133"/>
      <c r="TOG30" s="133"/>
      <c r="TOH30" s="133"/>
      <c r="TOI30" s="133"/>
      <c r="TOJ30" s="133"/>
      <c r="TOK30" s="133"/>
      <c r="TOL30" s="133"/>
      <c r="TOM30" s="133"/>
      <c r="TON30" s="133"/>
      <c r="TOO30" s="133"/>
      <c r="TOP30" s="133"/>
      <c r="TOQ30" s="133"/>
      <c r="TOR30" s="133"/>
      <c r="TOS30" s="133"/>
      <c r="TOT30" s="133"/>
      <c r="TOU30" s="133"/>
      <c r="TOV30" s="133"/>
      <c r="TOW30" s="133"/>
      <c r="TOX30" s="133"/>
      <c r="TOY30" s="133"/>
      <c r="TOZ30" s="133"/>
      <c r="TPA30" s="133"/>
      <c r="TPB30" s="133"/>
      <c r="TPC30" s="133"/>
      <c r="TPD30" s="133"/>
      <c r="TPE30" s="133"/>
      <c r="TPF30" s="133"/>
      <c r="TPG30" s="133"/>
      <c r="TPH30" s="133"/>
      <c r="TPI30" s="133"/>
      <c r="TPJ30" s="133"/>
      <c r="TPK30" s="133"/>
      <c r="TPL30" s="133"/>
      <c r="TPM30" s="133"/>
      <c r="TPN30" s="133"/>
      <c r="TPO30" s="133"/>
      <c r="TPP30" s="133"/>
      <c r="TPQ30" s="133"/>
      <c r="TPR30" s="133"/>
      <c r="TPS30" s="133"/>
      <c r="TPT30" s="133"/>
      <c r="TPU30" s="133"/>
      <c r="TPV30" s="133"/>
      <c r="TPW30" s="133"/>
      <c r="TPX30" s="133"/>
      <c r="TPY30" s="133"/>
      <c r="TPZ30" s="133"/>
      <c r="TQA30" s="133"/>
      <c r="TQB30" s="133"/>
      <c r="TQC30" s="133"/>
      <c r="TQD30" s="133"/>
      <c r="TQE30" s="133"/>
      <c r="TQF30" s="133"/>
      <c r="TQG30" s="133"/>
      <c r="TQH30" s="133"/>
      <c r="TQI30" s="133"/>
      <c r="TQJ30" s="133"/>
      <c r="TQK30" s="133"/>
      <c r="TQL30" s="133"/>
      <c r="TQM30" s="133"/>
      <c r="TQN30" s="133"/>
      <c r="TQO30" s="133"/>
      <c r="TQP30" s="133"/>
      <c r="TQQ30" s="133"/>
      <c r="TQR30" s="133"/>
      <c r="TQS30" s="133"/>
      <c r="TQT30" s="133"/>
      <c r="TQU30" s="133"/>
      <c r="TQV30" s="133"/>
      <c r="TQW30" s="133"/>
      <c r="TQX30" s="133"/>
      <c r="TQY30" s="133"/>
      <c r="TQZ30" s="133"/>
      <c r="TRA30" s="133"/>
      <c r="TRB30" s="133"/>
      <c r="TRC30" s="133"/>
      <c r="TRD30" s="133"/>
      <c r="TRE30" s="133"/>
      <c r="TRF30" s="133"/>
      <c r="TRG30" s="133"/>
      <c r="TRH30" s="133"/>
      <c r="TRI30" s="133"/>
      <c r="TRJ30" s="133"/>
      <c r="TRK30" s="133"/>
      <c r="TRL30" s="133"/>
      <c r="TRM30" s="133"/>
      <c r="TRN30" s="133"/>
      <c r="TRO30" s="133"/>
      <c r="TRP30" s="133"/>
      <c r="TRQ30" s="133"/>
      <c r="TRR30" s="133"/>
      <c r="TRS30" s="133"/>
      <c r="TRT30" s="133"/>
      <c r="TRU30" s="133"/>
      <c r="TRV30" s="133"/>
      <c r="TRW30" s="133"/>
      <c r="TRX30" s="133"/>
      <c r="TRY30" s="133"/>
      <c r="TRZ30" s="133"/>
      <c r="TSA30" s="133"/>
      <c r="TSB30" s="133"/>
      <c r="TSC30" s="133"/>
      <c r="TSD30" s="133"/>
      <c r="TSE30" s="133"/>
      <c r="TSF30" s="133"/>
      <c r="TSG30" s="133"/>
      <c r="TSH30" s="133"/>
      <c r="TSI30" s="133"/>
      <c r="TSJ30" s="133"/>
      <c r="TSK30" s="133"/>
      <c r="TSL30" s="133"/>
      <c r="TSM30" s="133"/>
      <c r="TSN30" s="133"/>
      <c r="TSO30" s="133"/>
      <c r="TSP30" s="133"/>
      <c r="TSQ30" s="133"/>
      <c r="TSR30" s="133"/>
      <c r="TSS30" s="133"/>
      <c r="TST30" s="133"/>
      <c r="TSU30" s="133"/>
      <c r="TSV30" s="133"/>
      <c r="TSW30" s="133"/>
      <c r="TSX30" s="133"/>
      <c r="TSY30" s="133"/>
      <c r="TSZ30" s="133"/>
      <c r="TTA30" s="133"/>
      <c r="TTB30" s="133"/>
      <c r="TTC30" s="133"/>
      <c r="TTD30" s="133"/>
      <c r="TTE30" s="133"/>
      <c r="TTF30" s="133"/>
      <c r="TTG30" s="133"/>
      <c r="TTH30" s="133"/>
      <c r="TTI30" s="133"/>
      <c r="TTJ30" s="133"/>
      <c r="TTK30" s="133"/>
      <c r="TTL30" s="133"/>
      <c r="TTM30" s="133"/>
      <c r="TTN30" s="133"/>
      <c r="TTO30" s="133"/>
      <c r="TTP30" s="133"/>
      <c r="TTQ30" s="133"/>
      <c r="TTR30" s="133"/>
      <c r="TTS30" s="133"/>
      <c r="TTT30" s="133"/>
      <c r="TTU30" s="133"/>
      <c r="TTV30" s="133"/>
      <c r="TTW30" s="133"/>
      <c r="TTX30" s="133"/>
      <c r="TTY30" s="133"/>
      <c r="TTZ30" s="133"/>
      <c r="TUA30" s="133"/>
      <c r="TUB30" s="133"/>
      <c r="TUC30" s="133"/>
      <c r="TUD30" s="133"/>
      <c r="TUE30" s="133"/>
      <c r="TUF30" s="133"/>
      <c r="TUG30" s="133"/>
      <c r="TUH30" s="133"/>
      <c r="TUI30" s="133"/>
      <c r="TUJ30" s="133"/>
      <c r="TUK30" s="133"/>
      <c r="TUL30" s="133"/>
      <c r="TUM30" s="133"/>
      <c r="TUN30" s="133"/>
      <c r="TUO30" s="133"/>
      <c r="TUP30" s="133"/>
      <c r="TUQ30" s="133"/>
      <c r="TUR30" s="133"/>
      <c r="TUS30" s="133"/>
      <c r="TUT30" s="133"/>
      <c r="TUU30" s="133"/>
      <c r="TUV30" s="133"/>
      <c r="TUW30" s="133"/>
      <c r="TUX30" s="133"/>
      <c r="TUY30" s="133"/>
      <c r="TUZ30" s="133"/>
      <c r="TVA30" s="133"/>
      <c r="TVB30" s="133"/>
      <c r="TVC30" s="133"/>
      <c r="TVD30" s="133"/>
      <c r="TVE30" s="133"/>
      <c r="TVF30" s="133"/>
      <c r="TVG30" s="133"/>
      <c r="TVH30" s="133"/>
      <c r="TVI30" s="133"/>
      <c r="TVJ30" s="133"/>
      <c r="TVK30" s="133"/>
      <c r="TVL30" s="133"/>
      <c r="TVM30" s="133"/>
      <c r="TVN30" s="133"/>
      <c r="TVO30" s="133"/>
      <c r="TVP30" s="133"/>
      <c r="TVQ30" s="133"/>
      <c r="TVR30" s="133"/>
      <c r="TVS30" s="133"/>
      <c r="TVT30" s="133"/>
      <c r="TVU30" s="133"/>
      <c r="TVV30" s="133"/>
      <c r="TVW30" s="133"/>
      <c r="TVX30" s="133"/>
      <c r="TVY30" s="133"/>
      <c r="TVZ30" s="133"/>
      <c r="TWA30" s="133"/>
      <c r="TWB30" s="133"/>
      <c r="TWC30" s="133"/>
      <c r="TWD30" s="133"/>
      <c r="TWE30" s="133"/>
      <c r="TWF30" s="133"/>
      <c r="TWG30" s="133"/>
      <c r="TWH30" s="133"/>
      <c r="TWI30" s="133"/>
      <c r="TWJ30" s="133"/>
      <c r="TWK30" s="133"/>
      <c r="TWL30" s="133"/>
      <c r="TWM30" s="133"/>
      <c r="TWN30" s="133"/>
      <c r="TWO30" s="133"/>
      <c r="TWP30" s="133"/>
      <c r="TWQ30" s="133"/>
      <c r="TWR30" s="133"/>
      <c r="TWS30" s="133"/>
      <c r="TWT30" s="133"/>
      <c r="TWU30" s="133"/>
      <c r="TWV30" s="133"/>
      <c r="TWW30" s="133"/>
      <c r="TWX30" s="133"/>
      <c r="TWY30" s="133"/>
      <c r="TWZ30" s="133"/>
      <c r="TXA30" s="133"/>
      <c r="TXB30" s="133"/>
      <c r="TXC30" s="133"/>
      <c r="TXD30" s="133"/>
      <c r="TXE30" s="133"/>
      <c r="TXF30" s="133"/>
      <c r="TXG30" s="133"/>
      <c r="TXH30" s="133"/>
      <c r="TXI30" s="133"/>
      <c r="TXJ30" s="133"/>
      <c r="TXK30" s="133"/>
      <c r="TXL30" s="133"/>
      <c r="TXM30" s="133"/>
      <c r="TXN30" s="133"/>
      <c r="TXO30" s="133"/>
      <c r="TXP30" s="133"/>
      <c r="TXQ30" s="133"/>
      <c r="TXR30" s="133"/>
      <c r="TXS30" s="133"/>
      <c r="TXT30" s="133"/>
      <c r="TXU30" s="133"/>
      <c r="TXV30" s="133"/>
      <c r="TXW30" s="133"/>
      <c r="TXX30" s="133"/>
      <c r="TXY30" s="133"/>
      <c r="TXZ30" s="133"/>
      <c r="TYA30" s="133"/>
      <c r="TYB30" s="133"/>
      <c r="TYC30" s="133"/>
      <c r="TYD30" s="133"/>
      <c r="TYE30" s="133"/>
      <c r="TYF30" s="133"/>
      <c r="TYG30" s="133"/>
      <c r="TYH30" s="133"/>
      <c r="TYI30" s="133"/>
      <c r="TYJ30" s="133"/>
      <c r="TYK30" s="133"/>
      <c r="TYL30" s="133"/>
      <c r="TYM30" s="133"/>
      <c r="TYN30" s="133"/>
      <c r="TYO30" s="133"/>
      <c r="TYP30" s="133"/>
      <c r="TYQ30" s="133"/>
      <c r="TYR30" s="133"/>
      <c r="TYS30" s="133"/>
      <c r="TYT30" s="133"/>
      <c r="TYU30" s="133"/>
      <c r="TYV30" s="133"/>
      <c r="TYW30" s="133"/>
      <c r="TYX30" s="133"/>
      <c r="TYY30" s="133"/>
      <c r="TYZ30" s="133"/>
      <c r="TZA30" s="133"/>
      <c r="TZB30" s="133"/>
      <c r="TZC30" s="133"/>
      <c r="TZD30" s="133"/>
      <c r="TZE30" s="133"/>
      <c r="TZF30" s="133"/>
      <c r="TZG30" s="133"/>
      <c r="TZH30" s="133"/>
      <c r="TZI30" s="133"/>
      <c r="TZJ30" s="133"/>
      <c r="TZK30" s="133"/>
      <c r="TZL30" s="133"/>
      <c r="TZM30" s="133"/>
      <c r="TZN30" s="133"/>
      <c r="TZO30" s="133"/>
      <c r="TZP30" s="133"/>
      <c r="TZQ30" s="133"/>
      <c r="TZR30" s="133"/>
      <c r="TZS30" s="133"/>
      <c r="TZT30" s="133"/>
      <c r="TZU30" s="133"/>
      <c r="TZV30" s="133"/>
      <c r="TZW30" s="133"/>
      <c r="TZX30" s="133"/>
      <c r="TZY30" s="133"/>
      <c r="TZZ30" s="133"/>
      <c r="UAA30" s="133"/>
      <c r="UAB30" s="133"/>
      <c r="UAC30" s="133"/>
      <c r="UAD30" s="133"/>
      <c r="UAE30" s="133"/>
      <c r="UAF30" s="133"/>
      <c r="UAG30" s="133"/>
      <c r="UAH30" s="133"/>
      <c r="UAI30" s="133"/>
      <c r="UAJ30" s="133"/>
      <c r="UAK30" s="133"/>
      <c r="UAL30" s="133"/>
      <c r="UAM30" s="133"/>
      <c r="UAN30" s="133"/>
      <c r="UAO30" s="133"/>
      <c r="UAP30" s="133"/>
      <c r="UAQ30" s="133"/>
      <c r="UAR30" s="133"/>
      <c r="UAS30" s="133"/>
      <c r="UAT30" s="133"/>
      <c r="UAU30" s="133"/>
      <c r="UAV30" s="133"/>
      <c r="UAW30" s="133"/>
      <c r="UAX30" s="133"/>
      <c r="UAY30" s="133"/>
      <c r="UAZ30" s="133"/>
      <c r="UBA30" s="133"/>
      <c r="UBB30" s="133"/>
      <c r="UBC30" s="133"/>
      <c r="UBD30" s="133"/>
      <c r="UBE30" s="133"/>
      <c r="UBF30" s="133"/>
      <c r="UBG30" s="133"/>
      <c r="UBH30" s="133"/>
      <c r="UBI30" s="133"/>
      <c r="UBJ30" s="133"/>
      <c r="UBK30" s="133"/>
      <c r="UBL30" s="133"/>
      <c r="UBM30" s="133"/>
      <c r="UBN30" s="133"/>
      <c r="UBO30" s="133"/>
      <c r="UBP30" s="133"/>
      <c r="UBQ30" s="133"/>
      <c r="UBR30" s="133"/>
      <c r="UBS30" s="133"/>
      <c r="UBT30" s="133"/>
      <c r="UBU30" s="133"/>
      <c r="UBV30" s="133"/>
      <c r="UBW30" s="133"/>
      <c r="UBX30" s="133"/>
      <c r="UBY30" s="133"/>
      <c r="UBZ30" s="133"/>
      <c r="UCA30" s="133"/>
      <c r="UCB30" s="133"/>
      <c r="UCC30" s="133"/>
      <c r="UCD30" s="133"/>
      <c r="UCE30" s="133"/>
      <c r="UCF30" s="133"/>
      <c r="UCG30" s="133"/>
      <c r="UCH30" s="133"/>
      <c r="UCI30" s="133"/>
      <c r="UCJ30" s="133"/>
      <c r="UCK30" s="133"/>
      <c r="UCL30" s="133"/>
      <c r="UCM30" s="133"/>
      <c r="UCN30" s="133"/>
      <c r="UCO30" s="133"/>
      <c r="UCP30" s="133"/>
      <c r="UCQ30" s="133"/>
      <c r="UCR30" s="133"/>
      <c r="UCS30" s="133"/>
      <c r="UCT30" s="133"/>
      <c r="UCU30" s="133"/>
      <c r="UCV30" s="133"/>
      <c r="UCW30" s="133"/>
      <c r="UCX30" s="133"/>
      <c r="UCY30" s="133"/>
      <c r="UCZ30" s="133"/>
      <c r="UDA30" s="133"/>
      <c r="UDB30" s="133"/>
      <c r="UDC30" s="133"/>
      <c r="UDD30" s="133"/>
      <c r="UDE30" s="133"/>
      <c r="UDF30" s="133"/>
      <c r="UDG30" s="133"/>
      <c r="UDH30" s="133"/>
      <c r="UDI30" s="133"/>
      <c r="UDJ30" s="133"/>
      <c r="UDK30" s="133"/>
      <c r="UDL30" s="133"/>
      <c r="UDM30" s="133"/>
      <c r="UDN30" s="133"/>
      <c r="UDO30" s="133"/>
      <c r="UDP30" s="133"/>
      <c r="UDQ30" s="133"/>
      <c r="UDR30" s="133"/>
      <c r="UDS30" s="133"/>
      <c r="UDT30" s="133"/>
      <c r="UDU30" s="133"/>
      <c r="UDV30" s="133"/>
      <c r="UDW30" s="133"/>
      <c r="UDX30" s="133"/>
      <c r="UDY30" s="133"/>
      <c r="UDZ30" s="133"/>
      <c r="UEA30" s="133"/>
      <c r="UEB30" s="133"/>
      <c r="UEC30" s="133"/>
      <c r="UED30" s="133"/>
      <c r="UEE30" s="133"/>
      <c r="UEF30" s="133"/>
      <c r="UEG30" s="133"/>
      <c r="UEH30" s="133"/>
      <c r="UEI30" s="133"/>
      <c r="UEJ30" s="133"/>
      <c r="UEK30" s="133"/>
      <c r="UEL30" s="133"/>
      <c r="UEM30" s="133"/>
      <c r="UEN30" s="133"/>
      <c r="UEO30" s="133"/>
      <c r="UEP30" s="133"/>
      <c r="UEQ30" s="133"/>
      <c r="UER30" s="133"/>
      <c r="UES30" s="133"/>
      <c r="UET30" s="133"/>
      <c r="UEU30" s="133"/>
      <c r="UEV30" s="133"/>
      <c r="UEW30" s="133"/>
      <c r="UEX30" s="133"/>
      <c r="UEY30" s="133"/>
      <c r="UEZ30" s="133"/>
      <c r="UFA30" s="133"/>
      <c r="UFB30" s="133"/>
      <c r="UFC30" s="133"/>
      <c r="UFD30" s="133"/>
      <c r="UFE30" s="133"/>
      <c r="UFF30" s="133"/>
      <c r="UFG30" s="133"/>
      <c r="UFH30" s="133"/>
      <c r="UFI30" s="133"/>
      <c r="UFJ30" s="133"/>
      <c r="UFK30" s="133"/>
      <c r="UFL30" s="133"/>
      <c r="UFM30" s="133"/>
      <c r="UFN30" s="133"/>
      <c r="UFO30" s="133"/>
      <c r="UFP30" s="133"/>
      <c r="UFQ30" s="133"/>
      <c r="UFR30" s="133"/>
      <c r="UFS30" s="133"/>
      <c r="UFT30" s="133"/>
      <c r="UFU30" s="133"/>
      <c r="UFV30" s="133"/>
      <c r="UFW30" s="133"/>
      <c r="UFX30" s="133"/>
      <c r="UFY30" s="133"/>
      <c r="UFZ30" s="133"/>
      <c r="UGA30" s="133"/>
      <c r="UGB30" s="133"/>
      <c r="UGC30" s="133"/>
      <c r="UGD30" s="133"/>
      <c r="UGE30" s="133"/>
      <c r="UGF30" s="133"/>
      <c r="UGG30" s="133"/>
      <c r="UGH30" s="133"/>
      <c r="UGI30" s="133"/>
      <c r="UGJ30" s="133"/>
      <c r="UGK30" s="133"/>
      <c r="UGL30" s="133"/>
      <c r="UGM30" s="133"/>
      <c r="UGN30" s="133"/>
      <c r="UGO30" s="133"/>
      <c r="UGP30" s="133"/>
      <c r="UGQ30" s="133"/>
      <c r="UGR30" s="133"/>
      <c r="UGS30" s="133"/>
      <c r="UGT30" s="133"/>
      <c r="UGU30" s="133"/>
      <c r="UGV30" s="133"/>
      <c r="UGW30" s="133"/>
      <c r="UGX30" s="133"/>
      <c r="UGY30" s="133"/>
      <c r="UGZ30" s="133"/>
      <c r="UHA30" s="133"/>
      <c r="UHB30" s="133"/>
      <c r="UHC30" s="133"/>
      <c r="UHD30" s="133"/>
      <c r="UHE30" s="133"/>
      <c r="UHF30" s="133"/>
      <c r="UHG30" s="133"/>
      <c r="UHH30" s="133"/>
      <c r="UHI30" s="133"/>
      <c r="UHJ30" s="133"/>
      <c r="UHK30" s="133"/>
      <c r="UHL30" s="133"/>
      <c r="UHM30" s="133"/>
      <c r="UHN30" s="133"/>
      <c r="UHO30" s="133"/>
      <c r="UHP30" s="133"/>
      <c r="UHQ30" s="133"/>
      <c r="UHR30" s="133"/>
      <c r="UHS30" s="133"/>
      <c r="UHT30" s="133"/>
      <c r="UHU30" s="133"/>
      <c r="UHV30" s="133"/>
      <c r="UHW30" s="133"/>
      <c r="UHX30" s="133"/>
      <c r="UHY30" s="133"/>
      <c r="UHZ30" s="133"/>
      <c r="UIA30" s="133"/>
      <c r="UIB30" s="133"/>
      <c r="UIC30" s="133"/>
      <c r="UID30" s="133"/>
      <c r="UIE30" s="133"/>
      <c r="UIF30" s="133"/>
      <c r="UIG30" s="133"/>
      <c r="UIH30" s="133"/>
      <c r="UII30" s="133"/>
      <c r="UIJ30" s="133"/>
      <c r="UIK30" s="133"/>
      <c r="UIL30" s="133"/>
      <c r="UIM30" s="133"/>
      <c r="UIN30" s="133"/>
      <c r="UIO30" s="133"/>
      <c r="UIP30" s="133"/>
      <c r="UIQ30" s="133"/>
      <c r="UIR30" s="133"/>
      <c r="UIS30" s="133"/>
      <c r="UIT30" s="133"/>
      <c r="UIU30" s="133"/>
      <c r="UIV30" s="133"/>
      <c r="UIW30" s="133"/>
      <c r="UIX30" s="133"/>
      <c r="UIY30" s="133"/>
      <c r="UIZ30" s="133"/>
      <c r="UJA30" s="133"/>
      <c r="UJB30" s="133"/>
      <c r="UJC30" s="133"/>
      <c r="UJD30" s="133"/>
      <c r="UJE30" s="133"/>
      <c r="UJF30" s="133"/>
      <c r="UJG30" s="133"/>
      <c r="UJH30" s="133"/>
      <c r="UJI30" s="133"/>
      <c r="UJJ30" s="133"/>
      <c r="UJK30" s="133"/>
      <c r="UJL30" s="133"/>
      <c r="UJM30" s="133"/>
      <c r="UJN30" s="133"/>
      <c r="UJO30" s="133"/>
      <c r="UJP30" s="133"/>
      <c r="UJQ30" s="133"/>
      <c r="UJR30" s="133"/>
      <c r="UJS30" s="133"/>
      <c r="UJT30" s="133"/>
      <c r="UJU30" s="133"/>
      <c r="UJV30" s="133"/>
      <c r="UJW30" s="133"/>
      <c r="UJX30" s="133"/>
      <c r="UJY30" s="133"/>
      <c r="UJZ30" s="133"/>
      <c r="UKA30" s="133"/>
      <c r="UKB30" s="133"/>
      <c r="UKC30" s="133"/>
      <c r="UKD30" s="133"/>
      <c r="UKE30" s="133"/>
      <c r="UKF30" s="133"/>
      <c r="UKG30" s="133"/>
      <c r="UKH30" s="133"/>
      <c r="UKI30" s="133"/>
      <c r="UKJ30" s="133"/>
      <c r="UKK30" s="133"/>
      <c r="UKL30" s="133"/>
      <c r="UKM30" s="133"/>
      <c r="UKN30" s="133"/>
      <c r="UKO30" s="133"/>
      <c r="UKP30" s="133"/>
      <c r="UKQ30" s="133"/>
      <c r="UKR30" s="133"/>
      <c r="UKS30" s="133"/>
      <c r="UKT30" s="133"/>
      <c r="UKU30" s="133"/>
      <c r="UKV30" s="133"/>
      <c r="UKW30" s="133"/>
      <c r="UKX30" s="133"/>
      <c r="UKY30" s="133"/>
      <c r="UKZ30" s="133"/>
      <c r="ULA30" s="133"/>
      <c r="ULB30" s="133"/>
      <c r="ULC30" s="133"/>
      <c r="ULD30" s="133"/>
      <c r="ULE30" s="133"/>
      <c r="ULF30" s="133"/>
      <c r="ULG30" s="133"/>
      <c r="ULH30" s="133"/>
      <c r="ULI30" s="133"/>
      <c r="ULJ30" s="133"/>
      <c r="ULK30" s="133"/>
      <c r="ULL30" s="133"/>
      <c r="ULM30" s="133"/>
      <c r="ULN30" s="133"/>
      <c r="ULO30" s="133"/>
      <c r="ULP30" s="133"/>
      <c r="ULQ30" s="133"/>
      <c r="ULR30" s="133"/>
      <c r="ULS30" s="133"/>
      <c r="ULT30" s="133"/>
      <c r="ULU30" s="133"/>
      <c r="ULV30" s="133"/>
      <c r="ULW30" s="133"/>
      <c r="ULX30" s="133"/>
      <c r="ULY30" s="133"/>
      <c r="ULZ30" s="133"/>
      <c r="UMA30" s="133"/>
      <c r="UMB30" s="133"/>
      <c r="UMC30" s="133"/>
      <c r="UMD30" s="133"/>
      <c r="UME30" s="133"/>
      <c r="UMF30" s="133"/>
      <c r="UMG30" s="133"/>
      <c r="UMH30" s="133"/>
      <c r="UMI30" s="133"/>
      <c r="UMJ30" s="133"/>
      <c r="UMK30" s="133"/>
      <c r="UML30" s="133"/>
      <c r="UMM30" s="133"/>
      <c r="UMN30" s="133"/>
      <c r="UMO30" s="133"/>
      <c r="UMP30" s="133"/>
      <c r="UMQ30" s="133"/>
      <c r="UMR30" s="133"/>
      <c r="UMS30" s="133"/>
      <c r="UMT30" s="133"/>
      <c r="UMU30" s="133"/>
      <c r="UMV30" s="133"/>
      <c r="UMW30" s="133"/>
      <c r="UMX30" s="133"/>
      <c r="UMY30" s="133"/>
      <c r="UMZ30" s="133"/>
      <c r="UNA30" s="133"/>
      <c r="UNB30" s="133"/>
      <c r="UNC30" s="133"/>
      <c r="UND30" s="133"/>
      <c r="UNE30" s="133"/>
      <c r="UNF30" s="133"/>
      <c r="UNG30" s="133"/>
      <c r="UNH30" s="133"/>
      <c r="UNI30" s="133"/>
      <c r="UNJ30" s="133"/>
      <c r="UNK30" s="133"/>
      <c r="UNL30" s="133"/>
      <c r="UNM30" s="133"/>
      <c r="UNN30" s="133"/>
      <c r="UNO30" s="133"/>
      <c r="UNP30" s="133"/>
      <c r="UNQ30" s="133"/>
      <c r="UNR30" s="133"/>
      <c r="UNS30" s="133"/>
      <c r="UNT30" s="133"/>
      <c r="UNU30" s="133"/>
      <c r="UNV30" s="133"/>
      <c r="UNW30" s="133"/>
      <c r="UNX30" s="133"/>
      <c r="UNY30" s="133"/>
      <c r="UNZ30" s="133"/>
      <c r="UOA30" s="133"/>
      <c r="UOB30" s="133"/>
      <c r="UOC30" s="133"/>
      <c r="UOD30" s="133"/>
      <c r="UOE30" s="133"/>
      <c r="UOF30" s="133"/>
      <c r="UOG30" s="133"/>
      <c r="UOH30" s="133"/>
      <c r="UOI30" s="133"/>
      <c r="UOJ30" s="133"/>
      <c r="UOK30" s="133"/>
      <c r="UOL30" s="133"/>
      <c r="UOM30" s="133"/>
      <c r="UON30" s="133"/>
      <c r="UOO30" s="133"/>
      <c r="UOP30" s="133"/>
      <c r="UOQ30" s="133"/>
      <c r="UOR30" s="133"/>
      <c r="UOS30" s="133"/>
      <c r="UOT30" s="133"/>
      <c r="UOU30" s="133"/>
      <c r="UOV30" s="133"/>
      <c r="UOW30" s="133"/>
      <c r="UOX30" s="133"/>
      <c r="UOY30" s="133"/>
      <c r="UOZ30" s="133"/>
      <c r="UPA30" s="133"/>
      <c r="UPB30" s="133"/>
      <c r="UPC30" s="133"/>
      <c r="UPD30" s="133"/>
      <c r="UPE30" s="133"/>
      <c r="UPF30" s="133"/>
      <c r="UPG30" s="133"/>
      <c r="UPH30" s="133"/>
      <c r="UPI30" s="133"/>
      <c r="UPJ30" s="133"/>
      <c r="UPK30" s="133"/>
      <c r="UPL30" s="133"/>
      <c r="UPM30" s="133"/>
      <c r="UPN30" s="133"/>
      <c r="UPO30" s="133"/>
      <c r="UPP30" s="133"/>
      <c r="UPQ30" s="133"/>
      <c r="UPR30" s="133"/>
      <c r="UPS30" s="133"/>
      <c r="UPT30" s="133"/>
      <c r="UPU30" s="133"/>
      <c r="UPV30" s="133"/>
      <c r="UPW30" s="133"/>
      <c r="UPX30" s="133"/>
      <c r="UPY30" s="133"/>
      <c r="UPZ30" s="133"/>
      <c r="UQA30" s="133"/>
      <c r="UQB30" s="133"/>
      <c r="UQC30" s="133"/>
      <c r="UQD30" s="133"/>
      <c r="UQE30" s="133"/>
      <c r="UQF30" s="133"/>
      <c r="UQG30" s="133"/>
      <c r="UQH30" s="133"/>
      <c r="UQI30" s="133"/>
      <c r="UQJ30" s="133"/>
      <c r="UQK30" s="133"/>
      <c r="UQL30" s="133"/>
      <c r="UQM30" s="133"/>
      <c r="UQN30" s="133"/>
      <c r="UQO30" s="133"/>
      <c r="UQP30" s="133"/>
      <c r="UQQ30" s="133"/>
      <c r="UQR30" s="133"/>
      <c r="UQS30" s="133"/>
      <c r="UQT30" s="133"/>
      <c r="UQU30" s="133"/>
      <c r="UQV30" s="133"/>
      <c r="UQW30" s="133"/>
      <c r="UQX30" s="133"/>
      <c r="UQY30" s="133"/>
      <c r="UQZ30" s="133"/>
      <c r="URA30" s="133"/>
      <c r="URB30" s="133"/>
      <c r="URC30" s="133"/>
      <c r="URD30" s="133"/>
      <c r="URE30" s="133"/>
      <c r="URF30" s="133"/>
      <c r="URG30" s="133"/>
      <c r="URH30" s="133"/>
      <c r="URI30" s="133"/>
      <c r="URJ30" s="133"/>
      <c r="URK30" s="133"/>
      <c r="URL30" s="133"/>
      <c r="URM30" s="133"/>
      <c r="URN30" s="133"/>
      <c r="URO30" s="133"/>
      <c r="URP30" s="133"/>
      <c r="URQ30" s="133"/>
      <c r="URR30" s="133"/>
      <c r="URS30" s="133"/>
      <c r="URT30" s="133"/>
      <c r="URU30" s="133"/>
      <c r="URV30" s="133"/>
      <c r="URW30" s="133"/>
      <c r="URX30" s="133"/>
      <c r="URY30" s="133"/>
      <c r="URZ30" s="133"/>
      <c r="USA30" s="133"/>
      <c r="USB30" s="133"/>
      <c r="USC30" s="133"/>
      <c r="USD30" s="133"/>
      <c r="USE30" s="133"/>
      <c r="USF30" s="133"/>
      <c r="USG30" s="133"/>
      <c r="USH30" s="133"/>
      <c r="USI30" s="133"/>
      <c r="USJ30" s="133"/>
      <c r="USK30" s="133"/>
      <c r="USL30" s="133"/>
      <c r="USM30" s="133"/>
      <c r="USN30" s="133"/>
      <c r="USO30" s="133"/>
      <c r="USP30" s="133"/>
      <c r="USQ30" s="133"/>
      <c r="USR30" s="133"/>
      <c r="USS30" s="133"/>
      <c r="UST30" s="133"/>
      <c r="USU30" s="133"/>
      <c r="USV30" s="133"/>
      <c r="USW30" s="133"/>
      <c r="USX30" s="133"/>
      <c r="USY30" s="133"/>
      <c r="USZ30" s="133"/>
      <c r="UTA30" s="133"/>
      <c r="UTB30" s="133"/>
      <c r="UTC30" s="133"/>
      <c r="UTD30" s="133"/>
      <c r="UTE30" s="133"/>
      <c r="UTF30" s="133"/>
      <c r="UTG30" s="133"/>
      <c r="UTH30" s="133"/>
      <c r="UTI30" s="133"/>
      <c r="UTJ30" s="133"/>
      <c r="UTK30" s="133"/>
      <c r="UTL30" s="133"/>
      <c r="UTM30" s="133"/>
      <c r="UTN30" s="133"/>
      <c r="UTO30" s="133"/>
      <c r="UTP30" s="133"/>
      <c r="UTQ30" s="133"/>
      <c r="UTR30" s="133"/>
      <c r="UTS30" s="133"/>
      <c r="UTT30" s="133"/>
      <c r="UTU30" s="133"/>
      <c r="UTV30" s="133"/>
      <c r="UTW30" s="133"/>
      <c r="UTX30" s="133"/>
      <c r="UTY30" s="133"/>
      <c r="UTZ30" s="133"/>
      <c r="UUA30" s="133"/>
      <c r="UUB30" s="133"/>
      <c r="UUC30" s="133"/>
      <c r="UUD30" s="133"/>
      <c r="UUE30" s="133"/>
      <c r="UUF30" s="133"/>
      <c r="UUG30" s="133"/>
      <c r="UUH30" s="133"/>
      <c r="UUI30" s="133"/>
      <c r="UUJ30" s="133"/>
      <c r="UUK30" s="133"/>
      <c r="UUL30" s="133"/>
      <c r="UUM30" s="133"/>
      <c r="UUN30" s="133"/>
      <c r="UUO30" s="133"/>
      <c r="UUP30" s="133"/>
      <c r="UUQ30" s="133"/>
      <c r="UUR30" s="133"/>
      <c r="UUS30" s="133"/>
      <c r="UUT30" s="133"/>
      <c r="UUU30" s="133"/>
      <c r="UUV30" s="133"/>
      <c r="UUW30" s="133"/>
      <c r="UUX30" s="133"/>
      <c r="UUY30" s="133"/>
      <c r="UUZ30" s="133"/>
      <c r="UVA30" s="133"/>
      <c r="UVB30" s="133"/>
      <c r="UVC30" s="133"/>
      <c r="UVD30" s="133"/>
      <c r="UVE30" s="133"/>
      <c r="UVF30" s="133"/>
      <c r="UVG30" s="133"/>
      <c r="UVH30" s="133"/>
      <c r="UVI30" s="133"/>
      <c r="UVJ30" s="133"/>
      <c r="UVK30" s="133"/>
      <c r="UVL30" s="133"/>
      <c r="UVM30" s="133"/>
      <c r="UVN30" s="133"/>
      <c r="UVO30" s="133"/>
      <c r="UVP30" s="133"/>
      <c r="UVQ30" s="133"/>
      <c r="UVR30" s="133"/>
      <c r="UVS30" s="133"/>
      <c r="UVT30" s="133"/>
      <c r="UVU30" s="133"/>
      <c r="UVV30" s="133"/>
      <c r="UVW30" s="133"/>
      <c r="UVX30" s="133"/>
      <c r="UVY30" s="133"/>
      <c r="UVZ30" s="133"/>
      <c r="UWA30" s="133"/>
      <c r="UWB30" s="133"/>
      <c r="UWC30" s="133"/>
      <c r="UWD30" s="133"/>
      <c r="UWE30" s="133"/>
      <c r="UWF30" s="133"/>
      <c r="UWG30" s="133"/>
      <c r="UWH30" s="133"/>
      <c r="UWI30" s="133"/>
      <c r="UWJ30" s="133"/>
      <c r="UWK30" s="133"/>
      <c r="UWL30" s="133"/>
      <c r="UWM30" s="133"/>
      <c r="UWN30" s="133"/>
      <c r="UWO30" s="133"/>
      <c r="UWP30" s="133"/>
      <c r="UWQ30" s="133"/>
      <c r="UWR30" s="133"/>
      <c r="UWS30" s="133"/>
      <c r="UWT30" s="133"/>
      <c r="UWU30" s="133"/>
      <c r="UWV30" s="133"/>
      <c r="UWW30" s="133"/>
      <c r="UWX30" s="133"/>
      <c r="UWY30" s="133"/>
      <c r="UWZ30" s="133"/>
      <c r="UXA30" s="133"/>
      <c r="UXB30" s="133"/>
      <c r="UXC30" s="133"/>
      <c r="UXD30" s="133"/>
      <c r="UXE30" s="133"/>
      <c r="UXF30" s="133"/>
      <c r="UXG30" s="133"/>
      <c r="UXH30" s="133"/>
      <c r="UXI30" s="133"/>
      <c r="UXJ30" s="133"/>
      <c r="UXK30" s="133"/>
      <c r="UXL30" s="133"/>
      <c r="UXM30" s="133"/>
      <c r="UXN30" s="133"/>
      <c r="UXO30" s="133"/>
      <c r="UXP30" s="133"/>
      <c r="UXQ30" s="133"/>
      <c r="UXR30" s="133"/>
      <c r="UXS30" s="133"/>
      <c r="UXT30" s="133"/>
      <c r="UXU30" s="133"/>
      <c r="UXV30" s="133"/>
      <c r="UXW30" s="133"/>
      <c r="UXX30" s="133"/>
      <c r="UXY30" s="133"/>
      <c r="UXZ30" s="133"/>
      <c r="UYA30" s="133"/>
      <c r="UYB30" s="133"/>
      <c r="UYC30" s="133"/>
      <c r="UYD30" s="133"/>
      <c r="UYE30" s="133"/>
      <c r="UYF30" s="133"/>
      <c r="UYG30" s="133"/>
      <c r="UYH30" s="133"/>
      <c r="UYI30" s="133"/>
      <c r="UYJ30" s="133"/>
      <c r="UYK30" s="133"/>
      <c r="UYL30" s="133"/>
      <c r="UYM30" s="133"/>
      <c r="UYN30" s="133"/>
      <c r="UYO30" s="133"/>
      <c r="UYP30" s="133"/>
      <c r="UYQ30" s="133"/>
      <c r="UYR30" s="133"/>
      <c r="UYS30" s="133"/>
      <c r="UYT30" s="133"/>
      <c r="UYU30" s="133"/>
      <c r="UYV30" s="133"/>
      <c r="UYW30" s="133"/>
      <c r="UYX30" s="133"/>
      <c r="UYY30" s="133"/>
      <c r="UYZ30" s="133"/>
      <c r="UZA30" s="133"/>
      <c r="UZB30" s="133"/>
      <c r="UZC30" s="133"/>
      <c r="UZD30" s="133"/>
      <c r="UZE30" s="133"/>
      <c r="UZF30" s="133"/>
      <c r="UZG30" s="133"/>
      <c r="UZH30" s="133"/>
      <c r="UZI30" s="133"/>
      <c r="UZJ30" s="133"/>
      <c r="UZK30" s="133"/>
      <c r="UZL30" s="133"/>
      <c r="UZM30" s="133"/>
      <c r="UZN30" s="133"/>
      <c r="UZO30" s="133"/>
      <c r="UZP30" s="133"/>
      <c r="UZQ30" s="133"/>
      <c r="UZR30" s="133"/>
      <c r="UZS30" s="133"/>
      <c r="UZT30" s="133"/>
      <c r="UZU30" s="133"/>
      <c r="UZV30" s="133"/>
      <c r="UZW30" s="133"/>
      <c r="UZX30" s="133"/>
      <c r="UZY30" s="133"/>
      <c r="UZZ30" s="133"/>
      <c r="VAA30" s="133"/>
      <c r="VAB30" s="133"/>
      <c r="VAC30" s="133"/>
      <c r="VAD30" s="133"/>
      <c r="VAE30" s="133"/>
      <c r="VAF30" s="133"/>
      <c r="VAG30" s="133"/>
      <c r="VAH30" s="133"/>
      <c r="VAI30" s="133"/>
      <c r="VAJ30" s="133"/>
      <c r="VAK30" s="133"/>
      <c r="VAL30" s="133"/>
      <c r="VAM30" s="133"/>
      <c r="VAN30" s="133"/>
      <c r="VAO30" s="133"/>
      <c r="VAP30" s="133"/>
      <c r="VAQ30" s="133"/>
      <c r="VAR30" s="133"/>
      <c r="VAS30" s="133"/>
      <c r="VAT30" s="133"/>
      <c r="VAU30" s="133"/>
      <c r="VAV30" s="133"/>
      <c r="VAW30" s="133"/>
      <c r="VAX30" s="133"/>
      <c r="VAY30" s="133"/>
      <c r="VAZ30" s="133"/>
      <c r="VBA30" s="133"/>
      <c r="VBB30" s="133"/>
      <c r="VBC30" s="133"/>
      <c r="VBD30" s="133"/>
      <c r="VBE30" s="133"/>
      <c r="VBF30" s="133"/>
      <c r="VBG30" s="133"/>
      <c r="VBH30" s="133"/>
      <c r="VBI30" s="133"/>
      <c r="VBJ30" s="133"/>
      <c r="VBK30" s="133"/>
      <c r="VBL30" s="133"/>
      <c r="VBM30" s="133"/>
      <c r="VBN30" s="133"/>
      <c r="VBO30" s="133"/>
      <c r="VBP30" s="133"/>
      <c r="VBQ30" s="133"/>
      <c r="VBR30" s="133"/>
      <c r="VBS30" s="133"/>
      <c r="VBT30" s="133"/>
      <c r="VBU30" s="133"/>
      <c r="VBV30" s="133"/>
      <c r="VBW30" s="133"/>
      <c r="VBX30" s="133"/>
      <c r="VBY30" s="133"/>
      <c r="VBZ30" s="133"/>
      <c r="VCA30" s="133"/>
      <c r="VCB30" s="133"/>
      <c r="VCC30" s="133"/>
      <c r="VCD30" s="133"/>
      <c r="VCE30" s="133"/>
      <c r="VCF30" s="133"/>
      <c r="VCG30" s="133"/>
      <c r="VCH30" s="133"/>
      <c r="VCI30" s="133"/>
      <c r="VCJ30" s="133"/>
      <c r="VCK30" s="133"/>
      <c r="VCL30" s="133"/>
      <c r="VCM30" s="133"/>
      <c r="VCN30" s="133"/>
      <c r="VCO30" s="133"/>
      <c r="VCP30" s="133"/>
      <c r="VCQ30" s="133"/>
      <c r="VCR30" s="133"/>
      <c r="VCS30" s="133"/>
      <c r="VCT30" s="133"/>
      <c r="VCU30" s="133"/>
      <c r="VCV30" s="133"/>
      <c r="VCW30" s="133"/>
      <c r="VCX30" s="133"/>
      <c r="VCY30" s="133"/>
      <c r="VCZ30" s="133"/>
      <c r="VDA30" s="133"/>
      <c r="VDB30" s="133"/>
      <c r="VDC30" s="133"/>
      <c r="VDD30" s="133"/>
      <c r="VDE30" s="133"/>
      <c r="VDF30" s="133"/>
      <c r="VDG30" s="133"/>
      <c r="VDH30" s="133"/>
      <c r="VDI30" s="133"/>
      <c r="VDJ30" s="133"/>
      <c r="VDK30" s="133"/>
      <c r="VDL30" s="133"/>
      <c r="VDM30" s="133"/>
      <c r="VDN30" s="133"/>
      <c r="VDO30" s="133"/>
      <c r="VDP30" s="133"/>
      <c r="VDQ30" s="133"/>
      <c r="VDR30" s="133"/>
      <c r="VDS30" s="133"/>
      <c r="VDT30" s="133"/>
      <c r="VDU30" s="133"/>
      <c r="VDV30" s="133"/>
      <c r="VDW30" s="133"/>
      <c r="VDX30" s="133"/>
      <c r="VDY30" s="133"/>
      <c r="VDZ30" s="133"/>
      <c r="VEA30" s="133"/>
      <c r="VEB30" s="133"/>
      <c r="VEC30" s="133"/>
      <c r="VED30" s="133"/>
      <c r="VEE30" s="133"/>
      <c r="VEF30" s="133"/>
      <c r="VEG30" s="133"/>
      <c r="VEH30" s="133"/>
      <c r="VEI30" s="133"/>
      <c r="VEJ30" s="133"/>
      <c r="VEK30" s="133"/>
      <c r="VEL30" s="133"/>
      <c r="VEM30" s="133"/>
      <c r="VEN30" s="133"/>
      <c r="VEO30" s="133"/>
      <c r="VEP30" s="133"/>
      <c r="VEQ30" s="133"/>
      <c r="VER30" s="133"/>
      <c r="VES30" s="133"/>
      <c r="VET30" s="133"/>
      <c r="VEU30" s="133"/>
      <c r="VEV30" s="133"/>
      <c r="VEW30" s="133"/>
      <c r="VEX30" s="133"/>
      <c r="VEY30" s="133"/>
      <c r="VEZ30" s="133"/>
      <c r="VFA30" s="133"/>
      <c r="VFB30" s="133"/>
      <c r="VFC30" s="133"/>
      <c r="VFD30" s="133"/>
      <c r="VFE30" s="133"/>
      <c r="VFF30" s="133"/>
      <c r="VFG30" s="133"/>
      <c r="VFH30" s="133"/>
      <c r="VFI30" s="133"/>
      <c r="VFJ30" s="133"/>
      <c r="VFK30" s="133"/>
      <c r="VFL30" s="133"/>
      <c r="VFM30" s="133"/>
      <c r="VFN30" s="133"/>
      <c r="VFO30" s="133"/>
      <c r="VFP30" s="133"/>
      <c r="VFQ30" s="133"/>
      <c r="VFR30" s="133"/>
      <c r="VFS30" s="133"/>
      <c r="VFT30" s="133"/>
      <c r="VFU30" s="133"/>
      <c r="VFV30" s="133"/>
      <c r="VFW30" s="133"/>
      <c r="VFX30" s="133"/>
      <c r="VFY30" s="133"/>
      <c r="VFZ30" s="133"/>
      <c r="VGA30" s="133"/>
      <c r="VGB30" s="133"/>
      <c r="VGC30" s="133"/>
      <c r="VGD30" s="133"/>
      <c r="VGE30" s="133"/>
      <c r="VGF30" s="133"/>
      <c r="VGG30" s="133"/>
      <c r="VGH30" s="133"/>
      <c r="VGI30" s="133"/>
      <c r="VGJ30" s="133"/>
      <c r="VGK30" s="133"/>
      <c r="VGL30" s="133"/>
      <c r="VGM30" s="133"/>
      <c r="VGN30" s="133"/>
      <c r="VGO30" s="133"/>
      <c r="VGP30" s="133"/>
      <c r="VGQ30" s="133"/>
      <c r="VGR30" s="133"/>
      <c r="VGS30" s="133"/>
      <c r="VGT30" s="133"/>
      <c r="VGU30" s="133"/>
      <c r="VGV30" s="133"/>
      <c r="VGW30" s="133"/>
      <c r="VGX30" s="133"/>
      <c r="VGY30" s="133"/>
      <c r="VGZ30" s="133"/>
      <c r="VHA30" s="133"/>
      <c r="VHB30" s="133"/>
      <c r="VHC30" s="133"/>
      <c r="VHD30" s="133"/>
      <c r="VHE30" s="133"/>
      <c r="VHF30" s="133"/>
      <c r="VHG30" s="133"/>
      <c r="VHH30" s="133"/>
      <c r="VHI30" s="133"/>
      <c r="VHJ30" s="133"/>
      <c r="VHK30" s="133"/>
      <c r="VHL30" s="133"/>
      <c r="VHM30" s="133"/>
      <c r="VHN30" s="133"/>
      <c r="VHO30" s="133"/>
      <c r="VHP30" s="133"/>
      <c r="VHQ30" s="133"/>
      <c r="VHR30" s="133"/>
      <c r="VHS30" s="133"/>
      <c r="VHT30" s="133"/>
      <c r="VHU30" s="133"/>
      <c r="VHV30" s="133"/>
      <c r="VHW30" s="133"/>
      <c r="VHX30" s="133"/>
      <c r="VHY30" s="133"/>
      <c r="VHZ30" s="133"/>
      <c r="VIA30" s="133"/>
      <c r="VIB30" s="133"/>
      <c r="VIC30" s="133"/>
      <c r="VID30" s="133"/>
      <c r="VIE30" s="133"/>
      <c r="VIF30" s="133"/>
      <c r="VIG30" s="133"/>
      <c r="VIH30" s="133"/>
      <c r="VII30" s="133"/>
      <c r="VIJ30" s="133"/>
      <c r="VIK30" s="133"/>
      <c r="VIL30" s="133"/>
      <c r="VIM30" s="133"/>
      <c r="VIN30" s="133"/>
      <c r="VIO30" s="133"/>
      <c r="VIP30" s="133"/>
      <c r="VIQ30" s="133"/>
      <c r="VIR30" s="133"/>
      <c r="VIS30" s="133"/>
      <c r="VIT30" s="133"/>
      <c r="VIU30" s="133"/>
      <c r="VIV30" s="133"/>
      <c r="VIW30" s="133"/>
      <c r="VIX30" s="133"/>
      <c r="VIY30" s="133"/>
      <c r="VIZ30" s="133"/>
      <c r="VJA30" s="133"/>
      <c r="VJB30" s="133"/>
      <c r="VJC30" s="133"/>
      <c r="VJD30" s="133"/>
      <c r="VJE30" s="133"/>
      <c r="VJF30" s="133"/>
      <c r="VJG30" s="133"/>
      <c r="VJH30" s="133"/>
      <c r="VJI30" s="133"/>
      <c r="VJJ30" s="133"/>
      <c r="VJK30" s="133"/>
      <c r="VJL30" s="133"/>
      <c r="VJM30" s="133"/>
      <c r="VJN30" s="133"/>
      <c r="VJO30" s="133"/>
      <c r="VJP30" s="133"/>
      <c r="VJQ30" s="133"/>
      <c r="VJR30" s="133"/>
      <c r="VJS30" s="133"/>
      <c r="VJT30" s="133"/>
      <c r="VJU30" s="133"/>
      <c r="VJV30" s="133"/>
      <c r="VJW30" s="133"/>
      <c r="VJX30" s="133"/>
      <c r="VJY30" s="133"/>
      <c r="VJZ30" s="133"/>
      <c r="VKA30" s="133"/>
      <c r="VKB30" s="133"/>
      <c r="VKC30" s="133"/>
      <c r="VKD30" s="133"/>
      <c r="VKE30" s="133"/>
      <c r="VKF30" s="133"/>
      <c r="VKG30" s="133"/>
      <c r="VKH30" s="133"/>
      <c r="VKI30" s="133"/>
      <c r="VKJ30" s="133"/>
      <c r="VKK30" s="133"/>
      <c r="VKL30" s="133"/>
      <c r="VKM30" s="133"/>
      <c r="VKN30" s="133"/>
      <c r="VKO30" s="133"/>
      <c r="VKP30" s="133"/>
      <c r="VKQ30" s="133"/>
      <c r="VKR30" s="133"/>
      <c r="VKS30" s="133"/>
      <c r="VKT30" s="133"/>
      <c r="VKU30" s="133"/>
      <c r="VKV30" s="133"/>
      <c r="VKW30" s="133"/>
      <c r="VKX30" s="133"/>
      <c r="VKY30" s="133"/>
      <c r="VKZ30" s="133"/>
      <c r="VLA30" s="133"/>
      <c r="VLB30" s="133"/>
      <c r="VLC30" s="133"/>
      <c r="VLD30" s="133"/>
      <c r="VLE30" s="133"/>
      <c r="VLF30" s="133"/>
      <c r="VLG30" s="133"/>
      <c r="VLH30" s="133"/>
      <c r="VLI30" s="133"/>
      <c r="VLJ30" s="133"/>
      <c r="VLK30" s="133"/>
      <c r="VLL30" s="133"/>
      <c r="VLM30" s="133"/>
      <c r="VLN30" s="133"/>
      <c r="VLO30" s="133"/>
      <c r="VLP30" s="133"/>
      <c r="VLQ30" s="133"/>
      <c r="VLR30" s="133"/>
      <c r="VLS30" s="133"/>
      <c r="VLT30" s="133"/>
      <c r="VLU30" s="133"/>
      <c r="VLV30" s="133"/>
      <c r="VLW30" s="133"/>
      <c r="VLX30" s="133"/>
      <c r="VLY30" s="133"/>
      <c r="VLZ30" s="133"/>
      <c r="VMA30" s="133"/>
      <c r="VMB30" s="133"/>
      <c r="VMC30" s="133"/>
      <c r="VMD30" s="133"/>
      <c r="VME30" s="133"/>
      <c r="VMF30" s="133"/>
      <c r="VMG30" s="133"/>
      <c r="VMH30" s="133"/>
      <c r="VMI30" s="133"/>
      <c r="VMJ30" s="133"/>
      <c r="VMK30" s="133"/>
      <c r="VML30" s="133"/>
      <c r="VMM30" s="133"/>
      <c r="VMN30" s="133"/>
      <c r="VMO30" s="133"/>
      <c r="VMP30" s="133"/>
      <c r="VMQ30" s="133"/>
      <c r="VMR30" s="133"/>
      <c r="VMS30" s="133"/>
      <c r="VMT30" s="133"/>
      <c r="VMU30" s="133"/>
      <c r="VMV30" s="133"/>
      <c r="VMW30" s="133"/>
      <c r="VMX30" s="133"/>
      <c r="VMY30" s="133"/>
      <c r="VMZ30" s="133"/>
      <c r="VNA30" s="133"/>
      <c r="VNB30" s="133"/>
      <c r="VNC30" s="133"/>
      <c r="VND30" s="133"/>
      <c r="VNE30" s="133"/>
      <c r="VNF30" s="133"/>
      <c r="VNG30" s="133"/>
      <c r="VNH30" s="133"/>
      <c r="VNI30" s="133"/>
      <c r="VNJ30" s="133"/>
      <c r="VNK30" s="133"/>
      <c r="VNL30" s="133"/>
      <c r="VNM30" s="133"/>
      <c r="VNN30" s="133"/>
      <c r="VNO30" s="133"/>
      <c r="VNP30" s="133"/>
      <c r="VNQ30" s="133"/>
      <c r="VNR30" s="133"/>
      <c r="VNS30" s="133"/>
      <c r="VNT30" s="133"/>
      <c r="VNU30" s="133"/>
      <c r="VNV30" s="133"/>
      <c r="VNW30" s="133"/>
      <c r="VNX30" s="133"/>
      <c r="VNY30" s="133"/>
      <c r="VNZ30" s="133"/>
      <c r="VOA30" s="133"/>
      <c r="VOB30" s="133"/>
      <c r="VOC30" s="133"/>
      <c r="VOD30" s="133"/>
      <c r="VOE30" s="133"/>
      <c r="VOF30" s="133"/>
      <c r="VOG30" s="133"/>
      <c r="VOH30" s="133"/>
      <c r="VOI30" s="133"/>
      <c r="VOJ30" s="133"/>
      <c r="VOK30" s="133"/>
      <c r="VOL30" s="133"/>
      <c r="VOM30" s="133"/>
      <c r="VON30" s="133"/>
      <c r="VOO30" s="133"/>
      <c r="VOP30" s="133"/>
      <c r="VOQ30" s="133"/>
      <c r="VOR30" s="133"/>
      <c r="VOS30" s="133"/>
      <c r="VOT30" s="133"/>
      <c r="VOU30" s="133"/>
      <c r="VOV30" s="133"/>
      <c r="VOW30" s="133"/>
      <c r="VOX30" s="133"/>
      <c r="VOY30" s="133"/>
      <c r="VOZ30" s="133"/>
      <c r="VPA30" s="133"/>
      <c r="VPB30" s="133"/>
      <c r="VPC30" s="133"/>
      <c r="VPD30" s="133"/>
      <c r="VPE30" s="133"/>
      <c r="VPF30" s="133"/>
      <c r="VPG30" s="133"/>
      <c r="VPH30" s="133"/>
      <c r="VPI30" s="133"/>
      <c r="VPJ30" s="133"/>
      <c r="VPK30" s="133"/>
      <c r="VPL30" s="133"/>
      <c r="VPM30" s="133"/>
      <c r="VPN30" s="133"/>
      <c r="VPO30" s="133"/>
      <c r="VPP30" s="133"/>
      <c r="VPQ30" s="133"/>
      <c r="VPR30" s="133"/>
      <c r="VPS30" s="133"/>
      <c r="VPT30" s="133"/>
      <c r="VPU30" s="133"/>
      <c r="VPV30" s="133"/>
      <c r="VPW30" s="133"/>
      <c r="VPX30" s="133"/>
      <c r="VPY30" s="133"/>
      <c r="VPZ30" s="133"/>
      <c r="VQA30" s="133"/>
      <c r="VQB30" s="133"/>
      <c r="VQC30" s="133"/>
      <c r="VQD30" s="133"/>
      <c r="VQE30" s="133"/>
      <c r="VQF30" s="133"/>
      <c r="VQG30" s="133"/>
      <c r="VQH30" s="133"/>
      <c r="VQI30" s="133"/>
      <c r="VQJ30" s="133"/>
      <c r="VQK30" s="133"/>
      <c r="VQL30" s="133"/>
      <c r="VQM30" s="133"/>
      <c r="VQN30" s="133"/>
      <c r="VQO30" s="133"/>
      <c r="VQP30" s="133"/>
      <c r="VQQ30" s="133"/>
      <c r="VQR30" s="133"/>
      <c r="VQS30" s="133"/>
      <c r="VQT30" s="133"/>
      <c r="VQU30" s="133"/>
      <c r="VQV30" s="133"/>
      <c r="VQW30" s="133"/>
      <c r="VQX30" s="133"/>
      <c r="VQY30" s="133"/>
      <c r="VQZ30" s="133"/>
      <c r="VRA30" s="133"/>
      <c r="VRB30" s="133"/>
      <c r="VRC30" s="133"/>
      <c r="VRD30" s="133"/>
      <c r="VRE30" s="133"/>
      <c r="VRF30" s="133"/>
      <c r="VRG30" s="133"/>
      <c r="VRH30" s="133"/>
      <c r="VRI30" s="133"/>
      <c r="VRJ30" s="133"/>
      <c r="VRK30" s="133"/>
      <c r="VRL30" s="133"/>
      <c r="VRM30" s="133"/>
      <c r="VRN30" s="133"/>
      <c r="VRO30" s="133"/>
      <c r="VRP30" s="133"/>
      <c r="VRQ30" s="133"/>
      <c r="VRR30" s="133"/>
      <c r="VRS30" s="133"/>
      <c r="VRT30" s="133"/>
      <c r="VRU30" s="133"/>
      <c r="VRV30" s="133"/>
      <c r="VRW30" s="133"/>
      <c r="VRX30" s="133"/>
      <c r="VRY30" s="133"/>
      <c r="VRZ30" s="133"/>
      <c r="VSA30" s="133"/>
      <c r="VSB30" s="133"/>
      <c r="VSC30" s="133"/>
      <c r="VSD30" s="133"/>
      <c r="VSE30" s="133"/>
      <c r="VSF30" s="133"/>
      <c r="VSG30" s="133"/>
      <c r="VSH30" s="133"/>
      <c r="VSI30" s="133"/>
      <c r="VSJ30" s="133"/>
      <c r="VSK30" s="133"/>
      <c r="VSL30" s="133"/>
      <c r="VSM30" s="133"/>
      <c r="VSN30" s="133"/>
      <c r="VSO30" s="133"/>
      <c r="VSP30" s="133"/>
      <c r="VSQ30" s="133"/>
      <c r="VSR30" s="133"/>
      <c r="VSS30" s="133"/>
      <c r="VST30" s="133"/>
      <c r="VSU30" s="133"/>
      <c r="VSV30" s="133"/>
      <c r="VSW30" s="133"/>
      <c r="VSX30" s="133"/>
      <c r="VSY30" s="133"/>
      <c r="VSZ30" s="133"/>
      <c r="VTA30" s="133"/>
      <c r="VTB30" s="133"/>
      <c r="VTC30" s="133"/>
      <c r="VTD30" s="133"/>
      <c r="VTE30" s="133"/>
      <c r="VTF30" s="133"/>
      <c r="VTG30" s="133"/>
      <c r="VTH30" s="133"/>
      <c r="VTI30" s="133"/>
      <c r="VTJ30" s="133"/>
      <c r="VTK30" s="133"/>
      <c r="VTL30" s="133"/>
      <c r="VTM30" s="133"/>
      <c r="VTN30" s="133"/>
      <c r="VTO30" s="133"/>
      <c r="VTP30" s="133"/>
      <c r="VTQ30" s="133"/>
      <c r="VTR30" s="133"/>
      <c r="VTS30" s="133"/>
      <c r="VTT30" s="133"/>
      <c r="VTU30" s="133"/>
      <c r="VTV30" s="133"/>
      <c r="VTW30" s="133"/>
      <c r="VTX30" s="133"/>
      <c r="VTY30" s="133"/>
      <c r="VTZ30" s="133"/>
      <c r="VUA30" s="133"/>
      <c r="VUB30" s="133"/>
      <c r="VUC30" s="133"/>
      <c r="VUD30" s="133"/>
      <c r="VUE30" s="133"/>
      <c r="VUF30" s="133"/>
      <c r="VUG30" s="133"/>
      <c r="VUH30" s="133"/>
      <c r="VUI30" s="133"/>
      <c r="VUJ30" s="133"/>
      <c r="VUK30" s="133"/>
      <c r="VUL30" s="133"/>
      <c r="VUM30" s="133"/>
      <c r="VUN30" s="133"/>
      <c r="VUO30" s="133"/>
      <c r="VUP30" s="133"/>
      <c r="VUQ30" s="133"/>
      <c r="VUR30" s="133"/>
      <c r="VUS30" s="133"/>
      <c r="VUT30" s="133"/>
      <c r="VUU30" s="133"/>
      <c r="VUV30" s="133"/>
      <c r="VUW30" s="133"/>
      <c r="VUX30" s="133"/>
      <c r="VUY30" s="133"/>
      <c r="VUZ30" s="133"/>
      <c r="VVA30" s="133"/>
      <c r="VVB30" s="133"/>
      <c r="VVC30" s="133"/>
      <c r="VVD30" s="133"/>
      <c r="VVE30" s="133"/>
      <c r="VVF30" s="133"/>
      <c r="VVG30" s="133"/>
      <c r="VVH30" s="133"/>
      <c r="VVI30" s="133"/>
      <c r="VVJ30" s="133"/>
      <c r="VVK30" s="133"/>
      <c r="VVL30" s="133"/>
      <c r="VVM30" s="133"/>
      <c r="VVN30" s="133"/>
      <c r="VVO30" s="133"/>
      <c r="VVP30" s="133"/>
      <c r="VVQ30" s="133"/>
      <c r="VVR30" s="133"/>
      <c r="VVS30" s="133"/>
      <c r="VVT30" s="133"/>
      <c r="VVU30" s="133"/>
      <c r="VVV30" s="133"/>
      <c r="VVW30" s="133"/>
      <c r="VVX30" s="133"/>
      <c r="VVY30" s="133"/>
      <c r="VVZ30" s="133"/>
      <c r="VWA30" s="133"/>
      <c r="VWB30" s="133"/>
      <c r="VWC30" s="133"/>
      <c r="VWD30" s="133"/>
      <c r="VWE30" s="133"/>
      <c r="VWF30" s="133"/>
      <c r="VWG30" s="133"/>
      <c r="VWH30" s="133"/>
      <c r="VWI30" s="133"/>
      <c r="VWJ30" s="133"/>
      <c r="VWK30" s="133"/>
      <c r="VWL30" s="133"/>
      <c r="VWM30" s="133"/>
      <c r="VWN30" s="133"/>
      <c r="VWO30" s="133"/>
      <c r="VWP30" s="133"/>
      <c r="VWQ30" s="133"/>
      <c r="VWR30" s="133"/>
      <c r="VWS30" s="133"/>
      <c r="VWT30" s="133"/>
      <c r="VWU30" s="133"/>
      <c r="VWV30" s="133"/>
      <c r="VWW30" s="133"/>
      <c r="VWX30" s="133"/>
      <c r="VWY30" s="133"/>
      <c r="VWZ30" s="133"/>
      <c r="VXA30" s="133"/>
      <c r="VXB30" s="133"/>
      <c r="VXC30" s="133"/>
      <c r="VXD30" s="133"/>
      <c r="VXE30" s="133"/>
      <c r="VXF30" s="133"/>
      <c r="VXG30" s="133"/>
      <c r="VXH30" s="133"/>
      <c r="VXI30" s="133"/>
      <c r="VXJ30" s="133"/>
      <c r="VXK30" s="133"/>
      <c r="VXL30" s="133"/>
      <c r="VXM30" s="133"/>
      <c r="VXN30" s="133"/>
      <c r="VXO30" s="133"/>
      <c r="VXP30" s="133"/>
      <c r="VXQ30" s="133"/>
      <c r="VXR30" s="133"/>
      <c r="VXS30" s="133"/>
      <c r="VXT30" s="133"/>
      <c r="VXU30" s="133"/>
      <c r="VXV30" s="133"/>
      <c r="VXW30" s="133"/>
      <c r="VXX30" s="133"/>
      <c r="VXY30" s="133"/>
      <c r="VXZ30" s="133"/>
      <c r="VYA30" s="133"/>
      <c r="VYB30" s="133"/>
      <c r="VYC30" s="133"/>
      <c r="VYD30" s="133"/>
      <c r="VYE30" s="133"/>
      <c r="VYF30" s="133"/>
      <c r="VYG30" s="133"/>
      <c r="VYH30" s="133"/>
      <c r="VYI30" s="133"/>
      <c r="VYJ30" s="133"/>
      <c r="VYK30" s="133"/>
      <c r="VYL30" s="133"/>
      <c r="VYM30" s="133"/>
      <c r="VYN30" s="133"/>
      <c r="VYO30" s="133"/>
      <c r="VYP30" s="133"/>
      <c r="VYQ30" s="133"/>
      <c r="VYR30" s="133"/>
      <c r="VYS30" s="133"/>
      <c r="VYT30" s="133"/>
      <c r="VYU30" s="133"/>
      <c r="VYV30" s="133"/>
      <c r="VYW30" s="133"/>
      <c r="VYX30" s="133"/>
      <c r="VYY30" s="133"/>
      <c r="VYZ30" s="133"/>
      <c r="VZA30" s="133"/>
      <c r="VZB30" s="133"/>
      <c r="VZC30" s="133"/>
      <c r="VZD30" s="133"/>
      <c r="VZE30" s="133"/>
      <c r="VZF30" s="133"/>
      <c r="VZG30" s="133"/>
      <c r="VZH30" s="133"/>
      <c r="VZI30" s="133"/>
      <c r="VZJ30" s="133"/>
      <c r="VZK30" s="133"/>
      <c r="VZL30" s="133"/>
      <c r="VZM30" s="133"/>
      <c r="VZN30" s="133"/>
      <c r="VZO30" s="133"/>
      <c r="VZP30" s="133"/>
      <c r="VZQ30" s="133"/>
      <c r="VZR30" s="133"/>
      <c r="VZS30" s="133"/>
      <c r="VZT30" s="133"/>
      <c r="VZU30" s="133"/>
      <c r="VZV30" s="133"/>
      <c r="VZW30" s="133"/>
      <c r="VZX30" s="133"/>
      <c r="VZY30" s="133"/>
      <c r="VZZ30" s="133"/>
      <c r="WAA30" s="133"/>
      <c r="WAB30" s="133"/>
      <c r="WAC30" s="133"/>
      <c r="WAD30" s="133"/>
      <c r="WAE30" s="133"/>
      <c r="WAF30" s="133"/>
      <c r="WAG30" s="133"/>
      <c r="WAH30" s="133"/>
      <c r="WAI30" s="133"/>
      <c r="WAJ30" s="133"/>
      <c r="WAK30" s="133"/>
      <c r="WAL30" s="133"/>
      <c r="WAM30" s="133"/>
      <c r="WAN30" s="133"/>
      <c r="WAO30" s="133"/>
      <c r="WAP30" s="133"/>
      <c r="WAQ30" s="133"/>
      <c r="WAR30" s="133"/>
      <c r="WAS30" s="133"/>
      <c r="WAT30" s="133"/>
      <c r="WAU30" s="133"/>
      <c r="WAV30" s="133"/>
      <c r="WAW30" s="133"/>
      <c r="WAX30" s="133"/>
      <c r="WAY30" s="133"/>
      <c r="WAZ30" s="133"/>
      <c r="WBA30" s="133"/>
      <c r="WBB30" s="133"/>
      <c r="WBC30" s="133"/>
      <c r="WBD30" s="133"/>
      <c r="WBE30" s="133"/>
      <c r="WBF30" s="133"/>
      <c r="WBG30" s="133"/>
      <c r="WBH30" s="133"/>
      <c r="WBI30" s="133"/>
      <c r="WBJ30" s="133"/>
      <c r="WBK30" s="133"/>
      <c r="WBL30" s="133"/>
      <c r="WBM30" s="133"/>
      <c r="WBN30" s="133"/>
      <c r="WBO30" s="133"/>
      <c r="WBP30" s="133"/>
      <c r="WBQ30" s="133"/>
      <c r="WBR30" s="133"/>
      <c r="WBS30" s="133"/>
      <c r="WBT30" s="133"/>
      <c r="WBU30" s="133"/>
      <c r="WBV30" s="133"/>
      <c r="WBW30" s="133"/>
      <c r="WBX30" s="133"/>
      <c r="WBY30" s="133"/>
      <c r="WBZ30" s="133"/>
      <c r="WCA30" s="133"/>
      <c r="WCB30" s="133"/>
      <c r="WCC30" s="133"/>
      <c r="WCD30" s="133"/>
      <c r="WCE30" s="133"/>
      <c r="WCF30" s="133"/>
      <c r="WCG30" s="133"/>
      <c r="WCH30" s="133"/>
      <c r="WCI30" s="133"/>
      <c r="WCJ30" s="133"/>
      <c r="WCK30" s="133"/>
      <c r="WCL30" s="133"/>
      <c r="WCM30" s="133"/>
      <c r="WCN30" s="133"/>
      <c r="WCO30" s="133"/>
      <c r="WCP30" s="133"/>
      <c r="WCQ30" s="133"/>
      <c r="WCR30" s="133"/>
      <c r="WCS30" s="133"/>
      <c r="WCT30" s="133"/>
      <c r="WCU30" s="133"/>
      <c r="WCV30" s="133"/>
      <c r="WCW30" s="133"/>
      <c r="WCX30" s="133"/>
      <c r="WCY30" s="133"/>
      <c r="WCZ30" s="133"/>
      <c r="WDA30" s="133"/>
      <c r="WDB30" s="133"/>
      <c r="WDC30" s="133"/>
      <c r="WDD30" s="133"/>
      <c r="WDE30" s="133"/>
      <c r="WDF30" s="133"/>
      <c r="WDG30" s="133"/>
      <c r="WDH30" s="133"/>
      <c r="WDI30" s="133"/>
      <c r="WDJ30" s="133"/>
      <c r="WDK30" s="133"/>
      <c r="WDL30" s="133"/>
      <c r="WDM30" s="133"/>
      <c r="WDN30" s="133"/>
      <c r="WDO30" s="133"/>
      <c r="WDP30" s="133"/>
      <c r="WDQ30" s="133"/>
      <c r="WDR30" s="133"/>
      <c r="WDS30" s="133"/>
      <c r="WDT30" s="133"/>
      <c r="WDU30" s="133"/>
      <c r="WDV30" s="133"/>
      <c r="WDW30" s="133"/>
      <c r="WDX30" s="133"/>
      <c r="WDY30" s="133"/>
      <c r="WDZ30" s="133"/>
      <c r="WEA30" s="133"/>
      <c r="WEB30" s="133"/>
      <c r="WEC30" s="133"/>
      <c r="WED30" s="133"/>
      <c r="WEE30" s="133"/>
      <c r="WEF30" s="133"/>
      <c r="WEG30" s="133"/>
      <c r="WEH30" s="133"/>
      <c r="WEI30" s="133"/>
      <c r="WEJ30" s="133"/>
      <c r="WEK30" s="133"/>
      <c r="WEL30" s="133"/>
      <c r="WEM30" s="133"/>
      <c r="WEN30" s="133"/>
      <c r="WEO30" s="133"/>
      <c r="WEP30" s="133"/>
      <c r="WEQ30" s="133"/>
      <c r="WER30" s="133"/>
      <c r="WES30" s="133"/>
      <c r="WET30" s="133"/>
      <c r="WEU30" s="133"/>
      <c r="WEV30" s="133"/>
      <c r="WEW30" s="133"/>
      <c r="WEX30" s="133"/>
      <c r="WEY30" s="133"/>
      <c r="WEZ30" s="133"/>
      <c r="WFA30" s="133"/>
      <c r="WFB30" s="133"/>
      <c r="WFC30" s="133"/>
      <c r="WFD30" s="133"/>
      <c r="WFE30" s="133"/>
      <c r="WFF30" s="133"/>
      <c r="WFG30" s="133"/>
      <c r="WFH30" s="133"/>
      <c r="WFI30" s="133"/>
      <c r="WFJ30" s="133"/>
      <c r="WFK30" s="133"/>
      <c r="WFL30" s="133"/>
      <c r="WFM30" s="133"/>
      <c r="WFN30" s="133"/>
      <c r="WFO30" s="133"/>
      <c r="WFP30" s="133"/>
      <c r="WFQ30" s="133"/>
      <c r="WFR30" s="133"/>
      <c r="WFS30" s="133"/>
      <c r="WFT30" s="133"/>
      <c r="WFU30" s="133"/>
      <c r="WFV30" s="133"/>
      <c r="WFW30" s="133"/>
      <c r="WFX30" s="133"/>
      <c r="WFY30" s="133"/>
      <c r="WFZ30" s="133"/>
      <c r="WGA30" s="133"/>
      <c r="WGB30" s="133"/>
      <c r="WGC30" s="133"/>
      <c r="WGD30" s="133"/>
      <c r="WGE30" s="133"/>
      <c r="WGF30" s="133"/>
      <c r="WGG30" s="133"/>
      <c r="WGH30" s="133"/>
      <c r="WGI30" s="133"/>
      <c r="WGJ30" s="133"/>
      <c r="WGK30" s="133"/>
      <c r="WGL30" s="133"/>
      <c r="WGM30" s="133"/>
      <c r="WGN30" s="133"/>
      <c r="WGO30" s="133"/>
      <c r="WGP30" s="133"/>
      <c r="WGQ30" s="133"/>
      <c r="WGR30" s="133"/>
      <c r="WGS30" s="133"/>
      <c r="WGT30" s="133"/>
      <c r="WGU30" s="133"/>
      <c r="WGV30" s="133"/>
      <c r="WGW30" s="133"/>
      <c r="WGX30" s="133"/>
      <c r="WGY30" s="133"/>
      <c r="WGZ30" s="133"/>
      <c r="WHA30" s="133"/>
      <c r="WHB30" s="133"/>
      <c r="WHC30" s="133"/>
      <c r="WHD30" s="133"/>
      <c r="WHE30" s="133"/>
      <c r="WHF30" s="133"/>
      <c r="WHG30" s="133"/>
      <c r="WHH30" s="133"/>
      <c r="WHI30" s="133"/>
      <c r="WHJ30" s="133"/>
      <c r="WHK30" s="133"/>
      <c r="WHL30" s="133"/>
      <c r="WHM30" s="133"/>
      <c r="WHN30" s="133"/>
      <c r="WHO30" s="133"/>
      <c r="WHP30" s="133"/>
      <c r="WHQ30" s="133"/>
      <c r="WHR30" s="133"/>
      <c r="WHS30" s="133"/>
      <c r="WHT30" s="133"/>
      <c r="WHU30" s="133"/>
      <c r="WHV30" s="133"/>
      <c r="WHW30" s="133"/>
      <c r="WHX30" s="133"/>
      <c r="WHY30" s="133"/>
      <c r="WHZ30" s="133"/>
      <c r="WIA30" s="133"/>
      <c r="WIB30" s="133"/>
      <c r="WIC30" s="133"/>
      <c r="WID30" s="133"/>
      <c r="WIE30" s="133"/>
      <c r="WIF30" s="133"/>
      <c r="WIG30" s="133"/>
      <c r="WIH30" s="133"/>
      <c r="WII30" s="133"/>
      <c r="WIJ30" s="133"/>
      <c r="WIK30" s="133"/>
      <c r="WIL30" s="133"/>
      <c r="WIM30" s="133"/>
      <c r="WIN30" s="133"/>
      <c r="WIO30" s="133"/>
      <c r="WIP30" s="133"/>
      <c r="WIQ30" s="133"/>
      <c r="WIR30" s="133"/>
      <c r="WIS30" s="133"/>
      <c r="WIT30" s="133"/>
      <c r="WIU30" s="133"/>
      <c r="WIV30" s="133"/>
      <c r="WIW30" s="133"/>
      <c r="WIX30" s="133"/>
      <c r="WIY30" s="133"/>
      <c r="WIZ30" s="133"/>
      <c r="WJA30" s="133"/>
      <c r="WJB30" s="133"/>
      <c r="WJC30" s="133"/>
      <c r="WJD30" s="133"/>
      <c r="WJE30" s="133"/>
      <c r="WJF30" s="133"/>
      <c r="WJG30" s="133"/>
      <c r="WJH30" s="133"/>
      <c r="WJI30" s="133"/>
      <c r="WJJ30" s="133"/>
      <c r="WJK30" s="133"/>
      <c r="WJL30" s="133"/>
      <c r="WJM30" s="133"/>
      <c r="WJN30" s="133"/>
      <c r="WJO30" s="133"/>
      <c r="WJP30" s="133"/>
      <c r="WJQ30" s="133"/>
      <c r="WJR30" s="133"/>
      <c r="WJS30" s="133"/>
      <c r="WJT30" s="133"/>
      <c r="WJU30" s="133"/>
      <c r="WJV30" s="133"/>
      <c r="WJW30" s="133"/>
      <c r="WJX30" s="133"/>
      <c r="WJY30" s="133"/>
      <c r="WJZ30" s="133"/>
      <c r="WKA30" s="133"/>
      <c r="WKB30" s="133"/>
      <c r="WKC30" s="133"/>
      <c r="WKD30" s="133"/>
      <c r="WKE30" s="133"/>
      <c r="WKF30" s="133"/>
      <c r="WKG30" s="133"/>
      <c r="WKH30" s="133"/>
      <c r="WKI30" s="133"/>
      <c r="WKJ30" s="133"/>
      <c r="WKK30" s="133"/>
      <c r="WKL30" s="133"/>
      <c r="WKM30" s="133"/>
      <c r="WKN30" s="133"/>
      <c r="WKO30" s="133"/>
      <c r="WKP30" s="133"/>
      <c r="WKQ30" s="133"/>
      <c r="WKR30" s="133"/>
      <c r="WKS30" s="133"/>
      <c r="WKT30" s="133"/>
      <c r="WKU30" s="133"/>
      <c r="WKV30" s="133"/>
      <c r="WKW30" s="133"/>
      <c r="WKX30" s="133"/>
      <c r="WKY30" s="133"/>
      <c r="WKZ30" s="133"/>
      <c r="WLA30" s="133"/>
      <c r="WLB30" s="133"/>
      <c r="WLC30" s="133"/>
      <c r="WLD30" s="133"/>
      <c r="WLE30" s="133"/>
      <c r="WLF30" s="133"/>
      <c r="WLG30" s="133"/>
      <c r="WLH30" s="133"/>
      <c r="WLI30" s="133"/>
      <c r="WLJ30" s="133"/>
      <c r="WLK30" s="133"/>
      <c r="WLL30" s="133"/>
      <c r="WLM30" s="133"/>
      <c r="WLN30" s="133"/>
      <c r="WLO30" s="133"/>
      <c r="WLP30" s="133"/>
      <c r="WLQ30" s="133"/>
      <c r="WLR30" s="133"/>
      <c r="WLS30" s="133"/>
      <c r="WLT30" s="133"/>
      <c r="WLU30" s="133"/>
      <c r="WLV30" s="133"/>
      <c r="WLW30" s="133"/>
      <c r="WLX30" s="133"/>
      <c r="WLY30" s="133"/>
      <c r="WLZ30" s="133"/>
      <c r="WMA30" s="133"/>
      <c r="WMB30" s="133"/>
      <c r="WMC30" s="133"/>
      <c r="WMD30" s="133"/>
      <c r="WME30" s="133"/>
      <c r="WMF30" s="133"/>
      <c r="WMG30" s="133"/>
      <c r="WMH30" s="133"/>
      <c r="WMI30" s="133"/>
      <c r="WMJ30" s="133"/>
      <c r="WMK30" s="133"/>
      <c r="WML30" s="133"/>
      <c r="WMM30" s="133"/>
      <c r="WMN30" s="133"/>
      <c r="WMO30" s="133"/>
      <c r="WMP30" s="133"/>
      <c r="WMQ30" s="133"/>
      <c r="WMR30" s="133"/>
      <c r="WMS30" s="133"/>
      <c r="WMT30" s="133"/>
      <c r="WMU30" s="133"/>
      <c r="WMV30" s="133"/>
      <c r="WMW30" s="133"/>
      <c r="WMX30" s="133"/>
      <c r="WMY30" s="133"/>
      <c r="WMZ30" s="133"/>
      <c r="WNA30" s="133"/>
      <c r="WNB30" s="133"/>
      <c r="WNC30" s="133"/>
      <c r="WND30" s="133"/>
      <c r="WNE30" s="133"/>
      <c r="WNF30" s="133"/>
      <c r="WNG30" s="133"/>
      <c r="WNH30" s="133"/>
      <c r="WNI30" s="133"/>
      <c r="WNJ30" s="133"/>
      <c r="WNK30" s="133"/>
      <c r="WNL30" s="133"/>
      <c r="WNM30" s="133"/>
      <c r="WNN30" s="133"/>
      <c r="WNO30" s="133"/>
      <c r="WNP30" s="133"/>
      <c r="WNQ30" s="133"/>
      <c r="WNR30" s="133"/>
      <c r="WNS30" s="133"/>
      <c r="WNT30" s="133"/>
      <c r="WNU30" s="133"/>
      <c r="WNV30" s="133"/>
      <c r="WNW30" s="133"/>
      <c r="WNX30" s="133"/>
      <c r="WNY30" s="133"/>
      <c r="WNZ30" s="133"/>
      <c r="WOA30" s="133"/>
      <c r="WOB30" s="133"/>
      <c r="WOC30" s="133"/>
      <c r="WOD30" s="133"/>
      <c r="WOE30" s="133"/>
      <c r="WOF30" s="133"/>
      <c r="WOG30" s="133"/>
      <c r="WOH30" s="133"/>
      <c r="WOI30" s="133"/>
      <c r="WOJ30" s="133"/>
      <c r="WOK30" s="133"/>
      <c r="WOL30" s="133"/>
      <c r="WOM30" s="133"/>
      <c r="WON30" s="133"/>
      <c r="WOO30" s="133"/>
      <c r="WOP30" s="133"/>
      <c r="WOQ30" s="133"/>
      <c r="WOR30" s="133"/>
      <c r="WOS30" s="133"/>
      <c r="WOT30" s="133"/>
      <c r="WOU30" s="133"/>
      <c r="WOV30" s="133"/>
      <c r="WOW30" s="133"/>
      <c r="WOX30" s="133"/>
      <c r="WOY30" s="133"/>
      <c r="WOZ30" s="133"/>
      <c r="WPA30" s="133"/>
      <c r="WPB30" s="133"/>
      <c r="WPC30" s="133"/>
      <c r="WPD30" s="133"/>
      <c r="WPE30" s="133"/>
      <c r="WPF30" s="133"/>
      <c r="WPG30" s="133"/>
      <c r="WPH30" s="133"/>
      <c r="WPI30" s="133"/>
      <c r="WPJ30" s="133"/>
      <c r="WPK30" s="133"/>
      <c r="WPL30" s="133"/>
      <c r="WPM30" s="133"/>
      <c r="WPN30" s="133"/>
      <c r="WPO30" s="133"/>
      <c r="WPP30" s="133"/>
      <c r="WPQ30" s="133"/>
      <c r="WPR30" s="133"/>
      <c r="WPS30" s="133"/>
      <c r="WPT30" s="133"/>
      <c r="WPU30" s="133"/>
      <c r="WPV30" s="133"/>
      <c r="WPW30" s="133"/>
      <c r="WPX30" s="133"/>
      <c r="WPY30" s="133"/>
      <c r="WPZ30" s="133"/>
      <c r="WQA30" s="133"/>
      <c r="WQB30" s="133"/>
      <c r="WQC30" s="133"/>
      <c r="WQD30" s="133"/>
      <c r="WQE30" s="133"/>
      <c r="WQF30" s="133"/>
      <c r="WQG30" s="133"/>
      <c r="WQH30" s="133"/>
      <c r="WQI30" s="133"/>
      <c r="WQJ30" s="133"/>
      <c r="WQK30" s="133"/>
      <c r="WQL30" s="133"/>
      <c r="WQM30" s="133"/>
      <c r="WQN30" s="133"/>
      <c r="WQO30" s="133"/>
      <c r="WQP30" s="133"/>
      <c r="WQQ30" s="133"/>
      <c r="WQR30" s="133"/>
      <c r="WQS30" s="133"/>
      <c r="WQT30" s="133"/>
      <c r="WQU30" s="133"/>
      <c r="WQV30" s="133"/>
      <c r="WQW30" s="133"/>
      <c r="WQX30" s="133"/>
      <c r="WQY30" s="133"/>
      <c r="WQZ30" s="133"/>
      <c r="WRA30" s="133"/>
      <c r="WRB30" s="133"/>
      <c r="WRC30" s="133"/>
      <c r="WRD30" s="133"/>
      <c r="WRE30" s="133"/>
      <c r="WRF30" s="133"/>
      <c r="WRG30" s="133"/>
      <c r="WRH30" s="133"/>
      <c r="WRI30" s="133"/>
      <c r="WRJ30" s="133"/>
      <c r="WRK30" s="133"/>
      <c r="WRL30" s="133"/>
      <c r="WRM30" s="133"/>
      <c r="WRN30" s="133"/>
      <c r="WRO30" s="133"/>
      <c r="WRP30" s="133"/>
      <c r="WRQ30" s="133"/>
      <c r="WRR30" s="133"/>
      <c r="WRS30" s="133"/>
      <c r="WRT30" s="133"/>
      <c r="WRU30" s="133"/>
      <c r="WRV30" s="133"/>
      <c r="WRW30" s="133"/>
      <c r="WRX30" s="133"/>
      <c r="WRY30" s="133"/>
      <c r="WRZ30" s="133"/>
      <c r="WSA30" s="133"/>
      <c r="WSB30" s="133"/>
      <c r="WSC30" s="133"/>
      <c r="WSD30" s="133"/>
      <c r="WSE30" s="133"/>
      <c r="WSF30" s="133"/>
      <c r="WSG30" s="133"/>
      <c r="WSH30" s="133"/>
      <c r="WSI30" s="133"/>
      <c r="WSJ30" s="133"/>
      <c r="WSK30" s="133"/>
      <c r="WSL30" s="133"/>
      <c r="WSM30" s="133"/>
      <c r="WSN30" s="133"/>
      <c r="WSO30" s="133"/>
      <c r="WSP30" s="133"/>
      <c r="WSQ30" s="133"/>
      <c r="WSR30" s="133"/>
      <c r="WSS30" s="133"/>
      <c r="WST30" s="133"/>
      <c r="WSU30" s="133"/>
      <c r="WSV30" s="133"/>
      <c r="WSW30" s="133"/>
      <c r="WSX30" s="133"/>
      <c r="WSY30" s="133"/>
      <c r="WSZ30" s="133"/>
      <c r="WTA30" s="133"/>
      <c r="WTB30" s="133"/>
      <c r="WTC30" s="133"/>
      <c r="WTD30" s="133"/>
      <c r="WTE30" s="133"/>
      <c r="WTF30" s="133"/>
      <c r="WTG30" s="133"/>
      <c r="WTH30" s="133"/>
      <c r="WTI30" s="133"/>
      <c r="WTJ30" s="133"/>
      <c r="WTK30" s="133"/>
      <c r="WTL30" s="133"/>
      <c r="WTM30" s="133"/>
      <c r="WTN30" s="133"/>
      <c r="WTO30" s="133"/>
      <c r="WTP30" s="133"/>
      <c r="WTQ30" s="133"/>
      <c r="WTR30" s="133"/>
      <c r="WTS30" s="133"/>
      <c r="WTT30" s="133"/>
      <c r="WTU30" s="133"/>
      <c r="WTV30" s="133"/>
      <c r="WTW30" s="133"/>
      <c r="WTX30" s="133"/>
      <c r="WTY30" s="133"/>
      <c r="WTZ30" s="133"/>
      <c r="WUA30" s="133"/>
      <c r="WUB30" s="133"/>
      <c r="WUC30" s="133"/>
      <c r="WUD30" s="133"/>
      <c r="WUE30" s="133"/>
      <c r="WUF30" s="133"/>
      <c r="WUG30" s="133"/>
      <c r="WUH30" s="133"/>
      <c r="WUI30" s="133"/>
      <c r="WUJ30" s="133"/>
      <c r="WUK30" s="133"/>
      <c r="WUL30" s="133"/>
      <c r="WUM30" s="133"/>
      <c r="WUN30" s="133"/>
      <c r="WUO30" s="133"/>
      <c r="WUP30" s="133"/>
      <c r="WUQ30" s="133"/>
      <c r="WUR30" s="133"/>
      <c r="WUS30" s="133"/>
      <c r="WUT30" s="133"/>
      <c r="WUU30" s="133"/>
      <c r="WUV30" s="133"/>
      <c r="WUW30" s="133"/>
      <c r="WUX30" s="133"/>
      <c r="WUY30" s="133"/>
      <c r="WUZ30" s="133"/>
      <c r="WVA30" s="133"/>
      <c r="WVB30" s="133"/>
      <c r="WVC30" s="133"/>
      <c r="WVD30" s="133"/>
      <c r="WVE30" s="133"/>
      <c r="WVF30" s="133"/>
      <c r="WVG30" s="133"/>
      <c r="WVH30" s="133"/>
      <c r="WVI30" s="133"/>
      <c r="WVJ30" s="133"/>
      <c r="WVK30" s="133"/>
      <c r="WVL30" s="133"/>
      <c r="WVM30" s="133"/>
      <c r="WVN30" s="133"/>
      <c r="WVO30" s="133"/>
      <c r="WVP30" s="133"/>
      <c r="WVQ30" s="133"/>
      <c r="WVR30" s="133"/>
      <c r="WVS30" s="133"/>
      <c r="WVT30" s="133"/>
      <c r="WVU30" s="133"/>
      <c r="WVV30" s="133"/>
      <c r="WVW30" s="133"/>
      <c r="WVX30" s="133"/>
      <c r="WVY30" s="133"/>
      <c r="WVZ30" s="133"/>
      <c r="WWA30" s="133"/>
      <c r="WWB30" s="133"/>
      <c r="WWC30" s="133"/>
      <c r="WWD30" s="133"/>
      <c r="WWE30" s="133"/>
      <c r="WWF30" s="133"/>
      <c r="WWG30" s="133"/>
      <c r="WWH30" s="133"/>
      <c r="WWI30" s="133"/>
      <c r="WWJ30" s="133"/>
      <c r="WWK30" s="133"/>
      <c r="WWL30" s="133"/>
      <c r="WWM30" s="133"/>
      <c r="WWN30" s="133"/>
      <c r="WWO30" s="133"/>
      <c r="WWP30" s="133"/>
      <c r="WWQ30" s="133"/>
      <c r="WWR30" s="133"/>
      <c r="WWS30" s="133"/>
      <c r="WWT30" s="133"/>
      <c r="WWU30" s="133"/>
      <c r="WWV30" s="133"/>
      <c r="WWW30" s="133"/>
      <c r="WWX30" s="133"/>
      <c r="WWY30" s="133"/>
      <c r="WWZ30" s="133"/>
      <c r="WXA30" s="133"/>
      <c r="WXB30" s="133"/>
      <c r="WXC30" s="133"/>
      <c r="WXD30" s="133"/>
      <c r="WXE30" s="133"/>
      <c r="WXF30" s="133"/>
      <c r="WXG30" s="133"/>
      <c r="WXH30" s="133"/>
      <c r="WXI30" s="133"/>
      <c r="WXJ30" s="133"/>
      <c r="WXK30" s="133"/>
      <c r="WXL30" s="133"/>
      <c r="WXM30" s="133"/>
      <c r="WXN30" s="133"/>
      <c r="WXO30" s="133"/>
      <c r="WXP30" s="133"/>
      <c r="WXQ30" s="133"/>
      <c r="WXR30" s="133"/>
      <c r="WXS30" s="133"/>
      <c r="WXT30" s="133"/>
      <c r="WXU30" s="133"/>
      <c r="WXV30" s="133"/>
      <c r="WXW30" s="133"/>
      <c r="WXX30" s="133"/>
      <c r="WXY30" s="133"/>
      <c r="WXZ30" s="133"/>
      <c r="WYA30" s="133"/>
      <c r="WYB30" s="133"/>
      <c r="WYC30" s="133"/>
      <c r="WYD30" s="133"/>
      <c r="WYE30" s="133"/>
      <c r="WYF30" s="133"/>
      <c r="WYG30" s="133"/>
      <c r="WYH30" s="133"/>
      <c r="WYI30" s="133"/>
      <c r="WYJ30" s="133"/>
      <c r="WYK30" s="133"/>
      <c r="WYL30" s="133"/>
      <c r="WYM30" s="133"/>
      <c r="WYN30" s="133"/>
      <c r="WYO30" s="133"/>
      <c r="WYP30" s="133"/>
      <c r="WYQ30" s="133"/>
      <c r="WYR30" s="133"/>
      <c r="WYS30" s="133"/>
      <c r="WYT30" s="133"/>
      <c r="WYU30" s="133"/>
      <c r="WYV30" s="133"/>
      <c r="WYW30" s="133"/>
      <c r="WYX30" s="133"/>
      <c r="WYY30" s="133"/>
      <c r="WYZ30" s="133"/>
      <c r="WZA30" s="133"/>
      <c r="WZB30" s="133"/>
      <c r="WZC30" s="133"/>
      <c r="WZD30" s="133"/>
      <c r="WZE30" s="133"/>
      <c r="WZF30" s="133"/>
      <c r="WZG30" s="133"/>
      <c r="WZH30" s="133"/>
      <c r="WZI30" s="133"/>
      <c r="WZJ30" s="133"/>
      <c r="WZK30" s="133"/>
      <c r="WZL30" s="133"/>
      <c r="WZM30" s="133"/>
      <c r="WZN30" s="133"/>
      <c r="WZO30" s="133"/>
      <c r="WZP30" s="133"/>
      <c r="WZQ30" s="133"/>
      <c r="WZR30" s="133"/>
      <c r="WZS30" s="133"/>
      <c r="WZT30" s="133"/>
      <c r="WZU30" s="133"/>
      <c r="WZV30" s="133"/>
      <c r="WZW30" s="133"/>
      <c r="WZX30" s="133"/>
      <c r="WZY30" s="133"/>
      <c r="WZZ30" s="133"/>
      <c r="XAA30" s="133"/>
      <c r="XAB30" s="133"/>
      <c r="XAC30" s="133"/>
      <c r="XAD30" s="133"/>
      <c r="XAE30" s="133"/>
      <c r="XAF30" s="133"/>
      <c r="XAG30" s="133"/>
      <c r="XAH30" s="133"/>
      <c r="XAI30" s="133"/>
      <c r="XAJ30" s="133"/>
      <c r="XAK30" s="133"/>
      <c r="XAL30" s="133"/>
      <c r="XAM30" s="133"/>
      <c r="XAN30" s="133"/>
      <c r="XAO30" s="133"/>
      <c r="XAP30" s="133"/>
      <c r="XAQ30" s="133"/>
      <c r="XAR30" s="133"/>
      <c r="XAS30" s="133"/>
      <c r="XAT30" s="133"/>
      <c r="XAU30" s="133"/>
      <c r="XAV30" s="133"/>
      <c r="XAW30" s="133"/>
      <c r="XAX30" s="133"/>
      <c r="XAY30" s="133"/>
      <c r="XAZ30" s="133"/>
      <c r="XBA30" s="133"/>
      <c r="XBB30" s="133"/>
      <c r="XBC30" s="133"/>
      <c r="XBD30" s="133"/>
      <c r="XBE30" s="133"/>
      <c r="XBF30" s="133"/>
      <c r="XBG30" s="133"/>
      <c r="XBH30" s="133"/>
      <c r="XBI30" s="133"/>
      <c r="XBJ30" s="133"/>
      <c r="XBK30" s="133"/>
      <c r="XBL30" s="133"/>
      <c r="XBM30" s="133"/>
      <c r="XBN30" s="133"/>
      <c r="XBO30" s="133"/>
      <c r="XBP30" s="133"/>
      <c r="XBQ30" s="133"/>
      <c r="XBR30" s="133"/>
      <c r="XBS30" s="133"/>
      <c r="XBT30" s="133"/>
      <c r="XBU30" s="133"/>
      <c r="XBV30" s="133"/>
      <c r="XBW30" s="133"/>
      <c r="XBX30" s="133"/>
      <c r="XBY30" s="133"/>
      <c r="XBZ30" s="133"/>
      <c r="XCA30" s="133"/>
      <c r="XCB30" s="133"/>
      <c r="XCC30" s="133"/>
      <c r="XCD30" s="133"/>
      <c r="XCE30" s="133"/>
      <c r="XCF30" s="133"/>
      <c r="XCG30" s="133"/>
      <c r="XCH30" s="133"/>
      <c r="XCI30" s="133"/>
      <c r="XCJ30" s="133"/>
      <c r="XCK30" s="133"/>
      <c r="XCL30" s="133"/>
      <c r="XCM30" s="133"/>
      <c r="XCN30" s="133"/>
      <c r="XCO30" s="133"/>
      <c r="XCP30" s="133"/>
      <c r="XCQ30" s="133"/>
      <c r="XCR30" s="133"/>
      <c r="XCS30" s="133"/>
      <c r="XCT30" s="133"/>
      <c r="XCU30" s="133"/>
      <c r="XCV30" s="133"/>
      <c r="XCW30" s="133"/>
      <c r="XCX30" s="133"/>
      <c r="XCY30" s="133"/>
      <c r="XCZ30" s="133"/>
      <c r="XDA30" s="133"/>
      <c r="XDB30" s="133"/>
      <c r="XDC30" s="133"/>
      <c r="XDD30" s="133"/>
      <c r="XDE30" s="133"/>
      <c r="XDF30" s="133"/>
      <c r="XDG30" s="133"/>
      <c r="XDH30" s="133"/>
      <c r="XDI30" s="133"/>
      <c r="XDJ30" s="133"/>
      <c r="XDK30" s="133"/>
      <c r="XDL30" s="133"/>
      <c r="XDM30" s="133"/>
      <c r="XDN30" s="133"/>
      <c r="XDO30" s="133"/>
      <c r="XDP30" s="133"/>
      <c r="XDQ30" s="133"/>
      <c r="XDR30" s="133"/>
      <c r="XDS30" s="133"/>
      <c r="XDT30" s="133"/>
      <c r="XDU30" s="133"/>
      <c r="XDV30" s="133"/>
      <c r="XDW30" s="133"/>
      <c r="XDX30" s="133"/>
      <c r="XDY30" s="133"/>
      <c r="XDZ30" s="133"/>
      <c r="XEA30" s="133"/>
      <c r="XEB30" s="133"/>
      <c r="XEC30" s="133"/>
      <c r="XED30" s="133"/>
      <c r="XEE30" s="133"/>
      <c r="XEF30" s="133"/>
      <c r="XEG30" s="133"/>
      <c r="XEH30" s="133"/>
      <c r="XEI30" s="133"/>
      <c r="XEJ30" s="133"/>
      <c r="XEK30" s="133"/>
      <c r="XEL30" s="133"/>
      <c r="XEM30" s="133"/>
      <c r="XEN30" s="133"/>
      <c r="XEO30" s="133"/>
      <c r="XEP30" s="133"/>
      <c r="XEQ30" s="133"/>
      <c r="XER30" s="133"/>
      <c r="XES30" s="133"/>
      <c r="XET30" s="133"/>
      <c r="XEU30" s="133"/>
      <c r="XEV30" s="133"/>
      <c r="XEW30" s="133"/>
      <c r="XEX30" s="133"/>
      <c r="XEY30" s="133"/>
      <c r="XEZ30" s="133"/>
      <c r="XFA30" s="133"/>
      <c r="XFB30" s="133"/>
      <c r="XFC30" s="133"/>
      <c r="XFD30" s="1"/>
    </row>
    <row r="31" spans="1:16384">
      <c r="A31" s="9">
        <v>29</v>
      </c>
      <c r="B31" s="9">
        <v>587</v>
      </c>
      <c r="C31" s="10" t="s">
        <v>84</v>
      </c>
      <c r="D31" s="9" t="s">
        <v>56</v>
      </c>
      <c r="E31" s="52"/>
      <c r="F31" s="52">
        <v>2</v>
      </c>
      <c r="G31" s="53" t="s">
        <v>60</v>
      </c>
      <c r="H31" s="54">
        <v>7375</v>
      </c>
      <c r="I31" s="54">
        <f t="shared" si="0"/>
        <v>22125</v>
      </c>
      <c r="J31" s="61">
        <v>0.2716</v>
      </c>
      <c r="K31" s="62">
        <v>2003.05</v>
      </c>
      <c r="L31" s="62">
        <f t="shared" si="1"/>
        <v>6009.15</v>
      </c>
      <c r="M31" s="54">
        <v>8481.25</v>
      </c>
      <c r="N31" s="54">
        <f t="shared" si="2"/>
        <v>25443.75</v>
      </c>
      <c r="O31" s="61">
        <v>0.26516</v>
      </c>
      <c r="P31" s="62">
        <v>2248.88825</v>
      </c>
      <c r="Q31" s="62">
        <f t="shared" si="3"/>
        <v>6746.66475</v>
      </c>
      <c r="R31" s="80">
        <v>22874.58</v>
      </c>
      <c r="S31" s="80">
        <v>6081.3</v>
      </c>
      <c r="T31" s="76"/>
      <c r="U31" s="76"/>
      <c r="V31" s="77">
        <f t="shared" si="4"/>
        <v>1.0338793220339</v>
      </c>
      <c r="W31" s="79">
        <f t="shared" si="5"/>
        <v>1.0338793220339</v>
      </c>
      <c r="X31" s="79">
        <f t="shared" si="18"/>
        <v>1.01200668979806</v>
      </c>
      <c r="Y31" s="79">
        <f t="shared" si="6"/>
        <v>0.899025497420781</v>
      </c>
      <c r="Z31" s="79">
        <f t="shared" si="19"/>
        <v>0.901378714571522</v>
      </c>
      <c r="AA31" s="99">
        <f t="shared" si="21"/>
        <v>200</v>
      </c>
      <c r="AB31" s="76"/>
      <c r="AC31" s="76"/>
      <c r="AD31" s="95">
        <v>6637.5</v>
      </c>
      <c r="AE31" s="100">
        <f t="shared" si="8"/>
        <v>13275</v>
      </c>
      <c r="AF31" s="96">
        <v>0.27608</v>
      </c>
      <c r="AG31" s="95">
        <v>1832.481</v>
      </c>
      <c r="AH31" s="100">
        <f t="shared" si="9"/>
        <v>3664.962</v>
      </c>
      <c r="AI31" s="95">
        <v>7633.125</v>
      </c>
      <c r="AJ31" s="95">
        <f t="shared" si="10"/>
        <v>15266.25</v>
      </c>
      <c r="AK31" s="96">
        <v>0.2716</v>
      </c>
      <c r="AL31" s="95">
        <v>2073.15675</v>
      </c>
      <c r="AM31" s="95">
        <f t="shared" si="11"/>
        <v>4146.3135</v>
      </c>
      <c r="AN31" s="104">
        <v>13930.12</v>
      </c>
      <c r="AO31" s="104">
        <v>3483.9</v>
      </c>
      <c r="AP31" s="110"/>
      <c r="AQ31" s="110"/>
      <c r="AR31" s="113">
        <f t="shared" si="12"/>
        <v>1.04934990583804</v>
      </c>
      <c r="AS31" s="115">
        <f t="shared" si="13"/>
        <v>1.04934990583804</v>
      </c>
      <c r="AT31" s="115">
        <f t="shared" si="14"/>
        <v>0.95059648640286</v>
      </c>
      <c r="AU31" s="115">
        <f t="shared" si="15"/>
        <v>0.912478178989601</v>
      </c>
      <c r="AV31" s="115">
        <f t="shared" si="16"/>
        <v>0.840240372562277</v>
      </c>
      <c r="AW31" s="129"/>
      <c r="AX31" s="130">
        <v>10</v>
      </c>
      <c r="AY31" s="131"/>
      <c r="AZ31" s="130"/>
      <c r="BA31" s="132">
        <f t="shared" si="17"/>
        <v>200</v>
      </c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133"/>
      <c r="HK31" s="133"/>
      <c r="HL31" s="133"/>
      <c r="HM31" s="133"/>
      <c r="HN31" s="133"/>
      <c r="HO31" s="133"/>
      <c r="HP31" s="133"/>
      <c r="HQ31" s="133"/>
      <c r="HR31" s="133"/>
      <c r="HS31" s="133"/>
      <c r="HT31" s="133"/>
      <c r="HU31" s="133"/>
      <c r="HV31" s="133"/>
      <c r="HW31" s="133"/>
      <c r="HX31" s="133"/>
      <c r="HY31" s="133"/>
      <c r="HZ31" s="133"/>
      <c r="IA31" s="133"/>
      <c r="IB31" s="133"/>
      <c r="IC31" s="133"/>
      <c r="ID31" s="133"/>
      <c r="IE31" s="133"/>
      <c r="IF31" s="133"/>
      <c r="IG31" s="133"/>
      <c r="IH31" s="133"/>
      <c r="II31" s="133"/>
      <c r="IJ31" s="133"/>
      <c r="IK31" s="133"/>
      <c r="IL31" s="133"/>
      <c r="IM31" s="133"/>
      <c r="IN31" s="133"/>
      <c r="IO31" s="133"/>
      <c r="IP31" s="133"/>
      <c r="IQ31" s="133"/>
      <c r="IR31" s="133"/>
      <c r="IS31" s="133"/>
      <c r="IT31" s="133"/>
      <c r="IU31" s="133"/>
      <c r="IV31" s="133"/>
      <c r="IW31" s="133"/>
      <c r="IX31" s="133"/>
      <c r="IY31" s="133"/>
      <c r="IZ31" s="133"/>
      <c r="JA31" s="133"/>
      <c r="JB31" s="133"/>
      <c r="JC31" s="133"/>
      <c r="JD31" s="133"/>
      <c r="JE31" s="133"/>
      <c r="JF31" s="133"/>
      <c r="JG31" s="133"/>
      <c r="JH31" s="133"/>
      <c r="JI31" s="133"/>
      <c r="JJ31" s="133"/>
      <c r="JK31" s="133"/>
      <c r="JL31" s="133"/>
      <c r="JM31" s="133"/>
      <c r="JN31" s="133"/>
      <c r="JO31" s="133"/>
      <c r="JP31" s="133"/>
      <c r="JQ31" s="133"/>
      <c r="JR31" s="133"/>
      <c r="JS31" s="133"/>
      <c r="JT31" s="133"/>
      <c r="JU31" s="133"/>
      <c r="JV31" s="133"/>
      <c r="JW31" s="133"/>
      <c r="JX31" s="133"/>
      <c r="JY31" s="133"/>
      <c r="JZ31" s="133"/>
      <c r="KA31" s="133"/>
      <c r="KB31" s="133"/>
      <c r="KC31" s="133"/>
      <c r="KD31" s="133"/>
      <c r="KE31" s="133"/>
      <c r="KF31" s="133"/>
      <c r="KG31" s="133"/>
      <c r="KH31" s="133"/>
      <c r="KI31" s="133"/>
      <c r="KJ31" s="133"/>
      <c r="KK31" s="133"/>
      <c r="KL31" s="133"/>
      <c r="KM31" s="133"/>
      <c r="KN31" s="133"/>
      <c r="KO31" s="133"/>
      <c r="KP31" s="133"/>
      <c r="KQ31" s="133"/>
      <c r="KR31" s="133"/>
      <c r="KS31" s="133"/>
      <c r="KT31" s="133"/>
      <c r="KU31" s="133"/>
      <c r="KV31" s="133"/>
      <c r="KW31" s="133"/>
      <c r="KX31" s="133"/>
      <c r="KY31" s="133"/>
      <c r="KZ31" s="133"/>
      <c r="LA31" s="133"/>
      <c r="LB31" s="133"/>
      <c r="LC31" s="133"/>
      <c r="LD31" s="133"/>
      <c r="LE31" s="133"/>
      <c r="LF31" s="133"/>
      <c r="LG31" s="133"/>
      <c r="LH31" s="133"/>
      <c r="LI31" s="133"/>
      <c r="LJ31" s="133"/>
      <c r="LK31" s="133"/>
      <c r="LL31" s="133"/>
      <c r="LM31" s="133"/>
      <c r="LN31" s="133"/>
      <c r="LO31" s="133"/>
      <c r="LP31" s="133"/>
      <c r="LQ31" s="133"/>
      <c r="LR31" s="133"/>
      <c r="LS31" s="133"/>
      <c r="LT31" s="133"/>
      <c r="LU31" s="133"/>
      <c r="LV31" s="133"/>
      <c r="LW31" s="133"/>
      <c r="LX31" s="133"/>
      <c r="LY31" s="133"/>
      <c r="LZ31" s="133"/>
      <c r="MA31" s="133"/>
      <c r="MB31" s="133"/>
      <c r="MC31" s="133"/>
      <c r="MD31" s="133"/>
      <c r="ME31" s="133"/>
      <c r="MF31" s="133"/>
      <c r="MG31" s="133"/>
      <c r="MH31" s="133"/>
      <c r="MI31" s="133"/>
      <c r="MJ31" s="133"/>
      <c r="MK31" s="133"/>
      <c r="ML31" s="133"/>
      <c r="MM31" s="133"/>
      <c r="MN31" s="133"/>
      <c r="MO31" s="133"/>
      <c r="MP31" s="133"/>
      <c r="MQ31" s="133"/>
      <c r="MR31" s="133"/>
      <c r="MS31" s="133"/>
      <c r="MT31" s="133"/>
      <c r="MU31" s="133"/>
      <c r="MV31" s="133"/>
      <c r="MW31" s="133"/>
      <c r="MX31" s="133"/>
      <c r="MY31" s="133"/>
      <c r="MZ31" s="133"/>
      <c r="NA31" s="133"/>
      <c r="NB31" s="133"/>
      <c r="NC31" s="133"/>
      <c r="ND31" s="133"/>
      <c r="NE31" s="133"/>
      <c r="NF31" s="133"/>
      <c r="NG31" s="133"/>
      <c r="NH31" s="133"/>
      <c r="NI31" s="133"/>
      <c r="NJ31" s="133"/>
      <c r="NK31" s="133"/>
      <c r="NL31" s="133"/>
      <c r="NM31" s="133"/>
      <c r="NN31" s="133"/>
      <c r="NO31" s="133"/>
      <c r="NP31" s="133"/>
      <c r="NQ31" s="133"/>
      <c r="NR31" s="133"/>
      <c r="NS31" s="133"/>
      <c r="NT31" s="133"/>
      <c r="NU31" s="133"/>
      <c r="NV31" s="133"/>
      <c r="NW31" s="133"/>
      <c r="NX31" s="133"/>
      <c r="NY31" s="133"/>
      <c r="NZ31" s="133"/>
      <c r="OA31" s="133"/>
      <c r="OB31" s="133"/>
      <c r="OC31" s="133"/>
      <c r="OD31" s="133"/>
      <c r="OE31" s="133"/>
      <c r="OF31" s="133"/>
      <c r="OG31" s="133"/>
      <c r="OH31" s="133"/>
      <c r="OI31" s="133"/>
      <c r="OJ31" s="133"/>
      <c r="OK31" s="133"/>
      <c r="OL31" s="133"/>
      <c r="OM31" s="133"/>
      <c r="ON31" s="133"/>
      <c r="OO31" s="133"/>
      <c r="OP31" s="133"/>
      <c r="OQ31" s="133"/>
      <c r="OR31" s="133"/>
      <c r="OS31" s="133"/>
      <c r="OT31" s="133"/>
      <c r="OU31" s="133"/>
      <c r="OV31" s="133"/>
      <c r="OW31" s="133"/>
      <c r="OX31" s="133"/>
      <c r="OY31" s="133"/>
      <c r="OZ31" s="133"/>
      <c r="PA31" s="133"/>
      <c r="PB31" s="133"/>
      <c r="PC31" s="133"/>
      <c r="PD31" s="133"/>
      <c r="PE31" s="133"/>
      <c r="PF31" s="133"/>
      <c r="PG31" s="133"/>
      <c r="PH31" s="133"/>
      <c r="PI31" s="133"/>
      <c r="PJ31" s="133"/>
      <c r="PK31" s="133"/>
      <c r="PL31" s="133"/>
      <c r="PM31" s="133"/>
      <c r="PN31" s="133"/>
      <c r="PO31" s="133"/>
      <c r="PP31" s="133"/>
      <c r="PQ31" s="133"/>
      <c r="PR31" s="133"/>
      <c r="PS31" s="133"/>
      <c r="PT31" s="133"/>
      <c r="PU31" s="133"/>
      <c r="PV31" s="133"/>
      <c r="PW31" s="133"/>
      <c r="PX31" s="133"/>
      <c r="PY31" s="133"/>
      <c r="PZ31" s="133"/>
      <c r="QA31" s="133"/>
      <c r="QB31" s="133"/>
      <c r="QC31" s="133"/>
      <c r="QD31" s="133"/>
      <c r="QE31" s="133"/>
      <c r="QF31" s="133"/>
      <c r="QG31" s="133"/>
      <c r="QH31" s="133"/>
      <c r="QI31" s="133"/>
      <c r="QJ31" s="133"/>
      <c r="QK31" s="133"/>
      <c r="QL31" s="133"/>
      <c r="QM31" s="133"/>
      <c r="QN31" s="133"/>
      <c r="QO31" s="133"/>
      <c r="QP31" s="133"/>
      <c r="QQ31" s="133"/>
      <c r="QR31" s="133"/>
      <c r="QS31" s="133"/>
      <c r="QT31" s="133"/>
      <c r="QU31" s="133"/>
      <c r="QV31" s="133"/>
      <c r="QW31" s="133"/>
      <c r="QX31" s="133"/>
      <c r="QY31" s="133"/>
      <c r="QZ31" s="133"/>
      <c r="RA31" s="133"/>
      <c r="RB31" s="133"/>
      <c r="RC31" s="133"/>
      <c r="RD31" s="133"/>
      <c r="RE31" s="133"/>
      <c r="RF31" s="133"/>
      <c r="RG31" s="133"/>
      <c r="RH31" s="133"/>
      <c r="RI31" s="133"/>
      <c r="RJ31" s="133"/>
      <c r="RK31" s="133"/>
      <c r="RL31" s="133"/>
      <c r="RM31" s="133"/>
      <c r="RN31" s="133"/>
      <c r="RO31" s="133"/>
      <c r="RP31" s="133"/>
      <c r="RQ31" s="133"/>
      <c r="RR31" s="133"/>
      <c r="RS31" s="133"/>
      <c r="RT31" s="133"/>
      <c r="RU31" s="133"/>
      <c r="RV31" s="133"/>
      <c r="RW31" s="133"/>
      <c r="RX31" s="133"/>
      <c r="RY31" s="133"/>
      <c r="RZ31" s="133"/>
      <c r="SA31" s="133"/>
      <c r="SB31" s="133"/>
      <c r="SC31" s="133"/>
      <c r="SD31" s="133"/>
      <c r="SE31" s="133"/>
      <c r="SF31" s="133"/>
      <c r="SG31" s="133"/>
      <c r="SH31" s="133"/>
      <c r="SI31" s="133"/>
      <c r="SJ31" s="133"/>
      <c r="SK31" s="133"/>
      <c r="SL31" s="133"/>
      <c r="SM31" s="133"/>
      <c r="SN31" s="133"/>
      <c r="SO31" s="133"/>
      <c r="SP31" s="133"/>
      <c r="SQ31" s="133"/>
      <c r="SR31" s="133"/>
      <c r="SS31" s="133"/>
      <c r="ST31" s="133"/>
      <c r="SU31" s="133"/>
      <c r="SV31" s="133"/>
      <c r="SW31" s="133"/>
      <c r="SX31" s="133"/>
      <c r="SY31" s="133"/>
      <c r="SZ31" s="133"/>
      <c r="TA31" s="133"/>
      <c r="TB31" s="133"/>
      <c r="TC31" s="133"/>
      <c r="TD31" s="133"/>
      <c r="TE31" s="133"/>
      <c r="TF31" s="133"/>
      <c r="TG31" s="133"/>
      <c r="TH31" s="133"/>
      <c r="TI31" s="133"/>
      <c r="TJ31" s="133"/>
      <c r="TK31" s="133"/>
      <c r="TL31" s="133"/>
      <c r="TM31" s="133"/>
      <c r="TN31" s="133"/>
      <c r="TO31" s="133"/>
      <c r="TP31" s="133"/>
      <c r="TQ31" s="133"/>
      <c r="TR31" s="133"/>
      <c r="TS31" s="133"/>
      <c r="TT31" s="133"/>
      <c r="TU31" s="133"/>
      <c r="TV31" s="133"/>
      <c r="TW31" s="133"/>
      <c r="TX31" s="133"/>
      <c r="TY31" s="133"/>
      <c r="TZ31" s="133"/>
      <c r="UA31" s="133"/>
      <c r="UB31" s="133"/>
      <c r="UC31" s="133"/>
      <c r="UD31" s="133"/>
      <c r="UE31" s="133"/>
      <c r="UF31" s="133"/>
      <c r="UG31" s="133"/>
      <c r="UH31" s="133"/>
      <c r="UI31" s="133"/>
      <c r="UJ31" s="133"/>
      <c r="UK31" s="133"/>
      <c r="UL31" s="133"/>
      <c r="UM31" s="133"/>
      <c r="UN31" s="133"/>
      <c r="UO31" s="133"/>
      <c r="UP31" s="133"/>
      <c r="UQ31" s="133"/>
      <c r="UR31" s="133"/>
      <c r="US31" s="133"/>
      <c r="UT31" s="133"/>
      <c r="UU31" s="133"/>
      <c r="UV31" s="133"/>
      <c r="UW31" s="133"/>
      <c r="UX31" s="133"/>
      <c r="UY31" s="133"/>
      <c r="UZ31" s="133"/>
      <c r="VA31" s="133"/>
      <c r="VB31" s="133"/>
      <c r="VC31" s="133"/>
      <c r="VD31" s="133"/>
      <c r="VE31" s="133"/>
      <c r="VF31" s="133"/>
      <c r="VG31" s="133"/>
      <c r="VH31" s="133"/>
      <c r="VI31" s="133"/>
      <c r="VJ31" s="133"/>
      <c r="VK31" s="133"/>
      <c r="VL31" s="133"/>
      <c r="VM31" s="133"/>
      <c r="VN31" s="133"/>
      <c r="VO31" s="133"/>
      <c r="VP31" s="133"/>
      <c r="VQ31" s="133"/>
      <c r="VR31" s="133"/>
      <c r="VS31" s="133"/>
      <c r="VT31" s="133"/>
      <c r="VU31" s="133"/>
      <c r="VV31" s="133"/>
      <c r="VW31" s="133"/>
      <c r="VX31" s="133"/>
      <c r="VY31" s="133"/>
      <c r="VZ31" s="133"/>
      <c r="WA31" s="133"/>
      <c r="WB31" s="133"/>
      <c r="WC31" s="133"/>
      <c r="WD31" s="133"/>
      <c r="WE31" s="133"/>
      <c r="WF31" s="133"/>
      <c r="WG31" s="133"/>
      <c r="WH31" s="133"/>
      <c r="WI31" s="133"/>
      <c r="WJ31" s="133"/>
      <c r="WK31" s="133"/>
      <c r="WL31" s="133"/>
      <c r="WM31" s="133"/>
      <c r="WN31" s="133"/>
      <c r="WO31" s="133"/>
      <c r="WP31" s="133"/>
      <c r="WQ31" s="133"/>
      <c r="WR31" s="133"/>
      <c r="WS31" s="133"/>
      <c r="WT31" s="133"/>
      <c r="WU31" s="133"/>
      <c r="WV31" s="133"/>
      <c r="WW31" s="133"/>
      <c r="WX31" s="133"/>
      <c r="WY31" s="133"/>
      <c r="WZ31" s="133"/>
      <c r="XA31" s="133"/>
      <c r="XB31" s="133"/>
      <c r="XC31" s="133"/>
      <c r="XD31" s="133"/>
      <c r="XE31" s="133"/>
      <c r="XF31" s="133"/>
      <c r="XG31" s="133"/>
      <c r="XH31" s="133"/>
      <c r="XI31" s="133"/>
      <c r="XJ31" s="133"/>
      <c r="XK31" s="133"/>
      <c r="XL31" s="133"/>
      <c r="XM31" s="133"/>
      <c r="XN31" s="133"/>
      <c r="XO31" s="133"/>
      <c r="XP31" s="133"/>
      <c r="XQ31" s="133"/>
      <c r="XR31" s="133"/>
      <c r="XS31" s="133"/>
      <c r="XT31" s="133"/>
      <c r="XU31" s="133"/>
      <c r="XV31" s="133"/>
      <c r="XW31" s="133"/>
      <c r="XX31" s="133"/>
      <c r="XY31" s="133"/>
      <c r="XZ31" s="133"/>
      <c r="YA31" s="133"/>
      <c r="YB31" s="133"/>
      <c r="YC31" s="133"/>
      <c r="YD31" s="133"/>
      <c r="YE31" s="133"/>
      <c r="YF31" s="133"/>
      <c r="YG31" s="133"/>
      <c r="YH31" s="133"/>
      <c r="YI31" s="133"/>
      <c r="YJ31" s="133"/>
      <c r="YK31" s="133"/>
      <c r="YL31" s="133"/>
      <c r="YM31" s="133"/>
      <c r="YN31" s="133"/>
      <c r="YO31" s="133"/>
      <c r="YP31" s="133"/>
      <c r="YQ31" s="133"/>
      <c r="YR31" s="133"/>
      <c r="YS31" s="133"/>
      <c r="YT31" s="133"/>
      <c r="YU31" s="133"/>
      <c r="YV31" s="133"/>
      <c r="YW31" s="133"/>
      <c r="YX31" s="133"/>
      <c r="YY31" s="133"/>
      <c r="YZ31" s="133"/>
      <c r="ZA31" s="133"/>
      <c r="ZB31" s="133"/>
      <c r="ZC31" s="133"/>
      <c r="ZD31" s="133"/>
      <c r="ZE31" s="133"/>
      <c r="ZF31" s="133"/>
      <c r="ZG31" s="133"/>
      <c r="ZH31" s="133"/>
      <c r="ZI31" s="133"/>
      <c r="ZJ31" s="133"/>
      <c r="ZK31" s="133"/>
      <c r="ZL31" s="133"/>
      <c r="ZM31" s="133"/>
      <c r="ZN31" s="133"/>
      <c r="ZO31" s="133"/>
      <c r="ZP31" s="133"/>
      <c r="ZQ31" s="133"/>
      <c r="ZR31" s="133"/>
      <c r="ZS31" s="133"/>
      <c r="ZT31" s="133"/>
      <c r="ZU31" s="133"/>
      <c r="ZV31" s="133"/>
      <c r="ZW31" s="133"/>
      <c r="ZX31" s="133"/>
      <c r="ZY31" s="133"/>
      <c r="ZZ31" s="133"/>
      <c r="AAA31" s="133"/>
      <c r="AAB31" s="133"/>
      <c r="AAC31" s="133"/>
      <c r="AAD31" s="133"/>
      <c r="AAE31" s="133"/>
      <c r="AAF31" s="133"/>
      <c r="AAG31" s="133"/>
      <c r="AAH31" s="133"/>
      <c r="AAI31" s="133"/>
      <c r="AAJ31" s="133"/>
      <c r="AAK31" s="133"/>
      <c r="AAL31" s="133"/>
      <c r="AAM31" s="133"/>
      <c r="AAN31" s="133"/>
      <c r="AAO31" s="133"/>
      <c r="AAP31" s="133"/>
      <c r="AAQ31" s="133"/>
      <c r="AAR31" s="133"/>
      <c r="AAS31" s="133"/>
      <c r="AAT31" s="133"/>
      <c r="AAU31" s="133"/>
      <c r="AAV31" s="133"/>
      <c r="AAW31" s="133"/>
      <c r="AAX31" s="133"/>
      <c r="AAY31" s="133"/>
      <c r="AAZ31" s="133"/>
      <c r="ABA31" s="133"/>
      <c r="ABB31" s="133"/>
      <c r="ABC31" s="133"/>
      <c r="ABD31" s="133"/>
      <c r="ABE31" s="133"/>
      <c r="ABF31" s="133"/>
      <c r="ABG31" s="133"/>
      <c r="ABH31" s="133"/>
      <c r="ABI31" s="133"/>
      <c r="ABJ31" s="133"/>
      <c r="ABK31" s="133"/>
      <c r="ABL31" s="133"/>
      <c r="ABM31" s="133"/>
      <c r="ABN31" s="133"/>
      <c r="ABO31" s="133"/>
      <c r="ABP31" s="133"/>
      <c r="ABQ31" s="133"/>
      <c r="ABR31" s="133"/>
      <c r="ABS31" s="133"/>
      <c r="ABT31" s="133"/>
      <c r="ABU31" s="133"/>
      <c r="ABV31" s="133"/>
      <c r="ABW31" s="133"/>
      <c r="ABX31" s="133"/>
      <c r="ABY31" s="133"/>
      <c r="ABZ31" s="133"/>
      <c r="ACA31" s="133"/>
      <c r="ACB31" s="133"/>
      <c r="ACC31" s="133"/>
      <c r="ACD31" s="133"/>
      <c r="ACE31" s="133"/>
      <c r="ACF31" s="133"/>
      <c r="ACG31" s="133"/>
      <c r="ACH31" s="133"/>
      <c r="ACI31" s="133"/>
      <c r="ACJ31" s="133"/>
      <c r="ACK31" s="133"/>
      <c r="ACL31" s="133"/>
      <c r="ACM31" s="133"/>
      <c r="ACN31" s="133"/>
      <c r="ACO31" s="133"/>
      <c r="ACP31" s="133"/>
      <c r="ACQ31" s="133"/>
      <c r="ACR31" s="133"/>
      <c r="ACS31" s="133"/>
      <c r="ACT31" s="133"/>
      <c r="ACU31" s="133"/>
      <c r="ACV31" s="133"/>
      <c r="ACW31" s="133"/>
      <c r="ACX31" s="133"/>
      <c r="ACY31" s="133"/>
      <c r="ACZ31" s="133"/>
      <c r="ADA31" s="133"/>
      <c r="ADB31" s="133"/>
      <c r="ADC31" s="133"/>
      <c r="ADD31" s="133"/>
      <c r="ADE31" s="133"/>
      <c r="ADF31" s="133"/>
      <c r="ADG31" s="133"/>
      <c r="ADH31" s="133"/>
      <c r="ADI31" s="133"/>
      <c r="ADJ31" s="133"/>
      <c r="ADK31" s="133"/>
      <c r="ADL31" s="133"/>
      <c r="ADM31" s="133"/>
      <c r="ADN31" s="133"/>
      <c r="ADO31" s="133"/>
      <c r="ADP31" s="133"/>
      <c r="ADQ31" s="133"/>
      <c r="ADR31" s="133"/>
      <c r="ADS31" s="133"/>
      <c r="ADT31" s="133"/>
      <c r="ADU31" s="133"/>
      <c r="ADV31" s="133"/>
      <c r="ADW31" s="133"/>
      <c r="ADX31" s="133"/>
      <c r="ADY31" s="133"/>
      <c r="ADZ31" s="133"/>
      <c r="AEA31" s="133"/>
      <c r="AEB31" s="133"/>
      <c r="AEC31" s="133"/>
      <c r="AED31" s="133"/>
      <c r="AEE31" s="133"/>
      <c r="AEF31" s="133"/>
      <c r="AEG31" s="133"/>
      <c r="AEH31" s="133"/>
      <c r="AEI31" s="133"/>
      <c r="AEJ31" s="133"/>
      <c r="AEK31" s="133"/>
      <c r="AEL31" s="133"/>
      <c r="AEM31" s="133"/>
      <c r="AEN31" s="133"/>
      <c r="AEO31" s="133"/>
      <c r="AEP31" s="133"/>
      <c r="AEQ31" s="133"/>
      <c r="AER31" s="133"/>
      <c r="AES31" s="133"/>
      <c r="AET31" s="133"/>
      <c r="AEU31" s="133"/>
      <c r="AEV31" s="133"/>
      <c r="AEW31" s="133"/>
      <c r="AEX31" s="133"/>
      <c r="AEY31" s="133"/>
      <c r="AEZ31" s="133"/>
      <c r="AFA31" s="133"/>
      <c r="AFB31" s="133"/>
      <c r="AFC31" s="133"/>
      <c r="AFD31" s="133"/>
      <c r="AFE31" s="133"/>
      <c r="AFF31" s="133"/>
      <c r="AFG31" s="133"/>
      <c r="AFH31" s="133"/>
      <c r="AFI31" s="133"/>
      <c r="AFJ31" s="133"/>
      <c r="AFK31" s="133"/>
      <c r="AFL31" s="133"/>
      <c r="AFM31" s="133"/>
      <c r="AFN31" s="133"/>
      <c r="AFO31" s="133"/>
      <c r="AFP31" s="133"/>
      <c r="AFQ31" s="133"/>
      <c r="AFR31" s="133"/>
      <c r="AFS31" s="133"/>
      <c r="AFT31" s="133"/>
      <c r="AFU31" s="133"/>
      <c r="AFV31" s="133"/>
      <c r="AFW31" s="133"/>
      <c r="AFX31" s="133"/>
      <c r="AFY31" s="133"/>
      <c r="AFZ31" s="133"/>
      <c r="AGA31" s="133"/>
      <c r="AGB31" s="133"/>
      <c r="AGC31" s="133"/>
      <c r="AGD31" s="133"/>
      <c r="AGE31" s="133"/>
      <c r="AGF31" s="133"/>
      <c r="AGG31" s="133"/>
      <c r="AGH31" s="133"/>
      <c r="AGI31" s="133"/>
      <c r="AGJ31" s="133"/>
      <c r="AGK31" s="133"/>
      <c r="AGL31" s="133"/>
      <c r="AGM31" s="133"/>
      <c r="AGN31" s="133"/>
      <c r="AGO31" s="133"/>
      <c r="AGP31" s="133"/>
      <c r="AGQ31" s="133"/>
      <c r="AGR31" s="133"/>
      <c r="AGS31" s="133"/>
      <c r="AGT31" s="133"/>
      <c r="AGU31" s="133"/>
      <c r="AGV31" s="133"/>
      <c r="AGW31" s="133"/>
      <c r="AGX31" s="133"/>
      <c r="AGY31" s="133"/>
      <c r="AGZ31" s="133"/>
      <c r="AHA31" s="133"/>
      <c r="AHB31" s="133"/>
      <c r="AHC31" s="133"/>
      <c r="AHD31" s="133"/>
      <c r="AHE31" s="133"/>
      <c r="AHF31" s="133"/>
      <c r="AHG31" s="133"/>
      <c r="AHH31" s="133"/>
      <c r="AHI31" s="133"/>
      <c r="AHJ31" s="133"/>
      <c r="AHK31" s="133"/>
      <c r="AHL31" s="133"/>
      <c r="AHM31" s="133"/>
      <c r="AHN31" s="133"/>
      <c r="AHO31" s="133"/>
      <c r="AHP31" s="133"/>
      <c r="AHQ31" s="133"/>
      <c r="AHR31" s="133"/>
      <c r="AHS31" s="133"/>
      <c r="AHT31" s="133"/>
      <c r="AHU31" s="133"/>
      <c r="AHV31" s="133"/>
      <c r="AHW31" s="133"/>
      <c r="AHX31" s="133"/>
      <c r="AHY31" s="133"/>
      <c r="AHZ31" s="133"/>
      <c r="AIA31" s="133"/>
      <c r="AIB31" s="133"/>
      <c r="AIC31" s="133"/>
      <c r="AID31" s="133"/>
      <c r="AIE31" s="133"/>
      <c r="AIF31" s="133"/>
      <c r="AIG31" s="133"/>
      <c r="AIH31" s="133"/>
      <c r="AII31" s="133"/>
      <c r="AIJ31" s="133"/>
      <c r="AIK31" s="133"/>
      <c r="AIL31" s="133"/>
      <c r="AIM31" s="133"/>
      <c r="AIN31" s="133"/>
      <c r="AIO31" s="133"/>
      <c r="AIP31" s="133"/>
      <c r="AIQ31" s="133"/>
      <c r="AIR31" s="133"/>
      <c r="AIS31" s="133"/>
      <c r="AIT31" s="133"/>
      <c r="AIU31" s="133"/>
      <c r="AIV31" s="133"/>
      <c r="AIW31" s="133"/>
      <c r="AIX31" s="133"/>
      <c r="AIY31" s="133"/>
      <c r="AIZ31" s="133"/>
      <c r="AJA31" s="133"/>
      <c r="AJB31" s="133"/>
      <c r="AJC31" s="133"/>
      <c r="AJD31" s="133"/>
      <c r="AJE31" s="133"/>
      <c r="AJF31" s="133"/>
      <c r="AJG31" s="133"/>
      <c r="AJH31" s="133"/>
      <c r="AJI31" s="133"/>
      <c r="AJJ31" s="133"/>
      <c r="AJK31" s="133"/>
      <c r="AJL31" s="133"/>
      <c r="AJM31" s="133"/>
      <c r="AJN31" s="133"/>
      <c r="AJO31" s="133"/>
      <c r="AJP31" s="133"/>
      <c r="AJQ31" s="133"/>
      <c r="AJR31" s="133"/>
      <c r="AJS31" s="133"/>
      <c r="AJT31" s="133"/>
      <c r="AJU31" s="133"/>
      <c r="AJV31" s="133"/>
      <c r="AJW31" s="133"/>
      <c r="AJX31" s="133"/>
      <c r="AJY31" s="133"/>
      <c r="AJZ31" s="133"/>
      <c r="AKA31" s="133"/>
      <c r="AKB31" s="133"/>
      <c r="AKC31" s="133"/>
      <c r="AKD31" s="133"/>
      <c r="AKE31" s="133"/>
      <c r="AKF31" s="133"/>
      <c r="AKG31" s="133"/>
      <c r="AKH31" s="133"/>
      <c r="AKI31" s="133"/>
      <c r="AKJ31" s="133"/>
      <c r="AKK31" s="133"/>
      <c r="AKL31" s="133"/>
      <c r="AKM31" s="133"/>
      <c r="AKN31" s="133"/>
      <c r="AKO31" s="133"/>
      <c r="AKP31" s="133"/>
      <c r="AKQ31" s="133"/>
      <c r="AKR31" s="133"/>
      <c r="AKS31" s="133"/>
      <c r="AKT31" s="133"/>
      <c r="AKU31" s="133"/>
      <c r="AKV31" s="133"/>
      <c r="AKW31" s="133"/>
      <c r="AKX31" s="133"/>
      <c r="AKY31" s="133"/>
      <c r="AKZ31" s="133"/>
      <c r="ALA31" s="133"/>
      <c r="ALB31" s="133"/>
      <c r="ALC31" s="133"/>
      <c r="ALD31" s="133"/>
      <c r="ALE31" s="133"/>
      <c r="ALF31" s="133"/>
      <c r="ALG31" s="133"/>
      <c r="ALH31" s="133"/>
      <c r="ALI31" s="133"/>
      <c r="ALJ31" s="133"/>
      <c r="ALK31" s="133"/>
      <c r="ALL31" s="133"/>
      <c r="ALM31" s="133"/>
      <c r="ALN31" s="133"/>
      <c r="ALO31" s="133"/>
      <c r="ALP31" s="133"/>
      <c r="ALQ31" s="133"/>
      <c r="ALR31" s="133"/>
      <c r="ALS31" s="133"/>
      <c r="ALT31" s="133"/>
      <c r="ALU31" s="133"/>
      <c r="ALV31" s="133"/>
      <c r="ALW31" s="133"/>
      <c r="ALX31" s="133"/>
      <c r="ALY31" s="133"/>
      <c r="ALZ31" s="133"/>
      <c r="AMA31" s="133"/>
      <c r="AMB31" s="133"/>
      <c r="AMC31" s="133"/>
      <c r="AMD31" s="133"/>
      <c r="AME31" s="133"/>
      <c r="AMF31" s="133"/>
      <c r="AMG31" s="133"/>
      <c r="AMH31" s="133"/>
      <c r="AMI31" s="133"/>
      <c r="AMJ31" s="133"/>
      <c r="AMK31" s="133"/>
      <c r="AML31" s="133"/>
      <c r="AMM31" s="133"/>
      <c r="AMN31" s="133"/>
      <c r="AMO31" s="133"/>
      <c r="AMP31" s="133"/>
      <c r="AMQ31" s="133"/>
      <c r="AMR31" s="133"/>
      <c r="AMS31" s="133"/>
      <c r="AMT31" s="133"/>
      <c r="AMU31" s="133"/>
      <c r="AMV31" s="133"/>
      <c r="AMW31" s="133"/>
      <c r="AMX31" s="133"/>
      <c r="AMY31" s="133"/>
      <c r="AMZ31" s="133"/>
      <c r="ANA31" s="133"/>
      <c r="ANB31" s="133"/>
      <c r="ANC31" s="133"/>
      <c r="AND31" s="133"/>
      <c r="ANE31" s="133"/>
      <c r="ANF31" s="133"/>
      <c r="ANG31" s="133"/>
      <c r="ANH31" s="133"/>
      <c r="ANI31" s="133"/>
      <c r="ANJ31" s="133"/>
      <c r="ANK31" s="133"/>
      <c r="ANL31" s="133"/>
      <c r="ANM31" s="133"/>
      <c r="ANN31" s="133"/>
      <c r="ANO31" s="133"/>
      <c r="ANP31" s="133"/>
      <c r="ANQ31" s="133"/>
      <c r="ANR31" s="133"/>
      <c r="ANS31" s="133"/>
      <c r="ANT31" s="133"/>
      <c r="ANU31" s="133"/>
      <c r="ANV31" s="133"/>
      <c r="ANW31" s="133"/>
      <c r="ANX31" s="133"/>
      <c r="ANY31" s="133"/>
      <c r="ANZ31" s="133"/>
      <c r="AOA31" s="133"/>
      <c r="AOB31" s="133"/>
      <c r="AOC31" s="133"/>
      <c r="AOD31" s="133"/>
      <c r="AOE31" s="133"/>
      <c r="AOF31" s="133"/>
      <c r="AOG31" s="133"/>
      <c r="AOH31" s="133"/>
      <c r="AOI31" s="133"/>
      <c r="AOJ31" s="133"/>
      <c r="AOK31" s="133"/>
      <c r="AOL31" s="133"/>
      <c r="AOM31" s="133"/>
      <c r="AON31" s="133"/>
      <c r="AOO31" s="133"/>
      <c r="AOP31" s="133"/>
      <c r="AOQ31" s="133"/>
      <c r="AOR31" s="133"/>
      <c r="AOS31" s="133"/>
      <c r="AOT31" s="133"/>
      <c r="AOU31" s="133"/>
      <c r="AOV31" s="133"/>
      <c r="AOW31" s="133"/>
      <c r="AOX31" s="133"/>
      <c r="AOY31" s="133"/>
      <c r="AOZ31" s="133"/>
      <c r="APA31" s="133"/>
      <c r="APB31" s="133"/>
      <c r="APC31" s="133"/>
      <c r="APD31" s="133"/>
      <c r="APE31" s="133"/>
      <c r="APF31" s="133"/>
      <c r="APG31" s="133"/>
      <c r="APH31" s="133"/>
      <c r="API31" s="133"/>
      <c r="APJ31" s="133"/>
      <c r="APK31" s="133"/>
      <c r="APL31" s="133"/>
      <c r="APM31" s="133"/>
      <c r="APN31" s="133"/>
      <c r="APO31" s="133"/>
      <c r="APP31" s="133"/>
      <c r="APQ31" s="133"/>
      <c r="APR31" s="133"/>
      <c r="APS31" s="133"/>
      <c r="APT31" s="133"/>
      <c r="APU31" s="133"/>
      <c r="APV31" s="133"/>
      <c r="APW31" s="133"/>
      <c r="APX31" s="133"/>
      <c r="APY31" s="133"/>
      <c r="APZ31" s="133"/>
      <c r="AQA31" s="133"/>
      <c r="AQB31" s="133"/>
      <c r="AQC31" s="133"/>
      <c r="AQD31" s="133"/>
      <c r="AQE31" s="133"/>
      <c r="AQF31" s="133"/>
      <c r="AQG31" s="133"/>
      <c r="AQH31" s="133"/>
      <c r="AQI31" s="133"/>
      <c r="AQJ31" s="133"/>
      <c r="AQK31" s="133"/>
      <c r="AQL31" s="133"/>
      <c r="AQM31" s="133"/>
      <c r="AQN31" s="133"/>
      <c r="AQO31" s="133"/>
      <c r="AQP31" s="133"/>
      <c r="AQQ31" s="133"/>
      <c r="AQR31" s="133"/>
      <c r="AQS31" s="133"/>
      <c r="AQT31" s="133"/>
      <c r="AQU31" s="133"/>
      <c r="AQV31" s="133"/>
      <c r="AQW31" s="133"/>
      <c r="AQX31" s="133"/>
      <c r="AQY31" s="133"/>
      <c r="AQZ31" s="133"/>
      <c r="ARA31" s="133"/>
      <c r="ARB31" s="133"/>
      <c r="ARC31" s="133"/>
      <c r="ARD31" s="133"/>
      <c r="ARE31" s="133"/>
      <c r="ARF31" s="133"/>
      <c r="ARG31" s="133"/>
      <c r="ARH31" s="133"/>
      <c r="ARI31" s="133"/>
      <c r="ARJ31" s="133"/>
      <c r="ARK31" s="133"/>
      <c r="ARL31" s="133"/>
      <c r="ARM31" s="133"/>
      <c r="ARN31" s="133"/>
      <c r="ARO31" s="133"/>
      <c r="ARP31" s="133"/>
      <c r="ARQ31" s="133"/>
      <c r="ARR31" s="133"/>
      <c r="ARS31" s="133"/>
      <c r="ART31" s="133"/>
      <c r="ARU31" s="133"/>
      <c r="ARV31" s="133"/>
      <c r="ARW31" s="133"/>
      <c r="ARX31" s="133"/>
      <c r="ARY31" s="133"/>
      <c r="ARZ31" s="133"/>
      <c r="ASA31" s="133"/>
      <c r="ASB31" s="133"/>
      <c r="ASC31" s="133"/>
      <c r="ASD31" s="133"/>
      <c r="ASE31" s="133"/>
      <c r="ASF31" s="133"/>
      <c r="ASG31" s="133"/>
      <c r="ASH31" s="133"/>
      <c r="ASI31" s="133"/>
      <c r="ASJ31" s="133"/>
      <c r="ASK31" s="133"/>
      <c r="ASL31" s="133"/>
      <c r="ASM31" s="133"/>
      <c r="ASN31" s="133"/>
      <c r="ASO31" s="133"/>
      <c r="ASP31" s="133"/>
      <c r="ASQ31" s="133"/>
      <c r="ASR31" s="133"/>
      <c r="ASS31" s="133"/>
      <c r="AST31" s="133"/>
      <c r="ASU31" s="133"/>
      <c r="ASV31" s="133"/>
      <c r="ASW31" s="133"/>
      <c r="ASX31" s="133"/>
      <c r="ASY31" s="133"/>
      <c r="ASZ31" s="133"/>
      <c r="ATA31" s="133"/>
      <c r="ATB31" s="133"/>
      <c r="ATC31" s="133"/>
      <c r="ATD31" s="133"/>
      <c r="ATE31" s="133"/>
      <c r="ATF31" s="133"/>
      <c r="ATG31" s="133"/>
      <c r="ATH31" s="133"/>
      <c r="ATI31" s="133"/>
      <c r="ATJ31" s="133"/>
      <c r="ATK31" s="133"/>
      <c r="ATL31" s="133"/>
      <c r="ATM31" s="133"/>
      <c r="ATN31" s="133"/>
      <c r="ATO31" s="133"/>
      <c r="ATP31" s="133"/>
      <c r="ATQ31" s="133"/>
      <c r="ATR31" s="133"/>
      <c r="ATS31" s="133"/>
      <c r="ATT31" s="133"/>
      <c r="ATU31" s="133"/>
      <c r="ATV31" s="133"/>
      <c r="ATW31" s="133"/>
      <c r="ATX31" s="133"/>
      <c r="ATY31" s="133"/>
      <c r="ATZ31" s="133"/>
      <c r="AUA31" s="133"/>
      <c r="AUB31" s="133"/>
      <c r="AUC31" s="133"/>
      <c r="AUD31" s="133"/>
      <c r="AUE31" s="133"/>
      <c r="AUF31" s="133"/>
      <c r="AUG31" s="133"/>
      <c r="AUH31" s="133"/>
      <c r="AUI31" s="133"/>
      <c r="AUJ31" s="133"/>
      <c r="AUK31" s="133"/>
      <c r="AUL31" s="133"/>
      <c r="AUM31" s="133"/>
      <c r="AUN31" s="133"/>
      <c r="AUO31" s="133"/>
      <c r="AUP31" s="133"/>
      <c r="AUQ31" s="133"/>
      <c r="AUR31" s="133"/>
      <c r="AUS31" s="133"/>
      <c r="AUT31" s="133"/>
      <c r="AUU31" s="133"/>
      <c r="AUV31" s="133"/>
      <c r="AUW31" s="133"/>
      <c r="AUX31" s="133"/>
      <c r="AUY31" s="133"/>
      <c r="AUZ31" s="133"/>
      <c r="AVA31" s="133"/>
      <c r="AVB31" s="133"/>
      <c r="AVC31" s="133"/>
      <c r="AVD31" s="133"/>
      <c r="AVE31" s="133"/>
      <c r="AVF31" s="133"/>
      <c r="AVG31" s="133"/>
      <c r="AVH31" s="133"/>
      <c r="AVI31" s="133"/>
      <c r="AVJ31" s="133"/>
      <c r="AVK31" s="133"/>
      <c r="AVL31" s="133"/>
      <c r="AVM31" s="133"/>
      <c r="AVN31" s="133"/>
      <c r="AVO31" s="133"/>
      <c r="AVP31" s="133"/>
      <c r="AVQ31" s="133"/>
      <c r="AVR31" s="133"/>
      <c r="AVS31" s="133"/>
      <c r="AVT31" s="133"/>
      <c r="AVU31" s="133"/>
      <c r="AVV31" s="133"/>
      <c r="AVW31" s="133"/>
      <c r="AVX31" s="133"/>
      <c r="AVY31" s="133"/>
      <c r="AVZ31" s="133"/>
      <c r="AWA31" s="133"/>
      <c r="AWB31" s="133"/>
      <c r="AWC31" s="133"/>
      <c r="AWD31" s="133"/>
      <c r="AWE31" s="133"/>
      <c r="AWF31" s="133"/>
      <c r="AWG31" s="133"/>
      <c r="AWH31" s="133"/>
      <c r="AWI31" s="133"/>
      <c r="AWJ31" s="133"/>
      <c r="AWK31" s="133"/>
      <c r="AWL31" s="133"/>
      <c r="AWM31" s="133"/>
      <c r="AWN31" s="133"/>
      <c r="AWO31" s="133"/>
      <c r="AWP31" s="133"/>
      <c r="AWQ31" s="133"/>
      <c r="AWR31" s="133"/>
      <c r="AWS31" s="133"/>
      <c r="AWT31" s="133"/>
      <c r="AWU31" s="133"/>
      <c r="AWV31" s="133"/>
      <c r="AWW31" s="133"/>
      <c r="AWX31" s="133"/>
      <c r="AWY31" s="133"/>
      <c r="AWZ31" s="133"/>
      <c r="AXA31" s="133"/>
      <c r="AXB31" s="133"/>
      <c r="AXC31" s="133"/>
      <c r="AXD31" s="133"/>
      <c r="AXE31" s="133"/>
      <c r="AXF31" s="133"/>
      <c r="AXG31" s="133"/>
      <c r="AXH31" s="133"/>
      <c r="AXI31" s="133"/>
      <c r="AXJ31" s="133"/>
      <c r="AXK31" s="133"/>
      <c r="AXL31" s="133"/>
      <c r="AXM31" s="133"/>
      <c r="AXN31" s="133"/>
      <c r="AXO31" s="133"/>
      <c r="AXP31" s="133"/>
      <c r="AXQ31" s="133"/>
      <c r="AXR31" s="133"/>
      <c r="AXS31" s="133"/>
      <c r="AXT31" s="133"/>
      <c r="AXU31" s="133"/>
      <c r="AXV31" s="133"/>
      <c r="AXW31" s="133"/>
      <c r="AXX31" s="133"/>
      <c r="AXY31" s="133"/>
      <c r="AXZ31" s="133"/>
      <c r="AYA31" s="133"/>
      <c r="AYB31" s="133"/>
      <c r="AYC31" s="133"/>
      <c r="AYD31" s="133"/>
      <c r="AYE31" s="133"/>
      <c r="AYF31" s="133"/>
      <c r="AYG31" s="133"/>
      <c r="AYH31" s="133"/>
      <c r="AYI31" s="133"/>
      <c r="AYJ31" s="133"/>
      <c r="AYK31" s="133"/>
      <c r="AYL31" s="133"/>
      <c r="AYM31" s="133"/>
      <c r="AYN31" s="133"/>
      <c r="AYO31" s="133"/>
      <c r="AYP31" s="133"/>
      <c r="AYQ31" s="133"/>
      <c r="AYR31" s="133"/>
      <c r="AYS31" s="133"/>
      <c r="AYT31" s="133"/>
      <c r="AYU31" s="133"/>
      <c r="AYV31" s="133"/>
      <c r="AYW31" s="133"/>
      <c r="AYX31" s="133"/>
      <c r="AYY31" s="133"/>
      <c r="AYZ31" s="133"/>
      <c r="AZA31" s="133"/>
      <c r="AZB31" s="133"/>
      <c r="AZC31" s="133"/>
      <c r="AZD31" s="133"/>
      <c r="AZE31" s="133"/>
      <c r="AZF31" s="133"/>
      <c r="AZG31" s="133"/>
      <c r="AZH31" s="133"/>
      <c r="AZI31" s="133"/>
      <c r="AZJ31" s="133"/>
      <c r="AZK31" s="133"/>
      <c r="AZL31" s="133"/>
      <c r="AZM31" s="133"/>
      <c r="AZN31" s="133"/>
      <c r="AZO31" s="133"/>
      <c r="AZP31" s="133"/>
      <c r="AZQ31" s="133"/>
      <c r="AZR31" s="133"/>
      <c r="AZS31" s="133"/>
      <c r="AZT31" s="133"/>
      <c r="AZU31" s="133"/>
      <c r="AZV31" s="133"/>
      <c r="AZW31" s="133"/>
      <c r="AZX31" s="133"/>
      <c r="AZY31" s="133"/>
      <c r="AZZ31" s="133"/>
      <c r="BAA31" s="133"/>
      <c r="BAB31" s="133"/>
      <c r="BAC31" s="133"/>
      <c r="BAD31" s="133"/>
      <c r="BAE31" s="133"/>
      <c r="BAF31" s="133"/>
      <c r="BAG31" s="133"/>
      <c r="BAH31" s="133"/>
      <c r="BAI31" s="133"/>
      <c r="BAJ31" s="133"/>
      <c r="BAK31" s="133"/>
      <c r="BAL31" s="133"/>
      <c r="BAM31" s="133"/>
      <c r="BAN31" s="133"/>
      <c r="BAO31" s="133"/>
      <c r="BAP31" s="133"/>
      <c r="BAQ31" s="133"/>
      <c r="BAR31" s="133"/>
      <c r="BAS31" s="133"/>
      <c r="BAT31" s="133"/>
      <c r="BAU31" s="133"/>
      <c r="BAV31" s="133"/>
      <c r="BAW31" s="133"/>
      <c r="BAX31" s="133"/>
      <c r="BAY31" s="133"/>
      <c r="BAZ31" s="133"/>
      <c r="BBA31" s="133"/>
      <c r="BBB31" s="133"/>
      <c r="BBC31" s="133"/>
      <c r="BBD31" s="133"/>
      <c r="BBE31" s="133"/>
      <c r="BBF31" s="133"/>
      <c r="BBG31" s="133"/>
      <c r="BBH31" s="133"/>
      <c r="BBI31" s="133"/>
      <c r="BBJ31" s="133"/>
      <c r="BBK31" s="133"/>
      <c r="BBL31" s="133"/>
      <c r="BBM31" s="133"/>
      <c r="BBN31" s="133"/>
      <c r="BBO31" s="133"/>
      <c r="BBP31" s="133"/>
      <c r="BBQ31" s="133"/>
      <c r="BBR31" s="133"/>
      <c r="BBS31" s="133"/>
      <c r="BBT31" s="133"/>
      <c r="BBU31" s="133"/>
      <c r="BBV31" s="133"/>
      <c r="BBW31" s="133"/>
      <c r="BBX31" s="133"/>
      <c r="BBY31" s="133"/>
      <c r="BBZ31" s="133"/>
      <c r="BCA31" s="133"/>
      <c r="BCB31" s="133"/>
      <c r="BCC31" s="133"/>
      <c r="BCD31" s="133"/>
      <c r="BCE31" s="133"/>
      <c r="BCF31" s="133"/>
      <c r="BCG31" s="133"/>
      <c r="BCH31" s="133"/>
      <c r="BCI31" s="133"/>
      <c r="BCJ31" s="133"/>
      <c r="BCK31" s="133"/>
      <c r="BCL31" s="133"/>
      <c r="BCM31" s="133"/>
      <c r="BCN31" s="133"/>
      <c r="BCO31" s="133"/>
      <c r="BCP31" s="133"/>
      <c r="BCQ31" s="133"/>
      <c r="BCR31" s="133"/>
      <c r="BCS31" s="133"/>
      <c r="BCT31" s="133"/>
      <c r="BCU31" s="133"/>
      <c r="BCV31" s="133"/>
      <c r="BCW31" s="133"/>
      <c r="BCX31" s="133"/>
      <c r="BCY31" s="133"/>
      <c r="BCZ31" s="133"/>
      <c r="BDA31" s="133"/>
      <c r="BDB31" s="133"/>
      <c r="BDC31" s="133"/>
      <c r="BDD31" s="133"/>
      <c r="BDE31" s="133"/>
      <c r="BDF31" s="133"/>
      <c r="BDG31" s="133"/>
      <c r="BDH31" s="133"/>
      <c r="BDI31" s="133"/>
      <c r="BDJ31" s="133"/>
      <c r="BDK31" s="133"/>
      <c r="BDL31" s="133"/>
      <c r="BDM31" s="133"/>
      <c r="BDN31" s="133"/>
      <c r="BDO31" s="133"/>
      <c r="BDP31" s="133"/>
      <c r="BDQ31" s="133"/>
      <c r="BDR31" s="133"/>
      <c r="BDS31" s="133"/>
      <c r="BDT31" s="133"/>
      <c r="BDU31" s="133"/>
      <c r="BDV31" s="133"/>
      <c r="BDW31" s="133"/>
      <c r="BDX31" s="133"/>
      <c r="BDY31" s="133"/>
      <c r="BDZ31" s="133"/>
      <c r="BEA31" s="133"/>
      <c r="BEB31" s="133"/>
      <c r="BEC31" s="133"/>
      <c r="BED31" s="133"/>
      <c r="BEE31" s="133"/>
      <c r="BEF31" s="133"/>
      <c r="BEG31" s="133"/>
      <c r="BEH31" s="133"/>
      <c r="BEI31" s="133"/>
      <c r="BEJ31" s="133"/>
      <c r="BEK31" s="133"/>
      <c r="BEL31" s="133"/>
      <c r="BEM31" s="133"/>
      <c r="BEN31" s="133"/>
      <c r="BEO31" s="133"/>
      <c r="BEP31" s="133"/>
      <c r="BEQ31" s="133"/>
      <c r="BER31" s="133"/>
      <c r="BES31" s="133"/>
      <c r="BET31" s="133"/>
      <c r="BEU31" s="133"/>
      <c r="BEV31" s="133"/>
      <c r="BEW31" s="133"/>
      <c r="BEX31" s="133"/>
      <c r="BEY31" s="133"/>
      <c r="BEZ31" s="133"/>
      <c r="BFA31" s="133"/>
      <c r="BFB31" s="133"/>
      <c r="BFC31" s="133"/>
      <c r="BFD31" s="133"/>
      <c r="BFE31" s="133"/>
      <c r="BFF31" s="133"/>
      <c r="BFG31" s="133"/>
      <c r="BFH31" s="133"/>
      <c r="BFI31" s="133"/>
      <c r="BFJ31" s="133"/>
      <c r="BFK31" s="133"/>
      <c r="BFL31" s="133"/>
      <c r="BFM31" s="133"/>
      <c r="BFN31" s="133"/>
      <c r="BFO31" s="133"/>
      <c r="BFP31" s="133"/>
      <c r="BFQ31" s="133"/>
      <c r="BFR31" s="133"/>
      <c r="BFS31" s="133"/>
      <c r="BFT31" s="133"/>
      <c r="BFU31" s="133"/>
      <c r="BFV31" s="133"/>
      <c r="BFW31" s="133"/>
      <c r="BFX31" s="133"/>
      <c r="BFY31" s="133"/>
      <c r="BFZ31" s="133"/>
      <c r="BGA31" s="133"/>
      <c r="BGB31" s="133"/>
      <c r="BGC31" s="133"/>
      <c r="BGD31" s="133"/>
      <c r="BGE31" s="133"/>
      <c r="BGF31" s="133"/>
      <c r="BGG31" s="133"/>
      <c r="BGH31" s="133"/>
      <c r="BGI31" s="133"/>
      <c r="BGJ31" s="133"/>
      <c r="BGK31" s="133"/>
      <c r="BGL31" s="133"/>
      <c r="BGM31" s="133"/>
      <c r="BGN31" s="133"/>
      <c r="BGO31" s="133"/>
      <c r="BGP31" s="133"/>
      <c r="BGQ31" s="133"/>
      <c r="BGR31" s="133"/>
      <c r="BGS31" s="133"/>
      <c r="BGT31" s="133"/>
      <c r="BGU31" s="133"/>
      <c r="BGV31" s="133"/>
      <c r="BGW31" s="133"/>
      <c r="BGX31" s="133"/>
      <c r="BGY31" s="133"/>
      <c r="BGZ31" s="133"/>
      <c r="BHA31" s="133"/>
      <c r="BHB31" s="133"/>
      <c r="BHC31" s="133"/>
      <c r="BHD31" s="133"/>
      <c r="BHE31" s="133"/>
      <c r="BHF31" s="133"/>
      <c r="BHG31" s="133"/>
      <c r="BHH31" s="133"/>
      <c r="BHI31" s="133"/>
      <c r="BHJ31" s="133"/>
      <c r="BHK31" s="133"/>
      <c r="BHL31" s="133"/>
      <c r="BHM31" s="133"/>
      <c r="BHN31" s="133"/>
      <c r="BHO31" s="133"/>
      <c r="BHP31" s="133"/>
      <c r="BHQ31" s="133"/>
      <c r="BHR31" s="133"/>
      <c r="BHS31" s="133"/>
      <c r="BHT31" s="133"/>
      <c r="BHU31" s="133"/>
      <c r="BHV31" s="133"/>
      <c r="BHW31" s="133"/>
      <c r="BHX31" s="133"/>
      <c r="BHY31" s="133"/>
      <c r="BHZ31" s="133"/>
      <c r="BIA31" s="133"/>
      <c r="BIB31" s="133"/>
      <c r="BIC31" s="133"/>
      <c r="BID31" s="133"/>
      <c r="BIE31" s="133"/>
      <c r="BIF31" s="133"/>
      <c r="BIG31" s="133"/>
      <c r="BIH31" s="133"/>
      <c r="BII31" s="133"/>
      <c r="BIJ31" s="133"/>
      <c r="BIK31" s="133"/>
      <c r="BIL31" s="133"/>
      <c r="BIM31" s="133"/>
      <c r="BIN31" s="133"/>
      <c r="BIO31" s="133"/>
      <c r="BIP31" s="133"/>
      <c r="BIQ31" s="133"/>
      <c r="BIR31" s="133"/>
      <c r="BIS31" s="133"/>
      <c r="BIT31" s="133"/>
      <c r="BIU31" s="133"/>
      <c r="BIV31" s="133"/>
      <c r="BIW31" s="133"/>
      <c r="BIX31" s="133"/>
      <c r="BIY31" s="133"/>
      <c r="BIZ31" s="133"/>
      <c r="BJA31" s="133"/>
      <c r="BJB31" s="133"/>
      <c r="BJC31" s="133"/>
      <c r="BJD31" s="133"/>
      <c r="BJE31" s="133"/>
      <c r="BJF31" s="133"/>
      <c r="BJG31" s="133"/>
      <c r="BJH31" s="133"/>
      <c r="BJI31" s="133"/>
      <c r="BJJ31" s="133"/>
      <c r="BJK31" s="133"/>
      <c r="BJL31" s="133"/>
      <c r="BJM31" s="133"/>
      <c r="BJN31" s="133"/>
      <c r="BJO31" s="133"/>
      <c r="BJP31" s="133"/>
      <c r="BJQ31" s="133"/>
      <c r="BJR31" s="133"/>
      <c r="BJS31" s="133"/>
      <c r="BJT31" s="133"/>
      <c r="BJU31" s="133"/>
      <c r="BJV31" s="133"/>
      <c r="BJW31" s="133"/>
      <c r="BJX31" s="133"/>
      <c r="BJY31" s="133"/>
      <c r="BJZ31" s="133"/>
      <c r="BKA31" s="133"/>
      <c r="BKB31" s="133"/>
      <c r="BKC31" s="133"/>
      <c r="BKD31" s="133"/>
      <c r="BKE31" s="133"/>
      <c r="BKF31" s="133"/>
      <c r="BKG31" s="133"/>
      <c r="BKH31" s="133"/>
      <c r="BKI31" s="133"/>
      <c r="BKJ31" s="133"/>
      <c r="BKK31" s="133"/>
      <c r="BKL31" s="133"/>
      <c r="BKM31" s="133"/>
      <c r="BKN31" s="133"/>
      <c r="BKO31" s="133"/>
      <c r="BKP31" s="133"/>
      <c r="BKQ31" s="133"/>
      <c r="BKR31" s="133"/>
      <c r="BKS31" s="133"/>
      <c r="BKT31" s="133"/>
      <c r="BKU31" s="133"/>
      <c r="BKV31" s="133"/>
      <c r="BKW31" s="133"/>
      <c r="BKX31" s="133"/>
      <c r="BKY31" s="133"/>
      <c r="BKZ31" s="133"/>
      <c r="BLA31" s="133"/>
      <c r="BLB31" s="133"/>
      <c r="BLC31" s="133"/>
      <c r="BLD31" s="133"/>
      <c r="BLE31" s="133"/>
      <c r="BLF31" s="133"/>
      <c r="BLG31" s="133"/>
      <c r="BLH31" s="133"/>
      <c r="BLI31" s="133"/>
      <c r="BLJ31" s="133"/>
      <c r="BLK31" s="133"/>
      <c r="BLL31" s="133"/>
      <c r="BLM31" s="133"/>
      <c r="BLN31" s="133"/>
      <c r="BLO31" s="133"/>
      <c r="BLP31" s="133"/>
      <c r="BLQ31" s="133"/>
      <c r="BLR31" s="133"/>
      <c r="BLS31" s="133"/>
      <c r="BLT31" s="133"/>
      <c r="BLU31" s="133"/>
      <c r="BLV31" s="133"/>
      <c r="BLW31" s="133"/>
      <c r="BLX31" s="133"/>
      <c r="BLY31" s="133"/>
      <c r="BLZ31" s="133"/>
      <c r="BMA31" s="133"/>
      <c r="BMB31" s="133"/>
      <c r="BMC31" s="133"/>
      <c r="BMD31" s="133"/>
      <c r="BME31" s="133"/>
      <c r="BMF31" s="133"/>
      <c r="BMG31" s="133"/>
      <c r="BMH31" s="133"/>
      <c r="BMI31" s="133"/>
      <c r="BMJ31" s="133"/>
      <c r="BMK31" s="133"/>
      <c r="BML31" s="133"/>
      <c r="BMM31" s="133"/>
      <c r="BMN31" s="133"/>
      <c r="BMO31" s="133"/>
      <c r="BMP31" s="133"/>
      <c r="BMQ31" s="133"/>
      <c r="BMR31" s="133"/>
      <c r="BMS31" s="133"/>
      <c r="BMT31" s="133"/>
      <c r="BMU31" s="133"/>
      <c r="BMV31" s="133"/>
      <c r="BMW31" s="133"/>
      <c r="BMX31" s="133"/>
      <c r="BMY31" s="133"/>
      <c r="BMZ31" s="133"/>
      <c r="BNA31" s="133"/>
      <c r="BNB31" s="133"/>
      <c r="BNC31" s="133"/>
      <c r="BND31" s="133"/>
      <c r="BNE31" s="133"/>
      <c r="BNF31" s="133"/>
      <c r="BNG31" s="133"/>
      <c r="BNH31" s="133"/>
      <c r="BNI31" s="133"/>
      <c r="BNJ31" s="133"/>
      <c r="BNK31" s="133"/>
      <c r="BNL31" s="133"/>
      <c r="BNM31" s="133"/>
      <c r="BNN31" s="133"/>
      <c r="BNO31" s="133"/>
      <c r="BNP31" s="133"/>
      <c r="BNQ31" s="133"/>
      <c r="BNR31" s="133"/>
      <c r="BNS31" s="133"/>
      <c r="BNT31" s="133"/>
      <c r="BNU31" s="133"/>
      <c r="BNV31" s="133"/>
      <c r="BNW31" s="133"/>
      <c r="BNX31" s="133"/>
      <c r="BNY31" s="133"/>
      <c r="BNZ31" s="133"/>
      <c r="BOA31" s="133"/>
      <c r="BOB31" s="133"/>
      <c r="BOC31" s="133"/>
      <c r="BOD31" s="133"/>
      <c r="BOE31" s="133"/>
      <c r="BOF31" s="133"/>
      <c r="BOG31" s="133"/>
      <c r="BOH31" s="133"/>
      <c r="BOI31" s="133"/>
      <c r="BOJ31" s="133"/>
      <c r="BOK31" s="133"/>
      <c r="BOL31" s="133"/>
      <c r="BOM31" s="133"/>
      <c r="BON31" s="133"/>
      <c r="BOO31" s="133"/>
      <c r="BOP31" s="133"/>
      <c r="BOQ31" s="133"/>
      <c r="BOR31" s="133"/>
      <c r="BOS31" s="133"/>
      <c r="BOT31" s="133"/>
      <c r="BOU31" s="133"/>
      <c r="BOV31" s="133"/>
      <c r="BOW31" s="133"/>
      <c r="BOX31" s="133"/>
      <c r="BOY31" s="133"/>
      <c r="BOZ31" s="133"/>
      <c r="BPA31" s="133"/>
      <c r="BPB31" s="133"/>
      <c r="BPC31" s="133"/>
      <c r="BPD31" s="133"/>
      <c r="BPE31" s="133"/>
      <c r="BPF31" s="133"/>
      <c r="BPG31" s="133"/>
      <c r="BPH31" s="133"/>
      <c r="BPI31" s="133"/>
      <c r="BPJ31" s="133"/>
      <c r="BPK31" s="133"/>
      <c r="BPL31" s="133"/>
      <c r="BPM31" s="133"/>
      <c r="BPN31" s="133"/>
      <c r="BPO31" s="133"/>
      <c r="BPP31" s="133"/>
      <c r="BPQ31" s="133"/>
      <c r="BPR31" s="133"/>
      <c r="BPS31" s="133"/>
      <c r="BPT31" s="133"/>
      <c r="BPU31" s="133"/>
      <c r="BPV31" s="133"/>
      <c r="BPW31" s="133"/>
      <c r="BPX31" s="133"/>
      <c r="BPY31" s="133"/>
      <c r="BPZ31" s="133"/>
      <c r="BQA31" s="133"/>
      <c r="BQB31" s="133"/>
      <c r="BQC31" s="133"/>
      <c r="BQD31" s="133"/>
      <c r="BQE31" s="133"/>
      <c r="BQF31" s="133"/>
      <c r="BQG31" s="133"/>
      <c r="BQH31" s="133"/>
      <c r="BQI31" s="133"/>
      <c r="BQJ31" s="133"/>
      <c r="BQK31" s="133"/>
      <c r="BQL31" s="133"/>
      <c r="BQM31" s="133"/>
      <c r="BQN31" s="133"/>
      <c r="BQO31" s="133"/>
      <c r="BQP31" s="133"/>
      <c r="BQQ31" s="133"/>
      <c r="BQR31" s="133"/>
      <c r="BQS31" s="133"/>
      <c r="BQT31" s="133"/>
      <c r="BQU31" s="133"/>
      <c r="BQV31" s="133"/>
      <c r="BQW31" s="133"/>
      <c r="BQX31" s="133"/>
      <c r="BQY31" s="133"/>
      <c r="BQZ31" s="133"/>
      <c r="BRA31" s="133"/>
      <c r="BRB31" s="133"/>
      <c r="BRC31" s="133"/>
      <c r="BRD31" s="133"/>
      <c r="BRE31" s="133"/>
      <c r="BRF31" s="133"/>
      <c r="BRG31" s="133"/>
      <c r="BRH31" s="133"/>
      <c r="BRI31" s="133"/>
      <c r="BRJ31" s="133"/>
      <c r="BRK31" s="133"/>
      <c r="BRL31" s="133"/>
      <c r="BRM31" s="133"/>
      <c r="BRN31" s="133"/>
      <c r="BRO31" s="133"/>
      <c r="BRP31" s="133"/>
      <c r="BRQ31" s="133"/>
      <c r="BRR31" s="133"/>
      <c r="BRS31" s="133"/>
      <c r="BRT31" s="133"/>
      <c r="BRU31" s="133"/>
      <c r="BRV31" s="133"/>
      <c r="BRW31" s="133"/>
      <c r="BRX31" s="133"/>
      <c r="BRY31" s="133"/>
      <c r="BRZ31" s="133"/>
      <c r="BSA31" s="133"/>
      <c r="BSB31" s="133"/>
      <c r="BSC31" s="133"/>
      <c r="BSD31" s="133"/>
      <c r="BSE31" s="133"/>
      <c r="BSF31" s="133"/>
      <c r="BSG31" s="133"/>
      <c r="BSH31" s="133"/>
      <c r="BSI31" s="133"/>
      <c r="BSJ31" s="133"/>
      <c r="BSK31" s="133"/>
      <c r="BSL31" s="133"/>
      <c r="BSM31" s="133"/>
      <c r="BSN31" s="133"/>
      <c r="BSO31" s="133"/>
      <c r="BSP31" s="133"/>
      <c r="BSQ31" s="133"/>
      <c r="BSR31" s="133"/>
      <c r="BSS31" s="133"/>
      <c r="BST31" s="133"/>
      <c r="BSU31" s="133"/>
      <c r="BSV31" s="133"/>
      <c r="BSW31" s="133"/>
      <c r="BSX31" s="133"/>
      <c r="BSY31" s="133"/>
      <c r="BSZ31" s="133"/>
      <c r="BTA31" s="133"/>
      <c r="BTB31" s="133"/>
      <c r="BTC31" s="133"/>
      <c r="BTD31" s="133"/>
      <c r="BTE31" s="133"/>
      <c r="BTF31" s="133"/>
      <c r="BTG31" s="133"/>
      <c r="BTH31" s="133"/>
      <c r="BTI31" s="133"/>
      <c r="BTJ31" s="133"/>
      <c r="BTK31" s="133"/>
      <c r="BTL31" s="133"/>
      <c r="BTM31" s="133"/>
      <c r="BTN31" s="133"/>
      <c r="BTO31" s="133"/>
      <c r="BTP31" s="133"/>
      <c r="BTQ31" s="133"/>
      <c r="BTR31" s="133"/>
      <c r="BTS31" s="133"/>
      <c r="BTT31" s="133"/>
      <c r="BTU31" s="133"/>
      <c r="BTV31" s="133"/>
      <c r="BTW31" s="133"/>
      <c r="BTX31" s="133"/>
      <c r="BTY31" s="133"/>
      <c r="BTZ31" s="133"/>
      <c r="BUA31" s="133"/>
      <c r="BUB31" s="133"/>
      <c r="BUC31" s="133"/>
      <c r="BUD31" s="133"/>
      <c r="BUE31" s="133"/>
      <c r="BUF31" s="133"/>
      <c r="BUG31" s="133"/>
      <c r="BUH31" s="133"/>
      <c r="BUI31" s="133"/>
      <c r="BUJ31" s="133"/>
      <c r="BUK31" s="133"/>
      <c r="BUL31" s="133"/>
      <c r="BUM31" s="133"/>
      <c r="BUN31" s="133"/>
      <c r="BUO31" s="133"/>
      <c r="BUP31" s="133"/>
      <c r="BUQ31" s="133"/>
      <c r="BUR31" s="133"/>
      <c r="BUS31" s="133"/>
      <c r="BUT31" s="133"/>
      <c r="BUU31" s="133"/>
      <c r="BUV31" s="133"/>
      <c r="BUW31" s="133"/>
      <c r="BUX31" s="133"/>
      <c r="BUY31" s="133"/>
      <c r="BUZ31" s="133"/>
      <c r="BVA31" s="133"/>
      <c r="BVB31" s="133"/>
      <c r="BVC31" s="133"/>
      <c r="BVD31" s="133"/>
      <c r="BVE31" s="133"/>
      <c r="BVF31" s="133"/>
      <c r="BVG31" s="133"/>
      <c r="BVH31" s="133"/>
      <c r="BVI31" s="133"/>
      <c r="BVJ31" s="133"/>
      <c r="BVK31" s="133"/>
      <c r="BVL31" s="133"/>
      <c r="BVM31" s="133"/>
      <c r="BVN31" s="133"/>
      <c r="BVO31" s="133"/>
      <c r="BVP31" s="133"/>
      <c r="BVQ31" s="133"/>
      <c r="BVR31" s="133"/>
      <c r="BVS31" s="133"/>
      <c r="BVT31" s="133"/>
      <c r="BVU31" s="133"/>
      <c r="BVV31" s="133"/>
      <c r="BVW31" s="133"/>
      <c r="BVX31" s="133"/>
      <c r="BVY31" s="133"/>
      <c r="BVZ31" s="133"/>
      <c r="BWA31" s="133"/>
      <c r="BWB31" s="133"/>
      <c r="BWC31" s="133"/>
      <c r="BWD31" s="133"/>
      <c r="BWE31" s="133"/>
      <c r="BWF31" s="133"/>
      <c r="BWG31" s="133"/>
      <c r="BWH31" s="133"/>
      <c r="BWI31" s="133"/>
      <c r="BWJ31" s="133"/>
      <c r="BWK31" s="133"/>
      <c r="BWL31" s="133"/>
      <c r="BWM31" s="133"/>
      <c r="BWN31" s="133"/>
      <c r="BWO31" s="133"/>
      <c r="BWP31" s="133"/>
      <c r="BWQ31" s="133"/>
      <c r="BWR31" s="133"/>
      <c r="BWS31" s="133"/>
      <c r="BWT31" s="133"/>
      <c r="BWU31" s="133"/>
      <c r="BWV31" s="133"/>
      <c r="BWW31" s="133"/>
      <c r="BWX31" s="133"/>
      <c r="BWY31" s="133"/>
      <c r="BWZ31" s="133"/>
      <c r="BXA31" s="133"/>
      <c r="BXB31" s="133"/>
      <c r="BXC31" s="133"/>
      <c r="BXD31" s="133"/>
      <c r="BXE31" s="133"/>
      <c r="BXF31" s="133"/>
      <c r="BXG31" s="133"/>
      <c r="BXH31" s="133"/>
      <c r="BXI31" s="133"/>
      <c r="BXJ31" s="133"/>
      <c r="BXK31" s="133"/>
      <c r="BXL31" s="133"/>
      <c r="BXM31" s="133"/>
      <c r="BXN31" s="133"/>
      <c r="BXO31" s="133"/>
      <c r="BXP31" s="133"/>
      <c r="BXQ31" s="133"/>
      <c r="BXR31" s="133"/>
      <c r="BXS31" s="133"/>
      <c r="BXT31" s="133"/>
      <c r="BXU31" s="133"/>
      <c r="BXV31" s="133"/>
      <c r="BXW31" s="133"/>
      <c r="BXX31" s="133"/>
      <c r="BXY31" s="133"/>
      <c r="BXZ31" s="133"/>
      <c r="BYA31" s="133"/>
      <c r="BYB31" s="133"/>
      <c r="BYC31" s="133"/>
      <c r="BYD31" s="133"/>
      <c r="BYE31" s="133"/>
      <c r="BYF31" s="133"/>
      <c r="BYG31" s="133"/>
      <c r="BYH31" s="133"/>
      <c r="BYI31" s="133"/>
      <c r="BYJ31" s="133"/>
      <c r="BYK31" s="133"/>
      <c r="BYL31" s="133"/>
      <c r="BYM31" s="133"/>
      <c r="BYN31" s="133"/>
      <c r="BYO31" s="133"/>
      <c r="BYP31" s="133"/>
      <c r="BYQ31" s="133"/>
      <c r="BYR31" s="133"/>
      <c r="BYS31" s="133"/>
      <c r="BYT31" s="133"/>
      <c r="BYU31" s="133"/>
      <c r="BYV31" s="133"/>
      <c r="BYW31" s="133"/>
      <c r="BYX31" s="133"/>
      <c r="BYY31" s="133"/>
      <c r="BYZ31" s="133"/>
      <c r="BZA31" s="133"/>
      <c r="BZB31" s="133"/>
      <c r="BZC31" s="133"/>
      <c r="BZD31" s="133"/>
      <c r="BZE31" s="133"/>
      <c r="BZF31" s="133"/>
      <c r="BZG31" s="133"/>
      <c r="BZH31" s="133"/>
      <c r="BZI31" s="133"/>
      <c r="BZJ31" s="133"/>
      <c r="BZK31" s="133"/>
      <c r="BZL31" s="133"/>
      <c r="BZM31" s="133"/>
      <c r="BZN31" s="133"/>
      <c r="BZO31" s="133"/>
      <c r="BZP31" s="133"/>
      <c r="BZQ31" s="133"/>
      <c r="BZR31" s="133"/>
      <c r="BZS31" s="133"/>
      <c r="BZT31" s="133"/>
      <c r="BZU31" s="133"/>
      <c r="BZV31" s="133"/>
      <c r="BZW31" s="133"/>
      <c r="BZX31" s="133"/>
      <c r="BZY31" s="133"/>
      <c r="BZZ31" s="133"/>
      <c r="CAA31" s="133"/>
      <c r="CAB31" s="133"/>
      <c r="CAC31" s="133"/>
      <c r="CAD31" s="133"/>
      <c r="CAE31" s="133"/>
      <c r="CAF31" s="133"/>
      <c r="CAG31" s="133"/>
      <c r="CAH31" s="133"/>
      <c r="CAI31" s="133"/>
      <c r="CAJ31" s="133"/>
      <c r="CAK31" s="133"/>
      <c r="CAL31" s="133"/>
      <c r="CAM31" s="133"/>
      <c r="CAN31" s="133"/>
      <c r="CAO31" s="133"/>
      <c r="CAP31" s="133"/>
      <c r="CAQ31" s="133"/>
      <c r="CAR31" s="133"/>
      <c r="CAS31" s="133"/>
      <c r="CAT31" s="133"/>
      <c r="CAU31" s="133"/>
      <c r="CAV31" s="133"/>
      <c r="CAW31" s="133"/>
      <c r="CAX31" s="133"/>
      <c r="CAY31" s="133"/>
      <c r="CAZ31" s="133"/>
      <c r="CBA31" s="133"/>
      <c r="CBB31" s="133"/>
      <c r="CBC31" s="133"/>
      <c r="CBD31" s="133"/>
      <c r="CBE31" s="133"/>
      <c r="CBF31" s="133"/>
      <c r="CBG31" s="133"/>
      <c r="CBH31" s="133"/>
      <c r="CBI31" s="133"/>
      <c r="CBJ31" s="133"/>
      <c r="CBK31" s="133"/>
      <c r="CBL31" s="133"/>
      <c r="CBM31" s="133"/>
      <c r="CBN31" s="133"/>
      <c r="CBO31" s="133"/>
      <c r="CBP31" s="133"/>
      <c r="CBQ31" s="133"/>
      <c r="CBR31" s="133"/>
      <c r="CBS31" s="133"/>
      <c r="CBT31" s="133"/>
      <c r="CBU31" s="133"/>
      <c r="CBV31" s="133"/>
      <c r="CBW31" s="133"/>
      <c r="CBX31" s="133"/>
      <c r="CBY31" s="133"/>
      <c r="CBZ31" s="133"/>
      <c r="CCA31" s="133"/>
      <c r="CCB31" s="133"/>
      <c r="CCC31" s="133"/>
      <c r="CCD31" s="133"/>
      <c r="CCE31" s="133"/>
      <c r="CCF31" s="133"/>
      <c r="CCG31" s="133"/>
      <c r="CCH31" s="133"/>
      <c r="CCI31" s="133"/>
      <c r="CCJ31" s="133"/>
      <c r="CCK31" s="133"/>
      <c r="CCL31" s="133"/>
      <c r="CCM31" s="133"/>
      <c r="CCN31" s="133"/>
      <c r="CCO31" s="133"/>
      <c r="CCP31" s="133"/>
      <c r="CCQ31" s="133"/>
      <c r="CCR31" s="133"/>
      <c r="CCS31" s="133"/>
      <c r="CCT31" s="133"/>
      <c r="CCU31" s="133"/>
      <c r="CCV31" s="133"/>
      <c r="CCW31" s="133"/>
      <c r="CCX31" s="133"/>
      <c r="CCY31" s="133"/>
      <c r="CCZ31" s="133"/>
      <c r="CDA31" s="133"/>
      <c r="CDB31" s="133"/>
      <c r="CDC31" s="133"/>
      <c r="CDD31" s="133"/>
      <c r="CDE31" s="133"/>
      <c r="CDF31" s="133"/>
      <c r="CDG31" s="133"/>
      <c r="CDH31" s="133"/>
      <c r="CDI31" s="133"/>
      <c r="CDJ31" s="133"/>
      <c r="CDK31" s="133"/>
      <c r="CDL31" s="133"/>
      <c r="CDM31" s="133"/>
      <c r="CDN31" s="133"/>
      <c r="CDO31" s="133"/>
      <c r="CDP31" s="133"/>
      <c r="CDQ31" s="133"/>
      <c r="CDR31" s="133"/>
      <c r="CDS31" s="133"/>
      <c r="CDT31" s="133"/>
      <c r="CDU31" s="133"/>
      <c r="CDV31" s="133"/>
      <c r="CDW31" s="133"/>
      <c r="CDX31" s="133"/>
      <c r="CDY31" s="133"/>
      <c r="CDZ31" s="133"/>
      <c r="CEA31" s="133"/>
      <c r="CEB31" s="133"/>
      <c r="CEC31" s="133"/>
      <c r="CED31" s="133"/>
      <c r="CEE31" s="133"/>
      <c r="CEF31" s="133"/>
      <c r="CEG31" s="133"/>
      <c r="CEH31" s="133"/>
      <c r="CEI31" s="133"/>
      <c r="CEJ31" s="133"/>
      <c r="CEK31" s="133"/>
      <c r="CEL31" s="133"/>
      <c r="CEM31" s="133"/>
      <c r="CEN31" s="133"/>
      <c r="CEO31" s="133"/>
      <c r="CEP31" s="133"/>
      <c r="CEQ31" s="133"/>
      <c r="CER31" s="133"/>
      <c r="CES31" s="133"/>
      <c r="CET31" s="133"/>
      <c r="CEU31" s="133"/>
      <c r="CEV31" s="133"/>
      <c r="CEW31" s="133"/>
      <c r="CEX31" s="133"/>
      <c r="CEY31" s="133"/>
      <c r="CEZ31" s="133"/>
      <c r="CFA31" s="133"/>
      <c r="CFB31" s="133"/>
      <c r="CFC31" s="133"/>
      <c r="CFD31" s="133"/>
      <c r="CFE31" s="133"/>
      <c r="CFF31" s="133"/>
      <c r="CFG31" s="133"/>
      <c r="CFH31" s="133"/>
      <c r="CFI31" s="133"/>
      <c r="CFJ31" s="133"/>
      <c r="CFK31" s="133"/>
      <c r="CFL31" s="133"/>
      <c r="CFM31" s="133"/>
      <c r="CFN31" s="133"/>
      <c r="CFO31" s="133"/>
      <c r="CFP31" s="133"/>
      <c r="CFQ31" s="133"/>
      <c r="CFR31" s="133"/>
      <c r="CFS31" s="133"/>
      <c r="CFT31" s="133"/>
      <c r="CFU31" s="133"/>
      <c r="CFV31" s="133"/>
      <c r="CFW31" s="133"/>
      <c r="CFX31" s="133"/>
      <c r="CFY31" s="133"/>
      <c r="CFZ31" s="133"/>
      <c r="CGA31" s="133"/>
      <c r="CGB31" s="133"/>
      <c r="CGC31" s="133"/>
      <c r="CGD31" s="133"/>
      <c r="CGE31" s="133"/>
      <c r="CGF31" s="133"/>
      <c r="CGG31" s="133"/>
      <c r="CGH31" s="133"/>
      <c r="CGI31" s="133"/>
      <c r="CGJ31" s="133"/>
      <c r="CGK31" s="133"/>
      <c r="CGL31" s="133"/>
      <c r="CGM31" s="133"/>
      <c r="CGN31" s="133"/>
      <c r="CGO31" s="133"/>
      <c r="CGP31" s="133"/>
      <c r="CGQ31" s="133"/>
      <c r="CGR31" s="133"/>
      <c r="CGS31" s="133"/>
      <c r="CGT31" s="133"/>
      <c r="CGU31" s="133"/>
      <c r="CGV31" s="133"/>
      <c r="CGW31" s="133"/>
      <c r="CGX31" s="133"/>
      <c r="CGY31" s="133"/>
      <c r="CGZ31" s="133"/>
      <c r="CHA31" s="133"/>
      <c r="CHB31" s="133"/>
      <c r="CHC31" s="133"/>
      <c r="CHD31" s="133"/>
      <c r="CHE31" s="133"/>
      <c r="CHF31" s="133"/>
      <c r="CHG31" s="133"/>
      <c r="CHH31" s="133"/>
      <c r="CHI31" s="133"/>
      <c r="CHJ31" s="133"/>
      <c r="CHK31" s="133"/>
      <c r="CHL31" s="133"/>
      <c r="CHM31" s="133"/>
      <c r="CHN31" s="133"/>
      <c r="CHO31" s="133"/>
      <c r="CHP31" s="133"/>
      <c r="CHQ31" s="133"/>
      <c r="CHR31" s="133"/>
      <c r="CHS31" s="133"/>
      <c r="CHT31" s="133"/>
      <c r="CHU31" s="133"/>
      <c r="CHV31" s="133"/>
      <c r="CHW31" s="133"/>
      <c r="CHX31" s="133"/>
      <c r="CHY31" s="133"/>
      <c r="CHZ31" s="133"/>
      <c r="CIA31" s="133"/>
      <c r="CIB31" s="133"/>
      <c r="CIC31" s="133"/>
      <c r="CID31" s="133"/>
      <c r="CIE31" s="133"/>
      <c r="CIF31" s="133"/>
      <c r="CIG31" s="133"/>
      <c r="CIH31" s="133"/>
      <c r="CII31" s="133"/>
      <c r="CIJ31" s="133"/>
      <c r="CIK31" s="133"/>
      <c r="CIL31" s="133"/>
      <c r="CIM31" s="133"/>
      <c r="CIN31" s="133"/>
      <c r="CIO31" s="133"/>
      <c r="CIP31" s="133"/>
      <c r="CIQ31" s="133"/>
      <c r="CIR31" s="133"/>
      <c r="CIS31" s="133"/>
      <c r="CIT31" s="133"/>
      <c r="CIU31" s="133"/>
      <c r="CIV31" s="133"/>
      <c r="CIW31" s="133"/>
      <c r="CIX31" s="133"/>
      <c r="CIY31" s="133"/>
      <c r="CIZ31" s="133"/>
      <c r="CJA31" s="133"/>
      <c r="CJB31" s="133"/>
      <c r="CJC31" s="133"/>
      <c r="CJD31" s="133"/>
      <c r="CJE31" s="133"/>
      <c r="CJF31" s="133"/>
      <c r="CJG31" s="133"/>
      <c r="CJH31" s="133"/>
      <c r="CJI31" s="133"/>
      <c r="CJJ31" s="133"/>
      <c r="CJK31" s="133"/>
      <c r="CJL31" s="133"/>
      <c r="CJM31" s="133"/>
      <c r="CJN31" s="133"/>
      <c r="CJO31" s="133"/>
      <c r="CJP31" s="133"/>
      <c r="CJQ31" s="133"/>
      <c r="CJR31" s="133"/>
      <c r="CJS31" s="133"/>
      <c r="CJT31" s="133"/>
      <c r="CJU31" s="133"/>
      <c r="CJV31" s="133"/>
      <c r="CJW31" s="133"/>
      <c r="CJX31" s="133"/>
      <c r="CJY31" s="133"/>
      <c r="CJZ31" s="133"/>
      <c r="CKA31" s="133"/>
      <c r="CKB31" s="133"/>
      <c r="CKC31" s="133"/>
      <c r="CKD31" s="133"/>
      <c r="CKE31" s="133"/>
      <c r="CKF31" s="133"/>
      <c r="CKG31" s="133"/>
      <c r="CKH31" s="133"/>
      <c r="CKI31" s="133"/>
      <c r="CKJ31" s="133"/>
      <c r="CKK31" s="133"/>
      <c r="CKL31" s="133"/>
      <c r="CKM31" s="133"/>
      <c r="CKN31" s="133"/>
      <c r="CKO31" s="133"/>
      <c r="CKP31" s="133"/>
      <c r="CKQ31" s="133"/>
      <c r="CKR31" s="133"/>
      <c r="CKS31" s="133"/>
      <c r="CKT31" s="133"/>
      <c r="CKU31" s="133"/>
      <c r="CKV31" s="133"/>
      <c r="CKW31" s="133"/>
      <c r="CKX31" s="133"/>
      <c r="CKY31" s="133"/>
      <c r="CKZ31" s="133"/>
      <c r="CLA31" s="133"/>
      <c r="CLB31" s="133"/>
      <c r="CLC31" s="133"/>
      <c r="CLD31" s="133"/>
      <c r="CLE31" s="133"/>
      <c r="CLF31" s="133"/>
      <c r="CLG31" s="133"/>
      <c r="CLH31" s="133"/>
      <c r="CLI31" s="133"/>
      <c r="CLJ31" s="133"/>
      <c r="CLK31" s="133"/>
      <c r="CLL31" s="133"/>
      <c r="CLM31" s="133"/>
      <c r="CLN31" s="133"/>
      <c r="CLO31" s="133"/>
      <c r="CLP31" s="133"/>
      <c r="CLQ31" s="133"/>
      <c r="CLR31" s="133"/>
      <c r="CLS31" s="133"/>
      <c r="CLT31" s="133"/>
      <c r="CLU31" s="133"/>
      <c r="CLV31" s="133"/>
      <c r="CLW31" s="133"/>
      <c r="CLX31" s="133"/>
      <c r="CLY31" s="133"/>
      <c r="CLZ31" s="133"/>
      <c r="CMA31" s="133"/>
      <c r="CMB31" s="133"/>
      <c r="CMC31" s="133"/>
      <c r="CMD31" s="133"/>
      <c r="CME31" s="133"/>
      <c r="CMF31" s="133"/>
      <c r="CMG31" s="133"/>
      <c r="CMH31" s="133"/>
      <c r="CMI31" s="133"/>
      <c r="CMJ31" s="133"/>
      <c r="CMK31" s="133"/>
      <c r="CML31" s="133"/>
      <c r="CMM31" s="133"/>
      <c r="CMN31" s="133"/>
      <c r="CMO31" s="133"/>
      <c r="CMP31" s="133"/>
      <c r="CMQ31" s="133"/>
      <c r="CMR31" s="133"/>
      <c r="CMS31" s="133"/>
      <c r="CMT31" s="133"/>
      <c r="CMU31" s="133"/>
      <c r="CMV31" s="133"/>
      <c r="CMW31" s="133"/>
      <c r="CMX31" s="133"/>
      <c r="CMY31" s="133"/>
      <c r="CMZ31" s="133"/>
      <c r="CNA31" s="133"/>
      <c r="CNB31" s="133"/>
      <c r="CNC31" s="133"/>
      <c r="CND31" s="133"/>
      <c r="CNE31" s="133"/>
      <c r="CNF31" s="133"/>
      <c r="CNG31" s="133"/>
      <c r="CNH31" s="133"/>
      <c r="CNI31" s="133"/>
      <c r="CNJ31" s="133"/>
      <c r="CNK31" s="133"/>
      <c r="CNL31" s="133"/>
      <c r="CNM31" s="133"/>
      <c r="CNN31" s="133"/>
      <c r="CNO31" s="133"/>
      <c r="CNP31" s="133"/>
      <c r="CNQ31" s="133"/>
      <c r="CNR31" s="133"/>
      <c r="CNS31" s="133"/>
      <c r="CNT31" s="133"/>
      <c r="CNU31" s="133"/>
      <c r="CNV31" s="133"/>
      <c r="CNW31" s="133"/>
      <c r="CNX31" s="133"/>
      <c r="CNY31" s="133"/>
      <c r="CNZ31" s="133"/>
      <c r="COA31" s="133"/>
      <c r="COB31" s="133"/>
      <c r="COC31" s="133"/>
      <c r="COD31" s="133"/>
      <c r="COE31" s="133"/>
      <c r="COF31" s="133"/>
      <c r="COG31" s="133"/>
      <c r="COH31" s="133"/>
      <c r="COI31" s="133"/>
      <c r="COJ31" s="133"/>
      <c r="COK31" s="133"/>
      <c r="COL31" s="133"/>
      <c r="COM31" s="133"/>
      <c r="CON31" s="133"/>
      <c r="COO31" s="133"/>
      <c r="COP31" s="133"/>
      <c r="COQ31" s="133"/>
      <c r="COR31" s="133"/>
      <c r="COS31" s="133"/>
      <c r="COT31" s="133"/>
      <c r="COU31" s="133"/>
      <c r="COV31" s="133"/>
      <c r="COW31" s="133"/>
      <c r="COX31" s="133"/>
      <c r="COY31" s="133"/>
      <c r="COZ31" s="133"/>
      <c r="CPA31" s="133"/>
      <c r="CPB31" s="133"/>
      <c r="CPC31" s="133"/>
      <c r="CPD31" s="133"/>
      <c r="CPE31" s="133"/>
      <c r="CPF31" s="133"/>
      <c r="CPG31" s="133"/>
      <c r="CPH31" s="133"/>
      <c r="CPI31" s="133"/>
      <c r="CPJ31" s="133"/>
      <c r="CPK31" s="133"/>
      <c r="CPL31" s="133"/>
      <c r="CPM31" s="133"/>
      <c r="CPN31" s="133"/>
      <c r="CPO31" s="133"/>
      <c r="CPP31" s="133"/>
      <c r="CPQ31" s="133"/>
      <c r="CPR31" s="133"/>
      <c r="CPS31" s="133"/>
      <c r="CPT31" s="133"/>
      <c r="CPU31" s="133"/>
      <c r="CPV31" s="133"/>
      <c r="CPW31" s="133"/>
      <c r="CPX31" s="133"/>
      <c r="CPY31" s="133"/>
      <c r="CPZ31" s="133"/>
      <c r="CQA31" s="133"/>
      <c r="CQB31" s="133"/>
      <c r="CQC31" s="133"/>
      <c r="CQD31" s="133"/>
      <c r="CQE31" s="133"/>
      <c r="CQF31" s="133"/>
      <c r="CQG31" s="133"/>
      <c r="CQH31" s="133"/>
      <c r="CQI31" s="133"/>
      <c r="CQJ31" s="133"/>
      <c r="CQK31" s="133"/>
      <c r="CQL31" s="133"/>
      <c r="CQM31" s="133"/>
      <c r="CQN31" s="133"/>
      <c r="CQO31" s="133"/>
      <c r="CQP31" s="133"/>
      <c r="CQQ31" s="133"/>
      <c r="CQR31" s="133"/>
      <c r="CQS31" s="133"/>
      <c r="CQT31" s="133"/>
      <c r="CQU31" s="133"/>
      <c r="CQV31" s="133"/>
      <c r="CQW31" s="133"/>
      <c r="CQX31" s="133"/>
      <c r="CQY31" s="133"/>
      <c r="CQZ31" s="133"/>
      <c r="CRA31" s="133"/>
      <c r="CRB31" s="133"/>
      <c r="CRC31" s="133"/>
      <c r="CRD31" s="133"/>
      <c r="CRE31" s="133"/>
      <c r="CRF31" s="133"/>
      <c r="CRG31" s="133"/>
      <c r="CRH31" s="133"/>
      <c r="CRI31" s="133"/>
      <c r="CRJ31" s="133"/>
      <c r="CRK31" s="133"/>
      <c r="CRL31" s="133"/>
      <c r="CRM31" s="133"/>
      <c r="CRN31" s="133"/>
      <c r="CRO31" s="133"/>
      <c r="CRP31" s="133"/>
      <c r="CRQ31" s="133"/>
      <c r="CRR31" s="133"/>
      <c r="CRS31" s="133"/>
      <c r="CRT31" s="133"/>
      <c r="CRU31" s="133"/>
      <c r="CRV31" s="133"/>
      <c r="CRW31" s="133"/>
      <c r="CRX31" s="133"/>
      <c r="CRY31" s="133"/>
      <c r="CRZ31" s="133"/>
      <c r="CSA31" s="133"/>
      <c r="CSB31" s="133"/>
      <c r="CSC31" s="133"/>
      <c r="CSD31" s="133"/>
      <c r="CSE31" s="133"/>
      <c r="CSF31" s="133"/>
      <c r="CSG31" s="133"/>
      <c r="CSH31" s="133"/>
      <c r="CSI31" s="133"/>
      <c r="CSJ31" s="133"/>
      <c r="CSK31" s="133"/>
      <c r="CSL31" s="133"/>
      <c r="CSM31" s="133"/>
      <c r="CSN31" s="133"/>
      <c r="CSO31" s="133"/>
      <c r="CSP31" s="133"/>
      <c r="CSQ31" s="133"/>
      <c r="CSR31" s="133"/>
      <c r="CSS31" s="133"/>
      <c r="CST31" s="133"/>
      <c r="CSU31" s="133"/>
      <c r="CSV31" s="133"/>
      <c r="CSW31" s="133"/>
      <c r="CSX31" s="133"/>
      <c r="CSY31" s="133"/>
      <c r="CSZ31" s="133"/>
      <c r="CTA31" s="133"/>
      <c r="CTB31" s="133"/>
      <c r="CTC31" s="133"/>
      <c r="CTD31" s="133"/>
      <c r="CTE31" s="133"/>
      <c r="CTF31" s="133"/>
      <c r="CTG31" s="133"/>
      <c r="CTH31" s="133"/>
      <c r="CTI31" s="133"/>
      <c r="CTJ31" s="133"/>
      <c r="CTK31" s="133"/>
      <c r="CTL31" s="133"/>
      <c r="CTM31" s="133"/>
      <c r="CTN31" s="133"/>
      <c r="CTO31" s="133"/>
      <c r="CTP31" s="133"/>
      <c r="CTQ31" s="133"/>
      <c r="CTR31" s="133"/>
      <c r="CTS31" s="133"/>
      <c r="CTT31" s="133"/>
      <c r="CTU31" s="133"/>
      <c r="CTV31" s="133"/>
      <c r="CTW31" s="133"/>
      <c r="CTX31" s="133"/>
      <c r="CTY31" s="133"/>
      <c r="CTZ31" s="133"/>
      <c r="CUA31" s="133"/>
      <c r="CUB31" s="133"/>
      <c r="CUC31" s="133"/>
      <c r="CUD31" s="133"/>
      <c r="CUE31" s="133"/>
      <c r="CUF31" s="133"/>
      <c r="CUG31" s="133"/>
      <c r="CUH31" s="133"/>
      <c r="CUI31" s="133"/>
      <c r="CUJ31" s="133"/>
      <c r="CUK31" s="133"/>
      <c r="CUL31" s="133"/>
      <c r="CUM31" s="133"/>
      <c r="CUN31" s="133"/>
      <c r="CUO31" s="133"/>
      <c r="CUP31" s="133"/>
      <c r="CUQ31" s="133"/>
      <c r="CUR31" s="133"/>
      <c r="CUS31" s="133"/>
      <c r="CUT31" s="133"/>
      <c r="CUU31" s="133"/>
      <c r="CUV31" s="133"/>
      <c r="CUW31" s="133"/>
      <c r="CUX31" s="133"/>
      <c r="CUY31" s="133"/>
      <c r="CUZ31" s="133"/>
      <c r="CVA31" s="133"/>
      <c r="CVB31" s="133"/>
      <c r="CVC31" s="133"/>
      <c r="CVD31" s="133"/>
      <c r="CVE31" s="133"/>
      <c r="CVF31" s="133"/>
      <c r="CVG31" s="133"/>
      <c r="CVH31" s="133"/>
      <c r="CVI31" s="133"/>
      <c r="CVJ31" s="133"/>
      <c r="CVK31" s="133"/>
      <c r="CVL31" s="133"/>
      <c r="CVM31" s="133"/>
      <c r="CVN31" s="133"/>
      <c r="CVO31" s="133"/>
      <c r="CVP31" s="133"/>
      <c r="CVQ31" s="133"/>
      <c r="CVR31" s="133"/>
      <c r="CVS31" s="133"/>
      <c r="CVT31" s="133"/>
      <c r="CVU31" s="133"/>
      <c r="CVV31" s="133"/>
      <c r="CVW31" s="133"/>
      <c r="CVX31" s="133"/>
      <c r="CVY31" s="133"/>
      <c r="CVZ31" s="133"/>
      <c r="CWA31" s="133"/>
      <c r="CWB31" s="133"/>
      <c r="CWC31" s="133"/>
      <c r="CWD31" s="133"/>
      <c r="CWE31" s="133"/>
      <c r="CWF31" s="133"/>
      <c r="CWG31" s="133"/>
      <c r="CWH31" s="133"/>
      <c r="CWI31" s="133"/>
      <c r="CWJ31" s="133"/>
      <c r="CWK31" s="133"/>
      <c r="CWL31" s="133"/>
      <c r="CWM31" s="133"/>
      <c r="CWN31" s="133"/>
      <c r="CWO31" s="133"/>
      <c r="CWP31" s="133"/>
      <c r="CWQ31" s="133"/>
      <c r="CWR31" s="133"/>
      <c r="CWS31" s="133"/>
      <c r="CWT31" s="133"/>
      <c r="CWU31" s="133"/>
      <c r="CWV31" s="133"/>
      <c r="CWW31" s="133"/>
      <c r="CWX31" s="133"/>
      <c r="CWY31" s="133"/>
      <c r="CWZ31" s="133"/>
      <c r="CXA31" s="133"/>
      <c r="CXB31" s="133"/>
      <c r="CXC31" s="133"/>
      <c r="CXD31" s="133"/>
      <c r="CXE31" s="133"/>
      <c r="CXF31" s="133"/>
      <c r="CXG31" s="133"/>
      <c r="CXH31" s="133"/>
      <c r="CXI31" s="133"/>
      <c r="CXJ31" s="133"/>
      <c r="CXK31" s="133"/>
      <c r="CXL31" s="133"/>
      <c r="CXM31" s="133"/>
      <c r="CXN31" s="133"/>
      <c r="CXO31" s="133"/>
      <c r="CXP31" s="133"/>
      <c r="CXQ31" s="133"/>
      <c r="CXR31" s="133"/>
      <c r="CXS31" s="133"/>
      <c r="CXT31" s="133"/>
      <c r="CXU31" s="133"/>
      <c r="CXV31" s="133"/>
      <c r="CXW31" s="133"/>
      <c r="CXX31" s="133"/>
      <c r="CXY31" s="133"/>
      <c r="CXZ31" s="133"/>
      <c r="CYA31" s="133"/>
      <c r="CYB31" s="133"/>
      <c r="CYC31" s="133"/>
      <c r="CYD31" s="133"/>
      <c r="CYE31" s="133"/>
      <c r="CYF31" s="133"/>
      <c r="CYG31" s="133"/>
      <c r="CYH31" s="133"/>
      <c r="CYI31" s="133"/>
      <c r="CYJ31" s="133"/>
      <c r="CYK31" s="133"/>
      <c r="CYL31" s="133"/>
      <c r="CYM31" s="133"/>
      <c r="CYN31" s="133"/>
      <c r="CYO31" s="133"/>
      <c r="CYP31" s="133"/>
      <c r="CYQ31" s="133"/>
      <c r="CYR31" s="133"/>
      <c r="CYS31" s="133"/>
      <c r="CYT31" s="133"/>
      <c r="CYU31" s="133"/>
      <c r="CYV31" s="133"/>
      <c r="CYW31" s="133"/>
      <c r="CYX31" s="133"/>
      <c r="CYY31" s="133"/>
      <c r="CYZ31" s="133"/>
      <c r="CZA31" s="133"/>
      <c r="CZB31" s="133"/>
      <c r="CZC31" s="133"/>
      <c r="CZD31" s="133"/>
      <c r="CZE31" s="133"/>
      <c r="CZF31" s="133"/>
      <c r="CZG31" s="133"/>
      <c r="CZH31" s="133"/>
      <c r="CZI31" s="133"/>
      <c r="CZJ31" s="133"/>
      <c r="CZK31" s="133"/>
      <c r="CZL31" s="133"/>
      <c r="CZM31" s="133"/>
      <c r="CZN31" s="133"/>
      <c r="CZO31" s="133"/>
      <c r="CZP31" s="133"/>
      <c r="CZQ31" s="133"/>
      <c r="CZR31" s="133"/>
      <c r="CZS31" s="133"/>
      <c r="CZT31" s="133"/>
      <c r="CZU31" s="133"/>
      <c r="CZV31" s="133"/>
      <c r="CZW31" s="133"/>
      <c r="CZX31" s="133"/>
      <c r="CZY31" s="133"/>
      <c r="CZZ31" s="133"/>
      <c r="DAA31" s="133"/>
      <c r="DAB31" s="133"/>
      <c r="DAC31" s="133"/>
      <c r="DAD31" s="133"/>
      <c r="DAE31" s="133"/>
      <c r="DAF31" s="133"/>
      <c r="DAG31" s="133"/>
      <c r="DAH31" s="133"/>
      <c r="DAI31" s="133"/>
      <c r="DAJ31" s="133"/>
      <c r="DAK31" s="133"/>
      <c r="DAL31" s="133"/>
      <c r="DAM31" s="133"/>
      <c r="DAN31" s="133"/>
      <c r="DAO31" s="133"/>
      <c r="DAP31" s="133"/>
      <c r="DAQ31" s="133"/>
      <c r="DAR31" s="133"/>
      <c r="DAS31" s="133"/>
      <c r="DAT31" s="133"/>
      <c r="DAU31" s="133"/>
      <c r="DAV31" s="133"/>
      <c r="DAW31" s="133"/>
      <c r="DAX31" s="133"/>
      <c r="DAY31" s="133"/>
      <c r="DAZ31" s="133"/>
      <c r="DBA31" s="133"/>
      <c r="DBB31" s="133"/>
      <c r="DBC31" s="133"/>
      <c r="DBD31" s="133"/>
      <c r="DBE31" s="133"/>
      <c r="DBF31" s="133"/>
      <c r="DBG31" s="133"/>
      <c r="DBH31" s="133"/>
      <c r="DBI31" s="133"/>
      <c r="DBJ31" s="133"/>
      <c r="DBK31" s="133"/>
      <c r="DBL31" s="133"/>
      <c r="DBM31" s="133"/>
      <c r="DBN31" s="133"/>
      <c r="DBO31" s="133"/>
      <c r="DBP31" s="133"/>
      <c r="DBQ31" s="133"/>
      <c r="DBR31" s="133"/>
      <c r="DBS31" s="133"/>
      <c r="DBT31" s="133"/>
      <c r="DBU31" s="133"/>
      <c r="DBV31" s="133"/>
      <c r="DBW31" s="133"/>
      <c r="DBX31" s="133"/>
      <c r="DBY31" s="133"/>
      <c r="DBZ31" s="133"/>
      <c r="DCA31" s="133"/>
      <c r="DCB31" s="133"/>
      <c r="DCC31" s="133"/>
      <c r="DCD31" s="133"/>
      <c r="DCE31" s="133"/>
      <c r="DCF31" s="133"/>
      <c r="DCG31" s="133"/>
      <c r="DCH31" s="133"/>
      <c r="DCI31" s="133"/>
      <c r="DCJ31" s="133"/>
      <c r="DCK31" s="133"/>
      <c r="DCL31" s="133"/>
      <c r="DCM31" s="133"/>
      <c r="DCN31" s="133"/>
      <c r="DCO31" s="133"/>
      <c r="DCP31" s="133"/>
      <c r="DCQ31" s="133"/>
      <c r="DCR31" s="133"/>
      <c r="DCS31" s="133"/>
      <c r="DCT31" s="133"/>
      <c r="DCU31" s="133"/>
      <c r="DCV31" s="133"/>
      <c r="DCW31" s="133"/>
      <c r="DCX31" s="133"/>
      <c r="DCY31" s="133"/>
      <c r="DCZ31" s="133"/>
      <c r="DDA31" s="133"/>
      <c r="DDB31" s="133"/>
      <c r="DDC31" s="133"/>
      <c r="DDD31" s="133"/>
      <c r="DDE31" s="133"/>
      <c r="DDF31" s="133"/>
      <c r="DDG31" s="133"/>
      <c r="DDH31" s="133"/>
      <c r="DDI31" s="133"/>
      <c r="DDJ31" s="133"/>
      <c r="DDK31" s="133"/>
      <c r="DDL31" s="133"/>
      <c r="DDM31" s="133"/>
      <c r="DDN31" s="133"/>
      <c r="DDO31" s="133"/>
      <c r="DDP31" s="133"/>
      <c r="DDQ31" s="133"/>
      <c r="DDR31" s="133"/>
      <c r="DDS31" s="133"/>
      <c r="DDT31" s="133"/>
      <c r="DDU31" s="133"/>
      <c r="DDV31" s="133"/>
      <c r="DDW31" s="133"/>
      <c r="DDX31" s="133"/>
      <c r="DDY31" s="133"/>
      <c r="DDZ31" s="133"/>
      <c r="DEA31" s="133"/>
      <c r="DEB31" s="133"/>
      <c r="DEC31" s="133"/>
      <c r="DED31" s="133"/>
      <c r="DEE31" s="133"/>
      <c r="DEF31" s="133"/>
      <c r="DEG31" s="133"/>
      <c r="DEH31" s="133"/>
      <c r="DEI31" s="133"/>
      <c r="DEJ31" s="133"/>
      <c r="DEK31" s="133"/>
      <c r="DEL31" s="133"/>
      <c r="DEM31" s="133"/>
      <c r="DEN31" s="133"/>
      <c r="DEO31" s="133"/>
      <c r="DEP31" s="133"/>
      <c r="DEQ31" s="133"/>
      <c r="DER31" s="133"/>
      <c r="DES31" s="133"/>
      <c r="DET31" s="133"/>
      <c r="DEU31" s="133"/>
      <c r="DEV31" s="133"/>
      <c r="DEW31" s="133"/>
      <c r="DEX31" s="133"/>
      <c r="DEY31" s="133"/>
      <c r="DEZ31" s="133"/>
      <c r="DFA31" s="133"/>
      <c r="DFB31" s="133"/>
      <c r="DFC31" s="133"/>
      <c r="DFD31" s="133"/>
      <c r="DFE31" s="133"/>
      <c r="DFF31" s="133"/>
      <c r="DFG31" s="133"/>
      <c r="DFH31" s="133"/>
      <c r="DFI31" s="133"/>
      <c r="DFJ31" s="133"/>
      <c r="DFK31" s="133"/>
      <c r="DFL31" s="133"/>
      <c r="DFM31" s="133"/>
      <c r="DFN31" s="133"/>
      <c r="DFO31" s="133"/>
      <c r="DFP31" s="133"/>
      <c r="DFQ31" s="133"/>
      <c r="DFR31" s="133"/>
      <c r="DFS31" s="133"/>
      <c r="DFT31" s="133"/>
      <c r="DFU31" s="133"/>
      <c r="DFV31" s="133"/>
      <c r="DFW31" s="133"/>
      <c r="DFX31" s="133"/>
      <c r="DFY31" s="133"/>
      <c r="DFZ31" s="133"/>
      <c r="DGA31" s="133"/>
      <c r="DGB31" s="133"/>
      <c r="DGC31" s="133"/>
      <c r="DGD31" s="133"/>
      <c r="DGE31" s="133"/>
      <c r="DGF31" s="133"/>
      <c r="DGG31" s="133"/>
      <c r="DGH31" s="133"/>
      <c r="DGI31" s="133"/>
      <c r="DGJ31" s="133"/>
      <c r="DGK31" s="133"/>
      <c r="DGL31" s="133"/>
      <c r="DGM31" s="133"/>
      <c r="DGN31" s="133"/>
      <c r="DGO31" s="133"/>
      <c r="DGP31" s="133"/>
      <c r="DGQ31" s="133"/>
      <c r="DGR31" s="133"/>
      <c r="DGS31" s="133"/>
      <c r="DGT31" s="133"/>
      <c r="DGU31" s="133"/>
      <c r="DGV31" s="133"/>
      <c r="DGW31" s="133"/>
      <c r="DGX31" s="133"/>
      <c r="DGY31" s="133"/>
      <c r="DGZ31" s="133"/>
      <c r="DHA31" s="133"/>
      <c r="DHB31" s="133"/>
      <c r="DHC31" s="133"/>
      <c r="DHD31" s="133"/>
      <c r="DHE31" s="133"/>
      <c r="DHF31" s="133"/>
      <c r="DHG31" s="133"/>
      <c r="DHH31" s="133"/>
      <c r="DHI31" s="133"/>
      <c r="DHJ31" s="133"/>
      <c r="DHK31" s="133"/>
      <c r="DHL31" s="133"/>
      <c r="DHM31" s="133"/>
      <c r="DHN31" s="133"/>
      <c r="DHO31" s="133"/>
      <c r="DHP31" s="133"/>
      <c r="DHQ31" s="133"/>
      <c r="DHR31" s="133"/>
      <c r="DHS31" s="133"/>
      <c r="DHT31" s="133"/>
      <c r="DHU31" s="133"/>
      <c r="DHV31" s="133"/>
      <c r="DHW31" s="133"/>
      <c r="DHX31" s="133"/>
      <c r="DHY31" s="133"/>
      <c r="DHZ31" s="133"/>
      <c r="DIA31" s="133"/>
      <c r="DIB31" s="133"/>
      <c r="DIC31" s="133"/>
      <c r="DID31" s="133"/>
      <c r="DIE31" s="133"/>
      <c r="DIF31" s="133"/>
      <c r="DIG31" s="133"/>
      <c r="DIH31" s="133"/>
      <c r="DII31" s="133"/>
      <c r="DIJ31" s="133"/>
      <c r="DIK31" s="133"/>
      <c r="DIL31" s="133"/>
      <c r="DIM31" s="133"/>
      <c r="DIN31" s="133"/>
      <c r="DIO31" s="133"/>
      <c r="DIP31" s="133"/>
      <c r="DIQ31" s="133"/>
      <c r="DIR31" s="133"/>
      <c r="DIS31" s="133"/>
      <c r="DIT31" s="133"/>
      <c r="DIU31" s="133"/>
      <c r="DIV31" s="133"/>
      <c r="DIW31" s="133"/>
      <c r="DIX31" s="133"/>
      <c r="DIY31" s="133"/>
      <c r="DIZ31" s="133"/>
      <c r="DJA31" s="133"/>
      <c r="DJB31" s="133"/>
      <c r="DJC31" s="133"/>
      <c r="DJD31" s="133"/>
      <c r="DJE31" s="133"/>
      <c r="DJF31" s="133"/>
      <c r="DJG31" s="133"/>
      <c r="DJH31" s="133"/>
      <c r="DJI31" s="133"/>
      <c r="DJJ31" s="133"/>
      <c r="DJK31" s="133"/>
      <c r="DJL31" s="133"/>
      <c r="DJM31" s="133"/>
      <c r="DJN31" s="133"/>
      <c r="DJO31" s="133"/>
      <c r="DJP31" s="133"/>
      <c r="DJQ31" s="133"/>
      <c r="DJR31" s="133"/>
      <c r="DJS31" s="133"/>
      <c r="DJT31" s="133"/>
      <c r="DJU31" s="133"/>
      <c r="DJV31" s="133"/>
      <c r="DJW31" s="133"/>
      <c r="DJX31" s="133"/>
      <c r="DJY31" s="133"/>
      <c r="DJZ31" s="133"/>
      <c r="DKA31" s="133"/>
      <c r="DKB31" s="133"/>
      <c r="DKC31" s="133"/>
      <c r="DKD31" s="133"/>
      <c r="DKE31" s="133"/>
      <c r="DKF31" s="133"/>
      <c r="DKG31" s="133"/>
      <c r="DKH31" s="133"/>
      <c r="DKI31" s="133"/>
      <c r="DKJ31" s="133"/>
      <c r="DKK31" s="133"/>
      <c r="DKL31" s="133"/>
      <c r="DKM31" s="133"/>
      <c r="DKN31" s="133"/>
      <c r="DKO31" s="133"/>
      <c r="DKP31" s="133"/>
      <c r="DKQ31" s="133"/>
      <c r="DKR31" s="133"/>
      <c r="DKS31" s="133"/>
      <c r="DKT31" s="133"/>
      <c r="DKU31" s="133"/>
      <c r="DKV31" s="133"/>
      <c r="DKW31" s="133"/>
      <c r="DKX31" s="133"/>
      <c r="DKY31" s="133"/>
      <c r="DKZ31" s="133"/>
      <c r="DLA31" s="133"/>
      <c r="DLB31" s="133"/>
      <c r="DLC31" s="133"/>
      <c r="DLD31" s="133"/>
      <c r="DLE31" s="133"/>
      <c r="DLF31" s="133"/>
      <c r="DLG31" s="133"/>
      <c r="DLH31" s="133"/>
      <c r="DLI31" s="133"/>
      <c r="DLJ31" s="133"/>
      <c r="DLK31" s="133"/>
      <c r="DLL31" s="133"/>
      <c r="DLM31" s="133"/>
      <c r="DLN31" s="133"/>
      <c r="DLO31" s="133"/>
      <c r="DLP31" s="133"/>
      <c r="DLQ31" s="133"/>
      <c r="DLR31" s="133"/>
      <c r="DLS31" s="133"/>
      <c r="DLT31" s="133"/>
      <c r="DLU31" s="133"/>
      <c r="DLV31" s="133"/>
      <c r="DLW31" s="133"/>
      <c r="DLX31" s="133"/>
      <c r="DLY31" s="133"/>
      <c r="DLZ31" s="133"/>
      <c r="DMA31" s="133"/>
      <c r="DMB31" s="133"/>
      <c r="DMC31" s="133"/>
      <c r="DMD31" s="133"/>
      <c r="DME31" s="133"/>
      <c r="DMF31" s="133"/>
      <c r="DMG31" s="133"/>
      <c r="DMH31" s="133"/>
      <c r="DMI31" s="133"/>
      <c r="DMJ31" s="133"/>
      <c r="DMK31" s="133"/>
      <c r="DML31" s="133"/>
      <c r="DMM31" s="133"/>
      <c r="DMN31" s="133"/>
      <c r="DMO31" s="133"/>
      <c r="DMP31" s="133"/>
      <c r="DMQ31" s="133"/>
      <c r="DMR31" s="133"/>
      <c r="DMS31" s="133"/>
      <c r="DMT31" s="133"/>
      <c r="DMU31" s="133"/>
      <c r="DMV31" s="133"/>
      <c r="DMW31" s="133"/>
      <c r="DMX31" s="133"/>
      <c r="DMY31" s="133"/>
      <c r="DMZ31" s="133"/>
      <c r="DNA31" s="133"/>
      <c r="DNB31" s="133"/>
      <c r="DNC31" s="133"/>
      <c r="DND31" s="133"/>
      <c r="DNE31" s="133"/>
      <c r="DNF31" s="133"/>
      <c r="DNG31" s="133"/>
      <c r="DNH31" s="133"/>
      <c r="DNI31" s="133"/>
      <c r="DNJ31" s="133"/>
      <c r="DNK31" s="133"/>
      <c r="DNL31" s="133"/>
      <c r="DNM31" s="133"/>
      <c r="DNN31" s="133"/>
      <c r="DNO31" s="133"/>
      <c r="DNP31" s="133"/>
      <c r="DNQ31" s="133"/>
      <c r="DNR31" s="133"/>
      <c r="DNS31" s="133"/>
      <c r="DNT31" s="133"/>
      <c r="DNU31" s="133"/>
      <c r="DNV31" s="133"/>
      <c r="DNW31" s="133"/>
      <c r="DNX31" s="133"/>
      <c r="DNY31" s="133"/>
      <c r="DNZ31" s="133"/>
      <c r="DOA31" s="133"/>
      <c r="DOB31" s="133"/>
      <c r="DOC31" s="133"/>
      <c r="DOD31" s="133"/>
      <c r="DOE31" s="133"/>
      <c r="DOF31" s="133"/>
      <c r="DOG31" s="133"/>
      <c r="DOH31" s="133"/>
      <c r="DOI31" s="133"/>
      <c r="DOJ31" s="133"/>
      <c r="DOK31" s="133"/>
      <c r="DOL31" s="133"/>
      <c r="DOM31" s="133"/>
      <c r="DON31" s="133"/>
      <c r="DOO31" s="133"/>
      <c r="DOP31" s="133"/>
      <c r="DOQ31" s="133"/>
      <c r="DOR31" s="133"/>
      <c r="DOS31" s="133"/>
      <c r="DOT31" s="133"/>
      <c r="DOU31" s="133"/>
      <c r="DOV31" s="133"/>
      <c r="DOW31" s="133"/>
      <c r="DOX31" s="133"/>
      <c r="DOY31" s="133"/>
      <c r="DOZ31" s="133"/>
      <c r="DPA31" s="133"/>
      <c r="DPB31" s="133"/>
      <c r="DPC31" s="133"/>
      <c r="DPD31" s="133"/>
      <c r="DPE31" s="133"/>
      <c r="DPF31" s="133"/>
      <c r="DPG31" s="133"/>
      <c r="DPH31" s="133"/>
      <c r="DPI31" s="133"/>
      <c r="DPJ31" s="133"/>
      <c r="DPK31" s="133"/>
      <c r="DPL31" s="133"/>
      <c r="DPM31" s="133"/>
      <c r="DPN31" s="133"/>
      <c r="DPO31" s="133"/>
      <c r="DPP31" s="133"/>
      <c r="DPQ31" s="133"/>
      <c r="DPR31" s="133"/>
      <c r="DPS31" s="133"/>
      <c r="DPT31" s="133"/>
      <c r="DPU31" s="133"/>
      <c r="DPV31" s="133"/>
      <c r="DPW31" s="133"/>
      <c r="DPX31" s="133"/>
      <c r="DPY31" s="133"/>
      <c r="DPZ31" s="133"/>
      <c r="DQA31" s="133"/>
      <c r="DQB31" s="133"/>
      <c r="DQC31" s="133"/>
      <c r="DQD31" s="133"/>
      <c r="DQE31" s="133"/>
      <c r="DQF31" s="133"/>
      <c r="DQG31" s="133"/>
      <c r="DQH31" s="133"/>
      <c r="DQI31" s="133"/>
      <c r="DQJ31" s="133"/>
      <c r="DQK31" s="133"/>
      <c r="DQL31" s="133"/>
      <c r="DQM31" s="133"/>
      <c r="DQN31" s="133"/>
      <c r="DQO31" s="133"/>
      <c r="DQP31" s="133"/>
      <c r="DQQ31" s="133"/>
      <c r="DQR31" s="133"/>
      <c r="DQS31" s="133"/>
      <c r="DQT31" s="133"/>
      <c r="DQU31" s="133"/>
      <c r="DQV31" s="133"/>
      <c r="DQW31" s="133"/>
      <c r="DQX31" s="133"/>
      <c r="DQY31" s="133"/>
      <c r="DQZ31" s="133"/>
      <c r="DRA31" s="133"/>
      <c r="DRB31" s="133"/>
      <c r="DRC31" s="133"/>
      <c r="DRD31" s="133"/>
      <c r="DRE31" s="133"/>
      <c r="DRF31" s="133"/>
      <c r="DRG31" s="133"/>
      <c r="DRH31" s="133"/>
      <c r="DRI31" s="133"/>
      <c r="DRJ31" s="133"/>
      <c r="DRK31" s="133"/>
      <c r="DRL31" s="133"/>
      <c r="DRM31" s="133"/>
      <c r="DRN31" s="133"/>
      <c r="DRO31" s="133"/>
      <c r="DRP31" s="133"/>
      <c r="DRQ31" s="133"/>
      <c r="DRR31" s="133"/>
      <c r="DRS31" s="133"/>
      <c r="DRT31" s="133"/>
      <c r="DRU31" s="133"/>
      <c r="DRV31" s="133"/>
      <c r="DRW31" s="133"/>
      <c r="DRX31" s="133"/>
      <c r="DRY31" s="133"/>
      <c r="DRZ31" s="133"/>
      <c r="DSA31" s="133"/>
      <c r="DSB31" s="133"/>
      <c r="DSC31" s="133"/>
      <c r="DSD31" s="133"/>
      <c r="DSE31" s="133"/>
      <c r="DSF31" s="133"/>
      <c r="DSG31" s="133"/>
      <c r="DSH31" s="133"/>
      <c r="DSI31" s="133"/>
      <c r="DSJ31" s="133"/>
      <c r="DSK31" s="133"/>
      <c r="DSL31" s="133"/>
      <c r="DSM31" s="133"/>
      <c r="DSN31" s="133"/>
      <c r="DSO31" s="133"/>
      <c r="DSP31" s="133"/>
      <c r="DSQ31" s="133"/>
      <c r="DSR31" s="133"/>
      <c r="DSS31" s="133"/>
      <c r="DST31" s="133"/>
      <c r="DSU31" s="133"/>
      <c r="DSV31" s="133"/>
      <c r="DSW31" s="133"/>
      <c r="DSX31" s="133"/>
      <c r="DSY31" s="133"/>
      <c r="DSZ31" s="133"/>
      <c r="DTA31" s="133"/>
      <c r="DTB31" s="133"/>
      <c r="DTC31" s="133"/>
      <c r="DTD31" s="133"/>
      <c r="DTE31" s="133"/>
      <c r="DTF31" s="133"/>
      <c r="DTG31" s="133"/>
      <c r="DTH31" s="133"/>
      <c r="DTI31" s="133"/>
      <c r="DTJ31" s="133"/>
      <c r="DTK31" s="133"/>
      <c r="DTL31" s="133"/>
      <c r="DTM31" s="133"/>
      <c r="DTN31" s="133"/>
      <c r="DTO31" s="133"/>
      <c r="DTP31" s="133"/>
      <c r="DTQ31" s="133"/>
      <c r="DTR31" s="133"/>
      <c r="DTS31" s="133"/>
      <c r="DTT31" s="133"/>
      <c r="DTU31" s="133"/>
      <c r="DTV31" s="133"/>
      <c r="DTW31" s="133"/>
      <c r="DTX31" s="133"/>
      <c r="DTY31" s="133"/>
      <c r="DTZ31" s="133"/>
      <c r="DUA31" s="133"/>
      <c r="DUB31" s="133"/>
      <c r="DUC31" s="133"/>
      <c r="DUD31" s="133"/>
      <c r="DUE31" s="133"/>
      <c r="DUF31" s="133"/>
      <c r="DUG31" s="133"/>
      <c r="DUH31" s="133"/>
      <c r="DUI31" s="133"/>
      <c r="DUJ31" s="133"/>
      <c r="DUK31" s="133"/>
      <c r="DUL31" s="133"/>
      <c r="DUM31" s="133"/>
      <c r="DUN31" s="133"/>
      <c r="DUO31" s="133"/>
      <c r="DUP31" s="133"/>
      <c r="DUQ31" s="133"/>
      <c r="DUR31" s="133"/>
      <c r="DUS31" s="133"/>
      <c r="DUT31" s="133"/>
      <c r="DUU31" s="133"/>
      <c r="DUV31" s="133"/>
      <c r="DUW31" s="133"/>
      <c r="DUX31" s="133"/>
      <c r="DUY31" s="133"/>
      <c r="DUZ31" s="133"/>
      <c r="DVA31" s="133"/>
      <c r="DVB31" s="133"/>
      <c r="DVC31" s="133"/>
      <c r="DVD31" s="133"/>
      <c r="DVE31" s="133"/>
      <c r="DVF31" s="133"/>
      <c r="DVG31" s="133"/>
      <c r="DVH31" s="133"/>
      <c r="DVI31" s="133"/>
      <c r="DVJ31" s="133"/>
      <c r="DVK31" s="133"/>
      <c r="DVL31" s="133"/>
      <c r="DVM31" s="133"/>
      <c r="DVN31" s="133"/>
      <c r="DVO31" s="133"/>
      <c r="DVP31" s="133"/>
      <c r="DVQ31" s="133"/>
      <c r="DVR31" s="133"/>
      <c r="DVS31" s="133"/>
      <c r="DVT31" s="133"/>
      <c r="DVU31" s="133"/>
      <c r="DVV31" s="133"/>
      <c r="DVW31" s="133"/>
      <c r="DVX31" s="133"/>
      <c r="DVY31" s="133"/>
      <c r="DVZ31" s="133"/>
      <c r="DWA31" s="133"/>
      <c r="DWB31" s="133"/>
      <c r="DWC31" s="133"/>
      <c r="DWD31" s="133"/>
      <c r="DWE31" s="133"/>
      <c r="DWF31" s="133"/>
      <c r="DWG31" s="133"/>
      <c r="DWH31" s="133"/>
      <c r="DWI31" s="133"/>
      <c r="DWJ31" s="133"/>
      <c r="DWK31" s="133"/>
      <c r="DWL31" s="133"/>
      <c r="DWM31" s="133"/>
      <c r="DWN31" s="133"/>
      <c r="DWO31" s="133"/>
      <c r="DWP31" s="133"/>
      <c r="DWQ31" s="133"/>
      <c r="DWR31" s="133"/>
      <c r="DWS31" s="133"/>
      <c r="DWT31" s="133"/>
      <c r="DWU31" s="133"/>
      <c r="DWV31" s="133"/>
      <c r="DWW31" s="133"/>
      <c r="DWX31" s="133"/>
      <c r="DWY31" s="133"/>
      <c r="DWZ31" s="133"/>
      <c r="DXA31" s="133"/>
      <c r="DXB31" s="133"/>
      <c r="DXC31" s="133"/>
      <c r="DXD31" s="133"/>
      <c r="DXE31" s="133"/>
      <c r="DXF31" s="133"/>
      <c r="DXG31" s="133"/>
      <c r="DXH31" s="133"/>
      <c r="DXI31" s="133"/>
      <c r="DXJ31" s="133"/>
      <c r="DXK31" s="133"/>
      <c r="DXL31" s="133"/>
      <c r="DXM31" s="133"/>
      <c r="DXN31" s="133"/>
      <c r="DXO31" s="133"/>
      <c r="DXP31" s="133"/>
      <c r="DXQ31" s="133"/>
      <c r="DXR31" s="133"/>
      <c r="DXS31" s="133"/>
      <c r="DXT31" s="133"/>
      <c r="DXU31" s="133"/>
      <c r="DXV31" s="133"/>
      <c r="DXW31" s="133"/>
      <c r="DXX31" s="133"/>
      <c r="DXY31" s="133"/>
      <c r="DXZ31" s="133"/>
      <c r="DYA31" s="133"/>
      <c r="DYB31" s="133"/>
      <c r="DYC31" s="133"/>
      <c r="DYD31" s="133"/>
      <c r="DYE31" s="133"/>
      <c r="DYF31" s="133"/>
      <c r="DYG31" s="133"/>
      <c r="DYH31" s="133"/>
      <c r="DYI31" s="133"/>
      <c r="DYJ31" s="133"/>
      <c r="DYK31" s="133"/>
      <c r="DYL31" s="133"/>
      <c r="DYM31" s="133"/>
      <c r="DYN31" s="133"/>
      <c r="DYO31" s="133"/>
      <c r="DYP31" s="133"/>
      <c r="DYQ31" s="133"/>
      <c r="DYR31" s="133"/>
      <c r="DYS31" s="133"/>
      <c r="DYT31" s="133"/>
      <c r="DYU31" s="133"/>
      <c r="DYV31" s="133"/>
      <c r="DYW31" s="133"/>
      <c r="DYX31" s="133"/>
      <c r="DYY31" s="133"/>
      <c r="DYZ31" s="133"/>
      <c r="DZA31" s="133"/>
      <c r="DZB31" s="133"/>
      <c r="DZC31" s="133"/>
      <c r="DZD31" s="133"/>
      <c r="DZE31" s="133"/>
      <c r="DZF31" s="133"/>
      <c r="DZG31" s="133"/>
      <c r="DZH31" s="133"/>
      <c r="DZI31" s="133"/>
      <c r="DZJ31" s="133"/>
      <c r="DZK31" s="133"/>
      <c r="DZL31" s="133"/>
      <c r="DZM31" s="133"/>
      <c r="DZN31" s="133"/>
      <c r="DZO31" s="133"/>
      <c r="DZP31" s="133"/>
      <c r="DZQ31" s="133"/>
      <c r="DZR31" s="133"/>
      <c r="DZS31" s="133"/>
      <c r="DZT31" s="133"/>
      <c r="DZU31" s="133"/>
      <c r="DZV31" s="133"/>
      <c r="DZW31" s="133"/>
      <c r="DZX31" s="133"/>
      <c r="DZY31" s="133"/>
      <c r="DZZ31" s="133"/>
      <c r="EAA31" s="133"/>
      <c r="EAB31" s="133"/>
      <c r="EAC31" s="133"/>
      <c r="EAD31" s="133"/>
      <c r="EAE31" s="133"/>
      <c r="EAF31" s="133"/>
      <c r="EAG31" s="133"/>
      <c r="EAH31" s="133"/>
      <c r="EAI31" s="133"/>
      <c r="EAJ31" s="133"/>
      <c r="EAK31" s="133"/>
      <c r="EAL31" s="133"/>
      <c r="EAM31" s="133"/>
      <c r="EAN31" s="133"/>
      <c r="EAO31" s="133"/>
      <c r="EAP31" s="133"/>
      <c r="EAQ31" s="133"/>
      <c r="EAR31" s="133"/>
      <c r="EAS31" s="133"/>
      <c r="EAT31" s="133"/>
      <c r="EAU31" s="133"/>
      <c r="EAV31" s="133"/>
      <c r="EAW31" s="133"/>
      <c r="EAX31" s="133"/>
      <c r="EAY31" s="133"/>
      <c r="EAZ31" s="133"/>
      <c r="EBA31" s="133"/>
      <c r="EBB31" s="133"/>
      <c r="EBC31" s="133"/>
      <c r="EBD31" s="133"/>
      <c r="EBE31" s="133"/>
      <c r="EBF31" s="133"/>
      <c r="EBG31" s="133"/>
      <c r="EBH31" s="133"/>
      <c r="EBI31" s="133"/>
      <c r="EBJ31" s="133"/>
      <c r="EBK31" s="133"/>
      <c r="EBL31" s="133"/>
      <c r="EBM31" s="133"/>
      <c r="EBN31" s="133"/>
      <c r="EBO31" s="133"/>
      <c r="EBP31" s="133"/>
      <c r="EBQ31" s="133"/>
      <c r="EBR31" s="133"/>
      <c r="EBS31" s="133"/>
      <c r="EBT31" s="133"/>
      <c r="EBU31" s="133"/>
      <c r="EBV31" s="133"/>
      <c r="EBW31" s="133"/>
      <c r="EBX31" s="133"/>
      <c r="EBY31" s="133"/>
      <c r="EBZ31" s="133"/>
      <c r="ECA31" s="133"/>
      <c r="ECB31" s="133"/>
      <c r="ECC31" s="133"/>
      <c r="ECD31" s="133"/>
      <c r="ECE31" s="133"/>
      <c r="ECF31" s="133"/>
      <c r="ECG31" s="133"/>
      <c r="ECH31" s="133"/>
      <c r="ECI31" s="133"/>
      <c r="ECJ31" s="133"/>
      <c r="ECK31" s="133"/>
      <c r="ECL31" s="133"/>
      <c r="ECM31" s="133"/>
      <c r="ECN31" s="133"/>
      <c r="ECO31" s="133"/>
      <c r="ECP31" s="133"/>
      <c r="ECQ31" s="133"/>
      <c r="ECR31" s="133"/>
      <c r="ECS31" s="133"/>
      <c r="ECT31" s="133"/>
      <c r="ECU31" s="133"/>
      <c r="ECV31" s="133"/>
      <c r="ECW31" s="133"/>
      <c r="ECX31" s="133"/>
      <c r="ECY31" s="133"/>
      <c r="ECZ31" s="133"/>
      <c r="EDA31" s="133"/>
      <c r="EDB31" s="133"/>
      <c r="EDC31" s="133"/>
      <c r="EDD31" s="133"/>
      <c r="EDE31" s="133"/>
      <c r="EDF31" s="133"/>
      <c r="EDG31" s="133"/>
      <c r="EDH31" s="133"/>
      <c r="EDI31" s="133"/>
      <c r="EDJ31" s="133"/>
      <c r="EDK31" s="133"/>
      <c r="EDL31" s="133"/>
      <c r="EDM31" s="133"/>
      <c r="EDN31" s="133"/>
      <c r="EDO31" s="133"/>
      <c r="EDP31" s="133"/>
      <c r="EDQ31" s="133"/>
      <c r="EDR31" s="133"/>
      <c r="EDS31" s="133"/>
      <c r="EDT31" s="133"/>
      <c r="EDU31" s="133"/>
      <c r="EDV31" s="133"/>
      <c r="EDW31" s="133"/>
      <c r="EDX31" s="133"/>
      <c r="EDY31" s="133"/>
      <c r="EDZ31" s="133"/>
      <c r="EEA31" s="133"/>
      <c r="EEB31" s="133"/>
      <c r="EEC31" s="133"/>
      <c r="EED31" s="133"/>
      <c r="EEE31" s="133"/>
      <c r="EEF31" s="133"/>
      <c r="EEG31" s="133"/>
      <c r="EEH31" s="133"/>
      <c r="EEI31" s="133"/>
      <c r="EEJ31" s="133"/>
      <c r="EEK31" s="133"/>
      <c r="EEL31" s="133"/>
      <c r="EEM31" s="133"/>
      <c r="EEN31" s="133"/>
      <c r="EEO31" s="133"/>
      <c r="EEP31" s="133"/>
      <c r="EEQ31" s="133"/>
      <c r="EER31" s="133"/>
      <c r="EES31" s="133"/>
      <c r="EET31" s="133"/>
      <c r="EEU31" s="133"/>
      <c r="EEV31" s="133"/>
      <c r="EEW31" s="133"/>
      <c r="EEX31" s="133"/>
      <c r="EEY31" s="133"/>
      <c r="EEZ31" s="133"/>
      <c r="EFA31" s="133"/>
      <c r="EFB31" s="133"/>
      <c r="EFC31" s="133"/>
      <c r="EFD31" s="133"/>
      <c r="EFE31" s="133"/>
      <c r="EFF31" s="133"/>
      <c r="EFG31" s="133"/>
      <c r="EFH31" s="133"/>
      <c r="EFI31" s="133"/>
      <c r="EFJ31" s="133"/>
      <c r="EFK31" s="133"/>
      <c r="EFL31" s="133"/>
      <c r="EFM31" s="133"/>
      <c r="EFN31" s="133"/>
      <c r="EFO31" s="133"/>
      <c r="EFP31" s="133"/>
      <c r="EFQ31" s="133"/>
      <c r="EFR31" s="133"/>
      <c r="EFS31" s="133"/>
      <c r="EFT31" s="133"/>
      <c r="EFU31" s="133"/>
      <c r="EFV31" s="133"/>
      <c r="EFW31" s="133"/>
      <c r="EFX31" s="133"/>
      <c r="EFY31" s="133"/>
      <c r="EFZ31" s="133"/>
      <c r="EGA31" s="133"/>
      <c r="EGB31" s="133"/>
      <c r="EGC31" s="133"/>
      <c r="EGD31" s="133"/>
      <c r="EGE31" s="133"/>
      <c r="EGF31" s="133"/>
      <c r="EGG31" s="133"/>
      <c r="EGH31" s="133"/>
      <c r="EGI31" s="133"/>
      <c r="EGJ31" s="133"/>
      <c r="EGK31" s="133"/>
      <c r="EGL31" s="133"/>
      <c r="EGM31" s="133"/>
      <c r="EGN31" s="133"/>
      <c r="EGO31" s="133"/>
      <c r="EGP31" s="133"/>
      <c r="EGQ31" s="133"/>
      <c r="EGR31" s="133"/>
      <c r="EGS31" s="133"/>
      <c r="EGT31" s="133"/>
      <c r="EGU31" s="133"/>
      <c r="EGV31" s="133"/>
      <c r="EGW31" s="133"/>
      <c r="EGX31" s="133"/>
      <c r="EGY31" s="133"/>
      <c r="EGZ31" s="133"/>
      <c r="EHA31" s="133"/>
      <c r="EHB31" s="133"/>
      <c r="EHC31" s="133"/>
      <c r="EHD31" s="133"/>
      <c r="EHE31" s="133"/>
      <c r="EHF31" s="133"/>
      <c r="EHG31" s="133"/>
      <c r="EHH31" s="133"/>
      <c r="EHI31" s="133"/>
      <c r="EHJ31" s="133"/>
      <c r="EHK31" s="133"/>
      <c r="EHL31" s="133"/>
      <c r="EHM31" s="133"/>
      <c r="EHN31" s="133"/>
      <c r="EHO31" s="133"/>
      <c r="EHP31" s="133"/>
      <c r="EHQ31" s="133"/>
      <c r="EHR31" s="133"/>
      <c r="EHS31" s="133"/>
      <c r="EHT31" s="133"/>
      <c r="EHU31" s="133"/>
      <c r="EHV31" s="133"/>
      <c r="EHW31" s="133"/>
      <c r="EHX31" s="133"/>
      <c r="EHY31" s="133"/>
      <c r="EHZ31" s="133"/>
      <c r="EIA31" s="133"/>
      <c r="EIB31" s="133"/>
      <c r="EIC31" s="133"/>
      <c r="EID31" s="133"/>
      <c r="EIE31" s="133"/>
      <c r="EIF31" s="133"/>
      <c r="EIG31" s="133"/>
      <c r="EIH31" s="133"/>
      <c r="EII31" s="133"/>
      <c r="EIJ31" s="133"/>
      <c r="EIK31" s="133"/>
      <c r="EIL31" s="133"/>
      <c r="EIM31" s="133"/>
      <c r="EIN31" s="133"/>
      <c r="EIO31" s="133"/>
      <c r="EIP31" s="133"/>
      <c r="EIQ31" s="133"/>
      <c r="EIR31" s="133"/>
      <c r="EIS31" s="133"/>
      <c r="EIT31" s="133"/>
      <c r="EIU31" s="133"/>
      <c r="EIV31" s="133"/>
      <c r="EIW31" s="133"/>
      <c r="EIX31" s="133"/>
      <c r="EIY31" s="133"/>
      <c r="EIZ31" s="133"/>
      <c r="EJA31" s="133"/>
      <c r="EJB31" s="133"/>
      <c r="EJC31" s="133"/>
      <c r="EJD31" s="133"/>
      <c r="EJE31" s="133"/>
      <c r="EJF31" s="133"/>
      <c r="EJG31" s="133"/>
      <c r="EJH31" s="133"/>
      <c r="EJI31" s="133"/>
      <c r="EJJ31" s="133"/>
      <c r="EJK31" s="133"/>
      <c r="EJL31" s="133"/>
      <c r="EJM31" s="133"/>
      <c r="EJN31" s="133"/>
      <c r="EJO31" s="133"/>
      <c r="EJP31" s="133"/>
      <c r="EJQ31" s="133"/>
      <c r="EJR31" s="133"/>
      <c r="EJS31" s="133"/>
      <c r="EJT31" s="133"/>
      <c r="EJU31" s="133"/>
      <c r="EJV31" s="133"/>
      <c r="EJW31" s="133"/>
      <c r="EJX31" s="133"/>
      <c r="EJY31" s="133"/>
      <c r="EJZ31" s="133"/>
      <c r="EKA31" s="133"/>
      <c r="EKB31" s="133"/>
      <c r="EKC31" s="133"/>
      <c r="EKD31" s="133"/>
      <c r="EKE31" s="133"/>
      <c r="EKF31" s="133"/>
      <c r="EKG31" s="133"/>
      <c r="EKH31" s="133"/>
      <c r="EKI31" s="133"/>
      <c r="EKJ31" s="133"/>
      <c r="EKK31" s="133"/>
      <c r="EKL31" s="133"/>
      <c r="EKM31" s="133"/>
      <c r="EKN31" s="133"/>
      <c r="EKO31" s="133"/>
      <c r="EKP31" s="133"/>
      <c r="EKQ31" s="133"/>
      <c r="EKR31" s="133"/>
      <c r="EKS31" s="133"/>
      <c r="EKT31" s="133"/>
      <c r="EKU31" s="133"/>
      <c r="EKV31" s="133"/>
      <c r="EKW31" s="133"/>
      <c r="EKX31" s="133"/>
      <c r="EKY31" s="133"/>
      <c r="EKZ31" s="133"/>
      <c r="ELA31" s="133"/>
      <c r="ELB31" s="133"/>
      <c r="ELC31" s="133"/>
      <c r="ELD31" s="133"/>
      <c r="ELE31" s="133"/>
      <c r="ELF31" s="133"/>
      <c r="ELG31" s="133"/>
      <c r="ELH31" s="133"/>
      <c r="ELI31" s="133"/>
      <c r="ELJ31" s="133"/>
      <c r="ELK31" s="133"/>
      <c r="ELL31" s="133"/>
      <c r="ELM31" s="133"/>
      <c r="ELN31" s="133"/>
      <c r="ELO31" s="133"/>
      <c r="ELP31" s="133"/>
      <c r="ELQ31" s="133"/>
      <c r="ELR31" s="133"/>
      <c r="ELS31" s="133"/>
      <c r="ELT31" s="133"/>
      <c r="ELU31" s="133"/>
      <c r="ELV31" s="133"/>
      <c r="ELW31" s="133"/>
      <c r="ELX31" s="133"/>
      <c r="ELY31" s="133"/>
      <c r="ELZ31" s="133"/>
      <c r="EMA31" s="133"/>
      <c r="EMB31" s="133"/>
      <c r="EMC31" s="133"/>
      <c r="EMD31" s="133"/>
      <c r="EME31" s="133"/>
      <c r="EMF31" s="133"/>
      <c r="EMG31" s="133"/>
      <c r="EMH31" s="133"/>
      <c r="EMI31" s="133"/>
      <c r="EMJ31" s="133"/>
      <c r="EMK31" s="133"/>
      <c r="EML31" s="133"/>
      <c r="EMM31" s="133"/>
      <c r="EMN31" s="133"/>
      <c r="EMO31" s="133"/>
      <c r="EMP31" s="133"/>
      <c r="EMQ31" s="133"/>
      <c r="EMR31" s="133"/>
      <c r="EMS31" s="133"/>
      <c r="EMT31" s="133"/>
      <c r="EMU31" s="133"/>
      <c r="EMV31" s="133"/>
      <c r="EMW31" s="133"/>
      <c r="EMX31" s="133"/>
      <c r="EMY31" s="133"/>
      <c r="EMZ31" s="133"/>
      <c r="ENA31" s="133"/>
      <c r="ENB31" s="133"/>
      <c r="ENC31" s="133"/>
      <c r="END31" s="133"/>
      <c r="ENE31" s="133"/>
      <c r="ENF31" s="133"/>
      <c r="ENG31" s="133"/>
      <c r="ENH31" s="133"/>
      <c r="ENI31" s="133"/>
      <c r="ENJ31" s="133"/>
      <c r="ENK31" s="133"/>
      <c r="ENL31" s="133"/>
      <c r="ENM31" s="133"/>
      <c r="ENN31" s="133"/>
      <c r="ENO31" s="133"/>
      <c r="ENP31" s="133"/>
      <c r="ENQ31" s="133"/>
      <c r="ENR31" s="133"/>
      <c r="ENS31" s="133"/>
      <c r="ENT31" s="133"/>
      <c r="ENU31" s="133"/>
      <c r="ENV31" s="133"/>
      <c r="ENW31" s="133"/>
      <c r="ENX31" s="133"/>
      <c r="ENY31" s="133"/>
      <c r="ENZ31" s="133"/>
      <c r="EOA31" s="133"/>
      <c r="EOB31" s="133"/>
      <c r="EOC31" s="133"/>
      <c r="EOD31" s="133"/>
      <c r="EOE31" s="133"/>
      <c r="EOF31" s="133"/>
      <c r="EOG31" s="133"/>
      <c r="EOH31" s="133"/>
      <c r="EOI31" s="133"/>
      <c r="EOJ31" s="133"/>
      <c r="EOK31" s="133"/>
      <c r="EOL31" s="133"/>
      <c r="EOM31" s="133"/>
      <c r="EON31" s="133"/>
      <c r="EOO31" s="133"/>
      <c r="EOP31" s="133"/>
      <c r="EOQ31" s="133"/>
      <c r="EOR31" s="133"/>
      <c r="EOS31" s="133"/>
      <c r="EOT31" s="133"/>
      <c r="EOU31" s="133"/>
      <c r="EOV31" s="133"/>
      <c r="EOW31" s="133"/>
      <c r="EOX31" s="133"/>
      <c r="EOY31" s="133"/>
      <c r="EOZ31" s="133"/>
      <c r="EPA31" s="133"/>
      <c r="EPB31" s="133"/>
      <c r="EPC31" s="133"/>
      <c r="EPD31" s="133"/>
      <c r="EPE31" s="133"/>
      <c r="EPF31" s="133"/>
      <c r="EPG31" s="133"/>
      <c r="EPH31" s="133"/>
      <c r="EPI31" s="133"/>
      <c r="EPJ31" s="133"/>
      <c r="EPK31" s="133"/>
      <c r="EPL31" s="133"/>
      <c r="EPM31" s="133"/>
      <c r="EPN31" s="133"/>
      <c r="EPO31" s="133"/>
      <c r="EPP31" s="133"/>
      <c r="EPQ31" s="133"/>
      <c r="EPR31" s="133"/>
      <c r="EPS31" s="133"/>
      <c r="EPT31" s="133"/>
      <c r="EPU31" s="133"/>
      <c r="EPV31" s="133"/>
      <c r="EPW31" s="133"/>
      <c r="EPX31" s="133"/>
      <c r="EPY31" s="133"/>
      <c r="EPZ31" s="133"/>
      <c r="EQA31" s="133"/>
      <c r="EQB31" s="133"/>
      <c r="EQC31" s="133"/>
      <c r="EQD31" s="133"/>
      <c r="EQE31" s="133"/>
      <c r="EQF31" s="133"/>
      <c r="EQG31" s="133"/>
      <c r="EQH31" s="133"/>
      <c r="EQI31" s="133"/>
      <c r="EQJ31" s="133"/>
      <c r="EQK31" s="133"/>
      <c r="EQL31" s="133"/>
      <c r="EQM31" s="133"/>
      <c r="EQN31" s="133"/>
      <c r="EQO31" s="133"/>
      <c r="EQP31" s="133"/>
      <c r="EQQ31" s="133"/>
      <c r="EQR31" s="133"/>
      <c r="EQS31" s="133"/>
      <c r="EQT31" s="133"/>
      <c r="EQU31" s="133"/>
      <c r="EQV31" s="133"/>
      <c r="EQW31" s="133"/>
      <c r="EQX31" s="133"/>
      <c r="EQY31" s="133"/>
      <c r="EQZ31" s="133"/>
      <c r="ERA31" s="133"/>
      <c r="ERB31" s="133"/>
      <c r="ERC31" s="133"/>
      <c r="ERD31" s="133"/>
      <c r="ERE31" s="133"/>
      <c r="ERF31" s="133"/>
      <c r="ERG31" s="133"/>
      <c r="ERH31" s="133"/>
      <c r="ERI31" s="133"/>
      <c r="ERJ31" s="133"/>
      <c r="ERK31" s="133"/>
      <c r="ERL31" s="133"/>
      <c r="ERM31" s="133"/>
      <c r="ERN31" s="133"/>
      <c r="ERO31" s="133"/>
      <c r="ERP31" s="133"/>
      <c r="ERQ31" s="133"/>
      <c r="ERR31" s="133"/>
      <c r="ERS31" s="133"/>
      <c r="ERT31" s="133"/>
      <c r="ERU31" s="133"/>
      <c r="ERV31" s="133"/>
      <c r="ERW31" s="133"/>
      <c r="ERX31" s="133"/>
      <c r="ERY31" s="133"/>
      <c r="ERZ31" s="133"/>
      <c r="ESA31" s="133"/>
      <c r="ESB31" s="133"/>
      <c r="ESC31" s="133"/>
      <c r="ESD31" s="133"/>
      <c r="ESE31" s="133"/>
      <c r="ESF31" s="133"/>
      <c r="ESG31" s="133"/>
      <c r="ESH31" s="133"/>
      <c r="ESI31" s="133"/>
      <c r="ESJ31" s="133"/>
      <c r="ESK31" s="133"/>
      <c r="ESL31" s="133"/>
      <c r="ESM31" s="133"/>
      <c r="ESN31" s="133"/>
      <c r="ESO31" s="133"/>
      <c r="ESP31" s="133"/>
      <c r="ESQ31" s="133"/>
      <c r="ESR31" s="133"/>
      <c r="ESS31" s="133"/>
      <c r="EST31" s="133"/>
      <c r="ESU31" s="133"/>
      <c r="ESV31" s="133"/>
      <c r="ESW31" s="133"/>
      <c r="ESX31" s="133"/>
      <c r="ESY31" s="133"/>
      <c r="ESZ31" s="133"/>
      <c r="ETA31" s="133"/>
      <c r="ETB31" s="133"/>
      <c r="ETC31" s="133"/>
      <c r="ETD31" s="133"/>
      <c r="ETE31" s="133"/>
      <c r="ETF31" s="133"/>
      <c r="ETG31" s="133"/>
      <c r="ETH31" s="133"/>
      <c r="ETI31" s="133"/>
      <c r="ETJ31" s="133"/>
      <c r="ETK31" s="133"/>
      <c r="ETL31" s="133"/>
      <c r="ETM31" s="133"/>
      <c r="ETN31" s="133"/>
      <c r="ETO31" s="133"/>
      <c r="ETP31" s="133"/>
      <c r="ETQ31" s="133"/>
      <c r="ETR31" s="133"/>
      <c r="ETS31" s="133"/>
      <c r="ETT31" s="133"/>
      <c r="ETU31" s="133"/>
      <c r="ETV31" s="133"/>
      <c r="ETW31" s="133"/>
      <c r="ETX31" s="133"/>
      <c r="ETY31" s="133"/>
      <c r="ETZ31" s="133"/>
      <c r="EUA31" s="133"/>
      <c r="EUB31" s="133"/>
      <c r="EUC31" s="133"/>
      <c r="EUD31" s="133"/>
      <c r="EUE31" s="133"/>
      <c r="EUF31" s="133"/>
      <c r="EUG31" s="133"/>
      <c r="EUH31" s="133"/>
      <c r="EUI31" s="133"/>
      <c r="EUJ31" s="133"/>
      <c r="EUK31" s="133"/>
      <c r="EUL31" s="133"/>
      <c r="EUM31" s="133"/>
      <c r="EUN31" s="133"/>
      <c r="EUO31" s="133"/>
      <c r="EUP31" s="133"/>
      <c r="EUQ31" s="133"/>
      <c r="EUR31" s="133"/>
      <c r="EUS31" s="133"/>
      <c r="EUT31" s="133"/>
      <c r="EUU31" s="133"/>
      <c r="EUV31" s="133"/>
      <c r="EUW31" s="133"/>
      <c r="EUX31" s="133"/>
      <c r="EUY31" s="133"/>
      <c r="EUZ31" s="133"/>
      <c r="EVA31" s="133"/>
      <c r="EVB31" s="133"/>
      <c r="EVC31" s="133"/>
      <c r="EVD31" s="133"/>
      <c r="EVE31" s="133"/>
      <c r="EVF31" s="133"/>
      <c r="EVG31" s="133"/>
      <c r="EVH31" s="133"/>
      <c r="EVI31" s="133"/>
      <c r="EVJ31" s="133"/>
      <c r="EVK31" s="133"/>
      <c r="EVL31" s="133"/>
      <c r="EVM31" s="133"/>
      <c r="EVN31" s="133"/>
      <c r="EVO31" s="133"/>
      <c r="EVP31" s="133"/>
      <c r="EVQ31" s="133"/>
      <c r="EVR31" s="133"/>
      <c r="EVS31" s="133"/>
      <c r="EVT31" s="133"/>
      <c r="EVU31" s="133"/>
      <c r="EVV31" s="133"/>
      <c r="EVW31" s="133"/>
      <c r="EVX31" s="133"/>
      <c r="EVY31" s="133"/>
      <c r="EVZ31" s="133"/>
      <c r="EWA31" s="133"/>
      <c r="EWB31" s="133"/>
      <c r="EWC31" s="133"/>
      <c r="EWD31" s="133"/>
      <c r="EWE31" s="133"/>
      <c r="EWF31" s="133"/>
      <c r="EWG31" s="133"/>
      <c r="EWH31" s="133"/>
      <c r="EWI31" s="133"/>
      <c r="EWJ31" s="133"/>
      <c r="EWK31" s="133"/>
      <c r="EWL31" s="133"/>
      <c r="EWM31" s="133"/>
      <c r="EWN31" s="133"/>
      <c r="EWO31" s="133"/>
      <c r="EWP31" s="133"/>
      <c r="EWQ31" s="133"/>
      <c r="EWR31" s="133"/>
      <c r="EWS31" s="133"/>
      <c r="EWT31" s="133"/>
      <c r="EWU31" s="133"/>
      <c r="EWV31" s="133"/>
      <c r="EWW31" s="133"/>
      <c r="EWX31" s="133"/>
      <c r="EWY31" s="133"/>
      <c r="EWZ31" s="133"/>
      <c r="EXA31" s="133"/>
      <c r="EXB31" s="133"/>
      <c r="EXC31" s="133"/>
      <c r="EXD31" s="133"/>
      <c r="EXE31" s="133"/>
      <c r="EXF31" s="133"/>
      <c r="EXG31" s="133"/>
      <c r="EXH31" s="133"/>
      <c r="EXI31" s="133"/>
      <c r="EXJ31" s="133"/>
      <c r="EXK31" s="133"/>
      <c r="EXL31" s="133"/>
      <c r="EXM31" s="133"/>
      <c r="EXN31" s="133"/>
      <c r="EXO31" s="133"/>
      <c r="EXP31" s="133"/>
      <c r="EXQ31" s="133"/>
      <c r="EXR31" s="133"/>
      <c r="EXS31" s="133"/>
      <c r="EXT31" s="133"/>
      <c r="EXU31" s="133"/>
      <c r="EXV31" s="133"/>
      <c r="EXW31" s="133"/>
      <c r="EXX31" s="133"/>
      <c r="EXY31" s="133"/>
      <c r="EXZ31" s="133"/>
      <c r="EYA31" s="133"/>
      <c r="EYB31" s="133"/>
      <c r="EYC31" s="133"/>
      <c r="EYD31" s="133"/>
      <c r="EYE31" s="133"/>
      <c r="EYF31" s="133"/>
      <c r="EYG31" s="133"/>
      <c r="EYH31" s="133"/>
      <c r="EYI31" s="133"/>
      <c r="EYJ31" s="133"/>
      <c r="EYK31" s="133"/>
      <c r="EYL31" s="133"/>
      <c r="EYM31" s="133"/>
      <c r="EYN31" s="133"/>
      <c r="EYO31" s="133"/>
      <c r="EYP31" s="133"/>
      <c r="EYQ31" s="133"/>
      <c r="EYR31" s="133"/>
      <c r="EYS31" s="133"/>
      <c r="EYT31" s="133"/>
      <c r="EYU31" s="133"/>
      <c r="EYV31" s="133"/>
      <c r="EYW31" s="133"/>
      <c r="EYX31" s="133"/>
      <c r="EYY31" s="133"/>
      <c r="EYZ31" s="133"/>
      <c r="EZA31" s="133"/>
      <c r="EZB31" s="133"/>
      <c r="EZC31" s="133"/>
      <c r="EZD31" s="133"/>
      <c r="EZE31" s="133"/>
      <c r="EZF31" s="133"/>
      <c r="EZG31" s="133"/>
      <c r="EZH31" s="133"/>
      <c r="EZI31" s="133"/>
      <c r="EZJ31" s="133"/>
      <c r="EZK31" s="133"/>
      <c r="EZL31" s="133"/>
      <c r="EZM31" s="133"/>
      <c r="EZN31" s="133"/>
      <c r="EZO31" s="133"/>
      <c r="EZP31" s="133"/>
      <c r="EZQ31" s="133"/>
      <c r="EZR31" s="133"/>
      <c r="EZS31" s="133"/>
      <c r="EZT31" s="133"/>
      <c r="EZU31" s="133"/>
      <c r="EZV31" s="133"/>
      <c r="EZW31" s="133"/>
      <c r="EZX31" s="133"/>
      <c r="EZY31" s="133"/>
      <c r="EZZ31" s="133"/>
      <c r="FAA31" s="133"/>
      <c r="FAB31" s="133"/>
      <c r="FAC31" s="133"/>
      <c r="FAD31" s="133"/>
      <c r="FAE31" s="133"/>
      <c r="FAF31" s="133"/>
      <c r="FAG31" s="133"/>
      <c r="FAH31" s="133"/>
      <c r="FAI31" s="133"/>
      <c r="FAJ31" s="133"/>
      <c r="FAK31" s="133"/>
      <c r="FAL31" s="133"/>
      <c r="FAM31" s="133"/>
      <c r="FAN31" s="133"/>
      <c r="FAO31" s="133"/>
      <c r="FAP31" s="133"/>
      <c r="FAQ31" s="133"/>
      <c r="FAR31" s="133"/>
      <c r="FAS31" s="133"/>
      <c r="FAT31" s="133"/>
      <c r="FAU31" s="133"/>
      <c r="FAV31" s="133"/>
      <c r="FAW31" s="133"/>
      <c r="FAX31" s="133"/>
      <c r="FAY31" s="133"/>
      <c r="FAZ31" s="133"/>
      <c r="FBA31" s="133"/>
      <c r="FBB31" s="133"/>
      <c r="FBC31" s="133"/>
      <c r="FBD31" s="133"/>
      <c r="FBE31" s="133"/>
      <c r="FBF31" s="133"/>
      <c r="FBG31" s="133"/>
      <c r="FBH31" s="133"/>
      <c r="FBI31" s="133"/>
      <c r="FBJ31" s="133"/>
      <c r="FBK31" s="133"/>
      <c r="FBL31" s="133"/>
      <c r="FBM31" s="133"/>
      <c r="FBN31" s="133"/>
      <c r="FBO31" s="133"/>
      <c r="FBP31" s="133"/>
      <c r="FBQ31" s="133"/>
      <c r="FBR31" s="133"/>
      <c r="FBS31" s="133"/>
      <c r="FBT31" s="133"/>
      <c r="FBU31" s="133"/>
      <c r="FBV31" s="133"/>
      <c r="FBW31" s="133"/>
      <c r="FBX31" s="133"/>
      <c r="FBY31" s="133"/>
      <c r="FBZ31" s="133"/>
      <c r="FCA31" s="133"/>
      <c r="FCB31" s="133"/>
      <c r="FCC31" s="133"/>
      <c r="FCD31" s="133"/>
      <c r="FCE31" s="133"/>
      <c r="FCF31" s="133"/>
      <c r="FCG31" s="133"/>
      <c r="FCH31" s="133"/>
      <c r="FCI31" s="133"/>
      <c r="FCJ31" s="133"/>
      <c r="FCK31" s="133"/>
      <c r="FCL31" s="133"/>
      <c r="FCM31" s="133"/>
      <c r="FCN31" s="133"/>
      <c r="FCO31" s="133"/>
      <c r="FCP31" s="133"/>
      <c r="FCQ31" s="133"/>
      <c r="FCR31" s="133"/>
      <c r="FCS31" s="133"/>
      <c r="FCT31" s="133"/>
      <c r="FCU31" s="133"/>
      <c r="FCV31" s="133"/>
      <c r="FCW31" s="133"/>
      <c r="FCX31" s="133"/>
      <c r="FCY31" s="133"/>
      <c r="FCZ31" s="133"/>
      <c r="FDA31" s="133"/>
      <c r="FDB31" s="133"/>
      <c r="FDC31" s="133"/>
      <c r="FDD31" s="133"/>
      <c r="FDE31" s="133"/>
      <c r="FDF31" s="133"/>
      <c r="FDG31" s="133"/>
      <c r="FDH31" s="133"/>
      <c r="FDI31" s="133"/>
      <c r="FDJ31" s="133"/>
      <c r="FDK31" s="133"/>
      <c r="FDL31" s="133"/>
      <c r="FDM31" s="133"/>
      <c r="FDN31" s="133"/>
      <c r="FDO31" s="133"/>
      <c r="FDP31" s="133"/>
      <c r="FDQ31" s="133"/>
      <c r="FDR31" s="133"/>
      <c r="FDS31" s="133"/>
      <c r="FDT31" s="133"/>
      <c r="FDU31" s="133"/>
      <c r="FDV31" s="133"/>
      <c r="FDW31" s="133"/>
      <c r="FDX31" s="133"/>
      <c r="FDY31" s="133"/>
      <c r="FDZ31" s="133"/>
      <c r="FEA31" s="133"/>
      <c r="FEB31" s="133"/>
      <c r="FEC31" s="133"/>
      <c r="FED31" s="133"/>
      <c r="FEE31" s="133"/>
      <c r="FEF31" s="133"/>
      <c r="FEG31" s="133"/>
      <c r="FEH31" s="133"/>
      <c r="FEI31" s="133"/>
      <c r="FEJ31" s="133"/>
      <c r="FEK31" s="133"/>
      <c r="FEL31" s="133"/>
      <c r="FEM31" s="133"/>
      <c r="FEN31" s="133"/>
      <c r="FEO31" s="133"/>
      <c r="FEP31" s="133"/>
      <c r="FEQ31" s="133"/>
      <c r="FER31" s="133"/>
      <c r="FES31" s="133"/>
      <c r="FET31" s="133"/>
      <c r="FEU31" s="133"/>
      <c r="FEV31" s="133"/>
      <c r="FEW31" s="133"/>
      <c r="FEX31" s="133"/>
      <c r="FEY31" s="133"/>
      <c r="FEZ31" s="133"/>
      <c r="FFA31" s="133"/>
      <c r="FFB31" s="133"/>
      <c r="FFC31" s="133"/>
      <c r="FFD31" s="133"/>
      <c r="FFE31" s="133"/>
      <c r="FFF31" s="133"/>
      <c r="FFG31" s="133"/>
      <c r="FFH31" s="133"/>
      <c r="FFI31" s="133"/>
      <c r="FFJ31" s="133"/>
      <c r="FFK31" s="133"/>
      <c r="FFL31" s="133"/>
      <c r="FFM31" s="133"/>
      <c r="FFN31" s="133"/>
      <c r="FFO31" s="133"/>
      <c r="FFP31" s="133"/>
      <c r="FFQ31" s="133"/>
      <c r="FFR31" s="133"/>
      <c r="FFS31" s="133"/>
      <c r="FFT31" s="133"/>
      <c r="FFU31" s="133"/>
      <c r="FFV31" s="133"/>
      <c r="FFW31" s="133"/>
      <c r="FFX31" s="133"/>
      <c r="FFY31" s="133"/>
      <c r="FFZ31" s="133"/>
      <c r="FGA31" s="133"/>
      <c r="FGB31" s="133"/>
      <c r="FGC31" s="133"/>
      <c r="FGD31" s="133"/>
      <c r="FGE31" s="133"/>
      <c r="FGF31" s="133"/>
      <c r="FGG31" s="133"/>
      <c r="FGH31" s="133"/>
      <c r="FGI31" s="133"/>
      <c r="FGJ31" s="133"/>
      <c r="FGK31" s="133"/>
      <c r="FGL31" s="133"/>
      <c r="FGM31" s="133"/>
      <c r="FGN31" s="133"/>
      <c r="FGO31" s="133"/>
      <c r="FGP31" s="133"/>
      <c r="FGQ31" s="133"/>
      <c r="FGR31" s="133"/>
      <c r="FGS31" s="133"/>
      <c r="FGT31" s="133"/>
      <c r="FGU31" s="133"/>
      <c r="FGV31" s="133"/>
      <c r="FGW31" s="133"/>
      <c r="FGX31" s="133"/>
      <c r="FGY31" s="133"/>
      <c r="FGZ31" s="133"/>
      <c r="FHA31" s="133"/>
      <c r="FHB31" s="133"/>
      <c r="FHC31" s="133"/>
      <c r="FHD31" s="133"/>
      <c r="FHE31" s="133"/>
      <c r="FHF31" s="133"/>
      <c r="FHG31" s="133"/>
      <c r="FHH31" s="133"/>
      <c r="FHI31" s="133"/>
      <c r="FHJ31" s="133"/>
      <c r="FHK31" s="133"/>
      <c r="FHL31" s="133"/>
      <c r="FHM31" s="133"/>
      <c r="FHN31" s="133"/>
      <c r="FHO31" s="133"/>
      <c r="FHP31" s="133"/>
      <c r="FHQ31" s="133"/>
      <c r="FHR31" s="133"/>
      <c r="FHS31" s="133"/>
      <c r="FHT31" s="133"/>
      <c r="FHU31" s="133"/>
      <c r="FHV31" s="133"/>
      <c r="FHW31" s="133"/>
      <c r="FHX31" s="133"/>
      <c r="FHY31" s="133"/>
      <c r="FHZ31" s="133"/>
      <c r="FIA31" s="133"/>
      <c r="FIB31" s="133"/>
      <c r="FIC31" s="133"/>
      <c r="FID31" s="133"/>
      <c r="FIE31" s="133"/>
      <c r="FIF31" s="133"/>
      <c r="FIG31" s="133"/>
      <c r="FIH31" s="133"/>
      <c r="FII31" s="133"/>
      <c r="FIJ31" s="133"/>
      <c r="FIK31" s="133"/>
      <c r="FIL31" s="133"/>
      <c r="FIM31" s="133"/>
      <c r="FIN31" s="133"/>
      <c r="FIO31" s="133"/>
      <c r="FIP31" s="133"/>
      <c r="FIQ31" s="133"/>
      <c r="FIR31" s="133"/>
      <c r="FIS31" s="133"/>
      <c r="FIT31" s="133"/>
      <c r="FIU31" s="133"/>
      <c r="FIV31" s="133"/>
      <c r="FIW31" s="133"/>
      <c r="FIX31" s="133"/>
      <c r="FIY31" s="133"/>
      <c r="FIZ31" s="133"/>
      <c r="FJA31" s="133"/>
      <c r="FJB31" s="133"/>
      <c r="FJC31" s="133"/>
      <c r="FJD31" s="133"/>
      <c r="FJE31" s="133"/>
      <c r="FJF31" s="133"/>
      <c r="FJG31" s="133"/>
      <c r="FJH31" s="133"/>
      <c r="FJI31" s="133"/>
      <c r="FJJ31" s="133"/>
      <c r="FJK31" s="133"/>
      <c r="FJL31" s="133"/>
      <c r="FJM31" s="133"/>
      <c r="FJN31" s="133"/>
      <c r="FJO31" s="133"/>
      <c r="FJP31" s="133"/>
      <c r="FJQ31" s="133"/>
      <c r="FJR31" s="133"/>
      <c r="FJS31" s="133"/>
      <c r="FJT31" s="133"/>
      <c r="FJU31" s="133"/>
      <c r="FJV31" s="133"/>
      <c r="FJW31" s="133"/>
      <c r="FJX31" s="133"/>
      <c r="FJY31" s="133"/>
      <c r="FJZ31" s="133"/>
      <c r="FKA31" s="133"/>
      <c r="FKB31" s="133"/>
      <c r="FKC31" s="133"/>
      <c r="FKD31" s="133"/>
      <c r="FKE31" s="133"/>
      <c r="FKF31" s="133"/>
      <c r="FKG31" s="133"/>
      <c r="FKH31" s="133"/>
      <c r="FKI31" s="133"/>
      <c r="FKJ31" s="133"/>
      <c r="FKK31" s="133"/>
      <c r="FKL31" s="133"/>
      <c r="FKM31" s="133"/>
      <c r="FKN31" s="133"/>
      <c r="FKO31" s="133"/>
      <c r="FKP31" s="133"/>
      <c r="FKQ31" s="133"/>
      <c r="FKR31" s="133"/>
      <c r="FKS31" s="133"/>
      <c r="FKT31" s="133"/>
      <c r="FKU31" s="133"/>
      <c r="FKV31" s="133"/>
      <c r="FKW31" s="133"/>
      <c r="FKX31" s="133"/>
      <c r="FKY31" s="133"/>
      <c r="FKZ31" s="133"/>
      <c r="FLA31" s="133"/>
      <c r="FLB31" s="133"/>
      <c r="FLC31" s="133"/>
      <c r="FLD31" s="133"/>
      <c r="FLE31" s="133"/>
      <c r="FLF31" s="133"/>
      <c r="FLG31" s="133"/>
      <c r="FLH31" s="133"/>
      <c r="FLI31" s="133"/>
      <c r="FLJ31" s="133"/>
      <c r="FLK31" s="133"/>
      <c r="FLL31" s="133"/>
      <c r="FLM31" s="133"/>
      <c r="FLN31" s="133"/>
      <c r="FLO31" s="133"/>
      <c r="FLP31" s="133"/>
      <c r="FLQ31" s="133"/>
      <c r="FLR31" s="133"/>
      <c r="FLS31" s="133"/>
      <c r="FLT31" s="133"/>
      <c r="FLU31" s="133"/>
      <c r="FLV31" s="133"/>
      <c r="FLW31" s="133"/>
      <c r="FLX31" s="133"/>
      <c r="FLY31" s="133"/>
      <c r="FLZ31" s="133"/>
      <c r="FMA31" s="133"/>
      <c r="FMB31" s="133"/>
      <c r="FMC31" s="133"/>
      <c r="FMD31" s="133"/>
      <c r="FME31" s="133"/>
      <c r="FMF31" s="133"/>
      <c r="FMG31" s="133"/>
      <c r="FMH31" s="133"/>
      <c r="FMI31" s="133"/>
      <c r="FMJ31" s="133"/>
      <c r="FMK31" s="133"/>
      <c r="FML31" s="133"/>
      <c r="FMM31" s="133"/>
      <c r="FMN31" s="133"/>
      <c r="FMO31" s="133"/>
      <c r="FMP31" s="133"/>
      <c r="FMQ31" s="133"/>
      <c r="FMR31" s="133"/>
      <c r="FMS31" s="133"/>
      <c r="FMT31" s="133"/>
      <c r="FMU31" s="133"/>
      <c r="FMV31" s="133"/>
      <c r="FMW31" s="133"/>
      <c r="FMX31" s="133"/>
      <c r="FMY31" s="133"/>
      <c r="FMZ31" s="133"/>
      <c r="FNA31" s="133"/>
      <c r="FNB31" s="133"/>
      <c r="FNC31" s="133"/>
      <c r="FND31" s="133"/>
      <c r="FNE31" s="133"/>
      <c r="FNF31" s="133"/>
      <c r="FNG31" s="133"/>
      <c r="FNH31" s="133"/>
      <c r="FNI31" s="133"/>
      <c r="FNJ31" s="133"/>
      <c r="FNK31" s="133"/>
      <c r="FNL31" s="133"/>
      <c r="FNM31" s="133"/>
      <c r="FNN31" s="133"/>
      <c r="FNO31" s="133"/>
      <c r="FNP31" s="133"/>
      <c r="FNQ31" s="133"/>
      <c r="FNR31" s="133"/>
      <c r="FNS31" s="133"/>
      <c r="FNT31" s="133"/>
      <c r="FNU31" s="133"/>
      <c r="FNV31" s="133"/>
      <c r="FNW31" s="133"/>
      <c r="FNX31" s="133"/>
      <c r="FNY31" s="133"/>
      <c r="FNZ31" s="133"/>
      <c r="FOA31" s="133"/>
      <c r="FOB31" s="133"/>
      <c r="FOC31" s="133"/>
      <c r="FOD31" s="133"/>
      <c r="FOE31" s="133"/>
      <c r="FOF31" s="133"/>
      <c r="FOG31" s="133"/>
      <c r="FOH31" s="133"/>
      <c r="FOI31" s="133"/>
      <c r="FOJ31" s="133"/>
      <c r="FOK31" s="133"/>
      <c r="FOL31" s="133"/>
      <c r="FOM31" s="133"/>
      <c r="FON31" s="133"/>
      <c r="FOO31" s="133"/>
      <c r="FOP31" s="133"/>
      <c r="FOQ31" s="133"/>
      <c r="FOR31" s="133"/>
      <c r="FOS31" s="133"/>
      <c r="FOT31" s="133"/>
      <c r="FOU31" s="133"/>
      <c r="FOV31" s="133"/>
      <c r="FOW31" s="133"/>
      <c r="FOX31" s="133"/>
      <c r="FOY31" s="133"/>
      <c r="FOZ31" s="133"/>
      <c r="FPA31" s="133"/>
      <c r="FPB31" s="133"/>
      <c r="FPC31" s="133"/>
      <c r="FPD31" s="133"/>
      <c r="FPE31" s="133"/>
      <c r="FPF31" s="133"/>
      <c r="FPG31" s="133"/>
      <c r="FPH31" s="133"/>
      <c r="FPI31" s="133"/>
      <c r="FPJ31" s="133"/>
      <c r="FPK31" s="133"/>
      <c r="FPL31" s="133"/>
      <c r="FPM31" s="133"/>
      <c r="FPN31" s="133"/>
      <c r="FPO31" s="133"/>
      <c r="FPP31" s="133"/>
      <c r="FPQ31" s="133"/>
      <c r="FPR31" s="133"/>
      <c r="FPS31" s="133"/>
      <c r="FPT31" s="133"/>
      <c r="FPU31" s="133"/>
      <c r="FPV31" s="133"/>
      <c r="FPW31" s="133"/>
      <c r="FPX31" s="133"/>
      <c r="FPY31" s="133"/>
      <c r="FPZ31" s="133"/>
      <c r="FQA31" s="133"/>
      <c r="FQB31" s="133"/>
      <c r="FQC31" s="133"/>
      <c r="FQD31" s="133"/>
      <c r="FQE31" s="133"/>
      <c r="FQF31" s="133"/>
      <c r="FQG31" s="133"/>
      <c r="FQH31" s="133"/>
      <c r="FQI31" s="133"/>
      <c r="FQJ31" s="133"/>
      <c r="FQK31" s="133"/>
      <c r="FQL31" s="133"/>
      <c r="FQM31" s="133"/>
      <c r="FQN31" s="133"/>
      <c r="FQO31" s="133"/>
      <c r="FQP31" s="133"/>
      <c r="FQQ31" s="133"/>
      <c r="FQR31" s="133"/>
      <c r="FQS31" s="133"/>
      <c r="FQT31" s="133"/>
      <c r="FQU31" s="133"/>
      <c r="FQV31" s="133"/>
      <c r="FQW31" s="133"/>
      <c r="FQX31" s="133"/>
      <c r="FQY31" s="133"/>
      <c r="FQZ31" s="133"/>
      <c r="FRA31" s="133"/>
      <c r="FRB31" s="133"/>
      <c r="FRC31" s="133"/>
      <c r="FRD31" s="133"/>
      <c r="FRE31" s="133"/>
      <c r="FRF31" s="133"/>
      <c r="FRG31" s="133"/>
      <c r="FRH31" s="133"/>
      <c r="FRI31" s="133"/>
      <c r="FRJ31" s="133"/>
      <c r="FRK31" s="133"/>
      <c r="FRL31" s="133"/>
      <c r="FRM31" s="133"/>
      <c r="FRN31" s="133"/>
      <c r="FRO31" s="133"/>
      <c r="FRP31" s="133"/>
      <c r="FRQ31" s="133"/>
      <c r="FRR31" s="133"/>
      <c r="FRS31" s="133"/>
      <c r="FRT31" s="133"/>
      <c r="FRU31" s="133"/>
      <c r="FRV31" s="133"/>
      <c r="FRW31" s="133"/>
      <c r="FRX31" s="133"/>
      <c r="FRY31" s="133"/>
      <c r="FRZ31" s="133"/>
      <c r="FSA31" s="133"/>
      <c r="FSB31" s="133"/>
      <c r="FSC31" s="133"/>
      <c r="FSD31" s="133"/>
      <c r="FSE31" s="133"/>
      <c r="FSF31" s="133"/>
      <c r="FSG31" s="133"/>
      <c r="FSH31" s="133"/>
      <c r="FSI31" s="133"/>
      <c r="FSJ31" s="133"/>
      <c r="FSK31" s="133"/>
      <c r="FSL31" s="133"/>
      <c r="FSM31" s="133"/>
      <c r="FSN31" s="133"/>
      <c r="FSO31" s="133"/>
      <c r="FSP31" s="133"/>
      <c r="FSQ31" s="133"/>
      <c r="FSR31" s="133"/>
      <c r="FSS31" s="133"/>
      <c r="FST31" s="133"/>
      <c r="FSU31" s="133"/>
      <c r="FSV31" s="133"/>
      <c r="FSW31" s="133"/>
      <c r="FSX31" s="133"/>
      <c r="FSY31" s="133"/>
      <c r="FSZ31" s="133"/>
      <c r="FTA31" s="133"/>
      <c r="FTB31" s="133"/>
      <c r="FTC31" s="133"/>
      <c r="FTD31" s="133"/>
      <c r="FTE31" s="133"/>
      <c r="FTF31" s="133"/>
      <c r="FTG31" s="133"/>
      <c r="FTH31" s="133"/>
      <c r="FTI31" s="133"/>
      <c r="FTJ31" s="133"/>
      <c r="FTK31" s="133"/>
      <c r="FTL31" s="133"/>
      <c r="FTM31" s="133"/>
      <c r="FTN31" s="133"/>
      <c r="FTO31" s="133"/>
      <c r="FTP31" s="133"/>
      <c r="FTQ31" s="133"/>
      <c r="FTR31" s="133"/>
      <c r="FTS31" s="133"/>
      <c r="FTT31" s="133"/>
      <c r="FTU31" s="133"/>
      <c r="FTV31" s="133"/>
      <c r="FTW31" s="133"/>
      <c r="FTX31" s="133"/>
      <c r="FTY31" s="133"/>
      <c r="FTZ31" s="133"/>
      <c r="FUA31" s="133"/>
      <c r="FUB31" s="133"/>
      <c r="FUC31" s="133"/>
      <c r="FUD31" s="133"/>
      <c r="FUE31" s="133"/>
      <c r="FUF31" s="133"/>
      <c r="FUG31" s="133"/>
      <c r="FUH31" s="133"/>
      <c r="FUI31" s="133"/>
      <c r="FUJ31" s="133"/>
      <c r="FUK31" s="133"/>
      <c r="FUL31" s="133"/>
      <c r="FUM31" s="133"/>
      <c r="FUN31" s="133"/>
      <c r="FUO31" s="133"/>
      <c r="FUP31" s="133"/>
      <c r="FUQ31" s="133"/>
      <c r="FUR31" s="133"/>
      <c r="FUS31" s="133"/>
      <c r="FUT31" s="133"/>
      <c r="FUU31" s="133"/>
      <c r="FUV31" s="133"/>
      <c r="FUW31" s="133"/>
      <c r="FUX31" s="133"/>
      <c r="FUY31" s="133"/>
      <c r="FUZ31" s="133"/>
      <c r="FVA31" s="133"/>
      <c r="FVB31" s="133"/>
      <c r="FVC31" s="133"/>
      <c r="FVD31" s="133"/>
      <c r="FVE31" s="133"/>
      <c r="FVF31" s="133"/>
      <c r="FVG31" s="133"/>
      <c r="FVH31" s="133"/>
      <c r="FVI31" s="133"/>
      <c r="FVJ31" s="133"/>
      <c r="FVK31" s="133"/>
      <c r="FVL31" s="133"/>
      <c r="FVM31" s="133"/>
      <c r="FVN31" s="133"/>
      <c r="FVO31" s="133"/>
      <c r="FVP31" s="133"/>
      <c r="FVQ31" s="133"/>
      <c r="FVR31" s="133"/>
      <c r="FVS31" s="133"/>
      <c r="FVT31" s="133"/>
      <c r="FVU31" s="133"/>
      <c r="FVV31" s="133"/>
      <c r="FVW31" s="133"/>
      <c r="FVX31" s="133"/>
      <c r="FVY31" s="133"/>
      <c r="FVZ31" s="133"/>
      <c r="FWA31" s="133"/>
      <c r="FWB31" s="133"/>
      <c r="FWC31" s="133"/>
      <c r="FWD31" s="133"/>
      <c r="FWE31" s="133"/>
      <c r="FWF31" s="133"/>
      <c r="FWG31" s="133"/>
      <c r="FWH31" s="133"/>
      <c r="FWI31" s="133"/>
      <c r="FWJ31" s="133"/>
      <c r="FWK31" s="133"/>
      <c r="FWL31" s="133"/>
      <c r="FWM31" s="133"/>
      <c r="FWN31" s="133"/>
      <c r="FWO31" s="133"/>
      <c r="FWP31" s="133"/>
      <c r="FWQ31" s="133"/>
      <c r="FWR31" s="133"/>
      <c r="FWS31" s="133"/>
      <c r="FWT31" s="133"/>
      <c r="FWU31" s="133"/>
      <c r="FWV31" s="133"/>
      <c r="FWW31" s="133"/>
      <c r="FWX31" s="133"/>
      <c r="FWY31" s="133"/>
      <c r="FWZ31" s="133"/>
      <c r="FXA31" s="133"/>
      <c r="FXB31" s="133"/>
      <c r="FXC31" s="133"/>
      <c r="FXD31" s="133"/>
      <c r="FXE31" s="133"/>
      <c r="FXF31" s="133"/>
      <c r="FXG31" s="133"/>
      <c r="FXH31" s="133"/>
      <c r="FXI31" s="133"/>
      <c r="FXJ31" s="133"/>
      <c r="FXK31" s="133"/>
      <c r="FXL31" s="133"/>
      <c r="FXM31" s="133"/>
      <c r="FXN31" s="133"/>
      <c r="FXO31" s="133"/>
      <c r="FXP31" s="133"/>
      <c r="FXQ31" s="133"/>
      <c r="FXR31" s="133"/>
      <c r="FXS31" s="133"/>
      <c r="FXT31" s="133"/>
      <c r="FXU31" s="133"/>
      <c r="FXV31" s="133"/>
      <c r="FXW31" s="133"/>
      <c r="FXX31" s="133"/>
      <c r="FXY31" s="133"/>
      <c r="FXZ31" s="133"/>
      <c r="FYA31" s="133"/>
      <c r="FYB31" s="133"/>
      <c r="FYC31" s="133"/>
      <c r="FYD31" s="133"/>
      <c r="FYE31" s="133"/>
      <c r="FYF31" s="133"/>
      <c r="FYG31" s="133"/>
      <c r="FYH31" s="133"/>
      <c r="FYI31" s="133"/>
      <c r="FYJ31" s="133"/>
      <c r="FYK31" s="133"/>
      <c r="FYL31" s="133"/>
      <c r="FYM31" s="133"/>
      <c r="FYN31" s="133"/>
      <c r="FYO31" s="133"/>
      <c r="FYP31" s="133"/>
      <c r="FYQ31" s="133"/>
      <c r="FYR31" s="133"/>
      <c r="FYS31" s="133"/>
      <c r="FYT31" s="133"/>
      <c r="FYU31" s="133"/>
      <c r="FYV31" s="133"/>
      <c r="FYW31" s="133"/>
      <c r="FYX31" s="133"/>
      <c r="FYY31" s="133"/>
      <c r="FYZ31" s="133"/>
      <c r="FZA31" s="133"/>
      <c r="FZB31" s="133"/>
      <c r="FZC31" s="133"/>
      <c r="FZD31" s="133"/>
      <c r="FZE31" s="133"/>
      <c r="FZF31" s="133"/>
      <c r="FZG31" s="133"/>
      <c r="FZH31" s="133"/>
      <c r="FZI31" s="133"/>
      <c r="FZJ31" s="133"/>
      <c r="FZK31" s="133"/>
      <c r="FZL31" s="133"/>
      <c r="FZM31" s="133"/>
      <c r="FZN31" s="133"/>
      <c r="FZO31" s="133"/>
      <c r="FZP31" s="133"/>
      <c r="FZQ31" s="133"/>
      <c r="FZR31" s="133"/>
      <c r="FZS31" s="133"/>
      <c r="FZT31" s="133"/>
      <c r="FZU31" s="133"/>
      <c r="FZV31" s="133"/>
      <c r="FZW31" s="133"/>
      <c r="FZX31" s="133"/>
      <c r="FZY31" s="133"/>
      <c r="FZZ31" s="133"/>
      <c r="GAA31" s="133"/>
      <c r="GAB31" s="133"/>
      <c r="GAC31" s="133"/>
      <c r="GAD31" s="133"/>
      <c r="GAE31" s="133"/>
      <c r="GAF31" s="133"/>
      <c r="GAG31" s="133"/>
      <c r="GAH31" s="133"/>
      <c r="GAI31" s="133"/>
      <c r="GAJ31" s="133"/>
      <c r="GAK31" s="133"/>
      <c r="GAL31" s="133"/>
      <c r="GAM31" s="133"/>
      <c r="GAN31" s="133"/>
      <c r="GAO31" s="133"/>
      <c r="GAP31" s="133"/>
      <c r="GAQ31" s="133"/>
      <c r="GAR31" s="133"/>
      <c r="GAS31" s="133"/>
      <c r="GAT31" s="133"/>
      <c r="GAU31" s="133"/>
      <c r="GAV31" s="133"/>
      <c r="GAW31" s="133"/>
      <c r="GAX31" s="133"/>
      <c r="GAY31" s="133"/>
      <c r="GAZ31" s="133"/>
      <c r="GBA31" s="133"/>
      <c r="GBB31" s="133"/>
      <c r="GBC31" s="133"/>
      <c r="GBD31" s="133"/>
      <c r="GBE31" s="133"/>
      <c r="GBF31" s="133"/>
      <c r="GBG31" s="133"/>
      <c r="GBH31" s="133"/>
      <c r="GBI31" s="133"/>
      <c r="GBJ31" s="133"/>
      <c r="GBK31" s="133"/>
      <c r="GBL31" s="133"/>
      <c r="GBM31" s="133"/>
      <c r="GBN31" s="133"/>
      <c r="GBO31" s="133"/>
      <c r="GBP31" s="133"/>
      <c r="GBQ31" s="133"/>
      <c r="GBR31" s="133"/>
      <c r="GBS31" s="133"/>
      <c r="GBT31" s="133"/>
      <c r="GBU31" s="133"/>
      <c r="GBV31" s="133"/>
      <c r="GBW31" s="133"/>
      <c r="GBX31" s="133"/>
      <c r="GBY31" s="133"/>
      <c r="GBZ31" s="133"/>
      <c r="GCA31" s="133"/>
      <c r="GCB31" s="133"/>
      <c r="GCC31" s="133"/>
      <c r="GCD31" s="133"/>
      <c r="GCE31" s="133"/>
      <c r="GCF31" s="133"/>
      <c r="GCG31" s="133"/>
      <c r="GCH31" s="133"/>
      <c r="GCI31" s="133"/>
      <c r="GCJ31" s="133"/>
      <c r="GCK31" s="133"/>
      <c r="GCL31" s="133"/>
      <c r="GCM31" s="133"/>
      <c r="GCN31" s="133"/>
      <c r="GCO31" s="133"/>
      <c r="GCP31" s="133"/>
      <c r="GCQ31" s="133"/>
      <c r="GCR31" s="133"/>
      <c r="GCS31" s="133"/>
      <c r="GCT31" s="133"/>
      <c r="GCU31" s="133"/>
      <c r="GCV31" s="133"/>
      <c r="GCW31" s="133"/>
      <c r="GCX31" s="133"/>
      <c r="GCY31" s="133"/>
      <c r="GCZ31" s="133"/>
      <c r="GDA31" s="133"/>
      <c r="GDB31" s="133"/>
      <c r="GDC31" s="133"/>
      <c r="GDD31" s="133"/>
      <c r="GDE31" s="133"/>
      <c r="GDF31" s="133"/>
      <c r="GDG31" s="133"/>
      <c r="GDH31" s="133"/>
      <c r="GDI31" s="133"/>
      <c r="GDJ31" s="133"/>
      <c r="GDK31" s="133"/>
      <c r="GDL31" s="133"/>
      <c r="GDM31" s="133"/>
      <c r="GDN31" s="133"/>
      <c r="GDO31" s="133"/>
      <c r="GDP31" s="133"/>
      <c r="GDQ31" s="133"/>
      <c r="GDR31" s="133"/>
      <c r="GDS31" s="133"/>
      <c r="GDT31" s="133"/>
      <c r="GDU31" s="133"/>
      <c r="GDV31" s="133"/>
      <c r="GDW31" s="133"/>
      <c r="GDX31" s="133"/>
      <c r="GDY31" s="133"/>
      <c r="GDZ31" s="133"/>
      <c r="GEA31" s="133"/>
      <c r="GEB31" s="133"/>
      <c r="GEC31" s="133"/>
      <c r="GED31" s="133"/>
      <c r="GEE31" s="133"/>
      <c r="GEF31" s="133"/>
      <c r="GEG31" s="133"/>
      <c r="GEH31" s="133"/>
      <c r="GEI31" s="133"/>
      <c r="GEJ31" s="133"/>
      <c r="GEK31" s="133"/>
      <c r="GEL31" s="133"/>
      <c r="GEM31" s="133"/>
      <c r="GEN31" s="133"/>
      <c r="GEO31" s="133"/>
      <c r="GEP31" s="133"/>
      <c r="GEQ31" s="133"/>
      <c r="GER31" s="133"/>
      <c r="GES31" s="133"/>
      <c r="GET31" s="133"/>
      <c r="GEU31" s="133"/>
      <c r="GEV31" s="133"/>
      <c r="GEW31" s="133"/>
      <c r="GEX31" s="133"/>
      <c r="GEY31" s="133"/>
      <c r="GEZ31" s="133"/>
      <c r="GFA31" s="133"/>
      <c r="GFB31" s="133"/>
      <c r="GFC31" s="133"/>
      <c r="GFD31" s="133"/>
      <c r="GFE31" s="133"/>
      <c r="GFF31" s="133"/>
      <c r="GFG31" s="133"/>
      <c r="GFH31" s="133"/>
      <c r="GFI31" s="133"/>
      <c r="GFJ31" s="133"/>
      <c r="GFK31" s="133"/>
      <c r="GFL31" s="133"/>
      <c r="GFM31" s="133"/>
      <c r="GFN31" s="133"/>
      <c r="GFO31" s="133"/>
      <c r="GFP31" s="133"/>
      <c r="GFQ31" s="133"/>
      <c r="GFR31" s="133"/>
      <c r="GFS31" s="133"/>
      <c r="GFT31" s="133"/>
      <c r="GFU31" s="133"/>
      <c r="GFV31" s="133"/>
      <c r="GFW31" s="133"/>
      <c r="GFX31" s="133"/>
      <c r="GFY31" s="133"/>
      <c r="GFZ31" s="133"/>
      <c r="GGA31" s="133"/>
      <c r="GGB31" s="133"/>
      <c r="GGC31" s="133"/>
      <c r="GGD31" s="133"/>
      <c r="GGE31" s="133"/>
      <c r="GGF31" s="133"/>
      <c r="GGG31" s="133"/>
      <c r="GGH31" s="133"/>
      <c r="GGI31" s="133"/>
      <c r="GGJ31" s="133"/>
      <c r="GGK31" s="133"/>
      <c r="GGL31" s="133"/>
      <c r="GGM31" s="133"/>
      <c r="GGN31" s="133"/>
      <c r="GGO31" s="133"/>
      <c r="GGP31" s="133"/>
      <c r="GGQ31" s="133"/>
      <c r="GGR31" s="133"/>
      <c r="GGS31" s="133"/>
      <c r="GGT31" s="133"/>
      <c r="GGU31" s="133"/>
      <c r="GGV31" s="133"/>
      <c r="GGW31" s="133"/>
      <c r="GGX31" s="133"/>
      <c r="GGY31" s="133"/>
      <c r="GGZ31" s="133"/>
      <c r="GHA31" s="133"/>
      <c r="GHB31" s="133"/>
      <c r="GHC31" s="133"/>
      <c r="GHD31" s="133"/>
      <c r="GHE31" s="133"/>
      <c r="GHF31" s="133"/>
      <c r="GHG31" s="133"/>
      <c r="GHH31" s="133"/>
      <c r="GHI31" s="133"/>
      <c r="GHJ31" s="133"/>
      <c r="GHK31" s="133"/>
      <c r="GHL31" s="133"/>
      <c r="GHM31" s="133"/>
      <c r="GHN31" s="133"/>
      <c r="GHO31" s="133"/>
      <c r="GHP31" s="133"/>
      <c r="GHQ31" s="133"/>
      <c r="GHR31" s="133"/>
      <c r="GHS31" s="133"/>
      <c r="GHT31" s="133"/>
      <c r="GHU31" s="133"/>
      <c r="GHV31" s="133"/>
      <c r="GHW31" s="133"/>
      <c r="GHX31" s="133"/>
      <c r="GHY31" s="133"/>
      <c r="GHZ31" s="133"/>
      <c r="GIA31" s="133"/>
      <c r="GIB31" s="133"/>
      <c r="GIC31" s="133"/>
      <c r="GID31" s="133"/>
      <c r="GIE31" s="133"/>
      <c r="GIF31" s="133"/>
      <c r="GIG31" s="133"/>
      <c r="GIH31" s="133"/>
      <c r="GII31" s="133"/>
      <c r="GIJ31" s="133"/>
      <c r="GIK31" s="133"/>
      <c r="GIL31" s="133"/>
      <c r="GIM31" s="133"/>
      <c r="GIN31" s="133"/>
      <c r="GIO31" s="133"/>
      <c r="GIP31" s="133"/>
      <c r="GIQ31" s="133"/>
      <c r="GIR31" s="133"/>
      <c r="GIS31" s="133"/>
      <c r="GIT31" s="133"/>
      <c r="GIU31" s="133"/>
      <c r="GIV31" s="133"/>
      <c r="GIW31" s="133"/>
      <c r="GIX31" s="133"/>
      <c r="GIY31" s="133"/>
      <c r="GIZ31" s="133"/>
      <c r="GJA31" s="133"/>
      <c r="GJB31" s="133"/>
      <c r="GJC31" s="133"/>
      <c r="GJD31" s="133"/>
      <c r="GJE31" s="133"/>
      <c r="GJF31" s="133"/>
      <c r="GJG31" s="133"/>
      <c r="GJH31" s="133"/>
      <c r="GJI31" s="133"/>
      <c r="GJJ31" s="133"/>
      <c r="GJK31" s="133"/>
      <c r="GJL31" s="133"/>
      <c r="GJM31" s="133"/>
      <c r="GJN31" s="133"/>
      <c r="GJO31" s="133"/>
      <c r="GJP31" s="133"/>
      <c r="GJQ31" s="133"/>
      <c r="GJR31" s="133"/>
      <c r="GJS31" s="133"/>
      <c r="GJT31" s="133"/>
      <c r="GJU31" s="133"/>
      <c r="GJV31" s="133"/>
      <c r="GJW31" s="133"/>
      <c r="GJX31" s="133"/>
      <c r="GJY31" s="133"/>
      <c r="GJZ31" s="133"/>
      <c r="GKA31" s="133"/>
      <c r="GKB31" s="133"/>
      <c r="GKC31" s="133"/>
      <c r="GKD31" s="133"/>
      <c r="GKE31" s="133"/>
      <c r="GKF31" s="133"/>
      <c r="GKG31" s="133"/>
      <c r="GKH31" s="133"/>
      <c r="GKI31" s="133"/>
      <c r="GKJ31" s="133"/>
      <c r="GKK31" s="133"/>
      <c r="GKL31" s="133"/>
      <c r="GKM31" s="133"/>
      <c r="GKN31" s="133"/>
      <c r="GKO31" s="133"/>
      <c r="GKP31" s="133"/>
      <c r="GKQ31" s="133"/>
      <c r="GKR31" s="133"/>
      <c r="GKS31" s="133"/>
      <c r="GKT31" s="133"/>
      <c r="GKU31" s="133"/>
      <c r="GKV31" s="133"/>
      <c r="GKW31" s="133"/>
      <c r="GKX31" s="133"/>
      <c r="GKY31" s="133"/>
      <c r="GKZ31" s="133"/>
      <c r="GLA31" s="133"/>
      <c r="GLB31" s="133"/>
      <c r="GLC31" s="133"/>
      <c r="GLD31" s="133"/>
      <c r="GLE31" s="133"/>
      <c r="GLF31" s="133"/>
      <c r="GLG31" s="133"/>
      <c r="GLH31" s="133"/>
      <c r="GLI31" s="133"/>
      <c r="GLJ31" s="133"/>
      <c r="GLK31" s="133"/>
      <c r="GLL31" s="133"/>
      <c r="GLM31" s="133"/>
      <c r="GLN31" s="133"/>
      <c r="GLO31" s="133"/>
      <c r="GLP31" s="133"/>
      <c r="GLQ31" s="133"/>
      <c r="GLR31" s="133"/>
      <c r="GLS31" s="133"/>
      <c r="GLT31" s="133"/>
      <c r="GLU31" s="133"/>
      <c r="GLV31" s="133"/>
      <c r="GLW31" s="133"/>
      <c r="GLX31" s="133"/>
      <c r="GLY31" s="133"/>
      <c r="GLZ31" s="133"/>
      <c r="GMA31" s="133"/>
      <c r="GMB31" s="133"/>
      <c r="GMC31" s="133"/>
      <c r="GMD31" s="133"/>
      <c r="GME31" s="133"/>
      <c r="GMF31" s="133"/>
      <c r="GMG31" s="133"/>
      <c r="GMH31" s="133"/>
      <c r="GMI31" s="133"/>
      <c r="GMJ31" s="133"/>
      <c r="GMK31" s="133"/>
      <c r="GML31" s="133"/>
      <c r="GMM31" s="133"/>
      <c r="GMN31" s="133"/>
      <c r="GMO31" s="133"/>
      <c r="GMP31" s="133"/>
      <c r="GMQ31" s="133"/>
      <c r="GMR31" s="133"/>
      <c r="GMS31" s="133"/>
      <c r="GMT31" s="133"/>
      <c r="GMU31" s="133"/>
      <c r="GMV31" s="133"/>
      <c r="GMW31" s="133"/>
      <c r="GMX31" s="133"/>
      <c r="GMY31" s="133"/>
      <c r="GMZ31" s="133"/>
      <c r="GNA31" s="133"/>
      <c r="GNB31" s="133"/>
      <c r="GNC31" s="133"/>
      <c r="GND31" s="133"/>
      <c r="GNE31" s="133"/>
      <c r="GNF31" s="133"/>
      <c r="GNG31" s="133"/>
      <c r="GNH31" s="133"/>
      <c r="GNI31" s="133"/>
      <c r="GNJ31" s="133"/>
      <c r="GNK31" s="133"/>
      <c r="GNL31" s="133"/>
      <c r="GNM31" s="133"/>
      <c r="GNN31" s="133"/>
      <c r="GNO31" s="133"/>
      <c r="GNP31" s="133"/>
      <c r="GNQ31" s="133"/>
      <c r="GNR31" s="133"/>
      <c r="GNS31" s="133"/>
      <c r="GNT31" s="133"/>
      <c r="GNU31" s="133"/>
      <c r="GNV31" s="133"/>
      <c r="GNW31" s="133"/>
      <c r="GNX31" s="133"/>
      <c r="GNY31" s="133"/>
      <c r="GNZ31" s="133"/>
      <c r="GOA31" s="133"/>
      <c r="GOB31" s="133"/>
      <c r="GOC31" s="133"/>
      <c r="GOD31" s="133"/>
      <c r="GOE31" s="133"/>
      <c r="GOF31" s="133"/>
      <c r="GOG31" s="133"/>
      <c r="GOH31" s="133"/>
      <c r="GOI31" s="133"/>
      <c r="GOJ31" s="133"/>
      <c r="GOK31" s="133"/>
      <c r="GOL31" s="133"/>
      <c r="GOM31" s="133"/>
      <c r="GON31" s="133"/>
      <c r="GOO31" s="133"/>
      <c r="GOP31" s="133"/>
      <c r="GOQ31" s="133"/>
      <c r="GOR31" s="133"/>
      <c r="GOS31" s="133"/>
      <c r="GOT31" s="133"/>
      <c r="GOU31" s="133"/>
      <c r="GOV31" s="133"/>
      <c r="GOW31" s="133"/>
      <c r="GOX31" s="133"/>
      <c r="GOY31" s="133"/>
      <c r="GOZ31" s="133"/>
      <c r="GPA31" s="133"/>
      <c r="GPB31" s="133"/>
      <c r="GPC31" s="133"/>
      <c r="GPD31" s="133"/>
      <c r="GPE31" s="133"/>
      <c r="GPF31" s="133"/>
      <c r="GPG31" s="133"/>
      <c r="GPH31" s="133"/>
      <c r="GPI31" s="133"/>
      <c r="GPJ31" s="133"/>
      <c r="GPK31" s="133"/>
      <c r="GPL31" s="133"/>
      <c r="GPM31" s="133"/>
      <c r="GPN31" s="133"/>
      <c r="GPO31" s="133"/>
      <c r="GPP31" s="133"/>
      <c r="GPQ31" s="133"/>
      <c r="GPR31" s="133"/>
      <c r="GPS31" s="133"/>
      <c r="GPT31" s="133"/>
      <c r="GPU31" s="133"/>
      <c r="GPV31" s="133"/>
      <c r="GPW31" s="133"/>
      <c r="GPX31" s="133"/>
      <c r="GPY31" s="133"/>
      <c r="GPZ31" s="133"/>
      <c r="GQA31" s="133"/>
      <c r="GQB31" s="133"/>
      <c r="GQC31" s="133"/>
      <c r="GQD31" s="133"/>
      <c r="GQE31" s="133"/>
      <c r="GQF31" s="133"/>
      <c r="GQG31" s="133"/>
      <c r="GQH31" s="133"/>
      <c r="GQI31" s="133"/>
      <c r="GQJ31" s="133"/>
      <c r="GQK31" s="133"/>
      <c r="GQL31" s="133"/>
      <c r="GQM31" s="133"/>
      <c r="GQN31" s="133"/>
      <c r="GQO31" s="133"/>
      <c r="GQP31" s="133"/>
      <c r="GQQ31" s="133"/>
      <c r="GQR31" s="133"/>
      <c r="GQS31" s="133"/>
      <c r="GQT31" s="133"/>
      <c r="GQU31" s="133"/>
      <c r="GQV31" s="133"/>
      <c r="GQW31" s="133"/>
      <c r="GQX31" s="133"/>
      <c r="GQY31" s="133"/>
      <c r="GQZ31" s="133"/>
      <c r="GRA31" s="133"/>
      <c r="GRB31" s="133"/>
      <c r="GRC31" s="133"/>
      <c r="GRD31" s="133"/>
      <c r="GRE31" s="133"/>
      <c r="GRF31" s="133"/>
      <c r="GRG31" s="133"/>
      <c r="GRH31" s="133"/>
      <c r="GRI31" s="133"/>
      <c r="GRJ31" s="133"/>
      <c r="GRK31" s="133"/>
      <c r="GRL31" s="133"/>
      <c r="GRM31" s="133"/>
      <c r="GRN31" s="133"/>
      <c r="GRO31" s="133"/>
      <c r="GRP31" s="133"/>
      <c r="GRQ31" s="133"/>
      <c r="GRR31" s="133"/>
      <c r="GRS31" s="133"/>
      <c r="GRT31" s="133"/>
      <c r="GRU31" s="133"/>
      <c r="GRV31" s="133"/>
      <c r="GRW31" s="133"/>
      <c r="GRX31" s="133"/>
      <c r="GRY31" s="133"/>
      <c r="GRZ31" s="133"/>
      <c r="GSA31" s="133"/>
      <c r="GSB31" s="133"/>
      <c r="GSC31" s="133"/>
      <c r="GSD31" s="133"/>
      <c r="GSE31" s="133"/>
      <c r="GSF31" s="133"/>
      <c r="GSG31" s="133"/>
      <c r="GSH31" s="133"/>
      <c r="GSI31" s="133"/>
      <c r="GSJ31" s="133"/>
      <c r="GSK31" s="133"/>
      <c r="GSL31" s="133"/>
      <c r="GSM31" s="133"/>
      <c r="GSN31" s="133"/>
      <c r="GSO31" s="133"/>
      <c r="GSP31" s="133"/>
      <c r="GSQ31" s="133"/>
      <c r="GSR31" s="133"/>
      <c r="GSS31" s="133"/>
      <c r="GST31" s="133"/>
      <c r="GSU31" s="133"/>
      <c r="GSV31" s="133"/>
      <c r="GSW31" s="133"/>
      <c r="GSX31" s="133"/>
      <c r="GSY31" s="133"/>
      <c r="GSZ31" s="133"/>
      <c r="GTA31" s="133"/>
      <c r="GTB31" s="133"/>
      <c r="GTC31" s="133"/>
      <c r="GTD31" s="133"/>
      <c r="GTE31" s="133"/>
      <c r="GTF31" s="133"/>
      <c r="GTG31" s="133"/>
      <c r="GTH31" s="133"/>
      <c r="GTI31" s="133"/>
      <c r="GTJ31" s="133"/>
      <c r="GTK31" s="133"/>
      <c r="GTL31" s="133"/>
      <c r="GTM31" s="133"/>
      <c r="GTN31" s="133"/>
      <c r="GTO31" s="133"/>
      <c r="GTP31" s="133"/>
      <c r="GTQ31" s="133"/>
      <c r="GTR31" s="133"/>
      <c r="GTS31" s="133"/>
      <c r="GTT31" s="133"/>
      <c r="GTU31" s="133"/>
      <c r="GTV31" s="133"/>
      <c r="GTW31" s="133"/>
      <c r="GTX31" s="133"/>
      <c r="GTY31" s="133"/>
      <c r="GTZ31" s="133"/>
      <c r="GUA31" s="133"/>
      <c r="GUB31" s="133"/>
      <c r="GUC31" s="133"/>
      <c r="GUD31" s="133"/>
      <c r="GUE31" s="133"/>
      <c r="GUF31" s="133"/>
      <c r="GUG31" s="133"/>
      <c r="GUH31" s="133"/>
      <c r="GUI31" s="133"/>
      <c r="GUJ31" s="133"/>
      <c r="GUK31" s="133"/>
      <c r="GUL31" s="133"/>
      <c r="GUM31" s="133"/>
      <c r="GUN31" s="133"/>
      <c r="GUO31" s="133"/>
      <c r="GUP31" s="133"/>
      <c r="GUQ31" s="133"/>
      <c r="GUR31" s="133"/>
      <c r="GUS31" s="133"/>
      <c r="GUT31" s="133"/>
      <c r="GUU31" s="133"/>
      <c r="GUV31" s="133"/>
      <c r="GUW31" s="133"/>
      <c r="GUX31" s="133"/>
      <c r="GUY31" s="133"/>
      <c r="GUZ31" s="133"/>
      <c r="GVA31" s="133"/>
      <c r="GVB31" s="133"/>
      <c r="GVC31" s="133"/>
      <c r="GVD31" s="133"/>
      <c r="GVE31" s="133"/>
      <c r="GVF31" s="133"/>
      <c r="GVG31" s="133"/>
      <c r="GVH31" s="133"/>
      <c r="GVI31" s="133"/>
      <c r="GVJ31" s="133"/>
      <c r="GVK31" s="133"/>
      <c r="GVL31" s="133"/>
      <c r="GVM31" s="133"/>
      <c r="GVN31" s="133"/>
      <c r="GVO31" s="133"/>
      <c r="GVP31" s="133"/>
      <c r="GVQ31" s="133"/>
      <c r="GVR31" s="133"/>
      <c r="GVS31" s="133"/>
      <c r="GVT31" s="133"/>
      <c r="GVU31" s="133"/>
      <c r="GVV31" s="133"/>
      <c r="GVW31" s="133"/>
      <c r="GVX31" s="133"/>
      <c r="GVY31" s="133"/>
      <c r="GVZ31" s="133"/>
      <c r="GWA31" s="133"/>
      <c r="GWB31" s="133"/>
      <c r="GWC31" s="133"/>
      <c r="GWD31" s="133"/>
      <c r="GWE31" s="133"/>
      <c r="GWF31" s="133"/>
      <c r="GWG31" s="133"/>
      <c r="GWH31" s="133"/>
      <c r="GWI31" s="133"/>
      <c r="GWJ31" s="133"/>
      <c r="GWK31" s="133"/>
      <c r="GWL31" s="133"/>
      <c r="GWM31" s="133"/>
      <c r="GWN31" s="133"/>
      <c r="GWO31" s="133"/>
      <c r="GWP31" s="133"/>
      <c r="GWQ31" s="133"/>
      <c r="GWR31" s="133"/>
      <c r="GWS31" s="133"/>
      <c r="GWT31" s="133"/>
      <c r="GWU31" s="133"/>
      <c r="GWV31" s="133"/>
      <c r="GWW31" s="133"/>
      <c r="GWX31" s="133"/>
      <c r="GWY31" s="133"/>
      <c r="GWZ31" s="133"/>
      <c r="GXA31" s="133"/>
      <c r="GXB31" s="133"/>
      <c r="GXC31" s="133"/>
      <c r="GXD31" s="133"/>
      <c r="GXE31" s="133"/>
      <c r="GXF31" s="133"/>
      <c r="GXG31" s="133"/>
      <c r="GXH31" s="133"/>
      <c r="GXI31" s="133"/>
      <c r="GXJ31" s="133"/>
      <c r="GXK31" s="133"/>
      <c r="GXL31" s="133"/>
      <c r="GXM31" s="133"/>
      <c r="GXN31" s="133"/>
      <c r="GXO31" s="133"/>
      <c r="GXP31" s="133"/>
      <c r="GXQ31" s="133"/>
      <c r="GXR31" s="133"/>
      <c r="GXS31" s="133"/>
      <c r="GXT31" s="133"/>
      <c r="GXU31" s="133"/>
      <c r="GXV31" s="133"/>
      <c r="GXW31" s="133"/>
      <c r="GXX31" s="133"/>
      <c r="GXY31" s="133"/>
      <c r="GXZ31" s="133"/>
      <c r="GYA31" s="133"/>
      <c r="GYB31" s="133"/>
      <c r="GYC31" s="133"/>
      <c r="GYD31" s="133"/>
      <c r="GYE31" s="133"/>
      <c r="GYF31" s="133"/>
      <c r="GYG31" s="133"/>
      <c r="GYH31" s="133"/>
      <c r="GYI31" s="133"/>
      <c r="GYJ31" s="133"/>
      <c r="GYK31" s="133"/>
      <c r="GYL31" s="133"/>
      <c r="GYM31" s="133"/>
      <c r="GYN31" s="133"/>
      <c r="GYO31" s="133"/>
      <c r="GYP31" s="133"/>
      <c r="GYQ31" s="133"/>
      <c r="GYR31" s="133"/>
      <c r="GYS31" s="133"/>
      <c r="GYT31" s="133"/>
      <c r="GYU31" s="133"/>
      <c r="GYV31" s="133"/>
      <c r="GYW31" s="133"/>
      <c r="GYX31" s="133"/>
      <c r="GYY31" s="133"/>
      <c r="GYZ31" s="133"/>
      <c r="GZA31" s="133"/>
      <c r="GZB31" s="133"/>
      <c r="GZC31" s="133"/>
      <c r="GZD31" s="133"/>
      <c r="GZE31" s="133"/>
      <c r="GZF31" s="133"/>
      <c r="GZG31" s="133"/>
      <c r="GZH31" s="133"/>
      <c r="GZI31" s="133"/>
      <c r="GZJ31" s="133"/>
      <c r="GZK31" s="133"/>
      <c r="GZL31" s="133"/>
      <c r="GZM31" s="133"/>
      <c r="GZN31" s="133"/>
      <c r="GZO31" s="133"/>
      <c r="GZP31" s="133"/>
      <c r="GZQ31" s="133"/>
      <c r="GZR31" s="133"/>
      <c r="GZS31" s="133"/>
      <c r="GZT31" s="133"/>
      <c r="GZU31" s="133"/>
      <c r="GZV31" s="133"/>
      <c r="GZW31" s="133"/>
      <c r="GZX31" s="133"/>
      <c r="GZY31" s="133"/>
      <c r="GZZ31" s="133"/>
      <c r="HAA31" s="133"/>
      <c r="HAB31" s="133"/>
      <c r="HAC31" s="133"/>
      <c r="HAD31" s="133"/>
      <c r="HAE31" s="133"/>
      <c r="HAF31" s="133"/>
      <c r="HAG31" s="133"/>
      <c r="HAH31" s="133"/>
      <c r="HAI31" s="133"/>
      <c r="HAJ31" s="133"/>
      <c r="HAK31" s="133"/>
      <c r="HAL31" s="133"/>
      <c r="HAM31" s="133"/>
      <c r="HAN31" s="133"/>
      <c r="HAO31" s="133"/>
      <c r="HAP31" s="133"/>
      <c r="HAQ31" s="133"/>
      <c r="HAR31" s="133"/>
      <c r="HAS31" s="133"/>
      <c r="HAT31" s="133"/>
      <c r="HAU31" s="133"/>
      <c r="HAV31" s="133"/>
      <c r="HAW31" s="133"/>
      <c r="HAX31" s="133"/>
      <c r="HAY31" s="133"/>
      <c r="HAZ31" s="133"/>
      <c r="HBA31" s="133"/>
      <c r="HBB31" s="133"/>
      <c r="HBC31" s="133"/>
      <c r="HBD31" s="133"/>
      <c r="HBE31" s="133"/>
      <c r="HBF31" s="133"/>
      <c r="HBG31" s="133"/>
      <c r="HBH31" s="133"/>
      <c r="HBI31" s="133"/>
      <c r="HBJ31" s="133"/>
      <c r="HBK31" s="133"/>
      <c r="HBL31" s="133"/>
      <c r="HBM31" s="133"/>
      <c r="HBN31" s="133"/>
      <c r="HBO31" s="133"/>
      <c r="HBP31" s="133"/>
      <c r="HBQ31" s="133"/>
      <c r="HBR31" s="133"/>
      <c r="HBS31" s="133"/>
      <c r="HBT31" s="133"/>
      <c r="HBU31" s="133"/>
      <c r="HBV31" s="133"/>
      <c r="HBW31" s="133"/>
      <c r="HBX31" s="133"/>
      <c r="HBY31" s="133"/>
      <c r="HBZ31" s="133"/>
      <c r="HCA31" s="133"/>
      <c r="HCB31" s="133"/>
      <c r="HCC31" s="133"/>
      <c r="HCD31" s="133"/>
      <c r="HCE31" s="133"/>
      <c r="HCF31" s="133"/>
      <c r="HCG31" s="133"/>
      <c r="HCH31" s="133"/>
      <c r="HCI31" s="133"/>
      <c r="HCJ31" s="133"/>
      <c r="HCK31" s="133"/>
      <c r="HCL31" s="133"/>
      <c r="HCM31" s="133"/>
      <c r="HCN31" s="133"/>
      <c r="HCO31" s="133"/>
      <c r="HCP31" s="133"/>
      <c r="HCQ31" s="133"/>
      <c r="HCR31" s="133"/>
      <c r="HCS31" s="133"/>
      <c r="HCT31" s="133"/>
      <c r="HCU31" s="133"/>
      <c r="HCV31" s="133"/>
      <c r="HCW31" s="133"/>
      <c r="HCX31" s="133"/>
      <c r="HCY31" s="133"/>
      <c r="HCZ31" s="133"/>
      <c r="HDA31" s="133"/>
      <c r="HDB31" s="133"/>
      <c r="HDC31" s="133"/>
      <c r="HDD31" s="133"/>
      <c r="HDE31" s="133"/>
      <c r="HDF31" s="133"/>
      <c r="HDG31" s="133"/>
      <c r="HDH31" s="133"/>
      <c r="HDI31" s="133"/>
      <c r="HDJ31" s="133"/>
      <c r="HDK31" s="133"/>
      <c r="HDL31" s="133"/>
      <c r="HDM31" s="133"/>
      <c r="HDN31" s="133"/>
      <c r="HDO31" s="133"/>
      <c r="HDP31" s="133"/>
      <c r="HDQ31" s="133"/>
      <c r="HDR31" s="133"/>
      <c r="HDS31" s="133"/>
      <c r="HDT31" s="133"/>
      <c r="HDU31" s="133"/>
      <c r="HDV31" s="133"/>
      <c r="HDW31" s="133"/>
      <c r="HDX31" s="133"/>
      <c r="HDY31" s="133"/>
      <c r="HDZ31" s="133"/>
      <c r="HEA31" s="133"/>
      <c r="HEB31" s="133"/>
      <c r="HEC31" s="133"/>
      <c r="HED31" s="133"/>
      <c r="HEE31" s="133"/>
      <c r="HEF31" s="133"/>
      <c r="HEG31" s="133"/>
      <c r="HEH31" s="133"/>
      <c r="HEI31" s="133"/>
      <c r="HEJ31" s="133"/>
      <c r="HEK31" s="133"/>
      <c r="HEL31" s="133"/>
      <c r="HEM31" s="133"/>
      <c r="HEN31" s="133"/>
      <c r="HEO31" s="133"/>
      <c r="HEP31" s="133"/>
      <c r="HEQ31" s="133"/>
      <c r="HER31" s="133"/>
      <c r="HES31" s="133"/>
      <c r="HET31" s="133"/>
      <c r="HEU31" s="133"/>
      <c r="HEV31" s="133"/>
      <c r="HEW31" s="133"/>
      <c r="HEX31" s="133"/>
      <c r="HEY31" s="133"/>
      <c r="HEZ31" s="133"/>
      <c r="HFA31" s="133"/>
      <c r="HFB31" s="133"/>
      <c r="HFC31" s="133"/>
      <c r="HFD31" s="133"/>
      <c r="HFE31" s="133"/>
      <c r="HFF31" s="133"/>
      <c r="HFG31" s="133"/>
      <c r="HFH31" s="133"/>
      <c r="HFI31" s="133"/>
      <c r="HFJ31" s="133"/>
      <c r="HFK31" s="133"/>
      <c r="HFL31" s="133"/>
      <c r="HFM31" s="133"/>
      <c r="HFN31" s="133"/>
      <c r="HFO31" s="133"/>
      <c r="HFP31" s="133"/>
      <c r="HFQ31" s="133"/>
      <c r="HFR31" s="133"/>
      <c r="HFS31" s="133"/>
      <c r="HFT31" s="133"/>
      <c r="HFU31" s="133"/>
      <c r="HFV31" s="133"/>
      <c r="HFW31" s="133"/>
      <c r="HFX31" s="133"/>
      <c r="HFY31" s="133"/>
      <c r="HFZ31" s="133"/>
      <c r="HGA31" s="133"/>
      <c r="HGB31" s="133"/>
      <c r="HGC31" s="133"/>
      <c r="HGD31" s="133"/>
      <c r="HGE31" s="133"/>
      <c r="HGF31" s="133"/>
      <c r="HGG31" s="133"/>
      <c r="HGH31" s="133"/>
      <c r="HGI31" s="133"/>
      <c r="HGJ31" s="133"/>
      <c r="HGK31" s="133"/>
      <c r="HGL31" s="133"/>
      <c r="HGM31" s="133"/>
      <c r="HGN31" s="133"/>
      <c r="HGO31" s="133"/>
      <c r="HGP31" s="133"/>
      <c r="HGQ31" s="133"/>
      <c r="HGR31" s="133"/>
      <c r="HGS31" s="133"/>
      <c r="HGT31" s="133"/>
      <c r="HGU31" s="133"/>
      <c r="HGV31" s="133"/>
      <c r="HGW31" s="133"/>
      <c r="HGX31" s="133"/>
      <c r="HGY31" s="133"/>
      <c r="HGZ31" s="133"/>
      <c r="HHA31" s="133"/>
      <c r="HHB31" s="133"/>
      <c r="HHC31" s="133"/>
      <c r="HHD31" s="133"/>
      <c r="HHE31" s="133"/>
      <c r="HHF31" s="133"/>
      <c r="HHG31" s="133"/>
      <c r="HHH31" s="133"/>
      <c r="HHI31" s="133"/>
      <c r="HHJ31" s="133"/>
      <c r="HHK31" s="133"/>
      <c r="HHL31" s="133"/>
      <c r="HHM31" s="133"/>
      <c r="HHN31" s="133"/>
      <c r="HHO31" s="133"/>
      <c r="HHP31" s="133"/>
      <c r="HHQ31" s="133"/>
      <c r="HHR31" s="133"/>
      <c r="HHS31" s="133"/>
      <c r="HHT31" s="133"/>
      <c r="HHU31" s="133"/>
      <c r="HHV31" s="133"/>
      <c r="HHW31" s="133"/>
      <c r="HHX31" s="133"/>
      <c r="HHY31" s="133"/>
      <c r="HHZ31" s="133"/>
      <c r="HIA31" s="133"/>
      <c r="HIB31" s="133"/>
      <c r="HIC31" s="133"/>
      <c r="HID31" s="133"/>
      <c r="HIE31" s="133"/>
      <c r="HIF31" s="133"/>
      <c r="HIG31" s="133"/>
      <c r="HIH31" s="133"/>
      <c r="HII31" s="133"/>
      <c r="HIJ31" s="133"/>
      <c r="HIK31" s="133"/>
      <c r="HIL31" s="133"/>
      <c r="HIM31" s="133"/>
      <c r="HIN31" s="133"/>
      <c r="HIO31" s="133"/>
      <c r="HIP31" s="133"/>
      <c r="HIQ31" s="133"/>
      <c r="HIR31" s="133"/>
      <c r="HIS31" s="133"/>
      <c r="HIT31" s="133"/>
      <c r="HIU31" s="133"/>
      <c r="HIV31" s="133"/>
      <c r="HIW31" s="133"/>
      <c r="HIX31" s="133"/>
      <c r="HIY31" s="133"/>
      <c r="HIZ31" s="133"/>
      <c r="HJA31" s="133"/>
      <c r="HJB31" s="133"/>
      <c r="HJC31" s="133"/>
      <c r="HJD31" s="133"/>
      <c r="HJE31" s="133"/>
      <c r="HJF31" s="133"/>
      <c r="HJG31" s="133"/>
      <c r="HJH31" s="133"/>
      <c r="HJI31" s="133"/>
      <c r="HJJ31" s="133"/>
      <c r="HJK31" s="133"/>
      <c r="HJL31" s="133"/>
      <c r="HJM31" s="133"/>
      <c r="HJN31" s="133"/>
      <c r="HJO31" s="133"/>
      <c r="HJP31" s="133"/>
      <c r="HJQ31" s="133"/>
      <c r="HJR31" s="133"/>
      <c r="HJS31" s="133"/>
      <c r="HJT31" s="133"/>
      <c r="HJU31" s="133"/>
      <c r="HJV31" s="133"/>
      <c r="HJW31" s="133"/>
      <c r="HJX31" s="133"/>
      <c r="HJY31" s="133"/>
      <c r="HJZ31" s="133"/>
      <c r="HKA31" s="133"/>
      <c r="HKB31" s="133"/>
      <c r="HKC31" s="133"/>
      <c r="HKD31" s="133"/>
      <c r="HKE31" s="133"/>
      <c r="HKF31" s="133"/>
      <c r="HKG31" s="133"/>
      <c r="HKH31" s="133"/>
      <c r="HKI31" s="133"/>
      <c r="HKJ31" s="133"/>
      <c r="HKK31" s="133"/>
      <c r="HKL31" s="133"/>
      <c r="HKM31" s="133"/>
      <c r="HKN31" s="133"/>
      <c r="HKO31" s="133"/>
      <c r="HKP31" s="133"/>
      <c r="HKQ31" s="133"/>
      <c r="HKR31" s="133"/>
      <c r="HKS31" s="133"/>
      <c r="HKT31" s="133"/>
      <c r="HKU31" s="133"/>
      <c r="HKV31" s="133"/>
      <c r="HKW31" s="133"/>
      <c r="HKX31" s="133"/>
      <c r="HKY31" s="133"/>
      <c r="HKZ31" s="133"/>
      <c r="HLA31" s="133"/>
      <c r="HLB31" s="133"/>
      <c r="HLC31" s="133"/>
      <c r="HLD31" s="133"/>
      <c r="HLE31" s="133"/>
      <c r="HLF31" s="133"/>
      <c r="HLG31" s="133"/>
      <c r="HLH31" s="133"/>
      <c r="HLI31" s="133"/>
      <c r="HLJ31" s="133"/>
      <c r="HLK31" s="133"/>
      <c r="HLL31" s="133"/>
      <c r="HLM31" s="133"/>
      <c r="HLN31" s="133"/>
      <c r="HLO31" s="133"/>
      <c r="HLP31" s="133"/>
      <c r="HLQ31" s="133"/>
      <c r="HLR31" s="133"/>
      <c r="HLS31" s="133"/>
      <c r="HLT31" s="133"/>
      <c r="HLU31" s="133"/>
      <c r="HLV31" s="133"/>
      <c r="HLW31" s="133"/>
      <c r="HLX31" s="133"/>
      <c r="HLY31" s="133"/>
      <c r="HLZ31" s="133"/>
      <c r="HMA31" s="133"/>
      <c r="HMB31" s="133"/>
      <c r="HMC31" s="133"/>
      <c r="HMD31" s="133"/>
      <c r="HME31" s="133"/>
      <c r="HMF31" s="133"/>
      <c r="HMG31" s="133"/>
      <c r="HMH31" s="133"/>
      <c r="HMI31" s="133"/>
      <c r="HMJ31" s="133"/>
      <c r="HMK31" s="133"/>
      <c r="HML31" s="133"/>
      <c r="HMM31" s="133"/>
      <c r="HMN31" s="133"/>
      <c r="HMO31" s="133"/>
      <c r="HMP31" s="133"/>
      <c r="HMQ31" s="133"/>
      <c r="HMR31" s="133"/>
      <c r="HMS31" s="133"/>
      <c r="HMT31" s="133"/>
      <c r="HMU31" s="133"/>
      <c r="HMV31" s="133"/>
      <c r="HMW31" s="133"/>
      <c r="HMX31" s="133"/>
      <c r="HMY31" s="133"/>
      <c r="HMZ31" s="133"/>
      <c r="HNA31" s="133"/>
      <c r="HNB31" s="133"/>
      <c r="HNC31" s="133"/>
      <c r="HND31" s="133"/>
      <c r="HNE31" s="133"/>
      <c r="HNF31" s="133"/>
      <c r="HNG31" s="133"/>
      <c r="HNH31" s="133"/>
      <c r="HNI31" s="133"/>
      <c r="HNJ31" s="133"/>
      <c r="HNK31" s="133"/>
      <c r="HNL31" s="133"/>
      <c r="HNM31" s="133"/>
      <c r="HNN31" s="133"/>
      <c r="HNO31" s="133"/>
      <c r="HNP31" s="133"/>
      <c r="HNQ31" s="133"/>
      <c r="HNR31" s="133"/>
      <c r="HNS31" s="133"/>
      <c r="HNT31" s="133"/>
      <c r="HNU31" s="133"/>
      <c r="HNV31" s="133"/>
      <c r="HNW31" s="133"/>
      <c r="HNX31" s="133"/>
      <c r="HNY31" s="133"/>
      <c r="HNZ31" s="133"/>
      <c r="HOA31" s="133"/>
      <c r="HOB31" s="133"/>
      <c r="HOC31" s="133"/>
      <c r="HOD31" s="133"/>
      <c r="HOE31" s="133"/>
      <c r="HOF31" s="133"/>
      <c r="HOG31" s="133"/>
      <c r="HOH31" s="133"/>
      <c r="HOI31" s="133"/>
      <c r="HOJ31" s="133"/>
      <c r="HOK31" s="133"/>
      <c r="HOL31" s="133"/>
      <c r="HOM31" s="133"/>
      <c r="HON31" s="133"/>
      <c r="HOO31" s="133"/>
      <c r="HOP31" s="133"/>
      <c r="HOQ31" s="133"/>
      <c r="HOR31" s="133"/>
      <c r="HOS31" s="133"/>
      <c r="HOT31" s="133"/>
      <c r="HOU31" s="133"/>
      <c r="HOV31" s="133"/>
      <c r="HOW31" s="133"/>
      <c r="HOX31" s="133"/>
      <c r="HOY31" s="133"/>
      <c r="HOZ31" s="133"/>
      <c r="HPA31" s="133"/>
      <c r="HPB31" s="133"/>
      <c r="HPC31" s="133"/>
      <c r="HPD31" s="133"/>
      <c r="HPE31" s="133"/>
      <c r="HPF31" s="133"/>
      <c r="HPG31" s="133"/>
      <c r="HPH31" s="133"/>
      <c r="HPI31" s="133"/>
      <c r="HPJ31" s="133"/>
      <c r="HPK31" s="133"/>
      <c r="HPL31" s="133"/>
      <c r="HPM31" s="133"/>
      <c r="HPN31" s="133"/>
      <c r="HPO31" s="133"/>
      <c r="HPP31" s="133"/>
      <c r="HPQ31" s="133"/>
      <c r="HPR31" s="133"/>
      <c r="HPS31" s="133"/>
      <c r="HPT31" s="133"/>
      <c r="HPU31" s="133"/>
      <c r="HPV31" s="133"/>
      <c r="HPW31" s="133"/>
      <c r="HPX31" s="133"/>
      <c r="HPY31" s="133"/>
      <c r="HPZ31" s="133"/>
      <c r="HQA31" s="133"/>
      <c r="HQB31" s="133"/>
      <c r="HQC31" s="133"/>
      <c r="HQD31" s="133"/>
      <c r="HQE31" s="133"/>
      <c r="HQF31" s="133"/>
      <c r="HQG31" s="133"/>
      <c r="HQH31" s="133"/>
      <c r="HQI31" s="133"/>
      <c r="HQJ31" s="133"/>
      <c r="HQK31" s="133"/>
      <c r="HQL31" s="133"/>
      <c r="HQM31" s="133"/>
      <c r="HQN31" s="133"/>
      <c r="HQO31" s="133"/>
      <c r="HQP31" s="133"/>
      <c r="HQQ31" s="133"/>
      <c r="HQR31" s="133"/>
      <c r="HQS31" s="133"/>
      <c r="HQT31" s="133"/>
      <c r="HQU31" s="133"/>
      <c r="HQV31" s="133"/>
      <c r="HQW31" s="133"/>
      <c r="HQX31" s="133"/>
      <c r="HQY31" s="133"/>
      <c r="HQZ31" s="133"/>
      <c r="HRA31" s="133"/>
      <c r="HRB31" s="133"/>
      <c r="HRC31" s="133"/>
      <c r="HRD31" s="133"/>
      <c r="HRE31" s="133"/>
      <c r="HRF31" s="133"/>
      <c r="HRG31" s="133"/>
      <c r="HRH31" s="133"/>
      <c r="HRI31" s="133"/>
      <c r="HRJ31" s="133"/>
      <c r="HRK31" s="133"/>
      <c r="HRL31" s="133"/>
      <c r="HRM31" s="133"/>
      <c r="HRN31" s="133"/>
      <c r="HRO31" s="133"/>
      <c r="HRP31" s="133"/>
      <c r="HRQ31" s="133"/>
      <c r="HRR31" s="133"/>
      <c r="HRS31" s="133"/>
      <c r="HRT31" s="133"/>
      <c r="HRU31" s="133"/>
      <c r="HRV31" s="133"/>
      <c r="HRW31" s="133"/>
      <c r="HRX31" s="133"/>
      <c r="HRY31" s="133"/>
      <c r="HRZ31" s="133"/>
      <c r="HSA31" s="133"/>
      <c r="HSB31" s="133"/>
      <c r="HSC31" s="133"/>
      <c r="HSD31" s="133"/>
      <c r="HSE31" s="133"/>
      <c r="HSF31" s="133"/>
      <c r="HSG31" s="133"/>
      <c r="HSH31" s="133"/>
      <c r="HSI31" s="133"/>
      <c r="HSJ31" s="133"/>
      <c r="HSK31" s="133"/>
      <c r="HSL31" s="133"/>
      <c r="HSM31" s="133"/>
      <c r="HSN31" s="133"/>
      <c r="HSO31" s="133"/>
      <c r="HSP31" s="133"/>
      <c r="HSQ31" s="133"/>
      <c r="HSR31" s="133"/>
      <c r="HSS31" s="133"/>
      <c r="HST31" s="133"/>
      <c r="HSU31" s="133"/>
      <c r="HSV31" s="133"/>
      <c r="HSW31" s="133"/>
      <c r="HSX31" s="133"/>
      <c r="HSY31" s="133"/>
      <c r="HSZ31" s="133"/>
      <c r="HTA31" s="133"/>
      <c r="HTB31" s="133"/>
      <c r="HTC31" s="133"/>
      <c r="HTD31" s="133"/>
      <c r="HTE31" s="133"/>
      <c r="HTF31" s="133"/>
      <c r="HTG31" s="133"/>
      <c r="HTH31" s="133"/>
      <c r="HTI31" s="133"/>
      <c r="HTJ31" s="133"/>
      <c r="HTK31" s="133"/>
      <c r="HTL31" s="133"/>
      <c r="HTM31" s="133"/>
      <c r="HTN31" s="133"/>
      <c r="HTO31" s="133"/>
      <c r="HTP31" s="133"/>
      <c r="HTQ31" s="133"/>
      <c r="HTR31" s="133"/>
      <c r="HTS31" s="133"/>
      <c r="HTT31" s="133"/>
      <c r="HTU31" s="133"/>
      <c r="HTV31" s="133"/>
      <c r="HTW31" s="133"/>
      <c r="HTX31" s="133"/>
      <c r="HTY31" s="133"/>
      <c r="HTZ31" s="133"/>
      <c r="HUA31" s="133"/>
      <c r="HUB31" s="133"/>
      <c r="HUC31" s="133"/>
      <c r="HUD31" s="133"/>
      <c r="HUE31" s="133"/>
      <c r="HUF31" s="133"/>
      <c r="HUG31" s="133"/>
      <c r="HUH31" s="133"/>
      <c r="HUI31" s="133"/>
      <c r="HUJ31" s="133"/>
      <c r="HUK31" s="133"/>
      <c r="HUL31" s="133"/>
      <c r="HUM31" s="133"/>
      <c r="HUN31" s="133"/>
      <c r="HUO31" s="133"/>
      <c r="HUP31" s="133"/>
      <c r="HUQ31" s="133"/>
      <c r="HUR31" s="133"/>
      <c r="HUS31" s="133"/>
      <c r="HUT31" s="133"/>
      <c r="HUU31" s="133"/>
      <c r="HUV31" s="133"/>
      <c r="HUW31" s="133"/>
      <c r="HUX31" s="133"/>
      <c r="HUY31" s="133"/>
      <c r="HUZ31" s="133"/>
      <c r="HVA31" s="133"/>
      <c r="HVB31" s="133"/>
      <c r="HVC31" s="133"/>
      <c r="HVD31" s="133"/>
      <c r="HVE31" s="133"/>
      <c r="HVF31" s="133"/>
      <c r="HVG31" s="133"/>
      <c r="HVH31" s="133"/>
      <c r="HVI31" s="133"/>
      <c r="HVJ31" s="133"/>
      <c r="HVK31" s="133"/>
      <c r="HVL31" s="133"/>
      <c r="HVM31" s="133"/>
      <c r="HVN31" s="133"/>
      <c r="HVO31" s="133"/>
      <c r="HVP31" s="133"/>
      <c r="HVQ31" s="133"/>
      <c r="HVR31" s="133"/>
      <c r="HVS31" s="133"/>
      <c r="HVT31" s="133"/>
      <c r="HVU31" s="133"/>
      <c r="HVV31" s="133"/>
      <c r="HVW31" s="133"/>
      <c r="HVX31" s="133"/>
      <c r="HVY31" s="133"/>
      <c r="HVZ31" s="133"/>
      <c r="HWA31" s="133"/>
      <c r="HWB31" s="133"/>
      <c r="HWC31" s="133"/>
      <c r="HWD31" s="133"/>
      <c r="HWE31" s="133"/>
      <c r="HWF31" s="133"/>
      <c r="HWG31" s="133"/>
      <c r="HWH31" s="133"/>
      <c r="HWI31" s="133"/>
      <c r="HWJ31" s="133"/>
      <c r="HWK31" s="133"/>
      <c r="HWL31" s="133"/>
      <c r="HWM31" s="133"/>
      <c r="HWN31" s="133"/>
      <c r="HWO31" s="133"/>
      <c r="HWP31" s="133"/>
      <c r="HWQ31" s="133"/>
      <c r="HWR31" s="133"/>
      <c r="HWS31" s="133"/>
      <c r="HWT31" s="133"/>
      <c r="HWU31" s="133"/>
      <c r="HWV31" s="133"/>
      <c r="HWW31" s="133"/>
      <c r="HWX31" s="133"/>
      <c r="HWY31" s="133"/>
      <c r="HWZ31" s="133"/>
      <c r="HXA31" s="133"/>
      <c r="HXB31" s="133"/>
      <c r="HXC31" s="133"/>
      <c r="HXD31" s="133"/>
      <c r="HXE31" s="133"/>
      <c r="HXF31" s="133"/>
      <c r="HXG31" s="133"/>
      <c r="HXH31" s="133"/>
      <c r="HXI31" s="133"/>
      <c r="HXJ31" s="133"/>
      <c r="HXK31" s="133"/>
      <c r="HXL31" s="133"/>
      <c r="HXM31" s="133"/>
      <c r="HXN31" s="133"/>
      <c r="HXO31" s="133"/>
      <c r="HXP31" s="133"/>
      <c r="HXQ31" s="133"/>
      <c r="HXR31" s="133"/>
      <c r="HXS31" s="133"/>
      <c r="HXT31" s="133"/>
      <c r="HXU31" s="133"/>
      <c r="HXV31" s="133"/>
      <c r="HXW31" s="133"/>
      <c r="HXX31" s="133"/>
      <c r="HXY31" s="133"/>
      <c r="HXZ31" s="133"/>
      <c r="HYA31" s="133"/>
      <c r="HYB31" s="133"/>
      <c r="HYC31" s="133"/>
      <c r="HYD31" s="133"/>
      <c r="HYE31" s="133"/>
      <c r="HYF31" s="133"/>
      <c r="HYG31" s="133"/>
      <c r="HYH31" s="133"/>
      <c r="HYI31" s="133"/>
      <c r="HYJ31" s="133"/>
      <c r="HYK31" s="133"/>
      <c r="HYL31" s="133"/>
      <c r="HYM31" s="133"/>
      <c r="HYN31" s="133"/>
      <c r="HYO31" s="133"/>
      <c r="HYP31" s="133"/>
      <c r="HYQ31" s="133"/>
      <c r="HYR31" s="133"/>
      <c r="HYS31" s="133"/>
      <c r="HYT31" s="133"/>
      <c r="HYU31" s="133"/>
      <c r="HYV31" s="133"/>
      <c r="HYW31" s="133"/>
      <c r="HYX31" s="133"/>
      <c r="HYY31" s="133"/>
      <c r="HYZ31" s="133"/>
      <c r="HZA31" s="133"/>
      <c r="HZB31" s="133"/>
      <c r="HZC31" s="133"/>
      <c r="HZD31" s="133"/>
      <c r="HZE31" s="133"/>
      <c r="HZF31" s="133"/>
      <c r="HZG31" s="133"/>
      <c r="HZH31" s="133"/>
      <c r="HZI31" s="133"/>
      <c r="HZJ31" s="133"/>
      <c r="HZK31" s="133"/>
      <c r="HZL31" s="133"/>
      <c r="HZM31" s="133"/>
      <c r="HZN31" s="133"/>
      <c r="HZO31" s="133"/>
      <c r="HZP31" s="133"/>
      <c r="HZQ31" s="133"/>
      <c r="HZR31" s="133"/>
      <c r="HZS31" s="133"/>
      <c r="HZT31" s="133"/>
      <c r="HZU31" s="133"/>
      <c r="HZV31" s="133"/>
      <c r="HZW31" s="133"/>
      <c r="HZX31" s="133"/>
      <c r="HZY31" s="133"/>
      <c r="HZZ31" s="133"/>
      <c r="IAA31" s="133"/>
      <c r="IAB31" s="133"/>
      <c r="IAC31" s="133"/>
      <c r="IAD31" s="133"/>
      <c r="IAE31" s="133"/>
      <c r="IAF31" s="133"/>
      <c r="IAG31" s="133"/>
      <c r="IAH31" s="133"/>
      <c r="IAI31" s="133"/>
      <c r="IAJ31" s="133"/>
      <c r="IAK31" s="133"/>
      <c r="IAL31" s="133"/>
      <c r="IAM31" s="133"/>
      <c r="IAN31" s="133"/>
      <c r="IAO31" s="133"/>
      <c r="IAP31" s="133"/>
      <c r="IAQ31" s="133"/>
      <c r="IAR31" s="133"/>
      <c r="IAS31" s="133"/>
      <c r="IAT31" s="133"/>
      <c r="IAU31" s="133"/>
      <c r="IAV31" s="133"/>
      <c r="IAW31" s="133"/>
      <c r="IAX31" s="133"/>
      <c r="IAY31" s="133"/>
      <c r="IAZ31" s="133"/>
      <c r="IBA31" s="133"/>
      <c r="IBB31" s="133"/>
      <c r="IBC31" s="133"/>
      <c r="IBD31" s="133"/>
      <c r="IBE31" s="133"/>
      <c r="IBF31" s="133"/>
      <c r="IBG31" s="133"/>
      <c r="IBH31" s="133"/>
      <c r="IBI31" s="133"/>
      <c r="IBJ31" s="133"/>
      <c r="IBK31" s="133"/>
      <c r="IBL31" s="133"/>
      <c r="IBM31" s="133"/>
      <c r="IBN31" s="133"/>
      <c r="IBO31" s="133"/>
      <c r="IBP31" s="133"/>
      <c r="IBQ31" s="133"/>
      <c r="IBR31" s="133"/>
      <c r="IBS31" s="133"/>
      <c r="IBT31" s="133"/>
      <c r="IBU31" s="133"/>
      <c r="IBV31" s="133"/>
      <c r="IBW31" s="133"/>
      <c r="IBX31" s="133"/>
      <c r="IBY31" s="133"/>
      <c r="IBZ31" s="133"/>
      <c r="ICA31" s="133"/>
      <c r="ICB31" s="133"/>
      <c r="ICC31" s="133"/>
      <c r="ICD31" s="133"/>
      <c r="ICE31" s="133"/>
      <c r="ICF31" s="133"/>
      <c r="ICG31" s="133"/>
      <c r="ICH31" s="133"/>
      <c r="ICI31" s="133"/>
      <c r="ICJ31" s="133"/>
      <c r="ICK31" s="133"/>
      <c r="ICL31" s="133"/>
      <c r="ICM31" s="133"/>
      <c r="ICN31" s="133"/>
      <c r="ICO31" s="133"/>
      <c r="ICP31" s="133"/>
      <c r="ICQ31" s="133"/>
      <c r="ICR31" s="133"/>
      <c r="ICS31" s="133"/>
      <c r="ICT31" s="133"/>
      <c r="ICU31" s="133"/>
      <c r="ICV31" s="133"/>
      <c r="ICW31" s="133"/>
      <c r="ICX31" s="133"/>
      <c r="ICY31" s="133"/>
      <c r="ICZ31" s="133"/>
      <c r="IDA31" s="133"/>
      <c r="IDB31" s="133"/>
      <c r="IDC31" s="133"/>
      <c r="IDD31" s="133"/>
      <c r="IDE31" s="133"/>
      <c r="IDF31" s="133"/>
      <c r="IDG31" s="133"/>
      <c r="IDH31" s="133"/>
      <c r="IDI31" s="133"/>
      <c r="IDJ31" s="133"/>
      <c r="IDK31" s="133"/>
      <c r="IDL31" s="133"/>
      <c r="IDM31" s="133"/>
      <c r="IDN31" s="133"/>
      <c r="IDO31" s="133"/>
      <c r="IDP31" s="133"/>
      <c r="IDQ31" s="133"/>
      <c r="IDR31" s="133"/>
      <c r="IDS31" s="133"/>
      <c r="IDT31" s="133"/>
      <c r="IDU31" s="133"/>
      <c r="IDV31" s="133"/>
      <c r="IDW31" s="133"/>
      <c r="IDX31" s="133"/>
      <c r="IDY31" s="133"/>
      <c r="IDZ31" s="133"/>
      <c r="IEA31" s="133"/>
      <c r="IEB31" s="133"/>
      <c r="IEC31" s="133"/>
      <c r="IED31" s="133"/>
      <c r="IEE31" s="133"/>
      <c r="IEF31" s="133"/>
      <c r="IEG31" s="133"/>
      <c r="IEH31" s="133"/>
      <c r="IEI31" s="133"/>
      <c r="IEJ31" s="133"/>
      <c r="IEK31" s="133"/>
      <c r="IEL31" s="133"/>
      <c r="IEM31" s="133"/>
      <c r="IEN31" s="133"/>
      <c r="IEO31" s="133"/>
      <c r="IEP31" s="133"/>
      <c r="IEQ31" s="133"/>
      <c r="IER31" s="133"/>
      <c r="IES31" s="133"/>
      <c r="IET31" s="133"/>
      <c r="IEU31" s="133"/>
      <c r="IEV31" s="133"/>
      <c r="IEW31" s="133"/>
      <c r="IEX31" s="133"/>
      <c r="IEY31" s="133"/>
      <c r="IEZ31" s="133"/>
      <c r="IFA31" s="133"/>
      <c r="IFB31" s="133"/>
      <c r="IFC31" s="133"/>
      <c r="IFD31" s="133"/>
      <c r="IFE31" s="133"/>
      <c r="IFF31" s="133"/>
      <c r="IFG31" s="133"/>
      <c r="IFH31" s="133"/>
      <c r="IFI31" s="133"/>
      <c r="IFJ31" s="133"/>
      <c r="IFK31" s="133"/>
      <c r="IFL31" s="133"/>
      <c r="IFM31" s="133"/>
      <c r="IFN31" s="133"/>
      <c r="IFO31" s="133"/>
      <c r="IFP31" s="133"/>
      <c r="IFQ31" s="133"/>
      <c r="IFR31" s="133"/>
      <c r="IFS31" s="133"/>
      <c r="IFT31" s="133"/>
      <c r="IFU31" s="133"/>
      <c r="IFV31" s="133"/>
      <c r="IFW31" s="133"/>
      <c r="IFX31" s="133"/>
      <c r="IFY31" s="133"/>
      <c r="IFZ31" s="133"/>
      <c r="IGA31" s="133"/>
      <c r="IGB31" s="133"/>
      <c r="IGC31" s="133"/>
      <c r="IGD31" s="133"/>
      <c r="IGE31" s="133"/>
      <c r="IGF31" s="133"/>
      <c r="IGG31" s="133"/>
      <c r="IGH31" s="133"/>
      <c r="IGI31" s="133"/>
      <c r="IGJ31" s="133"/>
      <c r="IGK31" s="133"/>
      <c r="IGL31" s="133"/>
      <c r="IGM31" s="133"/>
      <c r="IGN31" s="133"/>
      <c r="IGO31" s="133"/>
      <c r="IGP31" s="133"/>
      <c r="IGQ31" s="133"/>
      <c r="IGR31" s="133"/>
      <c r="IGS31" s="133"/>
      <c r="IGT31" s="133"/>
      <c r="IGU31" s="133"/>
      <c r="IGV31" s="133"/>
      <c r="IGW31" s="133"/>
      <c r="IGX31" s="133"/>
      <c r="IGY31" s="133"/>
      <c r="IGZ31" s="133"/>
      <c r="IHA31" s="133"/>
      <c r="IHB31" s="133"/>
      <c r="IHC31" s="133"/>
      <c r="IHD31" s="133"/>
      <c r="IHE31" s="133"/>
      <c r="IHF31" s="133"/>
      <c r="IHG31" s="133"/>
      <c r="IHH31" s="133"/>
      <c r="IHI31" s="133"/>
      <c r="IHJ31" s="133"/>
      <c r="IHK31" s="133"/>
      <c r="IHL31" s="133"/>
      <c r="IHM31" s="133"/>
      <c r="IHN31" s="133"/>
      <c r="IHO31" s="133"/>
      <c r="IHP31" s="133"/>
      <c r="IHQ31" s="133"/>
      <c r="IHR31" s="133"/>
      <c r="IHS31" s="133"/>
      <c r="IHT31" s="133"/>
      <c r="IHU31" s="133"/>
      <c r="IHV31" s="133"/>
      <c r="IHW31" s="133"/>
      <c r="IHX31" s="133"/>
      <c r="IHY31" s="133"/>
      <c r="IHZ31" s="133"/>
      <c r="IIA31" s="133"/>
      <c r="IIB31" s="133"/>
      <c r="IIC31" s="133"/>
      <c r="IID31" s="133"/>
      <c r="IIE31" s="133"/>
      <c r="IIF31" s="133"/>
      <c r="IIG31" s="133"/>
      <c r="IIH31" s="133"/>
      <c r="III31" s="133"/>
      <c r="IIJ31" s="133"/>
      <c r="IIK31" s="133"/>
      <c r="IIL31" s="133"/>
      <c r="IIM31" s="133"/>
      <c r="IIN31" s="133"/>
      <c r="IIO31" s="133"/>
      <c r="IIP31" s="133"/>
      <c r="IIQ31" s="133"/>
      <c r="IIR31" s="133"/>
      <c r="IIS31" s="133"/>
      <c r="IIT31" s="133"/>
      <c r="IIU31" s="133"/>
      <c r="IIV31" s="133"/>
      <c r="IIW31" s="133"/>
      <c r="IIX31" s="133"/>
      <c r="IIY31" s="133"/>
      <c r="IIZ31" s="133"/>
      <c r="IJA31" s="133"/>
      <c r="IJB31" s="133"/>
      <c r="IJC31" s="133"/>
      <c r="IJD31" s="133"/>
      <c r="IJE31" s="133"/>
      <c r="IJF31" s="133"/>
      <c r="IJG31" s="133"/>
      <c r="IJH31" s="133"/>
      <c r="IJI31" s="133"/>
      <c r="IJJ31" s="133"/>
      <c r="IJK31" s="133"/>
      <c r="IJL31" s="133"/>
      <c r="IJM31" s="133"/>
      <c r="IJN31" s="133"/>
      <c r="IJO31" s="133"/>
      <c r="IJP31" s="133"/>
      <c r="IJQ31" s="133"/>
      <c r="IJR31" s="133"/>
      <c r="IJS31" s="133"/>
      <c r="IJT31" s="133"/>
      <c r="IJU31" s="133"/>
      <c r="IJV31" s="133"/>
      <c r="IJW31" s="133"/>
      <c r="IJX31" s="133"/>
      <c r="IJY31" s="133"/>
      <c r="IJZ31" s="133"/>
      <c r="IKA31" s="133"/>
      <c r="IKB31" s="133"/>
      <c r="IKC31" s="133"/>
      <c r="IKD31" s="133"/>
      <c r="IKE31" s="133"/>
      <c r="IKF31" s="133"/>
      <c r="IKG31" s="133"/>
      <c r="IKH31" s="133"/>
      <c r="IKI31" s="133"/>
      <c r="IKJ31" s="133"/>
      <c r="IKK31" s="133"/>
      <c r="IKL31" s="133"/>
      <c r="IKM31" s="133"/>
      <c r="IKN31" s="133"/>
      <c r="IKO31" s="133"/>
      <c r="IKP31" s="133"/>
      <c r="IKQ31" s="133"/>
      <c r="IKR31" s="133"/>
      <c r="IKS31" s="133"/>
      <c r="IKT31" s="133"/>
      <c r="IKU31" s="133"/>
      <c r="IKV31" s="133"/>
      <c r="IKW31" s="133"/>
      <c r="IKX31" s="133"/>
      <c r="IKY31" s="133"/>
      <c r="IKZ31" s="133"/>
      <c r="ILA31" s="133"/>
      <c r="ILB31" s="133"/>
      <c r="ILC31" s="133"/>
      <c r="ILD31" s="133"/>
      <c r="ILE31" s="133"/>
      <c r="ILF31" s="133"/>
      <c r="ILG31" s="133"/>
      <c r="ILH31" s="133"/>
      <c r="ILI31" s="133"/>
      <c r="ILJ31" s="133"/>
      <c r="ILK31" s="133"/>
      <c r="ILL31" s="133"/>
      <c r="ILM31" s="133"/>
      <c r="ILN31" s="133"/>
      <c r="ILO31" s="133"/>
      <c r="ILP31" s="133"/>
      <c r="ILQ31" s="133"/>
      <c r="ILR31" s="133"/>
      <c r="ILS31" s="133"/>
      <c r="ILT31" s="133"/>
      <c r="ILU31" s="133"/>
      <c r="ILV31" s="133"/>
      <c r="ILW31" s="133"/>
      <c r="ILX31" s="133"/>
      <c r="ILY31" s="133"/>
      <c r="ILZ31" s="133"/>
      <c r="IMA31" s="133"/>
      <c r="IMB31" s="133"/>
      <c r="IMC31" s="133"/>
      <c r="IMD31" s="133"/>
      <c r="IME31" s="133"/>
      <c r="IMF31" s="133"/>
      <c r="IMG31" s="133"/>
      <c r="IMH31" s="133"/>
      <c r="IMI31" s="133"/>
      <c r="IMJ31" s="133"/>
      <c r="IMK31" s="133"/>
      <c r="IML31" s="133"/>
      <c r="IMM31" s="133"/>
      <c r="IMN31" s="133"/>
      <c r="IMO31" s="133"/>
      <c r="IMP31" s="133"/>
      <c r="IMQ31" s="133"/>
      <c r="IMR31" s="133"/>
      <c r="IMS31" s="133"/>
      <c r="IMT31" s="133"/>
      <c r="IMU31" s="133"/>
      <c r="IMV31" s="133"/>
      <c r="IMW31" s="133"/>
      <c r="IMX31" s="133"/>
      <c r="IMY31" s="133"/>
      <c r="IMZ31" s="133"/>
      <c r="INA31" s="133"/>
      <c r="INB31" s="133"/>
      <c r="INC31" s="133"/>
      <c r="IND31" s="133"/>
      <c r="INE31" s="133"/>
      <c r="INF31" s="133"/>
      <c r="ING31" s="133"/>
      <c r="INH31" s="133"/>
      <c r="INI31" s="133"/>
      <c r="INJ31" s="133"/>
      <c r="INK31" s="133"/>
      <c r="INL31" s="133"/>
      <c r="INM31" s="133"/>
      <c r="INN31" s="133"/>
      <c r="INO31" s="133"/>
      <c r="INP31" s="133"/>
      <c r="INQ31" s="133"/>
      <c r="INR31" s="133"/>
      <c r="INS31" s="133"/>
      <c r="INT31" s="133"/>
      <c r="INU31" s="133"/>
      <c r="INV31" s="133"/>
      <c r="INW31" s="133"/>
      <c r="INX31" s="133"/>
      <c r="INY31" s="133"/>
      <c r="INZ31" s="133"/>
      <c r="IOA31" s="133"/>
      <c r="IOB31" s="133"/>
      <c r="IOC31" s="133"/>
      <c r="IOD31" s="133"/>
      <c r="IOE31" s="133"/>
      <c r="IOF31" s="133"/>
      <c r="IOG31" s="133"/>
      <c r="IOH31" s="133"/>
      <c r="IOI31" s="133"/>
      <c r="IOJ31" s="133"/>
      <c r="IOK31" s="133"/>
      <c r="IOL31" s="133"/>
      <c r="IOM31" s="133"/>
      <c r="ION31" s="133"/>
      <c r="IOO31" s="133"/>
      <c r="IOP31" s="133"/>
      <c r="IOQ31" s="133"/>
      <c r="IOR31" s="133"/>
      <c r="IOS31" s="133"/>
      <c r="IOT31" s="133"/>
      <c r="IOU31" s="133"/>
      <c r="IOV31" s="133"/>
      <c r="IOW31" s="133"/>
      <c r="IOX31" s="133"/>
      <c r="IOY31" s="133"/>
      <c r="IOZ31" s="133"/>
      <c r="IPA31" s="133"/>
      <c r="IPB31" s="133"/>
      <c r="IPC31" s="133"/>
      <c r="IPD31" s="133"/>
      <c r="IPE31" s="133"/>
      <c r="IPF31" s="133"/>
      <c r="IPG31" s="133"/>
      <c r="IPH31" s="133"/>
      <c r="IPI31" s="133"/>
      <c r="IPJ31" s="133"/>
      <c r="IPK31" s="133"/>
      <c r="IPL31" s="133"/>
      <c r="IPM31" s="133"/>
      <c r="IPN31" s="133"/>
      <c r="IPO31" s="133"/>
      <c r="IPP31" s="133"/>
      <c r="IPQ31" s="133"/>
      <c r="IPR31" s="133"/>
      <c r="IPS31" s="133"/>
      <c r="IPT31" s="133"/>
      <c r="IPU31" s="133"/>
      <c r="IPV31" s="133"/>
      <c r="IPW31" s="133"/>
      <c r="IPX31" s="133"/>
      <c r="IPY31" s="133"/>
      <c r="IPZ31" s="133"/>
      <c r="IQA31" s="133"/>
      <c r="IQB31" s="133"/>
      <c r="IQC31" s="133"/>
      <c r="IQD31" s="133"/>
      <c r="IQE31" s="133"/>
      <c r="IQF31" s="133"/>
      <c r="IQG31" s="133"/>
      <c r="IQH31" s="133"/>
      <c r="IQI31" s="133"/>
      <c r="IQJ31" s="133"/>
      <c r="IQK31" s="133"/>
      <c r="IQL31" s="133"/>
      <c r="IQM31" s="133"/>
      <c r="IQN31" s="133"/>
      <c r="IQO31" s="133"/>
      <c r="IQP31" s="133"/>
      <c r="IQQ31" s="133"/>
      <c r="IQR31" s="133"/>
      <c r="IQS31" s="133"/>
      <c r="IQT31" s="133"/>
      <c r="IQU31" s="133"/>
      <c r="IQV31" s="133"/>
      <c r="IQW31" s="133"/>
      <c r="IQX31" s="133"/>
      <c r="IQY31" s="133"/>
      <c r="IQZ31" s="133"/>
      <c r="IRA31" s="133"/>
      <c r="IRB31" s="133"/>
      <c r="IRC31" s="133"/>
      <c r="IRD31" s="133"/>
      <c r="IRE31" s="133"/>
      <c r="IRF31" s="133"/>
      <c r="IRG31" s="133"/>
      <c r="IRH31" s="133"/>
      <c r="IRI31" s="133"/>
      <c r="IRJ31" s="133"/>
      <c r="IRK31" s="133"/>
      <c r="IRL31" s="133"/>
      <c r="IRM31" s="133"/>
      <c r="IRN31" s="133"/>
      <c r="IRO31" s="133"/>
      <c r="IRP31" s="133"/>
      <c r="IRQ31" s="133"/>
      <c r="IRR31" s="133"/>
      <c r="IRS31" s="133"/>
      <c r="IRT31" s="133"/>
      <c r="IRU31" s="133"/>
      <c r="IRV31" s="133"/>
      <c r="IRW31" s="133"/>
      <c r="IRX31" s="133"/>
      <c r="IRY31" s="133"/>
      <c r="IRZ31" s="133"/>
      <c r="ISA31" s="133"/>
      <c r="ISB31" s="133"/>
      <c r="ISC31" s="133"/>
      <c r="ISD31" s="133"/>
      <c r="ISE31" s="133"/>
      <c r="ISF31" s="133"/>
      <c r="ISG31" s="133"/>
      <c r="ISH31" s="133"/>
      <c r="ISI31" s="133"/>
      <c r="ISJ31" s="133"/>
      <c r="ISK31" s="133"/>
      <c r="ISL31" s="133"/>
      <c r="ISM31" s="133"/>
      <c r="ISN31" s="133"/>
      <c r="ISO31" s="133"/>
      <c r="ISP31" s="133"/>
      <c r="ISQ31" s="133"/>
      <c r="ISR31" s="133"/>
      <c r="ISS31" s="133"/>
      <c r="IST31" s="133"/>
      <c r="ISU31" s="133"/>
      <c r="ISV31" s="133"/>
      <c r="ISW31" s="133"/>
      <c r="ISX31" s="133"/>
      <c r="ISY31" s="133"/>
      <c r="ISZ31" s="133"/>
      <c r="ITA31" s="133"/>
      <c r="ITB31" s="133"/>
      <c r="ITC31" s="133"/>
      <c r="ITD31" s="133"/>
      <c r="ITE31" s="133"/>
      <c r="ITF31" s="133"/>
      <c r="ITG31" s="133"/>
      <c r="ITH31" s="133"/>
      <c r="ITI31" s="133"/>
      <c r="ITJ31" s="133"/>
      <c r="ITK31" s="133"/>
      <c r="ITL31" s="133"/>
      <c r="ITM31" s="133"/>
      <c r="ITN31" s="133"/>
      <c r="ITO31" s="133"/>
      <c r="ITP31" s="133"/>
      <c r="ITQ31" s="133"/>
      <c r="ITR31" s="133"/>
      <c r="ITS31" s="133"/>
      <c r="ITT31" s="133"/>
      <c r="ITU31" s="133"/>
      <c r="ITV31" s="133"/>
      <c r="ITW31" s="133"/>
      <c r="ITX31" s="133"/>
      <c r="ITY31" s="133"/>
      <c r="ITZ31" s="133"/>
      <c r="IUA31" s="133"/>
      <c r="IUB31" s="133"/>
      <c r="IUC31" s="133"/>
      <c r="IUD31" s="133"/>
      <c r="IUE31" s="133"/>
      <c r="IUF31" s="133"/>
      <c r="IUG31" s="133"/>
      <c r="IUH31" s="133"/>
      <c r="IUI31" s="133"/>
      <c r="IUJ31" s="133"/>
      <c r="IUK31" s="133"/>
      <c r="IUL31" s="133"/>
      <c r="IUM31" s="133"/>
      <c r="IUN31" s="133"/>
      <c r="IUO31" s="133"/>
      <c r="IUP31" s="133"/>
      <c r="IUQ31" s="133"/>
      <c r="IUR31" s="133"/>
      <c r="IUS31" s="133"/>
      <c r="IUT31" s="133"/>
      <c r="IUU31" s="133"/>
      <c r="IUV31" s="133"/>
      <c r="IUW31" s="133"/>
      <c r="IUX31" s="133"/>
      <c r="IUY31" s="133"/>
      <c r="IUZ31" s="133"/>
      <c r="IVA31" s="133"/>
      <c r="IVB31" s="133"/>
      <c r="IVC31" s="133"/>
      <c r="IVD31" s="133"/>
      <c r="IVE31" s="133"/>
      <c r="IVF31" s="133"/>
      <c r="IVG31" s="133"/>
      <c r="IVH31" s="133"/>
      <c r="IVI31" s="133"/>
      <c r="IVJ31" s="133"/>
      <c r="IVK31" s="133"/>
      <c r="IVL31" s="133"/>
      <c r="IVM31" s="133"/>
      <c r="IVN31" s="133"/>
      <c r="IVO31" s="133"/>
      <c r="IVP31" s="133"/>
      <c r="IVQ31" s="133"/>
      <c r="IVR31" s="133"/>
      <c r="IVS31" s="133"/>
      <c r="IVT31" s="133"/>
      <c r="IVU31" s="133"/>
      <c r="IVV31" s="133"/>
      <c r="IVW31" s="133"/>
      <c r="IVX31" s="133"/>
      <c r="IVY31" s="133"/>
      <c r="IVZ31" s="133"/>
      <c r="IWA31" s="133"/>
      <c r="IWB31" s="133"/>
      <c r="IWC31" s="133"/>
      <c r="IWD31" s="133"/>
      <c r="IWE31" s="133"/>
      <c r="IWF31" s="133"/>
      <c r="IWG31" s="133"/>
      <c r="IWH31" s="133"/>
      <c r="IWI31" s="133"/>
      <c r="IWJ31" s="133"/>
      <c r="IWK31" s="133"/>
      <c r="IWL31" s="133"/>
      <c r="IWM31" s="133"/>
      <c r="IWN31" s="133"/>
      <c r="IWO31" s="133"/>
      <c r="IWP31" s="133"/>
      <c r="IWQ31" s="133"/>
      <c r="IWR31" s="133"/>
      <c r="IWS31" s="133"/>
      <c r="IWT31" s="133"/>
      <c r="IWU31" s="133"/>
      <c r="IWV31" s="133"/>
      <c r="IWW31" s="133"/>
      <c r="IWX31" s="133"/>
      <c r="IWY31" s="133"/>
      <c r="IWZ31" s="133"/>
      <c r="IXA31" s="133"/>
      <c r="IXB31" s="133"/>
      <c r="IXC31" s="133"/>
      <c r="IXD31" s="133"/>
      <c r="IXE31" s="133"/>
      <c r="IXF31" s="133"/>
      <c r="IXG31" s="133"/>
      <c r="IXH31" s="133"/>
      <c r="IXI31" s="133"/>
      <c r="IXJ31" s="133"/>
      <c r="IXK31" s="133"/>
      <c r="IXL31" s="133"/>
      <c r="IXM31" s="133"/>
      <c r="IXN31" s="133"/>
      <c r="IXO31" s="133"/>
      <c r="IXP31" s="133"/>
      <c r="IXQ31" s="133"/>
      <c r="IXR31" s="133"/>
      <c r="IXS31" s="133"/>
      <c r="IXT31" s="133"/>
      <c r="IXU31" s="133"/>
      <c r="IXV31" s="133"/>
      <c r="IXW31" s="133"/>
      <c r="IXX31" s="133"/>
      <c r="IXY31" s="133"/>
      <c r="IXZ31" s="133"/>
      <c r="IYA31" s="133"/>
      <c r="IYB31" s="133"/>
      <c r="IYC31" s="133"/>
      <c r="IYD31" s="133"/>
      <c r="IYE31" s="133"/>
      <c r="IYF31" s="133"/>
      <c r="IYG31" s="133"/>
      <c r="IYH31" s="133"/>
      <c r="IYI31" s="133"/>
      <c r="IYJ31" s="133"/>
      <c r="IYK31" s="133"/>
      <c r="IYL31" s="133"/>
      <c r="IYM31" s="133"/>
      <c r="IYN31" s="133"/>
      <c r="IYO31" s="133"/>
      <c r="IYP31" s="133"/>
      <c r="IYQ31" s="133"/>
      <c r="IYR31" s="133"/>
      <c r="IYS31" s="133"/>
      <c r="IYT31" s="133"/>
      <c r="IYU31" s="133"/>
      <c r="IYV31" s="133"/>
      <c r="IYW31" s="133"/>
      <c r="IYX31" s="133"/>
      <c r="IYY31" s="133"/>
      <c r="IYZ31" s="133"/>
      <c r="IZA31" s="133"/>
      <c r="IZB31" s="133"/>
      <c r="IZC31" s="133"/>
      <c r="IZD31" s="133"/>
      <c r="IZE31" s="133"/>
      <c r="IZF31" s="133"/>
      <c r="IZG31" s="133"/>
      <c r="IZH31" s="133"/>
      <c r="IZI31" s="133"/>
      <c r="IZJ31" s="133"/>
      <c r="IZK31" s="133"/>
      <c r="IZL31" s="133"/>
      <c r="IZM31" s="133"/>
      <c r="IZN31" s="133"/>
      <c r="IZO31" s="133"/>
      <c r="IZP31" s="133"/>
      <c r="IZQ31" s="133"/>
      <c r="IZR31" s="133"/>
      <c r="IZS31" s="133"/>
      <c r="IZT31" s="133"/>
      <c r="IZU31" s="133"/>
      <c r="IZV31" s="133"/>
      <c r="IZW31" s="133"/>
      <c r="IZX31" s="133"/>
      <c r="IZY31" s="133"/>
      <c r="IZZ31" s="133"/>
      <c r="JAA31" s="133"/>
      <c r="JAB31" s="133"/>
      <c r="JAC31" s="133"/>
      <c r="JAD31" s="133"/>
      <c r="JAE31" s="133"/>
      <c r="JAF31" s="133"/>
      <c r="JAG31" s="133"/>
      <c r="JAH31" s="133"/>
      <c r="JAI31" s="133"/>
      <c r="JAJ31" s="133"/>
      <c r="JAK31" s="133"/>
      <c r="JAL31" s="133"/>
      <c r="JAM31" s="133"/>
      <c r="JAN31" s="133"/>
      <c r="JAO31" s="133"/>
      <c r="JAP31" s="133"/>
      <c r="JAQ31" s="133"/>
      <c r="JAR31" s="133"/>
      <c r="JAS31" s="133"/>
      <c r="JAT31" s="133"/>
      <c r="JAU31" s="133"/>
      <c r="JAV31" s="133"/>
      <c r="JAW31" s="133"/>
      <c r="JAX31" s="133"/>
      <c r="JAY31" s="133"/>
      <c r="JAZ31" s="133"/>
      <c r="JBA31" s="133"/>
      <c r="JBB31" s="133"/>
      <c r="JBC31" s="133"/>
      <c r="JBD31" s="133"/>
      <c r="JBE31" s="133"/>
      <c r="JBF31" s="133"/>
      <c r="JBG31" s="133"/>
      <c r="JBH31" s="133"/>
      <c r="JBI31" s="133"/>
      <c r="JBJ31" s="133"/>
      <c r="JBK31" s="133"/>
      <c r="JBL31" s="133"/>
      <c r="JBM31" s="133"/>
      <c r="JBN31" s="133"/>
      <c r="JBO31" s="133"/>
      <c r="JBP31" s="133"/>
      <c r="JBQ31" s="133"/>
      <c r="JBR31" s="133"/>
      <c r="JBS31" s="133"/>
      <c r="JBT31" s="133"/>
      <c r="JBU31" s="133"/>
      <c r="JBV31" s="133"/>
      <c r="JBW31" s="133"/>
      <c r="JBX31" s="133"/>
      <c r="JBY31" s="133"/>
      <c r="JBZ31" s="133"/>
      <c r="JCA31" s="133"/>
      <c r="JCB31" s="133"/>
      <c r="JCC31" s="133"/>
      <c r="JCD31" s="133"/>
      <c r="JCE31" s="133"/>
      <c r="JCF31" s="133"/>
      <c r="JCG31" s="133"/>
      <c r="JCH31" s="133"/>
      <c r="JCI31" s="133"/>
      <c r="JCJ31" s="133"/>
      <c r="JCK31" s="133"/>
      <c r="JCL31" s="133"/>
      <c r="JCM31" s="133"/>
      <c r="JCN31" s="133"/>
      <c r="JCO31" s="133"/>
      <c r="JCP31" s="133"/>
      <c r="JCQ31" s="133"/>
      <c r="JCR31" s="133"/>
      <c r="JCS31" s="133"/>
      <c r="JCT31" s="133"/>
      <c r="JCU31" s="133"/>
      <c r="JCV31" s="133"/>
      <c r="JCW31" s="133"/>
      <c r="JCX31" s="133"/>
      <c r="JCY31" s="133"/>
      <c r="JCZ31" s="133"/>
      <c r="JDA31" s="133"/>
      <c r="JDB31" s="133"/>
      <c r="JDC31" s="133"/>
      <c r="JDD31" s="133"/>
      <c r="JDE31" s="133"/>
      <c r="JDF31" s="133"/>
      <c r="JDG31" s="133"/>
      <c r="JDH31" s="133"/>
      <c r="JDI31" s="133"/>
      <c r="JDJ31" s="133"/>
      <c r="JDK31" s="133"/>
      <c r="JDL31" s="133"/>
      <c r="JDM31" s="133"/>
      <c r="JDN31" s="133"/>
      <c r="JDO31" s="133"/>
      <c r="JDP31" s="133"/>
      <c r="JDQ31" s="133"/>
      <c r="JDR31" s="133"/>
      <c r="JDS31" s="133"/>
      <c r="JDT31" s="133"/>
      <c r="JDU31" s="133"/>
      <c r="JDV31" s="133"/>
      <c r="JDW31" s="133"/>
      <c r="JDX31" s="133"/>
      <c r="JDY31" s="133"/>
      <c r="JDZ31" s="133"/>
      <c r="JEA31" s="133"/>
      <c r="JEB31" s="133"/>
      <c r="JEC31" s="133"/>
      <c r="JED31" s="133"/>
      <c r="JEE31" s="133"/>
      <c r="JEF31" s="133"/>
      <c r="JEG31" s="133"/>
      <c r="JEH31" s="133"/>
      <c r="JEI31" s="133"/>
      <c r="JEJ31" s="133"/>
      <c r="JEK31" s="133"/>
      <c r="JEL31" s="133"/>
      <c r="JEM31" s="133"/>
      <c r="JEN31" s="133"/>
      <c r="JEO31" s="133"/>
      <c r="JEP31" s="133"/>
      <c r="JEQ31" s="133"/>
      <c r="JER31" s="133"/>
      <c r="JES31" s="133"/>
      <c r="JET31" s="133"/>
      <c r="JEU31" s="133"/>
      <c r="JEV31" s="133"/>
      <c r="JEW31" s="133"/>
      <c r="JEX31" s="133"/>
      <c r="JEY31" s="133"/>
      <c r="JEZ31" s="133"/>
      <c r="JFA31" s="133"/>
      <c r="JFB31" s="133"/>
      <c r="JFC31" s="133"/>
      <c r="JFD31" s="133"/>
      <c r="JFE31" s="133"/>
      <c r="JFF31" s="133"/>
      <c r="JFG31" s="133"/>
      <c r="JFH31" s="133"/>
      <c r="JFI31" s="133"/>
      <c r="JFJ31" s="133"/>
      <c r="JFK31" s="133"/>
      <c r="JFL31" s="133"/>
      <c r="JFM31" s="133"/>
      <c r="JFN31" s="133"/>
      <c r="JFO31" s="133"/>
      <c r="JFP31" s="133"/>
      <c r="JFQ31" s="133"/>
      <c r="JFR31" s="133"/>
      <c r="JFS31" s="133"/>
      <c r="JFT31" s="133"/>
      <c r="JFU31" s="133"/>
      <c r="JFV31" s="133"/>
      <c r="JFW31" s="133"/>
      <c r="JFX31" s="133"/>
      <c r="JFY31" s="133"/>
      <c r="JFZ31" s="133"/>
      <c r="JGA31" s="133"/>
      <c r="JGB31" s="133"/>
      <c r="JGC31" s="133"/>
      <c r="JGD31" s="133"/>
      <c r="JGE31" s="133"/>
      <c r="JGF31" s="133"/>
      <c r="JGG31" s="133"/>
      <c r="JGH31" s="133"/>
      <c r="JGI31" s="133"/>
      <c r="JGJ31" s="133"/>
      <c r="JGK31" s="133"/>
      <c r="JGL31" s="133"/>
      <c r="JGM31" s="133"/>
      <c r="JGN31" s="133"/>
      <c r="JGO31" s="133"/>
      <c r="JGP31" s="133"/>
      <c r="JGQ31" s="133"/>
      <c r="JGR31" s="133"/>
      <c r="JGS31" s="133"/>
      <c r="JGT31" s="133"/>
      <c r="JGU31" s="133"/>
      <c r="JGV31" s="133"/>
      <c r="JGW31" s="133"/>
      <c r="JGX31" s="133"/>
      <c r="JGY31" s="133"/>
      <c r="JGZ31" s="133"/>
      <c r="JHA31" s="133"/>
      <c r="JHB31" s="133"/>
      <c r="JHC31" s="133"/>
      <c r="JHD31" s="133"/>
      <c r="JHE31" s="133"/>
      <c r="JHF31" s="133"/>
      <c r="JHG31" s="133"/>
      <c r="JHH31" s="133"/>
      <c r="JHI31" s="133"/>
      <c r="JHJ31" s="133"/>
      <c r="JHK31" s="133"/>
      <c r="JHL31" s="133"/>
      <c r="JHM31" s="133"/>
      <c r="JHN31" s="133"/>
      <c r="JHO31" s="133"/>
      <c r="JHP31" s="133"/>
      <c r="JHQ31" s="133"/>
      <c r="JHR31" s="133"/>
      <c r="JHS31" s="133"/>
      <c r="JHT31" s="133"/>
      <c r="JHU31" s="133"/>
      <c r="JHV31" s="133"/>
      <c r="JHW31" s="133"/>
      <c r="JHX31" s="133"/>
      <c r="JHY31" s="133"/>
      <c r="JHZ31" s="133"/>
      <c r="JIA31" s="133"/>
      <c r="JIB31" s="133"/>
      <c r="JIC31" s="133"/>
      <c r="JID31" s="133"/>
      <c r="JIE31" s="133"/>
      <c r="JIF31" s="133"/>
      <c r="JIG31" s="133"/>
      <c r="JIH31" s="133"/>
      <c r="JII31" s="133"/>
      <c r="JIJ31" s="133"/>
      <c r="JIK31" s="133"/>
      <c r="JIL31" s="133"/>
      <c r="JIM31" s="133"/>
      <c r="JIN31" s="133"/>
      <c r="JIO31" s="133"/>
      <c r="JIP31" s="133"/>
      <c r="JIQ31" s="133"/>
      <c r="JIR31" s="133"/>
      <c r="JIS31" s="133"/>
      <c r="JIT31" s="133"/>
      <c r="JIU31" s="133"/>
      <c r="JIV31" s="133"/>
      <c r="JIW31" s="133"/>
      <c r="JIX31" s="133"/>
      <c r="JIY31" s="133"/>
      <c r="JIZ31" s="133"/>
      <c r="JJA31" s="133"/>
      <c r="JJB31" s="133"/>
      <c r="JJC31" s="133"/>
      <c r="JJD31" s="133"/>
      <c r="JJE31" s="133"/>
      <c r="JJF31" s="133"/>
      <c r="JJG31" s="133"/>
      <c r="JJH31" s="133"/>
      <c r="JJI31" s="133"/>
      <c r="JJJ31" s="133"/>
      <c r="JJK31" s="133"/>
      <c r="JJL31" s="133"/>
      <c r="JJM31" s="133"/>
      <c r="JJN31" s="133"/>
      <c r="JJO31" s="133"/>
      <c r="JJP31" s="133"/>
      <c r="JJQ31" s="133"/>
      <c r="JJR31" s="133"/>
      <c r="JJS31" s="133"/>
      <c r="JJT31" s="133"/>
      <c r="JJU31" s="133"/>
      <c r="JJV31" s="133"/>
      <c r="JJW31" s="133"/>
      <c r="JJX31" s="133"/>
      <c r="JJY31" s="133"/>
      <c r="JJZ31" s="133"/>
      <c r="JKA31" s="133"/>
      <c r="JKB31" s="133"/>
      <c r="JKC31" s="133"/>
      <c r="JKD31" s="133"/>
      <c r="JKE31" s="133"/>
      <c r="JKF31" s="133"/>
      <c r="JKG31" s="133"/>
      <c r="JKH31" s="133"/>
      <c r="JKI31" s="133"/>
      <c r="JKJ31" s="133"/>
      <c r="JKK31" s="133"/>
      <c r="JKL31" s="133"/>
      <c r="JKM31" s="133"/>
      <c r="JKN31" s="133"/>
      <c r="JKO31" s="133"/>
      <c r="JKP31" s="133"/>
      <c r="JKQ31" s="133"/>
      <c r="JKR31" s="133"/>
      <c r="JKS31" s="133"/>
      <c r="JKT31" s="133"/>
      <c r="JKU31" s="133"/>
      <c r="JKV31" s="133"/>
      <c r="JKW31" s="133"/>
      <c r="JKX31" s="133"/>
      <c r="JKY31" s="133"/>
      <c r="JKZ31" s="133"/>
      <c r="JLA31" s="133"/>
      <c r="JLB31" s="133"/>
      <c r="JLC31" s="133"/>
      <c r="JLD31" s="133"/>
      <c r="JLE31" s="133"/>
      <c r="JLF31" s="133"/>
      <c r="JLG31" s="133"/>
      <c r="JLH31" s="133"/>
      <c r="JLI31" s="133"/>
      <c r="JLJ31" s="133"/>
      <c r="JLK31" s="133"/>
      <c r="JLL31" s="133"/>
      <c r="JLM31" s="133"/>
      <c r="JLN31" s="133"/>
      <c r="JLO31" s="133"/>
      <c r="JLP31" s="133"/>
      <c r="JLQ31" s="133"/>
      <c r="JLR31" s="133"/>
      <c r="JLS31" s="133"/>
      <c r="JLT31" s="133"/>
      <c r="JLU31" s="133"/>
      <c r="JLV31" s="133"/>
      <c r="JLW31" s="133"/>
      <c r="JLX31" s="133"/>
      <c r="JLY31" s="133"/>
      <c r="JLZ31" s="133"/>
      <c r="JMA31" s="133"/>
      <c r="JMB31" s="133"/>
      <c r="JMC31" s="133"/>
      <c r="JMD31" s="133"/>
      <c r="JME31" s="133"/>
      <c r="JMF31" s="133"/>
      <c r="JMG31" s="133"/>
      <c r="JMH31" s="133"/>
      <c r="JMI31" s="133"/>
      <c r="JMJ31" s="133"/>
      <c r="JMK31" s="133"/>
      <c r="JML31" s="133"/>
      <c r="JMM31" s="133"/>
      <c r="JMN31" s="133"/>
      <c r="JMO31" s="133"/>
      <c r="JMP31" s="133"/>
      <c r="JMQ31" s="133"/>
      <c r="JMR31" s="133"/>
      <c r="JMS31" s="133"/>
      <c r="JMT31" s="133"/>
      <c r="JMU31" s="133"/>
      <c r="JMV31" s="133"/>
      <c r="JMW31" s="133"/>
      <c r="JMX31" s="133"/>
      <c r="JMY31" s="133"/>
      <c r="JMZ31" s="133"/>
      <c r="JNA31" s="133"/>
      <c r="JNB31" s="133"/>
      <c r="JNC31" s="133"/>
      <c r="JND31" s="133"/>
      <c r="JNE31" s="133"/>
      <c r="JNF31" s="133"/>
      <c r="JNG31" s="133"/>
      <c r="JNH31" s="133"/>
      <c r="JNI31" s="133"/>
      <c r="JNJ31" s="133"/>
      <c r="JNK31" s="133"/>
      <c r="JNL31" s="133"/>
      <c r="JNM31" s="133"/>
      <c r="JNN31" s="133"/>
      <c r="JNO31" s="133"/>
      <c r="JNP31" s="133"/>
      <c r="JNQ31" s="133"/>
      <c r="JNR31" s="133"/>
      <c r="JNS31" s="133"/>
      <c r="JNT31" s="133"/>
      <c r="JNU31" s="133"/>
      <c r="JNV31" s="133"/>
      <c r="JNW31" s="133"/>
      <c r="JNX31" s="133"/>
      <c r="JNY31" s="133"/>
      <c r="JNZ31" s="133"/>
      <c r="JOA31" s="133"/>
      <c r="JOB31" s="133"/>
      <c r="JOC31" s="133"/>
      <c r="JOD31" s="133"/>
      <c r="JOE31" s="133"/>
      <c r="JOF31" s="133"/>
      <c r="JOG31" s="133"/>
      <c r="JOH31" s="133"/>
      <c r="JOI31" s="133"/>
      <c r="JOJ31" s="133"/>
      <c r="JOK31" s="133"/>
      <c r="JOL31" s="133"/>
      <c r="JOM31" s="133"/>
      <c r="JON31" s="133"/>
      <c r="JOO31" s="133"/>
      <c r="JOP31" s="133"/>
      <c r="JOQ31" s="133"/>
      <c r="JOR31" s="133"/>
      <c r="JOS31" s="133"/>
      <c r="JOT31" s="133"/>
      <c r="JOU31" s="133"/>
      <c r="JOV31" s="133"/>
      <c r="JOW31" s="133"/>
      <c r="JOX31" s="133"/>
      <c r="JOY31" s="133"/>
      <c r="JOZ31" s="133"/>
      <c r="JPA31" s="133"/>
      <c r="JPB31" s="133"/>
      <c r="JPC31" s="133"/>
      <c r="JPD31" s="133"/>
      <c r="JPE31" s="133"/>
      <c r="JPF31" s="133"/>
      <c r="JPG31" s="133"/>
      <c r="JPH31" s="133"/>
      <c r="JPI31" s="133"/>
      <c r="JPJ31" s="133"/>
      <c r="JPK31" s="133"/>
      <c r="JPL31" s="133"/>
      <c r="JPM31" s="133"/>
      <c r="JPN31" s="133"/>
      <c r="JPO31" s="133"/>
      <c r="JPP31" s="133"/>
      <c r="JPQ31" s="133"/>
      <c r="JPR31" s="133"/>
      <c r="JPS31" s="133"/>
      <c r="JPT31" s="133"/>
      <c r="JPU31" s="133"/>
      <c r="JPV31" s="133"/>
      <c r="JPW31" s="133"/>
      <c r="JPX31" s="133"/>
      <c r="JPY31" s="133"/>
      <c r="JPZ31" s="133"/>
      <c r="JQA31" s="133"/>
      <c r="JQB31" s="133"/>
      <c r="JQC31" s="133"/>
      <c r="JQD31" s="133"/>
      <c r="JQE31" s="133"/>
      <c r="JQF31" s="133"/>
      <c r="JQG31" s="133"/>
      <c r="JQH31" s="133"/>
      <c r="JQI31" s="133"/>
      <c r="JQJ31" s="133"/>
      <c r="JQK31" s="133"/>
      <c r="JQL31" s="133"/>
      <c r="JQM31" s="133"/>
      <c r="JQN31" s="133"/>
      <c r="JQO31" s="133"/>
      <c r="JQP31" s="133"/>
      <c r="JQQ31" s="133"/>
      <c r="JQR31" s="133"/>
      <c r="JQS31" s="133"/>
      <c r="JQT31" s="133"/>
      <c r="JQU31" s="133"/>
      <c r="JQV31" s="133"/>
      <c r="JQW31" s="133"/>
      <c r="JQX31" s="133"/>
      <c r="JQY31" s="133"/>
      <c r="JQZ31" s="133"/>
      <c r="JRA31" s="133"/>
      <c r="JRB31" s="133"/>
      <c r="JRC31" s="133"/>
      <c r="JRD31" s="133"/>
      <c r="JRE31" s="133"/>
      <c r="JRF31" s="133"/>
      <c r="JRG31" s="133"/>
      <c r="JRH31" s="133"/>
      <c r="JRI31" s="133"/>
      <c r="JRJ31" s="133"/>
      <c r="JRK31" s="133"/>
      <c r="JRL31" s="133"/>
      <c r="JRM31" s="133"/>
      <c r="JRN31" s="133"/>
      <c r="JRO31" s="133"/>
      <c r="JRP31" s="133"/>
      <c r="JRQ31" s="133"/>
      <c r="JRR31" s="133"/>
      <c r="JRS31" s="133"/>
      <c r="JRT31" s="133"/>
      <c r="JRU31" s="133"/>
      <c r="JRV31" s="133"/>
      <c r="JRW31" s="133"/>
      <c r="JRX31" s="133"/>
      <c r="JRY31" s="133"/>
      <c r="JRZ31" s="133"/>
      <c r="JSA31" s="133"/>
      <c r="JSB31" s="133"/>
      <c r="JSC31" s="133"/>
      <c r="JSD31" s="133"/>
      <c r="JSE31" s="133"/>
      <c r="JSF31" s="133"/>
      <c r="JSG31" s="133"/>
      <c r="JSH31" s="133"/>
      <c r="JSI31" s="133"/>
      <c r="JSJ31" s="133"/>
      <c r="JSK31" s="133"/>
      <c r="JSL31" s="133"/>
      <c r="JSM31" s="133"/>
      <c r="JSN31" s="133"/>
      <c r="JSO31" s="133"/>
      <c r="JSP31" s="133"/>
      <c r="JSQ31" s="133"/>
      <c r="JSR31" s="133"/>
      <c r="JSS31" s="133"/>
      <c r="JST31" s="133"/>
      <c r="JSU31" s="133"/>
      <c r="JSV31" s="133"/>
      <c r="JSW31" s="133"/>
      <c r="JSX31" s="133"/>
      <c r="JSY31" s="133"/>
      <c r="JSZ31" s="133"/>
      <c r="JTA31" s="133"/>
      <c r="JTB31" s="133"/>
      <c r="JTC31" s="133"/>
      <c r="JTD31" s="133"/>
      <c r="JTE31" s="133"/>
      <c r="JTF31" s="133"/>
      <c r="JTG31" s="133"/>
      <c r="JTH31" s="133"/>
      <c r="JTI31" s="133"/>
      <c r="JTJ31" s="133"/>
      <c r="JTK31" s="133"/>
      <c r="JTL31" s="133"/>
      <c r="JTM31" s="133"/>
      <c r="JTN31" s="133"/>
      <c r="JTO31" s="133"/>
      <c r="JTP31" s="133"/>
      <c r="JTQ31" s="133"/>
      <c r="JTR31" s="133"/>
      <c r="JTS31" s="133"/>
      <c r="JTT31" s="133"/>
      <c r="JTU31" s="133"/>
      <c r="JTV31" s="133"/>
      <c r="JTW31" s="133"/>
      <c r="JTX31" s="133"/>
      <c r="JTY31" s="133"/>
      <c r="JTZ31" s="133"/>
      <c r="JUA31" s="133"/>
      <c r="JUB31" s="133"/>
      <c r="JUC31" s="133"/>
      <c r="JUD31" s="133"/>
      <c r="JUE31" s="133"/>
      <c r="JUF31" s="133"/>
      <c r="JUG31" s="133"/>
      <c r="JUH31" s="133"/>
      <c r="JUI31" s="133"/>
      <c r="JUJ31" s="133"/>
      <c r="JUK31" s="133"/>
      <c r="JUL31" s="133"/>
      <c r="JUM31" s="133"/>
      <c r="JUN31" s="133"/>
      <c r="JUO31" s="133"/>
      <c r="JUP31" s="133"/>
      <c r="JUQ31" s="133"/>
      <c r="JUR31" s="133"/>
      <c r="JUS31" s="133"/>
      <c r="JUT31" s="133"/>
      <c r="JUU31" s="133"/>
      <c r="JUV31" s="133"/>
      <c r="JUW31" s="133"/>
      <c r="JUX31" s="133"/>
      <c r="JUY31" s="133"/>
      <c r="JUZ31" s="133"/>
      <c r="JVA31" s="133"/>
      <c r="JVB31" s="133"/>
      <c r="JVC31" s="133"/>
      <c r="JVD31" s="133"/>
      <c r="JVE31" s="133"/>
      <c r="JVF31" s="133"/>
      <c r="JVG31" s="133"/>
      <c r="JVH31" s="133"/>
      <c r="JVI31" s="133"/>
      <c r="JVJ31" s="133"/>
      <c r="JVK31" s="133"/>
      <c r="JVL31" s="133"/>
      <c r="JVM31" s="133"/>
      <c r="JVN31" s="133"/>
      <c r="JVO31" s="133"/>
      <c r="JVP31" s="133"/>
      <c r="JVQ31" s="133"/>
      <c r="JVR31" s="133"/>
      <c r="JVS31" s="133"/>
      <c r="JVT31" s="133"/>
      <c r="JVU31" s="133"/>
      <c r="JVV31" s="133"/>
      <c r="JVW31" s="133"/>
      <c r="JVX31" s="133"/>
      <c r="JVY31" s="133"/>
      <c r="JVZ31" s="133"/>
      <c r="JWA31" s="133"/>
      <c r="JWB31" s="133"/>
      <c r="JWC31" s="133"/>
      <c r="JWD31" s="133"/>
      <c r="JWE31" s="133"/>
      <c r="JWF31" s="133"/>
      <c r="JWG31" s="133"/>
      <c r="JWH31" s="133"/>
      <c r="JWI31" s="133"/>
      <c r="JWJ31" s="133"/>
      <c r="JWK31" s="133"/>
      <c r="JWL31" s="133"/>
      <c r="JWM31" s="133"/>
      <c r="JWN31" s="133"/>
      <c r="JWO31" s="133"/>
      <c r="JWP31" s="133"/>
      <c r="JWQ31" s="133"/>
      <c r="JWR31" s="133"/>
      <c r="JWS31" s="133"/>
      <c r="JWT31" s="133"/>
      <c r="JWU31" s="133"/>
      <c r="JWV31" s="133"/>
      <c r="JWW31" s="133"/>
      <c r="JWX31" s="133"/>
      <c r="JWY31" s="133"/>
      <c r="JWZ31" s="133"/>
      <c r="JXA31" s="133"/>
      <c r="JXB31" s="133"/>
      <c r="JXC31" s="133"/>
      <c r="JXD31" s="133"/>
      <c r="JXE31" s="133"/>
      <c r="JXF31" s="133"/>
      <c r="JXG31" s="133"/>
      <c r="JXH31" s="133"/>
      <c r="JXI31" s="133"/>
      <c r="JXJ31" s="133"/>
      <c r="JXK31" s="133"/>
      <c r="JXL31" s="133"/>
      <c r="JXM31" s="133"/>
      <c r="JXN31" s="133"/>
      <c r="JXO31" s="133"/>
      <c r="JXP31" s="133"/>
      <c r="JXQ31" s="133"/>
      <c r="JXR31" s="133"/>
      <c r="JXS31" s="133"/>
      <c r="JXT31" s="133"/>
      <c r="JXU31" s="133"/>
      <c r="JXV31" s="133"/>
      <c r="JXW31" s="133"/>
      <c r="JXX31" s="133"/>
      <c r="JXY31" s="133"/>
      <c r="JXZ31" s="133"/>
      <c r="JYA31" s="133"/>
      <c r="JYB31" s="133"/>
      <c r="JYC31" s="133"/>
      <c r="JYD31" s="133"/>
      <c r="JYE31" s="133"/>
      <c r="JYF31" s="133"/>
      <c r="JYG31" s="133"/>
      <c r="JYH31" s="133"/>
      <c r="JYI31" s="133"/>
      <c r="JYJ31" s="133"/>
      <c r="JYK31" s="133"/>
      <c r="JYL31" s="133"/>
      <c r="JYM31" s="133"/>
      <c r="JYN31" s="133"/>
      <c r="JYO31" s="133"/>
      <c r="JYP31" s="133"/>
      <c r="JYQ31" s="133"/>
      <c r="JYR31" s="133"/>
      <c r="JYS31" s="133"/>
      <c r="JYT31" s="133"/>
      <c r="JYU31" s="133"/>
      <c r="JYV31" s="133"/>
      <c r="JYW31" s="133"/>
      <c r="JYX31" s="133"/>
      <c r="JYY31" s="133"/>
      <c r="JYZ31" s="133"/>
      <c r="JZA31" s="133"/>
      <c r="JZB31" s="133"/>
      <c r="JZC31" s="133"/>
      <c r="JZD31" s="133"/>
      <c r="JZE31" s="133"/>
      <c r="JZF31" s="133"/>
      <c r="JZG31" s="133"/>
      <c r="JZH31" s="133"/>
      <c r="JZI31" s="133"/>
      <c r="JZJ31" s="133"/>
      <c r="JZK31" s="133"/>
      <c r="JZL31" s="133"/>
      <c r="JZM31" s="133"/>
      <c r="JZN31" s="133"/>
      <c r="JZO31" s="133"/>
      <c r="JZP31" s="133"/>
      <c r="JZQ31" s="133"/>
      <c r="JZR31" s="133"/>
      <c r="JZS31" s="133"/>
      <c r="JZT31" s="133"/>
      <c r="JZU31" s="133"/>
      <c r="JZV31" s="133"/>
      <c r="JZW31" s="133"/>
      <c r="JZX31" s="133"/>
      <c r="JZY31" s="133"/>
      <c r="JZZ31" s="133"/>
      <c r="KAA31" s="133"/>
      <c r="KAB31" s="133"/>
      <c r="KAC31" s="133"/>
      <c r="KAD31" s="133"/>
      <c r="KAE31" s="133"/>
      <c r="KAF31" s="133"/>
      <c r="KAG31" s="133"/>
      <c r="KAH31" s="133"/>
      <c r="KAI31" s="133"/>
      <c r="KAJ31" s="133"/>
      <c r="KAK31" s="133"/>
      <c r="KAL31" s="133"/>
      <c r="KAM31" s="133"/>
      <c r="KAN31" s="133"/>
      <c r="KAO31" s="133"/>
      <c r="KAP31" s="133"/>
      <c r="KAQ31" s="133"/>
      <c r="KAR31" s="133"/>
      <c r="KAS31" s="133"/>
      <c r="KAT31" s="133"/>
      <c r="KAU31" s="133"/>
      <c r="KAV31" s="133"/>
      <c r="KAW31" s="133"/>
      <c r="KAX31" s="133"/>
      <c r="KAY31" s="133"/>
      <c r="KAZ31" s="133"/>
      <c r="KBA31" s="133"/>
      <c r="KBB31" s="133"/>
      <c r="KBC31" s="133"/>
      <c r="KBD31" s="133"/>
      <c r="KBE31" s="133"/>
      <c r="KBF31" s="133"/>
      <c r="KBG31" s="133"/>
      <c r="KBH31" s="133"/>
      <c r="KBI31" s="133"/>
      <c r="KBJ31" s="133"/>
      <c r="KBK31" s="133"/>
      <c r="KBL31" s="133"/>
      <c r="KBM31" s="133"/>
      <c r="KBN31" s="133"/>
      <c r="KBO31" s="133"/>
      <c r="KBP31" s="133"/>
      <c r="KBQ31" s="133"/>
      <c r="KBR31" s="133"/>
      <c r="KBS31" s="133"/>
      <c r="KBT31" s="133"/>
      <c r="KBU31" s="133"/>
      <c r="KBV31" s="133"/>
      <c r="KBW31" s="133"/>
      <c r="KBX31" s="133"/>
      <c r="KBY31" s="133"/>
      <c r="KBZ31" s="133"/>
      <c r="KCA31" s="133"/>
      <c r="KCB31" s="133"/>
      <c r="KCC31" s="133"/>
      <c r="KCD31" s="133"/>
      <c r="KCE31" s="133"/>
      <c r="KCF31" s="133"/>
      <c r="KCG31" s="133"/>
      <c r="KCH31" s="133"/>
      <c r="KCI31" s="133"/>
      <c r="KCJ31" s="133"/>
      <c r="KCK31" s="133"/>
      <c r="KCL31" s="133"/>
      <c r="KCM31" s="133"/>
      <c r="KCN31" s="133"/>
      <c r="KCO31" s="133"/>
      <c r="KCP31" s="133"/>
      <c r="KCQ31" s="133"/>
      <c r="KCR31" s="133"/>
      <c r="KCS31" s="133"/>
      <c r="KCT31" s="133"/>
      <c r="KCU31" s="133"/>
      <c r="KCV31" s="133"/>
      <c r="KCW31" s="133"/>
      <c r="KCX31" s="133"/>
      <c r="KCY31" s="133"/>
      <c r="KCZ31" s="133"/>
      <c r="KDA31" s="133"/>
      <c r="KDB31" s="133"/>
      <c r="KDC31" s="133"/>
      <c r="KDD31" s="133"/>
      <c r="KDE31" s="133"/>
      <c r="KDF31" s="133"/>
      <c r="KDG31" s="133"/>
      <c r="KDH31" s="133"/>
      <c r="KDI31" s="133"/>
      <c r="KDJ31" s="133"/>
      <c r="KDK31" s="133"/>
      <c r="KDL31" s="133"/>
      <c r="KDM31" s="133"/>
      <c r="KDN31" s="133"/>
      <c r="KDO31" s="133"/>
      <c r="KDP31" s="133"/>
      <c r="KDQ31" s="133"/>
      <c r="KDR31" s="133"/>
      <c r="KDS31" s="133"/>
      <c r="KDT31" s="133"/>
      <c r="KDU31" s="133"/>
      <c r="KDV31" s="133"/>
      <c r="KDW31" s="133"/>
      <c r="KDX31" s="133"/>
      <c r="KDY31" s="133"/>
      <c r="KDZ31" s="133"/>
      <c r="KEA31" s="133"/>
      <c r="KEB31" s="133"/>
      <c r="KEC31" s="133"/>
      <c r="KED31" s="133"/>
      <c r="KEE31" s="133"/>
      <c r="KEF31" s="133"/>
      <c r="KEG31" s="133"/>
      <c r="KEH31" s="133"/>
      <c r="KEI31" s="133"/>
      <c r="KEJ31" s="133"/>
      <c r="KEK31" s="133"/>
      <c r="KEL31" s="133"/>
      <c r="KEM31" s="133"/>
      <c r="KEN31" s="133"/>
      <c r="KEO31" s="133"/>
      <c r="KEP31" s="133"/>
      <c r="KEQ31" s="133"/>
      <c r="KER31" s="133"/>
      <c r="KES31" s="133"/>
      <c r="KET31" s="133"/>
      <c r="KEU31" s="133"/>
      <c r="KEV31" s="133"/>
      <c r="KEW31" s="133"/>
      <c r="KEX31" s="133"/>
      <c r="KEY31" s="133"/>
      <c r="KEZ31" s="133"/>
      <c r="KFA31" s="133"/>
      <c r="KFB31" s="133"/>
      <c r="KFC31" s="133"/>
      <c r="KFD31" s="133"/>
      <c r="KFE31" s="133"/>
      <c r="KFF31" s="133"/>
      <c r="KFG31" s="133"/>
      <c r="KFH31" s="133"/>
      <c r="KFI31" s="133"/>
      <c r="KFJ31" s="133"/>
      <c r="KFK31" s="133"/>
      <c r="KFL31" s="133"/>
      <c r="KFM31" s="133"/>
      <c r="KFN31" s="133"/>
      <c r="KFO31" s="133"/>
      <c r="KFP31" s="133"/>
      <c r="KFQ31" s="133"/>
      <c r="KFR31" s="133"/>
      <c r="KFS31" s="133"/>
      <c r="KFT31" s="133"/>
      <c r="KFU31" s="133"/>
      <c r="KFV31" s="133"/>
      <c r="KFW31" s="133"/>
      <c r="KFX31" s="133"/>
      <c r="KFY31" s="133"/>
      <c r="KFZ31" s="133"/>
      <c r="KGA31" s="133"/>
      <c r="KGB31" s="133"/>
      <c r="KGC31" s="133"/>
      <c r="KGD31" s="133"/>
      <c r="KGE31" s="133"/>
      <c r="KGF31" s="133"/>
      <c r="KGG31" s="133"/>
      <c r="KGH31" s="133"/>
      <c r="KGI31" s="133"/>
      <c r="KGJ31" s="133"/>
      <c r="KGK31" s="133"/>
      <c r="KGL31" s="133"/>
      <c r="KGM31" s="133"/>
      <c r="KGN31" s="133"/>
      <c r="KGO31" s="133"/>
      <c r="KGP31" s="133"/>
      <c r="KGQ31" s="133"/>
      <c r="KGR31" s="133"/>
      <c r="KGS31" s="133"/>
      <c r="KGT31" s="133"/>
      <c r="KGU31" s="133"/>
      <c r="KGV31" s="133"/>
      <c r="KGW31" s="133"/>
      <c r="KGX31" s="133"/>
      <c r="KGY31" s="133"/>
      <c r="KGZ31" s="133"/>
      <c r="KHA31" s="133"/>
      <c r="KHB31" s="133"/>
      <c r="KHC31" s="133"/>
      <c r="KHD31" s="133"/>
      <c r="KHE31" s="133"/>
      <c r="KHF31" s="133"/>
      <c r="KHG31" s="133"/>
      <c r="KHH31" s="133"/>
      <c r="KHI31" s="133"/>
      <c r="KHJ31" s="133"/>
      <c r="KHK31" s="133"/>
      <c r="KHL31" s="133"/>
      <c r="KHM31" s="133"/>
      <c r="KHN31" s="133"/>
      <c r="KHO31" s="133"/>
      <c r="KHP31" s="133"/>
      <c r="KHQ31" s="133"/>
      <c r="KHR31" s="133"/>
      <c r="KHS31" s="133"/>
      <c r="KHT31" s="133"/>
      <c r="KHU31" s="133"/>
      <c r="KHV31" s="133"/>
      <c r="KHW31" s="133"/>
      <c r="KHX31" s="133"/>
      <c r="KHY31" s="133"/>
      <c r="KHZ31" s="133"/>
      <c r="KIA31" s="133"/>
      <c r="KIB31" s="133"/>
      <c r="KIC31" s="133"/>
      <c r="KID31" s="133"/>
      <c r="KIE31" s="133"/>
      <c r="KIF31" s="133"/>
      <c r="KIG31" s="133"/>
      <c r="KIH31" s="133"/>
      <c r="KII31" s="133"/>
      <c r="KIJ31" s="133"/>
      <c r="KIK31" s="133"/>
      <c r="KIL31" s="133"/>
      <c r="KIM31" s="133"/>
      <c r="KIN31" s="133"/>
      <c r="KIO31" s="133"/>
      <c r="KIP31" s="133"/>
      <c r="KIQ31" s="133"/>
      <c r="KIR31" s="133"/>
      <c r="KIS31" s="133"/>
      <c r="KIT31" s="133"/>
      <c r="KIU31" s="133"/>
      <c r="KIV31" s="133"/>
      <c r="KIW31" s="133"/>
      <c r="KIX31" s="133"/>
      <c r="KIY31" s="133"/>
      <c r="KIZ31" s="133"/>
      <c r="KJA31" s="133"/>
      <c r="KJB31" s="133"/>
      <c r="KJC31" s="133"/>
      <c r="KJD31" s="133"/>
      <c r="KJE31" s="133"/>
      <c r="KJF31" s="133"/>
      <c r="KJG31" s="133"/>
      <c r="KJH31" s="133"/>
      <c r="KJI31" s="133"/>
      <c r="KJJ31" s="133"/>
      <c r="KJK31" s="133"/>
      <c r="KJL31" s="133"/>
      <c r="KJM31" s="133"/>
      <c r="KJN31" s="133"/>
      <c r="KJO31" s="133"/>
      <c r="KJP31" s="133"/>
      <c r="KJQ31" s="133"/>
      <c r="KJR31" s="133"/>
      <c r="KJS31" s="133"/>
      <c r="KJT31" s="133"/>
      <c r="KJU31" s="133"/>
      <c r="KJV31" s="133"/>
      <c r="KJW31" s="133"/>
      <c r="KJX31" s="133"/>
      <c r="KJY31" s="133"/>
      <c r="KJZ31" s="133"/>
      <c r="KKA31" s="133"/>
      <c r="KKB31" s="133"/>
      <c r="KKC31" s="133"/>
      <c r="KKD31" s="133"/>
      <c r="KKE31" s="133"/>
      <c r="KKF31" s="133"/>
      <c r="KKG31" s="133"/>
      <c r="KKH31" s="133"/>
      <c r="KKI31" s="133"/>
      <c r="KKJ31" s="133"/>
      <c r="KKK31" s="133"/>
      <c r="KKL31" s="133"/>
      <c r="KKM31" s="133"/>
      <c r="KKN31" s="133"/>
      <c r="KKO31" s="133"/>
      <c r="KKP31" s="133"/>
      <c r="KKQ31" s="133"/>
      <c r="KKR31" s="133"/>
      <c r="KKS31" s="133"/>
      <c r="KKT31" s="133"/>
      <c r="KKU31" s="133"/>
      <c r="KKV31" s="133"/>
      <c r="KKW31" s="133"/>
      <c r="KKX31" s="133"/>
      <c r="KKY31" s="133"/>
      <c r="KKZ31" s="133"/>
      <c r="KLA31" s="133"/>
      <c r="KLB31" s="133"/>
      <c r="KLC31" s="133"/>
      <c r="KLD31" s="133"/>
      <c r="KLE31" s="133"/>
      <c r="KLF31" s="133"/>
      <c r="KLG31" s="133"/>
      <c r="KLH31" s="133"/>
      <c r="KLI31" s="133"/>
      <c r="KLJ31" s="133"/>
      <c r="KLK31" s="133"/>
      <c r="KLL31" s="133"/>
      <c r="KLM31" s="133"/>
      <c r="KLN31" s="133"/>
      <c r="KLO31" s="133"/>
      <c r="KLP31" s="133"/>
      <c r="KLQ31" s="133"/>
      <c r="KLR31" s="133"/>
      <c r="KLS31" s="133"/>
      <c r="KLT31" s="133"/>
      <c r="KLU31" s="133"/>
      <c r="KLV31" s="133"/>
      <c r="KLW31" s="133"/>
      <c r="KLX31" s="133"/>
      <c r="KLY31" s="133"/>
      <c r="KLZ31" s="133"/>
      <c r="KMA31" s="133"/>
      <c r="KMB31" s="133"/>
      <c r="KMC31" s="133"/>
      <c r="KMD31" s="133"/>
      <c r="KME31" s="133"/>
      <c r="KMF31" s="133"/>
      <c r="KMG31" s="133"/>
      <c r="KMH31" s="133"/>
      <c r="KMI31" s="133"/>
      <c r="KMJ31" s="133"/>
      <c r="KMK31" s="133"/>
      <c r="KML31" s="133"/>
      <c r="KMM31" s="133"/>
      <c r="KMN31" s="133"/>
      <c r="KMO31" s="133"/>
      <c r="KMP31" s="133"/>
      <c r="KMQ31" s="133"/>
      <c r="KMR31" s="133"/>
      <c r="KMS31" s="133"/>
      <c r="KMT31" s="133"/>
      <c r="KMU31" s="133"/>
      <c r="KMV31" s="133"/>
      <c r="KMW31" s="133"/>
      <c r="KMX31" s="133"/>
      <c r="KMY31" s="133"/>
      <c r="KMZ31" s="133"/>
      <c r="KNA31" s="133"/>
      <c r="KNB31" s="133"/>
      <c r="KNC31" s="133"/>
      <c r="KND31" s="133"/>
      <c r="KNE31" s="133"/>
      <c r="KNF31" s="133"/>
      <c r="KNG31" s="133"/>
      <c r="KNH31" s="133"/>
      <c r="KNI31" s="133"/>
      <c r="KNJ31" s="133"/>
      <c r="KNK31" s="133"/>
      <c r="KNL31" s="133"/>
      <c r="KNM31" s="133"/>
      <c r="KNN31" s="133"/>
      <c r="KNO31" s="133"/>
      <c r="KNP31" s="133"/>
      <c r="KNQ31" s="133"/>
      <c r="KNR31" s="133"/>
      <c r="KNS31" s="133"/>
      <c r="KNT31" s="133"/>
      <c r="KNU31" s="133"/>
      <c r="KNV31" s="133"/>
      <c r="KNW31" s="133"/>
      <c r="KNX31" s="133"/>
      <c r="KNY31" s="133"/>
      <c r="KNZ31" s="133"/>
      <c r="KOA31" s="133"/>
      <c r="KOB31" s="133"/>
      <c r="KOC31" s="133"/>
      <c r="KOD31" s="133"/>
      <c r="KOE31" s="133"/>
      <c r="KOF31" s="133"/>
      <c r="KOG31" s="133"/>
      <c r="KOH31" s="133"/>
      <c r="KOI31" s="133"/>
      <c r="KOJ31" s="133"/>
      <c r="KOK31" s="133"/>
      <c r="KOL31" s="133"/>
      <c r="KOM31" s="133"/>
      <c r="KON31" s="133"/>
      <c r="KOO31" s="133"/>
      <c r="KOP31" s="133"/>
      <c r="KOQ31" s="133"/>
      <c r="KOR31" s="133"/>
      <c r="KOS31" s="133"/>
      <c r="KOT31" s="133"/>
      <c r="KOU31" s="133"/>
      <c r="KOV31" s="133"/>
      <c r="KOW31" s="133"/>
      <c r="KOX31" s="133"/>
      <c r="KOY31" s="133"/>
      <c r="KOZ31" s="133"/>
      <c r="KPA31" s="133"/>
      <c r="KPB31" s="133"/>
      <c r="KPC31" s="133"/>
      <c r="KPD31" s="133"/>
      <c r="KPE31" s="133"/>
      <c r="KPF31" s="133"/>
      <c r="KPG31" s="133"/>
      <c r="KPH31" s="133"/>
      <c r="KPI31" s="133"/>
      <c r="KPJ31" s="133"/>
      <c r="KPK31" s="133"/>
      <c r="KPL31" s="133"/>
      <c r="KPM31" s="133"/>
      <c r="KPN31" s="133"/>
      <c r="KPO31" s="133"/>
      <c r="KPP31" s="133"/>
      <c r="KPQ31" s="133"/>
      <c r="KPR31" s="133"/>
      <c r="KPS31" s="133"/>
      <c r="KPT31" s="133"/>
      <c r="KPU31" s="133"/>
      <c r="KPV31" s="133"/>
      <c r="KPW31" s="133"/>
      <c r="KPX31" s="133"/>
      <c r="KPY31" s="133"/>
      <c r="KPZ31" s="133"/>
      <c r="KQA31" s="133"/>
      <c r="KQB31" s="133"/>
      <c r="KQC31" s="133"/>
      <c r="KQD31" s="133"/>
      <c r="KQE31" s="133"/>
      <c r="KQF31" s="133"/>
      <c r="KQG31" s="133"/>
      <c r="KQH31" s="133"/>
      <c r="KQI31" s="133"/>
      <c r="KQJ31" s="133"/>
      <c r="KQK31" s="133"/>
      <c r="KQL31" s="133"/>
      <c r="KQM31" s="133"/>
      <c r="KQN31" s="133"/>
      <c r="KQO31" s="133"/>
      <c r="KQP31" s="133"/>
      <c r="KQQ31" s="133"/>
      <c r="KQR31" s="133"/>
      <c r="KQS31" s="133"/>
      <c r="KQT31" s="133"/>
      <c r="KQU31" s="133"/>
      <c r="KQV31" s="133"/>
      <c r="KQW31" s="133"/>
      <c r="KQX31" s="133"/>
      <c r="KQY31" s="133"/>
      <c r="KQZ31" s="133"/>
      <c r="KRA31" s="133"/>
      <c r="KRB31" s="133"/>
      <c r="KRC31" s="133"/>
      <c r="KRD31" s="133"/>
      <c r="KRE31" s="133"/>
      <c r="KRF31" s="133"/>
      <c r="KRG31" s="133"/>
      <c r="KRH31" s="133"/>
      <c r="KRI31" s="133"/>
      <c r="KRJ31" s="133"/>
      <c r="KRK31" s="133"/>
      <c r="KRL31" s="133"/>
      <c r="KRM31" s="133"/>
      <c r="KRN31" s="133"/>
      <c r="KRO31" s="133"/>
      <c r="KRP31" s="133"/>
      <c r="KRQ31" s="133"/>
      <c r="KRR31" s="133"/>
      <c r="KRS31" s="133"/>
      <c r="KRT31" s="133"/>
      <c r="KRU31" s="133"/>
      <c r="KRV31" s="133"/>
      <c r="KRW31" s="133"/>
      <c r="KRX31" s="133"/>
      <c r="KRY31" s="133"/>
      <c r="KRZ31" s="133"/>
      <c r="KSA31" s="133"/>
      <c r="KSB31" s="133"/>
      <c r="KSC31" s="133"/>
      <c r="KSD31" s="133"/>
      <c r="KSE31" s="133"/>
      <c r="KSF31" s="133"/>
      <c r="KSG31" s="133"/>
      <c r="KSH31" s="133"/>
      <c r="KSI31" s="133"/>
      <c r="KSJ31" s="133"/>
      <c r="KSK31" s="133"/>
      <c r="KSL31" s="133"/>
      <c r="KSM31" s="133"/>
      <c r="KSN31" s="133"/>
      <c r="KSO31" s="133"/>
      <c r="KSP31" s="133"/>
      <c r="KSQ31" s="133"/>
      <c r="KSR31" s="133"/>
      <c r="KSS31" s="133"/>
      <c r="KST31" s="133"/>
      <c r="KSU31" s="133"/>
      <c r="KSV31" s="133"/>
      <c r="KSW31" s="133"/>
      <c r="KSX31" s="133"/>
      <c r="KSY31" s="133"/>
      <c r="KSZ31" s="133"/>
      <c r="KTA31" s="133"/>
      <c r="KTB31" s="133"/>
      <c r="KTC31" s="133"/>
      <c r="KTD31" s="133"/>
      <c r="KTE31" s="133"/>
      <c r="KTF31" s="133"/>
      <c r="KTG31" s="133"/>
      <c r="KTH31" s="133"/>
      <c r="KTI31" s="133"/>
      <c r="KTJ31" s="133"/>
      <c r="KTK31" s="133"/>
      <c r="KTL31" s="133"/>
      <c r="KTM31" s="133"/>
      <c r="KTN31" s="133"/>
      <c r="KTO31" s="133"/>
      <c r="KTP31" s="133"/>
      <c r="KTQ31" s="133"/>
      <c r="KTR31" s="133"/>
      <c r="KTS31" s="133"/>
      <c r="KTT31" s="133"/>
      <c r="KTU31" s="133"/>
      <c r="KTV31" s="133"/>
      <c r="KTW31" s="133"/>
      <c r="KTX31" s="133"/>
      <c r="KTY31" s="133"/>
      <c r="KTZ31" s="133"/>
      <c r="KUA31" s="133"/>
      <c r="KUB31" s="133"/>
      <c r="KUC31" s="133"/>
      <c r="KUD31" s="133"/>
      <c r="KUE31" s="133"/>
      <c r="KUF31" s="133"/>
      <c r="KUG31" s="133"/>
      <c r="KUH31" s="133"/>
      <c r="KUI31" s="133"/>
      <c r="KUJ31" s="133"/>
      <c r="KUK31" s="133"/>
      <c r="KUL31" s="133"/>
      <c r="KUM31" s="133"/>
      <c r="KUN31" s="133"/>
      <c r="KUO31" s="133"/>
      <c r="KUP31" s="133"/>
      <c r="KUQ31" s="133"/>
      <c r="KUR31" s="133"/>
      <c r="KUS31" s="133"/>
      <c r="KUT31" s="133"/>
      <c r="KUU31" s="133"/>
      <c r="KUV31" s="133"/>
      <c r="KUW31" s="133"/>
      <c r="KUX31" s="133"/>
      <c r="KUY31" s="133"/>
      <c r="KUZ31" s="133"/>
      <c r="KVA31" s="133"/>
      <c r="KVB31" s="133"/>
      <c r="KVC31" s="133"/>
      <c r="KVD31" s="133"/>
      <c r="KVE31" s="133"/>
      <c r="KVF31" s="133"/>
      <c r="KVG31" s="133"/>
      <c r="KVH31" s="133"/>
      <c r="KVI31" s="133"/>
      <c r="KVJ31" s="133"/>
      <c r="KVK31" s="133"/>
      <c r="KVL31" s="133"/>
      <c r="KVM31" s="133"/>
      <c r="KVN31" s="133"/>
      <c r="KVO31" s="133"/>
      <c r="KVP31" s="133"/>
      <c r="KVQ31" s="133"/>
      <c r="KVR31" s="133"/>
      <c r="KVS31" s="133"/>
      <c r="KVT31" s="133"/>
      <c r="KVU31" s="133"/>
      <c r="KVV31" s="133"/>
      <c r="KVW31" s="133"/>
      <c r="KVX31" s="133"/>
      <c r="KVY31" s="133"/>
      <c r="KVZ31" s="133"/>
      <c r="KWA31" s="133"/>
      <c r="KWB31" s="133"/>
      <c r="KWC31" s="133"/>
      <c r="KWD31" s="133"/>
      <c r="KWE31" s="133"/>
      <c r="KWF31" s="133"/>
      <c r="KWG31" s="133"/>
      <c r="KWH31" s="133"/>
      <c r="KWI31" s="133"/>
      <c r="KWJ31" s="133"/>
      <c r="KWK31" s="133"/>
      <c r="KWL31" s="133"/>
      <c r="KWM31" s="133"/>
      <c r="KWN31" s="133"/>
      <c r="KWO31" s="133"/>
      <c r="KWP31" s="133"/>
      <c r="KWQ31" s="133"/>
      <c r="KWR31" s="133"/>
      <c r="KWS31" s="133"/>
      <c r="KWT31" s="133"/>
      <c r="KWU31" s="133"/>
      <c r="KWV31" s="133"/>
      <c r="KWW31" s="133"/>
      <c r="KWX31" s="133"/>
      <c r="KWY31" s="133"/>
      <c r="KWZ31" s="133"/>
      <c r="KXA31" s="133"/>
      <c r="KXB31" s="133"/>
      <c r="KXC31" s="133"/>
      <c r="KXD31" s="133"/>
      <c r="KXE31" s="133"/>
      <c r="KXF31" s="133"/>
      <c r="KXG31" s="133"/>
      <c r="KXH31" s="133"/>
      <c r="KXI31" s="133"/>
      <c r="KXJ31" s="133"/>
      <c r="KXK31" s="133"/>
      <c r="KXL31" s="133"/>
      <c r="KXM31" s="133"/>
      <c r="KXN31" s="133"/>
      <c r="KXO31" s="133"/>
      <c r="KXP31" s="133"/>
      <c r="KXQ31" s="133"/>
      <c r="KXR31" s="133"/>
      <c r="KXS31" s="133"/>
      <c r="KXT31" s="133"/>
      <c r="KXU31" s="133"/>
      <c r="KXV31" s="133"/>
      <c r="KXW31" s="133"/>
      <c r="KXX31" s="133"/>
      <c r="KXY31" s="133"/>
      <c r="KXZ31" s="133"/>
      <c r="KYA31" s="133"/>
      <c r="KYB31" s="133"/>
      <c r="KYC31" s="133"/>
      <c r="KYD31" s="133"/>
      <c r="KYE31" s="133"/>
      <c r="KYF31" s="133"/>
      <c r="KYG31" s="133"/>
      <c r="KYH31" s="133"/>
      <c r="KYI31" s="133"/>
      <c r="KYJ31" s="133"/>
      <c r="KYK31" s="133"/>
      <c r="KYL31" s="133"/>
      <c r="KYM31" s="133"/>
      <c r="KYN31" s="133"/>
      <c r="KYO31" s="133"/>
      <c r="KYP31" s="133"/>
      <c r="KYQ31" s="133"/>
      <c r="KYR31" s="133"/>
      <c r="KYS31" s="133"/>
      <c r="KYT31" s="133"/>
      <c r="KYU31" s="133"/>
      <c r="KYV31" s="133"/>
      <c r="KYW31" s="133"/>
      <c r="KYX31" s="133"/>
      <c r="KYY31" s="133"/>
      <c r="KYZ31" s="133"/>
      <c r="KZA31" s="133"/>
      <c r="KZB31" s="133"/>
      <c r="KZC31" s="133"/>
      <c r="KZD31" s="133"/>
      <c r="KZE31" s="133"/>
      <c r="KZF31" s="133"/>
      <c r="KZG31" s="133"/>
      <c r="KZH31" s="133"/>
      <c r="KZI31" s="133"/>
      <c r="KZJ31" s="133"/>
      <c r="KZK31" s="133"/>
      <c r="KZL31" s="133"/>
      <c r="KZM31" s="133"/>
      <c r="KZN31" s="133"/>
      <c r="KZO31" s="133"/>
      <c r="KZP31" s="133"/>
      <c r="KZQ31" s="133"/>
      <c r="KZR31" s="133"/>
      <c r="KZS31" s="133"/>
      <c r="KZT31" s="133"/>
      <c r="KZU31" s="133"/>
      <c r="KZV31" s="133"/>
      <c r="KZW31" s="133"/>
      <c r="KZX31" s="133"/>
      <c r="KZY31" s="133"/>
      <c r="KZZ31" s="133"/>
      <c r="LAA31" s="133"/>
      <c r="LAB31" s="133"/>
      <c r="LAC31" s="133"/>
      <c r="LAD31" s="133"/>
      <c r="LAE31" s="133"/>
      <c r="LAF31" s="133"/>
      <c r="LAG31" s="133"/>
      <c r="LAH31" s="133"/>
      <c r="LAI31" s="133"/>
      <c r="LAJ31" s="133"/>
      <c r="LAK31" s="133"/>
      <c r="LAL31" s="133"/>
      <c r="LAM31" s="133"/>
      <c r="LAN31" s="133"/>
      <c r="LAO31" s="133"/>
      <c r="LAP31" s="133"/>
      <c r="LAQ31" s="133"/>
      <c r="LAR31" s="133"/>
      <c r="LAS31" s="133"/>
      <c r="LAT31" s="133"/>
      <c r="LAU31" s="133"/>
      <c r="LAV31" s="133"/>
      <c r="LAW31" s="133"/>
      <c r="LAX31" s="133"/>
      <c r="LAY31" s="133"/>
      <c r="LAZ31" s="133"/>
      <c r="LBA31" s="133"/>
      <c r="LBB31" s="133"/>
      <c r="LBC31" s="133"/>
      <c r="LBD31" s="133"/>
      <c r="LBE31" s="133"/>
      <c r="LBF31" s="133"/>
      <c r="LBG31" s="133"/>
      <c r="LBH31" s="133"/>
      <c r="LBI31" s="133"/>
      <c r="LBJ31" s="133"/>
      <c r="LBK31" s="133"/>
      <c r="LBL31" s="133"/>
      <c r="LBM31" s="133"/>
      <c r="LBN31" s="133"/>
      <c r="LBO31" s="133"/>
      <c r="LBP31" s="133"/>
      <c r="LBQ31" s="133"/>
      <c r="LBR31" s="133"/>
      <c r="LBS31" s="133"/>
      <c r="LBT31" s="133"/>
      <c r="LBU31" s="133"/>
      <c r="LBV31" s="133"/>
      <c r="LBW31" s="133"/>
      <c r="LBX31" s="133"/>
      <c r="LBY31" s="133"/>
      <c r="LBZ31" s="133"/>
      <c r="LCA31" s="133"/>
      <c r="LCB31" s="133"/>
      <c r="LCC31" s="133"/>
      <c r="LCD31" s="133"/>
      <c r="LCE31" s="133"/>
      <c r="LCF31" s="133"/>
      <c r="LCG31" s="133"/>
      <c r="LCH31" s="133"/>
      <c r="LCI31" s="133"/>
      <c r="LCJ31" s="133"/>
      <c r="LCK31" s="133"/>
      <c r="LCL31" s="133"/>
      <c r="LCM31" s="133"/>
      <c r="LCN31" s="133"/>
      <c r="LCO31" s="133"/>
      <c r="LCP31" s="133"/>
      <c r="LCQ31" s="133"/>
      <c r="LCR31" s="133"/>
      <c r="LCS31" s="133"/>
      <c r="LCT31" s="133"/>
      <c r="LCU31" s="133"/>
      <c r="LCV31" s="133"/>
      <c r="LCW31" s="133"/>
      <c r="LCX31" s="133"/>
      <c r="LCY31" s="133"/>
      <c r="LCZ31" s="133"/>
      <c r="LDA31" s="133"/>
      <c r="LDB31" s="133"/>
      <c r="LDC31" s="133"/>
      <c r="LDD31" s="133"/>
      <c r="LDE31" s="133"/>
      <c r="LDF31" s="133"/>
      <c r="LDG31" s="133"/>
      <c r="LDH31" s="133"/>
      <c r="LDI31" s="133"/>
      <c r="LDJ31" s="133"/>
      <c r="LDK31" s="133"/>
      <c r="LDL31" s="133"/>
      <c r="LDM31" s="133"/>
      <c r="LDN31" s="133"/>
      <c r="LDO31" s="133"/>
      <c r="LDP31" s="133"/>
      <c r="LDQ31" s="133"/>
      <c r="LDR31" s="133"/>
      <c r="LDS31" s="133"/>
      <c r="LDT31" s="133"/>
      <c r="LDU31" s="133"/>
      <c r="LDV31" s="133"/>
      <c r="LDW31" s="133"/>
      <c r="LDX31" s="133"/>
      <c r="LDY31" s="133"/>
      <c r="LDZ31" s="133"/>
      <c r="LEA31" s="133"/>
      <c r="LEB31" s="133"/>
      <c r="LEC31" s="133"/>
      <c r="LED31" s="133"/>
      <c r="LEE31" s="133"/>
      <c r="LEF31" s="133"/>
      <c r="LEG31" s="133"/>
      <c r="LEH31" s="133"/>
      <c r="LEI31" s="133"/>
      <c r="LEJ31" s="133"/>
      <c r="LEK31" s="133"/>
      <c r="LEL31" s="133"/>
      <c r="LEM31" s="133"/>
      <c r="LEN31" s="133"/>
      <c r="LEO31" s="133"/>
      <c r="LEP31" s="133"/>
      <c r="LEQ31" s="133"/>
      <c r="LER31" s="133"/>
      <c r="LES31" s="133"/>
      <c r="LET31" s="133"/>
      <c r="LEU31" s="133"/>
      <c r="LEV31" s="133"/>
      <c r="LEW31" s="133"/>
      <c r="LEX31" s="133"/>
      <c r="LEY31" s="133"/>
      <c r="LEZ31" s="133"/>
      <c r="LFA31" s="133"/>
      <c r="LFB31" s="133"/>
      <c r="LFC31" s="133"/>
      <c r="LFD31" s="133"/>
      <c r="LFE31" s="133"/>
      <c r="LFF31" s="133"/>
      <c r="LFG31" s="133"/>
      <c r="LFH31" s="133"/>
      <c r="LFI31" s="133"/>
      <c r="LFJ31" s="133"/>
      <c r="LFK31" s="133"/>
      <c r="LFL31" s="133"/>
      <c r="LFM31" s="133"/>
      <c r="LFN31" s="133"/>
      <c r="LFO31" s="133"/>
      <c r="LFP31" s="133"/>
      <c r="LFQ31" s="133"/>
      <c r="LFR31" s="133"/>
      <c r="LFS31" s="133"/>
      <c r="LFT31" s="133"/>
      <c r="LFU31" s="133"/>
      <c r="LFV31" s="133"/>
      <c r="LFW31" s="133"/>
      <c r="LFX31" s="133"/>
      <c r="LFY31" s="133"/>
      <c r="LFZ31" s="133"/>
      <c r="LGA31" s="133"/>
      <c r="LGB31" s="133"/>
      <c r="LGC31" s="133"/>
      <c r="LGD31" s="133"/>
      <c r="LGE31" s="133"/>
      <c r="LGF31" s="133"/>
      <c r="LGG31" s="133"/>
      <c r="LGH31" s="133"/>
      <c r="LGI31" s="133"/>
      <c r="LGJ31" s="133"/>
      <c r="LGK31" s="133"/>
      <c r="LGL31" s="133"/>
      <c r="LGM31" s="133"/>
      <c r="LGN31" s="133"/>
      <c r="LGO31" s="133"/>
      <c r="LGP31" s="133"/>
      <c r="LGQ31" s="133"/>
      <c r="LGR31" s="133"/>
      <c r="LGS31" s="133"/>
      <c r="LGT31" s="133"/>
      <c r="LGU31" s="133"/>
      <c r="LGV31" s="133"/>
      <c r="LGW31" s="133"/>
      <c r="LGX31" s="133"/>
      <c r="LGY31" s="133"/>
      <c r="LGZ31" s="133"/>
      <c r="LHA31" s="133"/>
      <c r="LHB31" s="133"/>
      <c r="LHC31" s="133"/>
      <c r="LHD31" s="133"/>
      <c r="LHE31" s="133"/>
      <c r="LHF31" s="133"/>
      <c r="LHG31" s="133"/>
      <c r="LHH31" s="133"/>
      <c r="LHI31" s="133"/>
      <c r="LHJ31" s="133"/>
      <c r="LHK31" s="133"/>
      <c r="LHL31" s="133"/>
      <c r="LHM31" s="133"/>
      <c r="LHN31" s="133"/>
      <c r="LHO31" s="133"/>
      <c r="LHP31" s="133"/>
      <c r="LHQ31" s="133"/>
      <c r="LHR31" s="133"/>
      <c r="LHS31" s="133"/>
      <c r="LHT31" s="133"/>
      <c r="LHU31" s="133"/>
      <c r="LHV31" s="133"/>
      <c r="LHW31" s="133"/>
      <c r="LHX31" s="133"/>
      <c r="LHY31" s="133"/>
      <c r="LHZ31" s="133"/>
      <c r="LIA31" s="133"/>
      <c r="LIB31" s="133"/>
      <c r="LIC31" s="133"/>
      <c r="LID31" s="133"/>
      <c r="LIE31" s="133"/>
      <c r="LIF31" s="133"/>
      <c r="LIG31" s="133"/>
      <c r="LIH31" s="133"/>
      <c r="LII31" s="133"/>
      <c r="LIJ31" s="133"/>
      <c r="LIK31" s="133"/>
      <c r="LIL31" s="133"/>
      <c r="LIM31" s="133"/>
      <c r="LIN31" s="133"/>
      <c r="LIO31" s="133"/>
      <c r="LIP31" s="133"/>
      <c r="LIQ31" s="133"/>
      <c r="LIR31" s="133"/>
      <c r="LIS31" s="133"/>
      <c r="LIT31" s="133"/>
      <c r="LIU31" s="133"/>
      <c r="LIV31" s="133"/>
      <c r="LIW31" s="133"/>
      <c r="LIX31" s="133"/>
      <c r="LIY31" s="133"/>
      <c r="LIZ31" s="133"/>
      <c r="LJA31" s="133"/>
      <c r="LJB31" s="133"/>
      <c r="LJC31" s="133"/>
      <c r="LJD31" s="133"/>
      <c r="LJE31" s="133"/>
      <c r="LJF31" s="133"/>
      <c r="LJG31" s="133"/>
      <c r="LJH31" s="133"/>
      <c r="LJI31" s="133"/>
      <c r="LJJ31" s="133"/>
      <c r="LJK31" s="133"/>
      <c r="LJL31" s="133"/>
      <c r="LJM31" s="133"/>
      <c r="LJN31" s="133"/>
      <c r="LJO31" s="133"/>
      <c r="LJP31" s="133"/>
      <c r="LJQ31" s="133"/>
      <c r="LJR31" s="133"/>
      <c r="LJS31" s="133"/>
      <c r="LJT31" s="133"/>
      <c r="LJU31" s="133"/>
      <c r="LJV31" s="133"/>
      <c r="LJW31" s="133"/>
      <c r="LJX31" s="133"/>
      <c r="LJY31" s="133"/>
      <c r="LJZ31" s="133"/>
      <c r="LKA31" s="133"/>
      <c r="LKB31" s="133"/>
      <c r="LKC31" s="133"/>
      <c r="LKD31" s="133"/>
      <c r="LKE31" s="133"/>
      <c r="LKF31" s="133"/>
      <c r="LKG31" s="133"/>
      <c r="LKH31" s="133"/>
      <c r="LKI31" s="133"/>
      <c r="LKJ31" s="133"/>
      <c r="LKK31" s="133"/>
      <c r="LKL31" s="133"/>
      <c r="LKM31" s="133"/>
      <c r="LKN31" s="133"/>
      <c r="LKO31" s="133"/>
      <c r="LKP31" s="133"/>
      <c r="LKQ31" s="133"/>
      <c r="LKR31" s="133"/>
      <c r="LKS31" s="133"/>
      <c r="LKT31" s="133"/>
      <c r="LKU31" s="133"/>
      <c r="LKV31" s="133"/>
      <c r="LKW31" s="133"/>
      <c r="LKX31" s="133"/>
      <c r="LKY31" s="133"/>
      <c r="LKZ31" s="133"/>
      <c r="LLA31" s="133"/>
      <c r="LLB31" s="133"/>
      <c r="LLC31" s="133"/>
      <c r="LLD31" s="133"/>
      <c r="LLE31" s="133"/>
      <c r="LLF31" s="133"/>
      <c r="LLG31" s="133"/>
      <c r="LLH31" s="133"/>
      <c r="LLI31" s="133"/>
      <c r="LLJ31" s="133"/>
      <c r="LLK31" s="133"/>
      <c r="LLL31" s="133"/>
      <c r="LLM31" s="133"/>
      <c r="LLN31" s="133"/>
      <c r="LLO31" s="133"/>
      <c r="LLP31" s="133"/>
      <c r="LLQ31" s="133"/>
      <c r="LLR31" s="133"/>
      <c r="LLS31" s="133"/>
      <c r="LLT31" s="133"/>
      <c r="LLU31" s="133"/>
      <c r="LLV31" s="133"/>
      <c r="LLW31" s="133"/>
      <c r="LLX31" s="133"/>
      <c r="LLY31" s="133"/>
      <c r="LLZ31" s="133"/>
      <c r="LMA31" s="133"/>
      <c r="LMB31" s="133"/>
      <c r="LMC31" s="133"/>
      <c r="LMD31" s="133"/>
      <c r="LME31" s="133"/>
      <c r="LMF31" s="133"/>
      <c r="LMG31" s="133"/>
      <c r="LMH31" s="133"/>
      <c r="LMI31" s="133"/>
      <c r="LMJ31" s="133"/>
      <c r="LMK31" s="133"/>
      <c r="LML31" s="133"/>
      <c r="LMM31" s="133"/>
      <c r="LMN31" s="133"/>
      <c r="LMO31" s="133"/>
      <c r="LMP31" s="133"/>
      <c r="LMQ31" s="133"/>
      <c r="LMR31" s="133"/>
      <c r="LMS31" s="133"/>
      <c r="LMT31" s="133"/>
      <c r="LMU31" s="133"/>
      <c r="LMV31" s="133"/>
      <c r="LMW31" s="133"/>
      <c r="LMX31" s="133"/>
      <c r="LMY31" s="133"/>
      <c r="LMZ31" s="133"/>
      <c r="LNA31" s="133"/>
      <c r="LNB31" s="133"/>
      <c r="LNC31" s="133"/>
      <c r="LND31" s="133"/>
      <c r="LNE31" s="133"/>
      <c r="LNF31" s="133"/>
      <c r="LNG31" s="133"/>
      <c r="LNH31" s="133"/>
      <c r="LNI31" s="133"/>
      <c r="LNJ31" s="133"/>
      <c r="LNK31" s="133"/>
      <c r="LNL31" s="133"/>
      <c r="LNM31" s="133"/>
      <c r="LNN31" s="133"/>
      <c r="LNO31" s="133"/>
      <c r="LNP31" s="133"/>
      <c r="LNQ31" s="133"/>
      <c r="LNR31" s="133"/>
      <c r="LNS31" s="133"/>
      <c r="LNT31" s="133"/>
      <c r="LNU31" s="133"/>
      <c r="LNV31" s="133"/>
      <c r="LNW31" s="133"/>
      <c r="LNX31" s="133"/>
      <c r="LNY31" s="133"/>
      <c r="LNZ31" s="133"/>
      <c r="LOA31" s="133"/>
      <c r="LOB31" s="133"/>
      <c r="LOC31" s="133"/>
      <c r="LOD31" s="133"/>
      <c r="LOE31" s="133"/>
      <c r="LOF31" s="133"/>
      <c r="LOG31" s="133"/>
      <c r="LOH31" s="133"/>
      <c r="LOI31" s="133"/>
      <c r="LOJ31" s="133"/>
      <c r="LOK31" s="133"/>
      <c r="LOL31" s="133"/>
      <c r="LOM31" s="133"/>
      <c r="LON31" s="133"/>
      <c r="LOO31" s="133"/>
      <c r="LOP31" s="133"/>
      <c r="LOQ31" s="133"/>
      <c r="LOR31" s="133"/>
      <c r="LOS31" s="133"/>
      <c r="LOT31" s="133"/>
      <c r="LOU31" s="133"/>
      <c r="LOV31" s="133"/>
      <c r="LOW31" s="133"/>
      <c r="LOX31" s="133"/>
      <c r="LOY31" s="133"/>
      <c r="LOZ31" s="133"/>
      <c r="LPA31" s="133"/>
      <c r="LPB31" s="133"/>
      <c r="LPC31" s="133"/>
      <c r="LPD31" s="133"/>
      <c r="LPE31" s="133"/>
      <c r="LPF31" s="133"/>
      <c r="LPG31" s="133"/>
      <c r="LPH31" s="133"/>
      <c r="LPI31" s="133"/>
      <c r="LPJ31" s="133"/>
      <c r="LPK31" s="133"/>
      <c r="LPL31" s="133"/>
      <c r="LPM31" s="133"/>
      <c r="LPN31" s="133"/>
      <c r="LPO31" s="133"/>
      <c r="LPP31" s="133"/>
      <c r="LPQ31" s="133"/>
      <c r="LPR31" s="133"/>
      <c r="LPS31" s="133"/>
      <c r="LPT31" s="133"/>
      <c r="LPU31" s="133"/>
      <c r="LPV31" s="133"/>
      <c r="LPW31" s="133"/>
      <c r="LPX31" s="133"/>
      <c r="LPY31" s="133"/>
      <c r="LPZ31" s="133"/>
      <c r="LQA31" s="133"/>
      <c r="LQB31" s="133"/>
      <c r="LQC31" s="133"/>
      <c r="LQD31" s="133"/>
      <c r="LQE31" s="133"/>
      <c r="LQF31" s="133"/>
      <c r="LQG31" s="133"/>
      <c r="LQH31" s="133"/>
      <c r="LQI31" s="133"/>
      <c r="LQJ31" s="133"/>
      <c r="LQK31" s="133"/>
      <c r="LQL31" s="133"/>
      <c r="LQM31" s="133"/>
      <c r="LQN31" s="133"/>
      <c r="LQO31" s="133"/>
      <c r="LQP31" s="133"/>
      <c r="LQQ31" s="133"/>
      <c r="LQR31" s="133"/>
      <c r="LQS31" s="133"/>
      <c r="LQT31" s="133"/>
      <c r="LQU31" s="133"/>
      <c r="LQV31" s="133"/>
      <c r="LQW31" s="133"/>
      <c r="LQX31" s="133"/>
      <c r="LQY31" s="133"/>
      <c r="LQZ31" s="133"/>
      <c r="LRA31" s="133"/>
      <c r="LRB31" s="133"/>
      <c r="LRC31" s="133"/>
      <c r="LRD31" s="133"/>
      <c r="LRE31" s="133"/>
      <c r="LRF31" s="133"/>
      <c r="LRG31" s="133"/>
      <c r="LRH31" s="133"/>
      <c r="LRI31" s="133"/>
      <c r="LRJ31" s="133"/>
      <c r="LRK31" s="133"/>
      <c r="LRL31" s="133"/>
      <c r="LRM31" s="133"/>
      <c r="LRN31" s="133"/>
      <c r="LRO31" s="133"/>
      <c r="LRP31" s="133"/>
      <c r="LRQ31" s="133"/>
      <c r="LRR31" s="133"/>
      <c r="LRS31" s="133"/>
      <c r="LRT31" s="133"/>
      <c r="LRU31" s="133"/>
      <c r="LRV31" s="133"/>
      <c r="LRW31" s="133"/>
      <c r="LRX31" s="133"/>
      <c r="LRY31" s="133"/>
      <c r="LRZ31" s="133"/>
      <c r="LSA31" s="133"/>
      <c r="LSB31" s="133"/>
      <c r="LSC31" s="133"/>
      <c r="LSD31" s="133"/>
      <c r="LSE31" s="133"/>
      <c r="LSF31" s="133"/>
      <c r="LSG31" s="133"/>
      <c r="LSH31" s="133"/>
      <c r="LSI31" s="133"/>
      <c r="LSJ31" s="133"/>
      <c r="LSK31" s="133"/>
      <c r="LSL31" s="133"/>
      <c r="LSM31" s="133"/>
      <c r="LSN31" s="133"/>
      <c r="LSO31" s="133"/>
      <c r="LSP31" s="133"/>
      <c r="LSQ31" s="133"/>
      <c r="LSR31" s="133"/>
      <c r="LSS31" s="133"/>
      <c r="LST31" s="133"/>
      <c r="LSU31" s="133"/>
      <c r="LSV31" s="133"/>
      <c r="LSW31" s="133"/>
      <c r="LSX31" s="133"/>
      <c r="LSY31" s="133"/>
      <c r="LSZ31" s="133"/>
      <c r="LTA31" s="133"/>
      <c r="LTB31" s="133"/>
      <c r="LTC31" s="133"/>
      <c r="LTD31" s="133"/>
      <c r="LTE31" s="133"/>
      <c r="LTF31" s="133"/>
      <c r="LTG31" s="133"/>
      <c r="LTH31" s="133"/>
      <c r="LTI31" s="133"/>
      <c r="LTJ31" s="133"/>
      <c r="LTK31" s="133"/>
      <c r="LTL31" s="133"/>
      <c r="LTM31" s="133"/>
      <c r="LTN31" s="133"/>
      <c r="LTO31" s="133"/>
      <c r="LTP31" s="133"/>
      <c r="LTQ31" s="133"/>
      <c r="LTR31" s="133"/>
      <c r="LTS31" s="133"/>
      <c r="LTT31" s="133"/>
      <c r="LTU31" s="133"/>
      <c r="LTV31" s="133"/>
      <c r="LTW31" s="133"/>
      <c r="LTX31" s="133"/>
      <c r="LTY31" s="133"/>
      <c r="LTZ31" s="133"/>
      <c r="LUA31" s="133"/>
      <c r="LUB31" s="133"/>
      <c r="LUC31" s="133"/>
      <c r="LUD31" s="133"/>
      <c r="LUE31" s="133"/>
      <c r="LUF31" s="133"/>
      <c r="LUG31" s="133"/>
      <c r="LUH31" s="133"/>
      <c r="LUI31" s="133"/>
      <c r="LUJ31" s="133"/>
      <c r="LUK31" s="133"/>
      <c r="LUL31" s="133"/>
      <c r="LUM31" s="133"/>
      <c r="LUN31" s="133"/>
      <c r="LUO31" s="133"/>
      <c r="LUP31" s="133"/>
      <c r="LUQ31" s="133"/>
      <c r="LUR31" s="133"/>
      <c r="LUS31" s="133"/>
      <c r="LUT31" s="133"/>
      <c r="LUU31" s="133"/>
      <c r="LUV31" s="133"/>
      <c r="LUW31" s="133"/>
      <c r="LUX31" s="133"/>
      <c r="LUY31" s="133"/>
      <c r="LUZ31" s="133"/>
      <c r="LVA31" s="133"/>
      <c r="LVB31" s="133"/>
      <c r="LVC31" s="133"/>
      <c r="LVD31" s="133"/>
      <c r="LVE31" s="133"/>
      <c r="LVF31" s="133"/>
      <c r="LVG31" s="133"/>
      <c r="LVH31" s="133"/>
      <c r="LVI31" s="133"/>
      <c r="LVJ31" s="133"/>
      <c r="LVK31" s="133"/>
      <c r="LVL31" s="133"/>
      <c r="LVM31" s="133"/>
      <c r="LVN31" s="133"/>
      <c r="LVO31" s="133"/>
      <c r="LVP31" s="133"/>
      <c r="LVQ31" s="133"/>
      <c r="LVR31" s="133"/>
      <c r="LVS31" s="133"/>
      <c r="LVT31" s="133"/>
      <c r="LVU31" s="133"/>
      <c r="LVV31" s="133"/>
      <c r="LVW31" s="133"/>
      <c r="LVX31" s="133"/>
      <c r="LVY31" s="133"/>
      <c r="LVZ31" s="133"/>
      <c r="LWA31" s="133"/>
      <c r="LWB31" s="133"/>
      <c r="LWC31" s="133"/>
      <c r="LWD31" s="133"/>
      <c r="LWE31" s="133"/>
      <c r="LWF31" s="133"/>
      <c r="LWG31" s="133"/>
      <c r="LWH31" s="133"/>
      <c r="LWI31" s="133"/>
      <c r="LWJ31" s="133"/>
      <c r="LWK31" s="133"/>
      <c r="LWL31" s="133"/>
      <c r="LWM31" s="133"/>
      <c r="LWN31" s="133"/>
      <c r="LWO31" s="133"/>
      <c r="LWP31" s="133"/>
      <c r="LWQ31" s="133"/>
      <c r="LWR31" s="133"/>
      <c r="LWS31" s="133"/>
      <c r="LWT31" s="133"/>
      <c r="LWU31" s="133"/>
      <c r="LWV31" s="133"/>
      <c r="LWW31" s="133"/>
      <c r="LWX31" s="133"/>
      <c r="LWY31" s="133"/>
      <c r="LWZ31" s="133"/>
      <c r="LXA31" s="133"/>
      <c r="LXB31" s="133"/>
      <c r="LXC31" s="133"/>
      <c r="LXD31" s="133"/>
      <c r="LXE31" s="133"/>
      <c r="LXF31" s="133"/>
      <c r="LXG31" s="133"/>
      <c r="LXH31" s="133"/>
      <c r="LXI31" s="133"/>
      <c r="LXJ31" s="133"/>
      <c r="LXK31" s="133"/>
      <c r="LXL31" s="133"/>
      <c r="LXM31" s="133"/>
      <c r="LXN31" s="133"/>
      <c r="LXO31" s="133"/>
      <c r="LXP31" s="133"/>
      <c r="LXQ31" s="133"/>
      <c r="LXR31" s="133"/>
      <c r="LXS31" s="133"/>
      <c r="LXT31" s="133"/>
      <c r="LXU31" s="133"/>
      <c r="LXV31" s="133"/>
      <c r="LXW31" s="133"/>
      <c r="LXX31" s="133"/>
      <c r="LXY31" s="133"/>
      <c r="LXZ31" s="133"/>
      <c r="LYA31" s="133"/>
      <c r="LYB31" s="133"/>
      <c r="LYC31" s="133"/>
      <c r="LYD31" s="133"/>
      <c r="LYE31" s="133"/>
      <c r="LYF31" s="133"/>
      <c r="LYG31" s="133"/>
      <c r="LYH31" s="133"/>
      <c r="LYI31" s="133"/>
      <c r="LYJ31" s="133"/>
      <c r="LYK31" s="133"/>
      <c r="LYL31" s="133"/>
      <c r="LYM31" s="133"/>
      <c r="LYN31" s="133"/>
      <c r="LYO31" s="133"/>
      <c r="LYP31" s="133"/>
      <c r="LYQ31" s="133"/>
      <c r="LYR31" s="133"/>
      <c r="LYS31" s="133"/>
      <c r="LYT31" s="133"/>
      <c r="LYU31" s="133"/>
      <c r="LYV31" s="133"/>
      <c r="LYW31" s="133"/>
      <c r="LYX31" s="133"/>
      <c r="LYY31" s="133"/>
      <c r="LYZ31" s="133"/>
      <c r="LZA31" s="133"/>
      <c r="LZB31" s="133"/>
      <c r="LZC31" s="133"/>
      <c r="LZD31" s="133"/>
      <c r="LZE31" s="133"/>
      <c r="LZF31" s="133"/>
      <c r="LZG31" s="133"/>
      <c r="LZH31" s="133"/>
      <c r="LZI31" s="133"/>
      <c r="LZJ31" s="133"/>
      <c r="LZK31" s="133"/>
      <c r="LZL31" s="133"/>
      <c r="LZM31" s="133"/>
      <c r="LZN31" s="133"/>
      <c r="LZO31" s="133"/>
      <c r="LZP31" s="133"/>
      <c r="LZQ31" s="133"/>
      <c r="LZR31" s="133"/>
      <c r="LZS31" s="133"/>
      <c r="LZT31" s="133"/>
      <c r="LZU31" s="133"/>
      <c r="LZV31" s="133"/>
      <c r="LZW31" s="133"/>
      <c r="LZX31" s="133"/>
      <c r="LZY31" s="133"/>
      <c r="LZZ31" s="133"/>
      <c r="MAA31" s="133"/>
      <c r="MAB31" s="133"/>
      <c r="MAC31" s="133"/>
      <c r="MAD31" s="133"/>
      <c r="MAE31" s="133"/>
      <c r="MAF31" s="133"/>
      <c r="MAG31" s="133"/>
      <c r="MAH31" s="133"/>
      <c r="MAI31" s="133"/>
      <c r="MAJ31" s="133"/>
      <c r="MAK31" s="133"/>
      <c r="MAL31" s="133"/>
      <c r="MAM31" s="133"/>
      <c r="MAN31" s="133"/>
      <c r="MAO31" s="133"/>
      <c r="MAP31" s="133"/>
      <c r="MAQ31" s="133"/>
      <c r="MAR31" s="133"/>
      <c r="MAS31" s="133"/>
      <c r="MAT31" s="133"/>
      <c r="MAU31" s="133"/>
      <c r="MAV31" s="133"/>
      <c r="MAW31" s="133"/>
      <c r="MAX31" s="133"/>
      <c r="MAY31" s="133"/>
      <c r="MAZ31" s="133"/>
      <c r="MBA31" s="133"/>
      <c r="MBB31" s="133"/>
      <c r="MBC31" s="133"/>
      <c r="MBD31" s="133"/>
      <c r="MBE31" s="133"/>
      <c r="MBF31" s="133"/>
      <c r="MBG31" s="133"/>
      <c r="MBH31" s="133"/>
      <c r="MBI31" s="133"/>
      <c r="MBJ31" s="133"/>
      <c r="MBK31" s="133"/>
      <c r="MBL31" s="133"/>
      <c r="MBM31" s="133"/>
      <c r="MBN31" s="133"/>
      <c r="MBO31" s="133"/>
      <c r="MBP31" s="133"/>
      <c r="MBQ31" s="133"/>
      <c r="MBR31" s="133"/>
      <c r="MBS31" s="133"/>
      <c r="MBT31" s="133"/>
      <c r="MBU31" s="133"/>
      <c r="MBV31" s="133"/>
      <c r="MBW31" s="133"/>
      <c r="MBX31" s="133"/>
      <c r="MBY31" s="133"/>
      <c r="MBZ31" s="133"/>
      <c r="MCA31" s="133"/>
      <c r="MCB31" s="133"/>
      <c r="MCC31" s="133"/>
      <c r="MCD31" s="133"/>
      <c r="MCE31" s="133"/>
      <c r="MCF31" s="133"/>
      <c r="MCG31" s="133"/>
      <c r="MCH31" s="133"/>
      <c r="MCI31" s="133"/>
      <c r="MCJ31" s="133"/>
      <c r="MCK31" s="133"/>
      <c r="MCL31" s="133"/>
      <c r="MCM31" s="133"/>
      <c r="MCN31" s="133"/>
      <c r="MCO31" s="133"/>
      <c r="MCP31" s="133"/>
      <c r="MCQ31" s="133"/>
      <c r="MCR31" s="133"/>
      <c r="MCS31" s="133"/>
      <c r="MCT31" s="133"/>
      <c r="MCU31" s="133"/>
      <c r="MCV31" s="133"/>
      <c r="MCW31" s="133"/>
      <c r="MCX31" s="133"/>
      <c r="MCY31" s="133"/>
      <c r="MCZ31" s="133"/>
      <c r="MDA31" s="133"/>
      <c r="MDB31" s="133"/>
      <c r="MDC31" s="133"/>
      <c r="MDD31" s="133"/>
      <c r="MDE31" s="133"/>
      <c r="MDF31" s="133"/>
      <c r="MDG31" s="133"/>
      <c r="MDH31" s="133"/>
      <c r="MDI31" s="133"/>
      <c r="MDJ31" s="133"/>
      <c r="MDK31" s="133"/>
      <c r="MDL31" s="133"/>
      <c r="MDM31" s="133"/>
      <c r="MDN31" s="133"/>
      <c r="MDO31" s="133"/>
      <c r="MDP31" s="133"/>
      <c r="MDQ31" s="133"/>
      <c r="MDR31" s="133"/>
      <c r="MDS31" s="133"/>
      <c r="MDT31" s="133"/>
      <c r="MDU31" s="133"/>
      <c r="MDV31" s="133"/>
      <c r="MDW31" s="133"/>
      <c r="MDX31" s="133"/>
      <c r="MDY31" s="133"/>
      <c r="MDZ31" s="133"/>
      <c r="MEA31" s="133"/>
      <c r="MEB31" s="133"/>
      <c r="MEC31" s="133"/>
      <c r="MED31" s="133"/>
      <c r="MEE31" s="133"/>
      <c r="MEF31" s="133"/>
      <c r="MEG31" s="133"/>
      <c r="MEH31" s="133"/>
      <c r="MEI31" s="133"/>
      <c r="MEJ31" s="133"/>
      <c r="MEK31" s="133"/>
      <c r="MEL31" s="133"/>
      <c r="MEM31" s="133"/>
      <c r="MEN31" s="133"/>
      <c r="MEO31" s="133"/>
      <c r="MEP31" s="133"/>
      <c r="MEQ31" s="133"/>
      <c r="MER31" s="133"/>
      <c r="MES31" s="133"/>
      <c r="MET31" s="133"/>
      <c r="MEU31" s="133"/>
      <c r="MEV31" s="133"/>
      <c r="MEW31" s="133"/>
      <c r="MEX31" s="133"/>
      <c r="MEY31" s="133"/>
      <c r="MEZ31" s="133"/>
      <c r="MFA31" s="133"/>
      <c r="MFB31" s="133"/>
      <c r="MFC31" s="133"/>
      <c r="MFD31" s="133"/>
      <c r="MFE31" s="133"/>
      <c r="MFF31" s="133"/>
      <c r="MFG31" s="133"/>
      <c r="MFH31" s="133"/>
      <c r="MFI31" s="133"/>
      <c r="MFJ31" s="133"/>
      <c r="MFK31" s="133"/>
      <c r="MFL31" s="133"/>
      <c r="MFM31" s="133"/>
      <c r="MFN31" s="133"/>
      <c r="MFO31" s="133"/>
      <c r="MFP31" s="133"/>
      <c r="MFQ31" s="133"/>
      <c r="MFR31" s="133"/>
      <c r="MFS31" s="133"/>
      <c r="MFT31" s="133"/>
      <c r="MFU31" s="133"/>
      <c r="MFV31" s="133"/>
      <c r="MFW31" s="133"/>
      <c r="MFX31" s="133"/>
      <c r="MFY31" s="133"/>
      <c r="MFZ31" s="133"/>
      <c r="MGA31" s="133"/>
      <c r="MGB31" s="133"/>
      <c r="MGC31" s="133"/>
      <c r="MGD31" s="133"/>
      <c r="MGE31" s="133"/>
      <c r="MGF31" s="133"/>
      <c r="MGG31" s="133"/>
      <c r="MGH31" s="133"/>
      <c r="MGI31" s="133"/>
      <c r="MGJ31" s="133"/>
      <c r="MGK31" s="133"/>
      <c r="MGL31" s="133"/>
      <c r="MGM31" s="133"/>
      <c r="MGN31" s="133"/>
      <c r="MGO31" s="133"/>
      <c r="MGP31" s="133"/>
      <c r="MGQ31" s="133"/>
      <c r="MGR31" s="133"/>
      <c r="MGS31" s="133"/>
      <c r="MGT31" s="133"/>
      <c r="MGU31" s="133"/>
      <c r="MGV31" s="133"/>
      <c r="MGW31" s="133"/>
      <c r="MGX31" s="133"/>
      <c r="MGY31" s="133"/>
      <c r="MGZ31" s="133"/>
      <c r="MHA31" s="133"/>
      <c r="MHB31" s="133"/>
      <c r="MHC31" s="133"/>
      <c r="MHD31" s="133"/>
      <c r="MHE31" s="133"/>
      <c r="MHF31" s="133"/>
      <c r="MHG31" s="133"/>
      <c r="MHH31" s="133"/>
      <c r="MHI31" s="133"/>
      <c r="MHJ31" s="133"/>
      <c r="MHK31" s="133"/>
      <c r="MHL31" s="133"/>
      <c r="MHM31" s="133"/>
      <c r="MHN31" s="133"/>
      <c r="MHO31" s="133"/>
      <c r="MHP31" s="133"/>
      <c r="MHQ31" s="133"/>
      <c r="MHR31" s="133"/>
      <c r="MHS31" s="133"/>
      <c r="MHT31" s="133"/>
      <c r="MHU31" s="133"/>
      <c r="MHV31" s="133"/>
      <c r="MHW31" s="133"/>
      <c r="MHX31" s="133"/>
      <c r="MHY31" s="133"/>
      <c r="MHZ31" s="133"/>
      <c r="MIA31" s="133"/>
      <c r="MIB31" s="133"/>
      <c r="MIC31" s="133"/>
      <c r="MID31" s="133"/>
      <c r="MIE31" s="133"/>
      <c r="MIF31" s="133"/>
      <c r="MIG31" s="133"/>
      <c r="MIH31" s="133"/>
      <c r="MII31" s="133"/>
      <c r="MIJ31" s="133"/>
      <c r="MIK31" s="133"/>
      <c r="MIL31" s="133"/>
      <c r="MIM31" s="133"/>
      <c r="MIN31" s="133"/>
      <c r="MIO31" s="133"/>
      <c r="MIP31" s="133"/>
      <c r="MIQ31" s="133"/>
      <c r="MIR31" s="133"/>
      <c r="MIS31" s="133"/>
      <c r="MIT31" s="133"/>
      <c r="MIU31" s="133"/>
      <c r="MIV31" s="133"/>
      <c r="MIW31" s="133"/>
      <c r="MIX31" s="133"/>
      <c r="MIY31" s="133"/>
      <c r="MIZ31" s="133"/>
      <c r="MJA31" s="133"/>
      <c r="MJB31" s="133"/>
      <c r="MJC31" s="133"/>
      <c r="MJD31" s="133"/>
      <c r="MJE31" s="133"/>
      <c r="MJF31" s="133"/>
      <c r="MJG31" s="133"/>
      <c r="MJH31" s="133"/>
      <c r="MJI31" s="133"/>
      <c r="MJJ31" s="133"/>
      <c r="MJK31" s="133"/>
      <c r="MJL31" s="133"/>
      <c r="MJM31" s="133"/>
      <c r="MJN31" s="133"/>
      <c r="MJO31" s="133"/>
      <c r="MJP31" s="133"/>
      <c r="MJQ31" s="133"/>
      <c r="MJR31" s="133"/>
      <c r="MJS31" s="133"/>
      <c r="MJT31" s="133"/>
      <c r="MJU31" s="133"/>
      <c r="MJV31" s="133"/>
      <c r="MJW31" s="133"/>
      <c r="MJX31" s="133"/>
      <c r="MJY31" s="133"/>
      <c r="MJZ31" s="133"/>
      <c r="MKA31" s="133"/>
      <c r="MKB31" s="133"/>
      <c r="MKC31" s="133"/>
      <c r="MKD31" s="133"/>
      <c r="MKE31" s="133"/>
      <c r="MKF31" s="133"/>
      <c r="MKG31" s="133"/>
      <c r="MKH31" s="133"/>
      <c r="MKI31" s="133"/>
      <c r="MKJ31" s="133"/>
      <c r="MKK31" s="133"/>
      <c r="MKL31" s="133"/>
      <c r="MKM31" s="133"/>
      <c r="MKN31" s="133"/>
      <c r="MKO31" s="133"/>
      <c r="MKP31" s="133"/>
      <c r="MKQ31" s="133"/>
      <c r="MKR31" s="133"/>
      <c r="MKS31" s="133"/>
      <c r="MKT31" s="133"/>
      <c r="MKU31" s="133"/>
      <c r="MKV31" s="133"/>
      <c r="MKW31" s="133"/>
      <c r="MKX31" s="133"/>
      <c r="MKY31" s="133"/>
      <c r="MKZ31" s="133"/>
      <c r="MLA31" s="133"/>
      <c r="MLB31" s="133"/>
      <c r="MLC31" s="133"/>
      <c r="MLD31" s="133"/>
      <c r="MLE31" s="133"/>
      <c r="MLF31" s="133"/>
      <c r="MLG31" s="133"/>
      <c r="MLH31" s="133"/>
      <c r="MLI31" s="133"/>
      <c r="MLJ31" s="133"/>
      <c r="MLK31" s="133"/>
      <c r="MLL31" s="133"/>
      <c r="MLM31" s="133"/>
      <c r="MLN31" s="133"/>
      <c r="MLO31" s="133"/>
      <c r="MLP31" s="133"/>
      <c r="MLQ31" s="133"/>
      <c r="MLR31" s="133"/>
      <c r="MLS31" s="133"/>
      <c r="MLT31" s="133"/>
      <c r="MLU31" s="133"/>
      <c r="MLV31" s="133"/>
      <c r="MLW31" s="133"/>
      <c r="MLX31" s="133"/>
      <c r="MLY31" s="133"/>
      <c r="MLZ31" s="133"/>
      <c r="MMA31" s="133"/>
      <c r="MMB31" s="133"/>
      <c r="MMC31" s="133"/>
      <c r="MMD31" s="133"/>
      <c r="MME31" s="133"/>
      <c r="MMF31" s="133"/>
      <c r="MMG31" s="133"/>
      <c r="MMH31" s="133"/>
      <c r="MMI31" s="133"/>
      <c r="MMJ31" s="133"/>
      <c r="MMK31" s="133"/>
      <c r="MML31" s="133"/>
      <c r="MMM31" s="133"/>
      <c r="MMN31" s="133"/>
      <c r="MMO31" s="133"/>
      <c r="MMP31" s="133"/>
      <c r="MMQ31" s="133"/>
      <c r="MMR31" s="133"/>
      <c r="MMS31" s="133"/>
      <c r="MMT31" s="133"/>
      <c r="MMU31" s="133"/>
      <c r="MMV31" s="133"/>
      <c r="MMW31" s="133"/>
      <c r="MMX31" s="133"/>
      <c r="MMY31" s="133"/>
      <c r="MMZ31" s="133"/>
      <c r="MNA31" s="133"/>
      <c r="MNB31" s="133"/>
      <c r="MNC31" s="133"/>
      <c r="MND31" s="133"/>
      <c r="MNE31" s="133"/>
      <c r="MNF31" s="133"/>
      <c r="MNG31" s="133"/>
      <c r="MNH31" s="133"/>
      <c r="MNI31" s="133"/>
      <c r="MNJ31" s="133"/>
      <c r="MNK31" s="133"/>
      <c r="MNL31" s="133"/>
      <c r="MNM31" s="133"/>
      <c r="MNN31" s="133"/>
      <c r="MNO31" s="133"/>
      <c r="MNP31" s="133"/>
      <c r="MNQ31" s="133"/>
      <c r="MNR31" s="133"/>
      <c r="MNS31" s="133"/>
      <c r="MNT31" s="133"/>
      <c r="MNU31" s="133"/>
      <c r="MNV31" s="133"/>
      <c r="MNW31" s="133"/>
      <c r="MNX31" s="133"/>
      <c r="MNY31" s="133"/>
      <c r="MNZ31" s="133"/>
      <c r="MOA31" s="133"/>
      <c r="MOB31" s="133"/>
      <c r="MOC31" s="133"/>
      <c r="MOD31" s="133"/>
      <c r="MOE31" s="133"/>
      <c r="MOF31" s="133"/>
      <c r="MOG31" s="133"/>
      <c r="MOH31" s="133"/>
      <c r="MOI31" s="133"/>
      <c r="MOJ31" s="133"/>
      <c r="MOK31" s="133"/>
      <c r="MOL31" s="133"/>
      <c r="MOM31" s="133"/>
      <c r="MON31" s="133"/>
      <c r="MOO31" s="133"/>
      <c r="MOP31" s="133"/>
      <c r="MOQ31" s="133"/>
      <c r="MOR31" s="133"/>
      <c r="MOS31" s="133"/>
      <c r="MOT31" s="133"/>
      <c r="MOU31" s="133"/>
      <c r="MOV31" s="133"/>
      <c r="MOW31" s="133"/>
      <c r="MOX31" s="133"/>
      <c r="MOY31" s="133"/>
      <c r="MOZ31" s="133"/>
      <c r="MPA31" s="133"/>
      <c r="MPB31" s="133"/>
      <c r="MPC31" s="133"/>
      <c r="MPD31" s="133"/>
      <c r="MPE31" s="133"/>
      <c r="MPF31" s="133"/>
      <c r="MPG31" s="133"/>
      <c r="MPH31" s="133"/>
      <c r="MPI31" s="133"/>
      <c r="MPJ31" s="133"/>
      <c r="MPK31" s="133"/>
      <c r="MPL31" s="133"/>
      <c r="MPM31" s="133"/>
      <c r="MPN31" s="133"/>
      <c r="MPO31" s="133"/>
      <c r="MPP31" s="133"/>
      <c r="MPQ31" s="133"/>
      <c r="MPR31" s="133"/>
      <c r="MPS31" s="133"/>
      <c r="MPT31" s="133"/>
      <c r="MPU31" s="133"/>
      <c r="MPV31" s="133"/>
      <c r="MPW31" s="133"/>
      <c r="MPX31" s="133"/>
      <c r="MPY31" s="133"/>
      <c r="MPZ31" s="133"/>
      <c r="MQA31" s="133"/>
      <c r="MQB31" s="133"/>
      <c r="MQC31" s="133"/>
      <c r="MQD31" s="133"/>
      <c r="MQE31" s="133"/>
      <c r="MQF31" s="133"/>
      <c r="MQG31" s="133"/>
      <c r="MQH31" s="133"/>
      <c r="MQI31" s="133"/>
      <c r="MQJ31" s="133"/>
      <c r="MQK31" s="133"/>
      <c r="MQL31" s="133"/>
      <c r="MQM31" s="133"/>
      <c r="MQN31" s="133"/>
      <c r="MQO31" s="133"/>
      <c r="MQP31" s="133"/>
      <c r="MQQ31" s="133"/>
      <c r="MQR31" s="133"/>
      <c r="MQS31" s="133"/>
      <c r="MQT31" s="133"/>
      <c r="MQU31" s="133"/>
      <c r="MQV31" s="133"/>
      <c r="MQW31" s="133"/>
      <c r="MQX31" s="133"/>
      <c r="MQY31" s="133"/>
      <c r="MQZ31" s="133"/>
      <c r="MRA31" s="133"/>
      <c r="MRB31" s="133"/>
      <c r="MRC31" s="133"/>
      <c r="MRD31" s="133"/>
      <c r="MRE31" s="133"/>
      <c r="MRF31" s="133"/>
      <c r="MRG31" s="133"/>
      <c r="MRH31" s="133"/>
      <c r="MRI31" s="133"/>
      <c r="MRJ31" s="133"/>
      <c r="MRK31" s="133"/>
      <c r="MRL31" s="133"/>
      <c r="MRM31" s="133"/>
      <c r="MRN31" s="133"/>
      <c r="MRO31" s="133"/>
      <c r="MRP31" s="133"/>
      <c r="MRQ31" s="133"/>
      <c r="MRR31" s="133"/>
      <c r="MRS31" s="133"/>
      <c r="MRT31" s="133"/>
      <c r="MRU31" s="133"/>
      <c r="MRV31" s="133"/>
      <c r="MRW31" s="133"/>
      <c r="MRX31" s="133"/>
      <c r="MRY31" s="133"/>
      <c r="MRZ31" s="133"/>
      <c r="MSA31" s="133"/>
      <c r="MSB31" s="133"/>
      <c r="MSC31" s="133"/>
      <c r="MSD31" s="133"/>
      <c r="MSE31" s="133"/>
      <c r="MSF31" s="133"/>
      <c r="MSG31" s="133"/>
      <c r="MSH31" s="133"/>
      <c r="MSI31" s="133"/>
      <c r="MSJ31" s="133"/>
      <c r="MSK31" s="133"/>
      <c r="MSL31" s="133"/>
      <c r="MSM31" s="133"/>
      <c r="MSN31" s="133"/>
      <c r="MSO31" s="133"/>
      <c r="MSP31" s="133"/>
      <c r="MSQ31" s="133"/>
      <c r="MSR31" s="133"/>
      <c r="MSS31" s="133"/>
      <c r="MST31" s="133"/>
      <c r="MSU31" s="133"/>
      <c r="MSV31" s="133"/>
      <c r="MSW31" s="133"/>
      <c r="MSX31" s="133"/>
      <c r="MSY31" s="133"/>
      <c r="MSZ31" s="133"/>
      <c r="MTA31" s="133"/>
      <c r="MTB31" s="133"/>
      <c r="MTC31" s="133"/>
      <c r="MTD31" s="133"/>
      <c r="MTE31" s="133"/>
      <c r="MTF31" s="133"/>
      <c r="MTG31" s="133"/>
      <c r="MTH31" s="133"/>
      <c r="MTI31" s="133"/>
      <c r="MTJ31" s="133"/>
      <c r="MTK31" s="133"/>
      <c r="MTL31" s="133"/>
      <c r="MTM31" s="133"/>
      <c r="MTN31" s="133"/>
      <c r="MTO31" s="133"/>
      <c r="MTP31" s="133"/>
      <c r="MTQ31" s="133"/>
      <c r="MTR31" s="133"/>
      <c r="MTS31" s="133"/>
      <c r="MTT31" s="133"/>
      <c r="MTU31" s="133"/>
      <c r="MTV31" s="133"/>
      <c r="MTW31" s="133"/>
      <c r="MTX31" s="133"/>
      <c r="MTY31" s="133"/>
      <c r="MTZ31" s="133"/>
      <c r="MUA31" s="133"/>
      <c r="MUB31" s="133"/>
      <c r="MUC31" s="133"/>
      <c r="MUD31" s="133"/>
      <c r="MUE31" s="133"/>
      <c r="MUF31" s="133"/>
      <c r="MUG31" s="133"/>
      <c r="MUH31" s="133"/>
      <c r="MUI31" s="133"/>
      <c r="MUJ31" s="133"/>
      <c r="MUK31" s="133"/>
      <c r="MUL31" s="133"/>
      <c r="MUM31" s="133"/>
      <c r="MUN31" s="133"/>
      <c r="MUO31" s="133"/>
      <c r="MUP31" s="133"/>
      <c r="MUQ31" s="133"/>
      <c r="MUR31" s="133"/>
      <c r="MUS31" s="133"/>
      <c r="MUT31" s="133"/>
      <c r="MUU31" s="133"/>
      <c r="MUV31" s="133"/>
      <c r="MUW31" s="133"/>
      <c r="MUX31" s="133"/>
      <c r="MUY31" s="133"/>
      <c r="MUZ31" s="133"/>
      <c r="MVA31" s="133"/>
      <c r="MVB31" s="133"/>
      <c r="MVC31" s="133"/>
      <c r="MVD31" s="133"/>
      <c r="MVE31" s="133"/>
      <c r="MVF31" s="133"/>
      <c r="MVG31" s="133"/>
      <c r="MVH31" s="133"/>
      <c r="MVI31" s="133"/>
      <c r="MVJ31" s="133"/>
      <c r="MVK31" s="133"/>
      <c r="MVL31" s="133"/>
      <c r="MVM31" s="133"/>
      <c r="MVN31" s="133"/>
      <c r="MVO31" s="133"/>
      <c r="MVP31" s="133"/>
      <c r="MVQ31" s="133"/>
      <c r="MVR31" s="133"/>
      <c r="MVS31" s="133"/>
      <c r="MVT31" s="133"/>
      <c r="MVU31" s="133"/>
      <c r="MVV31" s="133"/>
      <c r="MVW31" s="133"/>
      <c r="MVX31" s="133"/>
      <c r="MVY31" s="133"/>
      <c r="MVZ31" s="133"/>
      <c r="MWA31" s="133"/>
      <c r="MWB31" s="133"/>
      <c r="MWC31" s="133"/>
      <c r="MWD31" s="133"/>
      <c r="MWE31" s="133"/>
      <c r="MWF31" s="133"/>
      <c r="MWG31" s="133"/>
      <c r="MWH31" s="133"/>
      <c r="MWI31" s="133"/>
      <c r="MWJ31" s="133"/>
      <c r="MWK31" s="133"/>
      <c r="MWL31" s="133"/>
      <c r="MWM31" s="133"/>
      <c r="MWN31" s="133"/>
      <c r="MWO31" s="133"/>
      <c r="MWP31" s="133"/>
      <c r="MWQ31" s="133"/>
      <c r="MWR31" s="133"/>
      <c r="MWS31" s="133"/>
      <c r="MWT31" s="133"/>
      <c r="MWU31" s="133"/>
      <c r="MWV31" s="133"/>
      <c r="MWW31" s="133"/>
      <c r="MWX31" s="133"/>
      <c r="MWY31" s="133"/>
      <c r="MWZ31" s="133"/>
      <c r="MXA31" s="133"/>
      <c r="MXB31" s="133"/>
      <c r="MXC31" s="133"/>
      <c r="MXD31" s="133"/>
      <c r="MXE31" s="133"/>
      <c r="MXF31" s="133"/>
      <c r="MXG31" s="133"/>
      <c r="MXH31" s="133"/>
      <c r="MXI31" s="133"/>
      <c r="MXJ31" s="133"/>
      <c r="MXK31" s="133"/>
      <c r="MXL31" s="133"/>
      <c r="MXM31" s="133"/>
      <c r="MXN31" s="133"/>
      <c r="MXO31" s="133"/>
      <c r="MXP31" s="133"/>
      <c r="MXQ31" s="133"/>
      <c r="MXR31" s="133"/>
      <c r="MXS31" s="133"/>
      <c r="MXT31" s="133"/>
      <c r="MXU31" s="133"/>
      <c r="MXV31" s="133"/>
      <c r="MXW31" s="133"/>
      <c r="MXX31" s="133"/>
      <c r="MXY31" s="133"/>
      <c r="MXZ31" s="133"/>
      <c r="MYA31" s="133"/>
      <c r="MYB31" s="133"/>
      <c r="MYC31" s="133"/>
      <c r="MYD31" s="133"/>
      <c r="MYE31" s="133"/>
      <c r="MYF31" s="133"/>
      <c r="MYG31" s="133"/>
      <c r="MYH31" s="133"/>
      <c r="MYI31" s="133"/>
      <c r="MYJ31" s="133"/>
      <c r="MYK31" s="133"/>
      <c r="MYL31" s="133"/>
      <c r="MYM31" s="133"/>
      <c r="MYN31" s="133"/>
      <c r="MYO31" s="133"/>
      <c r="MYP31" s="133"/>
      <c r="MYQ31" s="133"/>
      <c r="MYR31" s="133"/>
      <c r="MYS31" s="133"/>
      <c r="MYT31" s="133"/>
      <c r="MYU31" s="133"/>
      <c r="MYV31" s="133"/>
      <c r="MYW31" s="133"/>
      <c r="MYX31" s="133"/>
      <c r="MYY31" s="133"/>
      <c r="MYZ31" s="133"/>
      <c r="MZA31" s="133"/>
      <c r="MZB31" s="133"/>
      <c r="MZC31" s="133"/>
      <c r="MZD31" s="133"/>
      <c r="MZE31" s="133"/>
      <c r="MZF31" s="133"/>
      <c r="MZG31" s="133"/>
      <c r="MZH31" s="133"/>
      <c r="MZI31" s="133"/>
      <c r="MZJ31" s="133"/>
      <c r="MZK31" s="133"/>
      <c r="MZL31" s="133"/>
      <c r="MZM31" s="133"/>
      <c r="MZN31" s="133"/>
      <c r="MZO31" s="133"/>
      <c r="MZP31" s="133"/>
      <c r="MZQ31" s="133"/>
      <c r="MZR31" s="133"/>
      <c r="MZS31" s="133"/>
      <c r="MZT31" s="133"/>
      <c r="MZU31" s="133"/>
      <c r="MZV31" s="133"/>
      <c r="MZW31" s="133"/>
      <c r="MZX31" s="133"/>
      <c r="MZY31" s="133"/>
      <c r="MZZ31" s="133"/>
      <c r="NAA31" s="133"/>
      <c r="NAB31" s="133"/>
      <c r="NAC31" s="133"/>
      <c r="NAD31" s="133"/>
      <c r="NAE31" s="133"/>
      <c r="NAF31" s="133"/>
      <c r="NAG31" s="133"/>
      <c r="NAH31" s="133"/>
      <c r="NAI31" s="133"/>
      <c r="NAJ31" s="133"/>
      <c r="NAK31" s="133"/>
      <c r="NAL31" s="133"/>
      <c r="NAM31" s="133"/>
      <c r="NAN31" s="133"/>
      <c r="NAO31" s="133"/>
      <c r="NAP31" s="133"/>
      <c r="NAQ31" s="133"/>
      <c r="NAR31" s="133"/>
      <c r="NAS31" s="133"/>
      <c r="NAT31" s="133"/>
      <c r="NAU31" s="133"/>
      <c r="NAV31" s="133"/>
      <c r="NAW31" s="133"/>
      <c r="NAX31" s="133"/>
      <c r="NAY31" s="133"/>
      <c r="NAZ31" s="133"/>
      <c r="NBA31" s="133"/>
      <c r="NBB31" s="133"/>
      <c r="NBC31" s="133"/>
      <c r="NBD31" s="133"/>
      <c r="NBE31" s="133"/>
      <c r="NBF31" s="133"/>
      <c r="NBG31" s="133"/>
      <c r="NBH31" s="133"/>
      <c r="NBI31" s="133"/>
      <c r="NBJ31" s="133"/>
      <c r="NBK31" s="133"/>
      <c r="NBL31" s="133"/>
      <c r="NBM31" s="133"/>
      <c r="NBN31" s="133"/>
      <c r="NBO31" s="133"/>
      <c r="NBP31" s="133"/>
      <c r="NBQ31" s="133"/>
      <c r="NBR31" s="133"/>
      <c r="NBS31" s="133"/>
      <c r="NBT31" s="133"/>
      <c r="NBU31" s="133"/>
      <c r="NBV31" s="133"/>
      <c r="NBW31" s="133"/>
      <c r="NBX31" s="133"/>
      <c r="NBY31" s="133"/>
      <c r="NBZ31" s="133"/>
      <c r="NCA31" s="133"/>
      <c r="NCB31" s="133"/>
      <c r="NCC31" s="133"/>
      <c r="NCD31" s="133"/>
      <c r="NCE31" s="133"/>
      <c r="NCF31" s="133"/>
      <c r="NCG31" s="133"/>
      <c r="NCH31" s="133"/>
      <c r="NCI31" s="133"/>
      <c r="NCJ31" s="133"/>
      <c r="NCK31" s="133"/>
      <c r="NCL31" s="133"/>
      <c r="NCM31" s="133"/>
      <c r="NCN31" s="133"/>
      <c r="NCO31" s="133"/>
      <c r="NCP31" s="133"/>
      <c r="NCQ31" s="133"/>
      <c r="NCR31" s="133"/>
      <c r="NCS31" s="133"/>
      <c r="NCT31" s="133"/>
      <c r="NCU31" s="133"/>
      <c r="NCV31" s="133"/>
      <c r="NCW31" s="133"/>
      <c r="NCX31" s="133"/>
      <c r="NCY31" s="133"/>
      <c r="NCZ31" s="133"/>
      <c r="NDA31" s="133"/>
      <c r="NDB31" s="133"/>
      <c r="NDC31" s="133"/>
      <c r="NDD31" s="133"/>
      <c r="NDE31" s="133"/>
      <c r="NDF31" s="133"/>
      <c r="NDG31" s="133"/>
      <c r="NDH31" s="133"/>
      <c r="NDI31" s="133"/>
      <c r="NDJ31" s="133"/>
      <c r="NDK31" s="133"/>
      <c r="NDL31" s="133"/>
      <c r="NDM31" s="133"/>
      <c r="NDN31" s="133"/>
      <c r="NDO31" s="133"/>
      <c r="NDP31" s="133"/>
      <c r="NDQ31" s="133"/>
      <c r="NDR31" s="133"/>
      <c r="NDS31" s="133"/>
      <c r="NDT31" s="133"/>
      <c r="NDU31" s="133"/>
      <c r="NDV31" s="133"/>
      <c r="NDW31" s="133"/>
      <c r="NDX31" s="133"/>
      <c r="NDY31" s="133"/>
      <c r="NDZ31" s="133"/>
      <c r="NEA31" s="133"/>
      <c r="NEB31" s="133"/>
      <c r="NEC31" s="133"/>
      <c r="NED31" s="133"/>
      <c r="NEE31" s="133"/>
      <c r="NEF31" s="133"/>
      <c r="NEG31" s="133"/>
      <c r="NEH31" s="133"/>
      <c r="NEI31" s="133"/>
      <c r="NEJ31" s="133"/>
      <c r="NEK31" s="133"/>
      <c r="NEL31" s="133"/>
      <c r="NEM31" s="133"/>
      <c r="NEN31" s="133"/>
      <c r="NEO31" s="133"/>
      <c r="NEP31" s="133"/>
      <c r="NEQ31" s="133"/>
      <c r="NER31" s="133"/>
      <c r="NES31" s="133"/>
      <c r="NET31" s="133"/>
      <c r="NEU31" s="133"/>
      <c r="NEV31" s="133"/>
      <c r="NEW31" s="133"/>
      <c r="NEX31" s="133"/>
      <c r="NEY31" s="133"/>
      <c r="NEZ31" s="133"/>
      <c r="NFA31" s="133"/>
      <c r="NFB31" s="133"/>
      <c r="NFC31" s="133"/>
      <c r="NFD31" s="133"/>
      <c r="NFE31" s="133"/>
      <c r="NFF31" s="133"/>
      <c r="NFG31" s="133"/>
      <c r="NFH31" s="133"/>
      <c r="NFI31" s="133"/>
      <c r="NFJ31" s="133"/>
      <c r="NFK31" s="133"/>
      <c r="NFL31" s="133"/>
      <c r="NFM31" s="133"/>
      <c r="NFN31" s="133"/>
      <c r="NFO31" s="133"/>
      <c r="NFP31" s="133"/>
      <c r="NFQ31" s="133"/>
      <c r="NFR31" s="133"/>
      <c r="NFS31" s="133"/>
      <c r="NFT31" s="133"/>
      <c r="NFU31" s="133"/>
      <c r="NFV31" s="133"/>
      <c r="NFW31" s="133"/>
      <c r="NFX31" s="133"/>
      <c r="NFY31" s="133"/>
      <c r="NFZ31" s="133"/>
      <c r="NGA31" s="133"/>
      <c r="NGB31" s="133"/>
      <c r="NGC31" s="133"/>
      <c r="NGD31" s="133"/>
      <c r="NGE31" s="133"/>
      <c r="NGF31" s="133"/>
      <c r="NGG31" s="133"/>
      <c r="NGH31" s="133"/>
      <c r="NGI31" s="133"/>
      <c r="NGJ31" s="133"/>
      <c r="NGK31" s="133"/>
      <c r="NGL31" s="133"/>
      <c r="NGM31" s="133"/>
      <c r="NGN31" s="133"/>
      <c r="NGO31" s="133"/>
      <c r="NGP31" s="133"/>
      <c r="NGQ31" s="133"/>
      <c r="NGR31" s="133"/>
      <c r="NGS31" s="133"/>
      <c r="NGT31" s="133"/>
      <c r="NGU31" s="133"/>
      <c r="NGV31" s="133"/>
      <c r="NGW31" s="133"/>
      <c r="NGX31" s="133"/>
      <c r="NGY31" s="133"/>
      <c r="NGZ31" s="133"/>
      <c r="NHA31" s="133"/>
      <c r="NHB31" s="133"/>
      <c r="NHC31" s="133"/>
      <c r="NHD31" s="133"/>
      <c r="NHE31" s="133"/>
      <c r="NHF31" s="133"/>
      <c r="NHG31" s="133"/>
      <c r="NHH31" s="133"/>
      <c r="NHI31" s="133"/>
      <c r="NHJ31" s="133"/>
      <c r="NHK31" s="133"/>
      <c r="NHL31" s="133"/>
      <c r="NHM31" s="133"/>
      <c r="NHN31" s="133"/>
      <c r="NHO31" s="133"/>
      <c r="NHP31" s="133"/>
      <c r="NHQ31" s="133"/>
      <c r="NHR31" s="133"/>
      <c r="NHS31" s="133"/>
      <c r="NHT31" s="133"/>
      <c r="NHU31" s="133"/>
      <c r="NHV31" s="133"/>
      <c r="NHW31" s="133"/>
      <c r="NHX31" s="133"/>
      <c r="NHY31" s="133"/>
      <c r="NHZ31" s="133"/>
      <c r="NIA31" s="133"/>
      <c r="NIB31" s="133"/>
      <c r="NIC31" s="133"/>
      <c r="NID31" s="133"/>
      <c r="NIE31" s="133"/>
      <c r="NIF31" s="133"/>
      <c r="NIG31" s="133"/>
      <c r="NIH31" s="133"/>
      <c r="NII31" s="133"/>
      <c r="NIJ31" s="133"/>
      <c r="NIK31" s="133"/>
      <c r="NIL31" s="133"/>
      <c r="NIM31" s="133"/>
      <c r="NIN31" s="133"/>
      <c r="NIO31" s="133"/>
      <c r="NIP31" s="133"/>
      <c r="NIQ31" s="133"/>
      <c r="NIR31" s="133"/>
      <c r="NIS31" s="133"/>
      <c r="NIT31" s="133"/>
      <c r="NIU31" s="133"/>
      <c r="NIV31" s="133"/>
      <c r="NIW31" s="133"/>
      <c r="NIX31" s="133"/>
      <c r="NIY31" s="133"/>
      <c r="NIZ31" s="133"/>
      <c r="NJA31" s="133"/>
      <c r="NJB31" s="133"/>
      <c r="NJC31" s="133"/>
      <c r="NJD31" s="133"/>
      <c r="NJE31" s="133"/>
      <c r="NJF31" s="133"/>
      <c r="NJG31" s="133"/>
      <c r="NJH31" s="133"/>
      <c r="NJI31" s="133"/>
      <c r="NJJ31" s="133"/>
      <c r="NJK31" s="133"/>
      <c r="NJL31" s="133"/>
      <c r="NJM31" s="133"/>
      <c r="NJN31" s="133"/>
      <c r="NJO31" s="133"/>
      <c r="NJP31" s="133"/>
      <c r="NJQ31" s="133"/>
      <c r="NJR31" s="133"/>
      <c r="NJS31" s="133"/>
      <c r="NJT31" s="133"/>
      <c r="NJU31" s="133"/>
      <c r="NJV31" s="133"/>
      <c r="NJW31" s="133"/>
      <c r="NJX31" s="133"/>
      <c r="NJY31" s="133"/>
      <c r="NJZ31" s="133"/>
      <c r="NKA31" s="133"/>
      <c r="NKB31" s="133"/>
      <c r="NKC31" s="133"/>
      <c r="NKD31" s="133"/>
      <c r="NKE31" s="133"/>
      <c r="NKF31" s="133"/>
      <c r="NKG31" s="133"/>
      <c r="NKH31" s="133"/>
      <c r="NKI31" s="133"/>
      <c r="NKJ31" s="133"/>
      <c r="NKK31" s="133"/>
      <c r="NKL31" s="133"/>
      <c r="NKM31" s="133"/>
      <c r="NKN31" s="133"/>
      <c r="NKO31" s="133"/>
      <c r="NKP31" s="133"/>
      <c r="NKQ31" s="133"/>
      <c r="NKR31" s="133"/>
      <c r="NKS31" s="133"/>
      <c r="NKT31" s="133"/>
      <c r="NKU31" s="133"/>
      <c r="NKV31" s="133"/>
      <c r="NKW31" s="133"/>
      <c r="NKX31" s="133"/>
      <c r="NKY31" s="133"/>
      <c r="NKZ31" s="133"/>
      <c r="NLA31" s="133"/>
      <c r="NLB31" s="133"/>
      <c r="NLC31" s="133"/>
      <c r="NLD31" s="133"/>
      <c r="NLE31" s="133"/>
      <c r="NLF31" s="133"/>
      <c r="NLG31" s="133"/>
      <c r="NLH31" s="133"/>
      <c r="NLI31" s="133"/>
      <c r="NLJ31" s="133"/>
      <c r="NLK31" s="133"/>
      <c r="NLL31" s="133"/>
      <c r="NLM31" s="133"/>
      <c r="NLN31" s="133"/>
      <c r="NLO31" s="133"/>
      <c r="NLP31" s="133"/>
      <c r="NLQ31" s="133"/>
      <c r="NLR31" s="133"/>
      <c r="NLS31" s="133"/>
      <c r="NLT31" s="133"/>
      <c r="NLU31" s="133"/>
      <c r="NLV31" s="133"/>
      <c r="NLW31" s="133"/>
      <c r="NLX31" s="133"/>
      <c r="NLY31" s="133"/>
      <c r="NLZ31" s="133"/>
      <c r="NMA31" s="133"/>
      <c r="NMB31" s="133"/>
      <c r="NMC31" s="133"/>
      <c r="NMD31" s="133"/>
      <c r="NME31" s="133"/>
      <c r="NMF31" s="133"/>
      <c r="NMG31" s="133"/>
      <c r="NMH31" s="133"/>
      <c r="NMI31" s="133"/>
      <c r="NMJ31" s="133"/>
      <c r="NMK31" s="133"/>
      <c r="NML31" s="133"/>
      <c r="NMM31" s="133"/>
      <c r="NMN31" s="133"/>
      <c r="NMO31" s="133"/>
      <c r="NMP31" s="133"/>
      <c r="NMQ31" s="133"/>
      <c r="NMR31" s="133"/>
      <c r="NMS31" s="133"/>
      <c r="NMT31" s="133"/>
      <c r="NMU31" s="133"/>
      <c r="NMV31" s="133"/>
      <c r="NMW31" s="133"/>
      <c r="NMX31" s="133"/>
      <c r="NMY31" s="133"/>
      <c r="NMZ31" s="133"/>
      <c r="NNA31" s="133"/>
      <c r="NNB31" s="133"/>
      <c r="NNC31" s="133"/>
      <c r="NND31" s="133"/>
      <c r="NNE31" s="133"/>
      <c r="NNF31" s="133"/>
      <c r="NNG31" s="133"/>
      <c r="NNH31" s="133"/>
      <c r="NNI31" s="133"/>
      <c r="NNJ31" s="133"/>
      <c r="NNK31" s="133"/>
      <c r="NNL31" s="133"/>
      <c r="NNM31" s="133"/>
      <c r="NNN31" s="133"/>
      <c r="NNO31" s="133"/>
      <c r="NNP31" s="133"/>
      <c r="NNQ31" s="133"/>
      <c r="NNR31" s="133"/>
      <c r="NNS31" s="133"/>
      <c r="NNT31" s="133"/>
      <c r="NNU31" s="133"/>
      <c r="NNV31" s="133"/>
      <c r="NNW31" s="133"/>
      <c r="NNX31" s="133"/>
      <c r="NNY31" s="133"/>
      <c r="NNZ31" s="133"/>
      <c r="NOA31" s="133"/>
      <c r="NOB31" s="133"/>
      <c r="NOC31" s="133"/>
      <c r="NOD31" s="133"/>
      <c r="NOE31" s="133"/>
      <c r="NOF31" s="133"/>
      <c r="NOG31" s="133"/>
      <c r="NOH31" s="133"/>
      <c r="NOI31" s="133"/>
      <c r="NOJ31" s="133"/>
      <c r="NOK31" s="133"/>
      <c r="NOL31" s="133"/>
      <c r="NOM31" s="133"/>
      <c r="NON31" s="133"/>
      <c r="NOO31" s="133"/>
      <c r="NOP31" s="133"/>
      <c r="NOQ31" s="133"/>
      <c r="NOR31" s="133"/>
      <c r="NOS31" s="133"/>
      <c r="NOT31" s="133"/>
      <c r="NOU31" s="133"/>
      <c r="NOV31" s="133"/>
      <c r="NOW31" s="133"/>
      <c r="NOX31" s="133"/>
      <c r="NOY31" s="133"/>
      <c r="NOZ31" s="133"/>
      <c r="NPA31" s="133"/>
      <c r="NPB31" s="133"/>
      <c r="NPC31" s="133"/>
      <c r="NPD31" s="133"/>
      <c r="NPE31" s="133"/>
      <c r="NPF31" s="133"/>
      <c r="NPG31" s="133"/>
      <c r="NPH31" s="133"/>
      <c r="NPI31" s="133"/>
      <c r="NPJ31" s="133"/>
      <c r="NPK31" s="133"/>
      <c r="NPL31" s="133"/>
      <c r="NPM31" s="133"/>
      <c r="NPN31" s="133"/>
      <c r="NPO31" s="133"/>
      <c r="NPP31" s="133"/>
      <c r="NPQ31" s="133"/>
      <c r="NPR31" s="133"/>
      <c r="NPS31" s="133"/>
      <c r="NPT31" s="133"/>
      <c r="NPU31" s="133"/>
      <c r="NPV31" s="133"/>
      <c r="NPW31" s="133"/>
      <c r="NPX31" s="133"/>
      <c r="NPY31" s="133"/>
      <c r="NPZ31" s="133"/>
      <c r="NQA31" s="133"/>
      <c r="NQB31" s="133"/>
      <c r="NQC31" s="133"/>
      <c r="NQD31" s="133"/>
      <c r="NQE31" s="133"/>
      <c r="NQF31" s="133"/>
      <c r="NQG31" s="133"/>
      <c r="NQH31" s="133"/>
      <c r="NQI31" s="133"/>
      <c r="NQJ31" s="133"/>
      <c r="NQK31" s="133"/>
      <c r="NQL31" s="133"/>
      <c r="NQM31" s="133"/>
      <c r="NQN31" s="133"/>
      <c r="NQO31" s="133"/>
      <c r="NQP31" s="133"/>
      <c r="NQQ31" s="133"/>
      <c r="NQR31" s="133"/>
      <c r="NQS31" s="133"/>
      <c r="NQT31" s="133"/>
      <c r="NQU31" s="133"/>
      <c r="NQV31" s="133"/>
      <c r="NQW31" s="133"/>
      <c r="NQX31" s="133"/>
      <c r="NQY31" s="133"/>
      <c r="NQZ31" s="133"/>
      <c r="NRA31" s="133"/>
      <c r="NRB31" s="133"/>
      <c r="NRC31" s="133"/>
      <c r="NRD31" s="133"/>
      <c r="NRE31" s="133"/>
      <c r="NRF31" s="133"/>
      <c r="NRG31" s="133"/>
      <c r="NRH31" s="133"/>
      <c r="NRI31" s="133"/>
      <c r="NRJ31" s="133"/>
      <c r="NRK31" s="133"/>
      <c r="NRL31" s="133"/>
      <c r="NRM31" s="133"/>
      <c r="NRN31" s="133"/>
      <c r="NRO31" s="133"/>
      <c r="NRP31" s="133"/>
      <c r="NRQ31" s="133"/>
      <c r="NRR31" s="133"/>
      <c r="NRS31" s="133"/>
      <c r="NRT31" s="133"/>
      <c r="NRU31" s="133"/>
      <c r="NRV31" s="133"/>
      <c r="NRW31" s="133"/>
      <c r="NRX31" s="133"/>
      <c r="NRY31" s="133"/>
      <c r="NRZ31" s="133"/>
      <c r="NSA31" s="133"/>
      <c r="NSB31" s="133"/>
      <c r="NSC31" s="133"/>
      <c r="NSD31" s="133"/>
      <c r="NSE31" s="133"/>
      <c r="NSF31" s="133"/>
      <c r="NSG31" s="133"/>
      <c r="NSH31" s="133"/>
      <c r="NSI31" s="133"/>
      <c r="NSJ31" s="133"/>
      <c r="NSK31" s="133"/>
      <c r="NSL31" s="133"/>
      <c r="NSM31" s="133"/>
      <c r="NSN31" s="133"/>
      <c r="NSO31" s="133"/>
      <c r="NSP31" s="133"/>
      <c r="NSQ31" s="133"/>
      <c r="NSR31" s="133"/>
      <c r="NSS31" s="133"/>
      <c r="NST31" s="133"/>
      <c r="NSU31" s="133"/>
      <c r="NSV31" s="133"/>
      <c r="NSW31" s="133"/>
      <c r="NSX31" s="133"/>
      <c r="NSY31" s="133"/>
      <c r="NSZ31" s="133"/>
      <c r="NTA31" s="133"/>
      <c r="NTB31" s="133"/>
      <c r="NTC31" s="133"/>
      <c r="NTD31" s="133"/>
      <c r="NTE31" s="133"/>
      <c r="NTF31" s="133"/>
      <c r="NTG31" s="133"/>
      <c r="NTH31" s="133"/>
      <c r="NTI31" s="133"/>
      <c r="NTJ31" s="133"/>
      <c r="NTK31" s="133"/>
      <c r="NTL31" s="133"/>
      <c r="NTM31" s="133"/>
      <c r="NTN31" s="133"/>
      <c r="NTO31" s="133"/>
      <c r="NTP31" s="133"/>
      <c r="NTQ31" s="133"/>
      <c r="NTR31" s="133"/>
      <c r="NTS31" s="133"/>
      <c r="NTT31" s="133"/>
      <c r="NTU31" s="133"/>
      <c r="NTV31" s="133"/>
      <c r="NTW31" s="133"/>
      <c r="NTX31" s="133"/>
      <c r="NTY31" s="133"/>
      <c r="NTZ31" s="133"/>
      <c r="NUA31" s="133"/>
      <c r="NUB31" s="133"/>
      <c r="NUC31" s="133"/>
      <c r="NUD31" s="133"/>
      <c r="NUE31" s="133"/>
      <c r="NUF31" s="133"/>
      <c r="NUG31" s="133"/>
      <c r="NUH31" s="133"/>
      <c r="NUI31" s="133"/>
      <c r="NUJ31" s="133"/>
      <c r="NUK31" s="133"/>
      <c r="NUL31" s="133"/>
      <c r="NUM31" s="133"/>
      <c r="NUN31" s="133"/>
      <c r="NUO31" s="133"/>
      <c r="NUP31" s="133"/>
      <c r="NUQ31" s="133"/>
      <c r="NUR31" s="133"/>
      <c r="NUS31" s="133"/>
      <c r="NUT31" s="133"/>
      <c r="NUU31" s="133"/>
      <c r="NUV31" s="133"/>
      <c r="NUW31" s="133"/>
      <c r="NUX31" s="133"/>
      <c r="NUY31" s="133"/>
      <c r="NUZ31" s="133"/>
      <c r="NVA31" s="133"/>
      <c r="NVB31" s="133"/>
      <c r="NVC31" s="133"/>
      <c r="NVD31" s="133"/>
      <c r="NVE31" s="133"/>
      <c r="NVF31" s="133"/>
      <c r="NVG31" s="133"/>
      <c r="NVH31" s="133"/>
      <c r="NVI31" s="133"/>
      <c r="NVJ31" s="133"/>
      <c r="NVK31" s="133"/>
      <c r="NVL31" s="133"/>
      <c r="NVM31" s="133"/>
      <c r="NVN31" s="133"/>
      <c r="NVO31" s="133"/>
      <c r="NVP31" s="133"/>
      <c r="NVQ31" s="133"/>
      <c r="NVR31" s="133"/>
      <c r="NVS31" s="133"/>
      <c r="NVT31" s="133"/>
      <c r="NVU31" s="133"/>
      <c r="NVV31" s="133"/>
      <c r="NVW31" s="133"/>
      <c r="NVX31" s="133"/>
      <c r="NVY31" s="133"/>
      <c r="NVZ31" s="133"/>
      <c r="NWA31" s="133"/>
      <c r="NWB31" s="133"/>
      <c r="NWC31" s="133"/>
      <c r="NWD31" s="133"/>
      <c r="NWE31" s="133"/>
      <c r="NWF31" s="133"/>
      <c r="NWG31" s="133"/>
      <c r="NWH31" s="133"/>
      <c r="NWI31" s="133"/>
      <c r="NWJ31" s="133"/>
      <c r="NWK31" s="133"/>
      <c r="NWL31" s="133"/>
      <c r="NWM31" s="133"/>
      <c r="NWN31" s="133"/>
      <c r="NWO31" s="133"/>
      <c r="NWP31" s="133"/>
      <c r="NWQ31" s="133"/>
      <c r="NWR31" s="133"/>
      <c r="NWS31" s="133"/>
      <c r="NWT31" s="133"/>
      <c r="NWU31" s="133"/>
      <c r="NWV31" s="133"/>
      <c r="NWW31" s="133"/>
      <c r="NWX31" s="133"/>
      <c r="NWY31" s="133"/>
      <c r="NWZ31" s="133"/>
      <c r="NXA31" s="133"/>
      <c r="NXB31" s="133"/>
      <c r="NXC31" s="133"/>
      <c r="NXD31" s="133"/>
      <c r="NXE31" s="133"/>
      <c r="NXF31" s="133"/>
      <c r="NXG31" s="133"/>
      <c r="NXH31" s="133"/>
      <c r="NXI31" s="133"/>
      <c r="NXJ31" s="133"/>
      <c r="NXK31" s="133"/>
      <c r="NXL31" s="133"/>
      <c r="NXM31" s="133"/>
      <c r="NXN31" s="133"/>
      <c r="NXO31" s="133"/>
      <c r="NXP31" s="133"/>
      <c r="NXQ31" s="133"/>
      <c r="NXR31" s="133"/>
      <c r="NXS31" s="133"/>
      <c r="NXT31" s="133"/>
      <c r="NXU31" s="133"/>
      <c r="NXV31" s="133"/>
      <c r="NXW31" s="133"/>
      <c r="NXX31" s="133"/>
      <c r="NXY31" s="133"/>
      <c r="NXZ31" s="133"/>
      <c r="NYA31" s="133"/>
      <c r="NYB31" s="133"/>
      <c r="NYC31" s="133"/>
      <c r="NYD31" s="133"/>
      <c r="NYE31" s="133"/>
      <c r="NYF31" s="133"/>
      <c r="NYG31" s="133"/>
      <c r="NYH31" s="133"/>
      <c r="NYI31" s="133"/>
      <c r="NYJ31" s="133"/>
      <c r="NYK31" s="133"/>
      <c r="NYL31" s="133"/>
      <c r="NYM31" s="133"/>
      <c r="NYN31" s="133"/>
      <c r="NYO31" s="133"/>
      <c r="NYP31" s="133"/>
      <c r="NYQ31" s="133"/>
      <c r="NYR31" s="133"/>
      <c r="NYS31" s="133"/>
      <c r="NYT31" s="133"/>
      <c r="NYU31" s="133"/>
      <c r="NYV31" s="133"/>
      <c r="NYW31" s="133"/>
      <c r="NYX31" s="133"/>
      <c r="NYY31" s="133"/>
      <c r="NYZ31" s="133"/>
      <c r="NZA31" s="133"/>
      <c r="NZB31" s="133"/>
      <c r="NZC31" s="133"/>
      <c r="NZD31" s="133"/>
      <c r="NZE31" s="133"/>
      <c r="NZF31" s="133"/>
      <c r="NZG31" s="133"/>
      <c r="NZH31" s="133"/>
      <c r="NZI31" s="133"/>
      <c r="NZJ31" s="133"/>
      <c r="NZK31" s="133"/>
      <c r="NZL31" s="133"/>
      <c r="NZM31" s="133"/>
      <c r="NZN31" s="133"/>
      <c r="NZO31" s="133"/>
      <c r="NZP31" s="133"/>
      <c r="NZQ31" s="133"/>
      <c r="NZR31" s="133"/>
      <c r="NZS31" s="133"/>
      <c r="NZT31" s="133"/>
      <c r="NZU31" s="133"/>
      <c r="NZV31" s="133"/>
      <c r="NZW31" s="133"/>
      <c r="NZX31" s="133"/>
      <c r="NZY31" s="133"/>
      <c r="NZZ31" s="133"/>
      <c r="OAA31" s="133"/>
      <c r="OAB31" s="133"/>
      <c r="OAC31" s="133"/>
      <c r="OAD31" s="133"/>
      <c r="OAE31" s="133"/>
      <c r="OAF31" s="133"/>
      <c r="OAG31" s="133"/>
      <c r="OAH31" s="133"/>
      <c r="OAI31" s="133"/>
      <c r="OAJ31" s="133"/>
      <c r="OAK31" s="133"/>
      <c r="OAL31" s="133"/>
      <c r="OAM31" s="133"/>
      <c r="OAN31" s="133"/>
      <c r="OAO31" s="133"/>
      <c r="OAP31" s="133"/>
      <c r="OAQ31" s="133"/>
      <c r="OAR31" s="133"/>
      <c r="OAS31" s="133"/>
      <c r="OAT31" s="133"/>
      <c r="OAU31" s="133"/>
      <c r="OAV31" s="133"/>
      <c r="OAW31" s="133"/>
      <c r="OAX31" s="133"/>
      <c r="OAY31" s="133"/>
      <c r="OAZ31" s="133"/>
      <c r="OBA31" s="133"/>
      <c r="OBB31" s="133"/>
      <c r="OBC31" s="133"/>
      <c r="OBD31" s="133"/>
      <c r="OBE31" s="133"/>
      <c r="OBF31" s="133"/>
      <c r="OBG31" s="133"/>
      <c r="OBH31" s="133"/>
      <c r="OBI31" s="133"/>
      <c r="OBJ31" s="133"/>
      <c r="OBK31" s="133"/>
      <c r="OBL31" s="133"/>
      <c r="OBM31" s="133"/>
      <c r="OBN31" s="133"/>
      <c r="OBO31" s="133"/>
      <c r="OBP31" s="133"/>
      <c r="OBQ31" s="133"/>
      <c r="OBR31" s="133"/>
      <c r="OBS31" s="133"/>
      <c r="OBT31" s="133"/>
      <c r="OBU31" s="133"/>
      <c r="OBV31" s="133"/>
      <c r="OBW31" s="133"/>
      <c r="OBX31" s="133"/>
      <c r="OBY31" s="133"/>
      <c r="OBZ31" s="133"/>
      <c r="OCA31" s="133"/>
      <c r="OCB31" s="133"/>
      <c r="OCC31" s="133"/>
      <c r="OCD31" s="133"/>
      <c r="OCE31" s="133"/>
      <c r="OCF31" s="133"/>
      <c r="OCG31" s="133"/>
      <c r="OCH31" s="133"/>
      <c r="OCI31" s="133"/>
      <c r="OCJ31" s="133"/>
      <c r="OCK31" s="133"/>
      <c r="OCL31" s="133"/>
      <c r="OCM31" s="133"/>
      <c r="OCN31" s="133"/>
      <c r="OCO31" s="133"/>
      <c r="OCP31" s="133"/>
      <c r="OCQ31" s="133"/>
      <c r="OCR31" s="133"/>
      <c r="OCS31" s="133"/>
      <c r="OCT31" s="133"/>
      <c r="OCU31" s="133"/>
      <c r="OCV31" s="133"/>
      <c r="OCW31" s="133"/>
      <c r="OCX31" s="133"/>
      <c r="OCY31" s="133"/>
      <c r="OCZ31" s="133"/>
      <c r="ODA31" s="133"/>
      <c r="ODB31" s="133"/>
      <c r="ODC31" s="133"/>
      <c r="ODD31" s="133"/>
      <c r="ODE31" s="133"/>
      <c r="ODF31" s="133"/>
      <c r="ODG31" s="133"/>
      <c r="ODH31" s="133"/>
      <c r="ODI31" s="133"/>
      <c r="ODJ31" s="133"/>
      <c r="ODK31" s="133"/>
      <c r="ODL31" s="133"/>
      <c r="ODM31" s="133"/>
      <c r="ODN31" s="133"/>
      <c r="ODO31" s="133"/>
      <c r="ODP31" s="133"/>
      <c r="ODQ31" s="133"/>
      <c r="ODR31" s="133"/>
      <c r="ODS31" s="133"/>
      <c r="ODT31" s="133"/>
      <c r="ODU31" s="133"/>
      <c r="ODV31" s="133"/>
      <c r="ODW31" s="133"/>
      <c r="ODX31" s="133"/>
      <c r="ODY31" s="133"/>
      <c r="ODZ31" s="133"/>
      <c r="OEA31" s="133"/>
      <c r="OEB31" s="133"/>
      <c r="OEC31" s="133"/>
      <c r="OED31" s="133"/>
      <c r="OEE31" s="133"/>
      <c r="OEF31" s="133"/>
      <c r="OEG31" s="133"/>
      <c r="OEH31" s="133"/>
      <c r="OEI31" s="133"/>
      <c r="OEJ31" s="133"/>
      <c r="OEK31" s="133"/>
      <c r="OEL31" s="133"/>
      <c r="OEM31" s="133"/>
      <c r="OEN31" s="133"/>
      <c r="OEO31" s="133"/>
      <c r="OEP31" s="133"/>
      <c r="OEQ31" s="133"/>
      <c r="OER31" s="133"/>
      <c r="OES31" s="133"/>
      <c r="OET31" s="133"/>
      <c r="OEU31" s="133"/>
      <c r="OEV31" s="133"/>
      <c r="OEW31" s="133"/>
      <c r="OEX31" s="133"/>
      <c r="OEY31" s="133"/>
      <c r="OEZ31" s="133"/>
      <c r="OFA31" s="133"/>
      <c r="OFB31" s="133"/>
      <c r="OFC31" s="133"/>
      <c r="OFD31" s="133"/>
      <c r="OFE31" s="133"/>
      <c r="OFF31" s="133"/>
      <c r="OFG31" s="133"/>
      <c r="OFH31" s="133"/>
      <c r="OFI31" s="133"/>
      <c r="OFJ31" s="133"/>
      <c r="OFK31" s="133"/>
      <c r="OFL31" s="133"/>
      <c r="OFM31" s="133"/>
      <c r="OFN31" s="133"/>
      <c r="OFO31" s="133"/>
      <c r="OFP31" s="133"/>
      <c r="OFQ31" s="133"/>
      <c r="OFR31" s="133"/>
      <c r="OFS31" s="133"/>
      <c r="OFT31" s="133"/>
      <c r="OFU31" s="133"/>
      <c r="OFV31" s="133"/>
      <c r="OFW31" s="133"/>
      <c r="OFX31" s="133"/>
      <c r="OFY31" s="133"/>
      <c r="OFZ31" s="133"/>
      <c r="OGA31" s="133"/>
      <c r="OGB31" s="133"/>
      <c r="OGC31" s="133"/>
      <c r="OGD31" s="133"/>
      <c r="OGE31" s="133"/>
      <c r="OGF31" s="133"/>
      <c r="OGG31" s="133"/>
      <c r="OGH31" s="133"/>
      <c r="OGI31" s="133"/>
      <c r="OGJ31" s="133"/>
      <c r="OGK31" s="133"/>
      <c r="OGL31" s="133"/>
      <c r="OGM31" s="133"/>
      <c r="OGN31" s="133"/>
      <c r="OGO31" s="133"/>
      <c r="OGP31" s="133"/>
      <c r="OGQ31" s="133"/>
      <c r="OGR31" s="133"/>
      <c r="OGS31" s="133"/>
      <c r="OGT31" s="133"/>
      <c r="OGU31" s="133"/>
      <c r="OGV31" s="133"/>
      <c r="OGW31" s="133"/>
      <c r="OGX31" s="133"/>
      <c r="OGY31" s="133"/>
      <c r="OGZ31" s="133"/>
      <c r="OHA31" s="133"/>
      <c r="OHB31" s="133"/>
      <c r="OHC31" s="133"/>
      <c r="OHD31" s="133"/>
      <c r="OHE31" s="133"/>
      <c r="OHF31" s="133"/>
      <c r="OHG31" s="133"/>
      <c r="OHH31" s="133"/>
      <c r="OHI31" s="133"/>
      <c r="OHJ31" s="133"/>
      <c r="OHK31" s="133"/>
      <c r="OHL31" s="133"/>
      <c r="OHM31" s="133"/>
      <c r="OHN31" s="133"/>
      <c r="OHO31" s="133"/>
      <c r="OHP31" s="133"/>
      <c r="OHQ31" s="133"/>
      <c r="OHR31" s="133"/>
      <c r="OHS31" s="133"/>
      <c r="OHT31" s="133"/>
      <c r="OHU31" s="133"/>
      <c r="OHV31" s="133"/>
      <c r="OHW31" s="133"/>
      <c r="OHX31" s="133"/>
      <c r="OHY31" s="133"/>
      <c r="OHZ31" s="133"/>
      <c r="OIA31" s="133"/>
      <c r="OIB31" s="133"/>
      <c r="OIC31" s="133"/>
      <c r="OID31" s="133"/>
      <c r="OIE31" s="133"/>
      <c r="OIF31" s="133"/>
      <c r="OIG31" s="133"/>
      <c r="OIH31" s="133"/>
      <c r="OII31" s="133"/>
      <c r="OIJ31" s="133"/>
      <c r="OIK31" s="133"/>
      <c r="OIL31" s="133"/>
      <c r="OIM31" s="133"/>
      <c r="OIN31" s="133"/>
      <c r="OIO31" s="133"/>
      <c r="OIP31" s="133"/>
      <c r="OIQ31" s="133"/>
      <c r="OIR31" s="133"/>
      <c r="OIS31" s="133"/>
      <c r="OIT31" s="133"/>
      <c r="OIU31" s="133"/>
      <c r="OIV31" s="133"/>
      <c r="OIW31" s="133"/>
      <c r="OIX31" s="133"/>
      <c r="OIY31" s="133"/>
      <c r="OIZ31" s="133"/>
      <c r="OJA31" s="133"/>
      <c r="OJB31" s="133"/>
      <c r="OJC31" s="133"/>
      <c r="OJD31" s="133"/>
      <c r="OJE31" s="133"/>
      <c r="OJF31" s="133"/>
      <c r="OJG31" s="133"/>
      <c r="OJH31" s="133"/>
      <c r="OJI31" s="133"/>
      <c r="OJJ31" s="133"/>
      <c r="OJK31" s="133"/>
      <c r="OJL31" s="133"/>
      <c r="OJM31" s="133"/>
      <c r="OJN31" s="133"/>
      <c r="OJO31" s="133"/>
      <c r="OJP31" s="133"/>
      <c r="OJQ31" s="133"/>
      <c r="OJR31" s="133"/>
      <c r="OJS31" s="133"/>
      <c r="OJT31" s="133"/>
      <c r="OJU31" s="133"/>
      <c r="OJV31" s="133"/>
      <c r="OJW31" s="133"/>
      <c r="OJX31" s="133"/>
      <c r="OJY31" s="133"/>
      <c r="OJZ31" s="133"/>
      <c r="OKA31" s="133"/>
      <c r="OKB31" s="133"/>
      <c r="OKC31" s="133"/>
      <c r="OKD31" s="133"/>
      <c r="OKE31" s="133"/>
      <c r="OKF31" s="133"/>
      <c r="OKG31" s="133"/>
      <c r="OKH31" s="133"/>
      <c r="OKI31" s="133"/>
      <c r="OKJ31" s="133"/>
      <c r="OKK31" s="133"/>
      <c r="OKL31" s="133"/>
      <c r="OKM31" s="133"/>
      <c r="OKN31" s="133"/>
      <c r="OKO31" s="133"/>
      <c r="OKP31" s="133"/>
      <c r="OKQ31" s="133"/>
      <c r="OKR31" s="133"/>
      <c r="OKS31" s="133"/>
      <c r="OKT31" s="133"/>
      <c r="OKU31" s="133"/>
      <c r="OKV31" s="133"/>
      <c r="OKW31" s="133"/>
      <c r="OKX31" s="133"/>
      <c r="OKY31" s="133"/>
      <c r="OKZ31" s="133"/>
      <c r="OLA31" s="133"/>
      <c r="OLB31" s="133"/>
      <c r="OLC31" s="133"/>
      <c r="OLD31" s="133"/>
      <c r="OLE31" s="133"/>
      <c r="OLF31" s="133"/>
      <c r="OLG31" s="133"/>
      <c r="OLH31" s="133"/>
      <c r="OLI31" s="133"/>
      <c r="OLJ31" s="133"/>
      <c r="OLK31" s="133"/>
      <c r="OLL31" s="133"/>
      <c r="OLM31" s="133"/>
      <c r="OLN31" s="133"/>
      <c r="OLO31" s="133"/>
      <c r="OLP31" s="133"/>
      <c r="OLQ31" s="133"/>
      <c r="OLR31" s="133"/>
      <c r="OLS31" s="133"/>
      <c r="OLT31" s="133"/>
      <c r="OLU31" s="133"/>
      <c r="OLV31" s="133"/>
      <c r="OLW31" s="133"/>
      <c r="OLX31" s="133"/>
      <c r="OLY31" s="133"/>
      <c r="OLZ31" s="133"/>
      <c r="OMA31" s="133"/>
      <c r="OMB31" s="133"/>
      <c r="OMC31" s="133"/>
      <c r="OMD31" s="133"/>
      <c r="OME31" s="133"/>
      <c r="OMF31" s="133"/>
      <c r="OMG31" s="133"/>
      <c r="OMH31" s="133"/>
      <c r="OMI31" s="133"/>
      <c r="OMJ31" s="133"/>
      <c r="OMK31" s="133"/>
      <c r="OML31" s="133"/>
      <c r="OMM31" s="133"/>
      <c r="OMN31" s="133"/>
      <c r="OMO31" s="133"/>
      <c r="OMP31" s="133"/>
      <c r="OMQ31" s="133"/>
      <c r="OMR31" s="133"/>
      <c r="OMS31" s="133"/>
      <c r="OMT31" s="133"/>
      <c r="OMU31" s="133"/>
      <c r="OMV31" s="133"/>
      <c r="OMW31" s="133"/>
      <c r="OMX31" s="133"/>
      <c r="OMY31" s="133"/>
      <c r="OMZ31" s="133"/>
      <c r="ONA31" s="133"/>
      <c r="ONB31" s="133"/>
      <c r="ONC31" s="133"/>
      <c r="OND31" s="133"/>
      <c r="ONE31" s="133"/>
      <c r="ONF31" s="133"/>
      <c r="ONG31" s="133"/>
      <c r="ONH31" s="133"/>
      <c r="ONI31" s="133"/>
      <c r="ONJ31" s="133"/>
      <c r="ONK31" s="133"/>
      <c r="ONL31" s="133"/>
      <c r="ONM31" s="133"/>
      <c r="ONN31" s="133"/>
      <c r="ONO31" s="133"/>
      <c r="ONP31" s="133"/>
      <c r="ONQ31" s="133"/>
      <c r="ONR31" s="133"/>
      <c r="ONS31" s="133"/>
      <c r="ONT31" s="133"/>
      <c r="ONU31" s="133"/>
      <c r="ONV31" s="133"/>
      <c r="ONW31" s="133"/>
      <c r="ONX31" s="133"/>
      <c r="ONY31" s="133"/>
      <c r="ONZ31" s="133"/>
      <c r="OOA31" s="133"/>
      <c r="OOB31" s="133"/>
      <c r="OOC31" s="133"/>
      <c r="OOD31" s="133"/>
      <c r="OOE31" s="133"/>
      <c r="OOF31" s="133"/>
      <c r="OOG31" s="133"/>
      <c r="OOH31" s="133"/>
      <c r="OOI31" s="133"/>
      <c r="OOJ31" s="133"/>
      <c r="OOK31" s="133"/>
      <c r="OOL31" s="133"/>
      <c r="OOM31" s="133"/>
      <c r="OON31" s="133"/>
      <c r="OOO31" s="133"/>
      <c r="OOP31" s="133"/>
      <c r="OOQ31" s="133"/>
      <c r="OOR31" s="133"/>
      <c r="OOS31" s="133"/>
      <c r="OOT31" s="133"/>
      <c r="OOU31" s="133"/>
      <c r="OOV31" s="133"/>
      <c r="OOW31" s="133"/>
      <c r="OOX31" s="133"/>
      <c r="OOY31" s="133"/>
      <c r="OOZ31" s="133"/>
      <c r="OPA31" s="133"/>
      <c r="OPB31" s="133"/>
      <c r="OPC31" s="133"/>
      <c r="OPD31" s="133"/>
      <c r="OPE31" s="133"/>
      <c r="OPF31" s="133"/>
      <c r="OPG31" s="133"/>
      <c r="OPH31" s="133"/>
      <c r="OPI31" s="133"/>
      <c r="OPJ31" s="133"/>
      <c r="OPK31" s="133"/>
      <c r="OPL31" s="133"/>
      <c r="OPM31" s="133"/>
      <c r="OPN31" s="133"/>
      <c r="OPO31" s="133"/>
      <c r="OPP31" s="133"/>
      <c r="OPQ31" s="133"/>
      <c r="OPR31" s="133"/>
      <c r="OPS31" s="133"/>
      <c r="OPT31" s="133"/>
      <c r="OPU31" s="133"/>
      <c r="OPV31" s="133"/>
      <c r="OPW31" s="133"/>
      <c r="OPX31" s="133"/>
      <c r="OPY31" s="133"/>
      <c r="OPZ31" s="133"/>
      <c r="OQA31" s="133"/>
      <c r="OQB31" s="133"/>
      <c r="OQC31" s="133"/>
      <c r="OQD31" s="133"/>
      <c r="OQE31" s="133"/>
      <c r="OQF31" s="133"/>
      <c r="OQG31" s="133"/>
      <c r="OQH31" s="133"/>
      <c r="OQI31" s="133"/>
      <c r="OQJ31" s="133"/>
      <c r="OQK31" s="133"/>
      <c r="OQL31" s="133"/>
      <c r="OQM31" s="133"/>
      <c r="OQN31" s="133"/>
      <c r="OQO31" s="133"/>
      <c r="OQP31" s="133"/>
      <c r="OQQ31" s="133"/>
      <c r="OQR31" s="133"/>
      <c r="OQS31" s="133"/>
      <c r="OQT31" s="133"/>
      <c r="OQU31" s="133"/>
      <c r="OQV31" s="133"/>
      <c r="OQW31" s="133"/>
      <c r="OQX31" s="133"/>
      <c r="OQY31" s="133"/>
      <c r="OQZ31" s="133"/>
      <c r="ORA31" s="133"/>
      <c r="ORB31" s="133"/>
      <c r="ORC31" s="133"/>
      <c r="ORD31" s="133"/>
      <c r="ORE31" s="133"/>
      <c r="ORF31" s="133"/>
      <c r="ORG31" s="133"/>
      <c r="ORH31" s="133"/>
      <c r="ORI31" s="133"/>
      <c r="ORJ31" s="133"/>
      <c r="ORK31" s="133"/>
      <c r="ORL31" s="133"/>
      <c r="ORM31" s="133"/>
      <c r="ORN31" s="133"/>
      <c r="ORO31" s="133"/>
      <c r="ORP31" s="133"/>
      <c r="ORQ31" s="133"/>
      <c r="ORR31" s="133"/>
      <c r="ORS31" s="133"/>
      <c r="ORT31" s="133"/>
      <c r="ORU31" s="133"/>
      <c r="ORV31" s="133"/>
      <c r="ORW31" s="133"/>
      <c r="ORX31" s="133"/>
      <c r="ORY31" s="133"/>
      <c r="ORZ31" s="133"/>
      <c r="OSA31" s="133"/>
      <c r="OSB31" s="133"/>
      <c r="OSC31" s="133"/>
      <c r="OSD31" s="133"/>
      <c r="OSE31" s="133"/>
      <c r="OSF31" s="133"/>
      <c r="OSG31" s="133"/>
      <c r="OSH31" s="133"/>
      <c r="OSI31" s="133"/>
      <c r="OSJ31" s="133"/>
      <c r="OSK31" s="133"/>
      <c r="OSL31" s="133"/>
      <c r="OSM31" s="133"/>
      <c r="OSN31" s="133"/>
      <c r="OSO31" s="133"/>
      <c r="OSP31" s="133"/>
      <c r="OSQ31" s="133"/>
      <c r="OSR31" s="133"/>
      <c r="OSS31" s="133"/>
      <c r="OST31" s="133"/>
      <c r="OSU31" s="133"/>
      <c r="OSV31" s="133"/>
      <c r="OSW31" s="133"/>
      <c r="OSX31" s="133"/>
      <c r="OSY31" s="133"/>
      <c r="OSZ31" s="133"/>
      <c r="OTA31" s="133"/>
      <c r="OTB31" s="133"/>
      <c r="OTC31" s="133"/>
      <c r="OTD31" s="133"/>
      <c r="OTE31" s="133"/>
      <c r="OTF31" s="133"/>
      <c r="OTG31" s="133"/>
      <c r="OTH31" s="133"/>
      <c r="OTI31" s="133"/>
      <c r="OTJ31" s="133"/>
      <c r="OTK31" s="133"/>
      <c r="OTL31" s="133"/>
      <c r="OTM31" s="133"/>
      <c r="OTN31" s="133"/>
      <c r="OTO31" s="133"/>
      <c r="OTP31" s="133"/>
      <c r="OTQ31" s="133"/>
      <c r="OTR31" s="133"/>
      <c r="OTS31" s="133"/>
      <c r="OTT31" s="133"/>
      <c r="OTU31" s="133"/>
      <c r="OTV31" s="133"/>
      <c r="OTW31" s="133"/>
      <c r="OTX31" s="133"/>
      <c r="OTY31" s="133"/>
      <c r="OTZ31" s="133"/>
      <c r="OUA31" s="133"/>
      <c r="OUB31" s="133"/>
      <c r="OUC31" s="133"/>
      <c r="OUD31" s="133"/>
      <c r="OUE31" s="133"/>
      <c r="OUF31" s="133"/>
      <c r="OUG31" s="133"/>
      <c r="OUH31" s="133"/>
      <c r="OUI31" s="133"/>
      <c r="OUJ31" s="133"/>
      <c r="OUK31" s="133"/>
      <c r="OUL31" s="133"/>
      <c r="OUM31" s="133"/>
      <c r="OUN31" s="133"/>
      <c r="OUO31" s="133"/>
      <c r="OUP31" s="133"/>
      <c r="OUQ31" s="133"/>
      <c r="OUR31" s="133"/>
      <c r="OUS31" s="133"/>
      <c r="OUT31" s="133"/>
      <c r="OUU31" s="133"/>
      <c r="OUV31" s="133"/>
      <c r="OUW31" s="133"/>
      <c r="OUX31" s="133"/>
      <c r="OUY31" s="133"/>
      <c r="OUZ31" s="133"/>
      <c r="OVA31" s="133"/>
      <c r="OVB31" s="133"/>
      <c r="OVC31" s="133"/>
      <c r="OVD31" s="133"/>
      <c r="OVE31" s="133"/>
      <c r="OVF31" s="133"/>
      <c r="OVG31" s="133"/>
      <c r="OVH31" s="133"/>
      <c r="OVI31" s="133"/>
      <c r="OVJ31" s="133"/>
      <c r="OVK31" s="133"/>
      <c r="OVL31" s="133"/>
      <c r="OVM31" s="133"/>
      <c r="OVN31" s="133"/>
      <c r="OVO31" s="133"/>
      <c r="OVP31" s="133"/>
      <c r="OVQ31" s="133"/>
      <c r="OVR31" s="133"/>
      <c r="OVS31" s="133"/>
      <c r="OVT31" s="133"/>
      <c r="OVU31" s="133"/>
      <c r="OVV31" s="133"/>
      <c r="OVW31" s="133"/>
      <c r="OVX31" s="133"/>
      <c r="OVY31" s="133"/>
      <c r="OVZ31" s="133"/>
      <c r="OWA31" s="133"/>
      <c r="OWB31" s="133"/>
      <c r="OWC31" s="133"/>
      <c r="OWD31" s="133"/>
      <c r="OWE31" s="133"/>
      <c r="OWF31" s="133"/>
      <c r="OWG31" s="133"/>
      <c r="OWH31" s="133"/>
      <c r="OWI31" s="133"/>
      <c r="OWJ31" s="133"/>
      <c r="OWK31" s="133"/>
      <c r="OWL31" s="133"/>
      <c r="OWM31" s="133"/>
      <c r="OWN31" s="133"/>
      <c r="OWO31" s="133"/>
      <c r="OWP31" s="133"/>
      <c r="OWQ31" s="133"/>
      <c r="OWR31" s="133"/>
      <c r="OWS31" s="133"/>
      <c r="OWT31" s="133"/>
      <c r="OWU31" s="133"/>
      <c r="OWV31" s="133"/>
      <c r="OWW31" s="133"/>
      <c r="OWX31" s="133"/>
      <c r="OWY31" s="133"/>
      <c r="OWZ31" s="133"/>
      <c r="OXA31" s="133"/>
      <c r="OXB31" s="133"/>
      <c r="OXC31" s="133"/>
      <c r="OXD31" s="133"/>
      <c r="OXE31" s="133"/>
      <c r="OXF31" s="133"/>
      <c r="OXG31" s="133"/>
      <c r="OXH31" s="133"/>
      <c r="OXI31" s="133"/>
      <c r="OXJ31" s="133"/>
      <c r="OXK31" s="133"/>
      <c r="OXL31" s="133"/>
      <c r="OXM31" s="133"/>
      <c r="OXN31" s="133"/>
      <c r="OXO31" s="133"/>
      <c r="OXP31" s="133"/>
      <c r="OXQ31" s="133"/>
      <c r="OXR31" s="133"/>
      <c r="OXS31" s="133"/>
      <c r="OXT31" s="133"/>
      <c r="OXU31" s="133"/>
      <c r="OXV31" s="133"/>
      <c r="OXW31" s="133"/>
      <c r="OXX31" s="133"/>
      <c r="OXY31" s="133"/>
      <c r="OXZ31" s="133"/>
      <c r="OYA31" s="133"/>
      <c r="OYB31" s="133"/>
      <c r="OYC31" s="133"/>
      <c r="OYD31" s="133"/>
      <c r="OYE31" s="133"/>
      <c r="OYF31" s="133"/>
      <c r="OYG31" s="133"/>
      <c r="OYH31" s="133"/>
      <c r="OYI31" s="133"/>
      <c r="OYJ31" s="133"/>
      <c r="OYK31" s="133"/>
      <c r="OYL31" s="133"/>
      <c r="OYM31" s="133"/>
      <c r="OYN31" s="133"/>
      <c r="OYO31" s="133"/>
      <c r="OYP31" s="133"/>
      <c r="OYQ31" s="133"/>
      <c r="OYR31" s="133"/>
      <c r="OYS31" s="133"/>
      <c r="OYT31" s="133"/>
      <c r="OYU31" s="133"/>
      <c r="OYV31" s="133"/>
      <c r="OYW31" s="133"/>
      <c r="OYX31" s="133"/>
      <c r="OYY31" s="133"/>
      <c r="OYZ31" s="133"/>
      <c r="OZA31" s="133"/>
      <c r="OZB31" s="133"/>
      <c r="OZC31" s="133"/>
      <c r="OZD31" s="133"/>
      <c r="OZE31" s="133"/>
      <c r="OZF31" s="133"/>
      <c r="OZG31" s="133"/>
      <c r="OZH31" s="133"/>
      <c r="OZI31" s="133"/>
      <c r="OZJ31" s="133"/>
      <c r="OZK31" s="133"/>
      <c r="OZL31" s="133"/>
      <c r="OZM31" s="133"/>
      <c r="OZN31" s="133"/>
      <c r="OZO31" s="133"/>
      <c r="OZP31" s="133"/>
      <c r="OZQ31" s="133"/>
      <c r="OZR31" s="133"/>
      <c r="OZS31" s="133"/>
      <c r="OZT31" s="133"/>
      <c r="OZU31" s="133"/>
      <c r="OZV31" s="133"/>
      <c r="OZW31" s="133"/>
      <c r="OZX31" s="133"/>
      <c r="OZY31" s="133"/>
      <c r="OZZ31" s="133"/>
      <c r="PAA31" s="133"/>
      <c r="PAB31" s="133"/>
      <c r="PAC31" s="133"/>
      <c r="PAD31" s="133"/>
      <c r="PAE31" s="133"/>
      <c r="PAF31" s="133"/>
      <c r="PAG31" s="133"/>
      <c r="PAH31" s="133"/>
      <c r="PAI31" s="133"/>
      <c r="PAJ31" s="133"/>
      <c r="PAK31" s="133"/>
      <c r="PAL31" s="133"/>
      <c r="PAM31" s="133"/>
      <c r="PAN31" s="133"/>
      <c r="PAO31" s="133"/>
      <c r="PAP31" s="133"/>
      <c r="PAQ31" s="133"/>
      <c r="PAR31" s="133"/>
      <c r="PAS31" s="133"/>
      <c r="PAT31" s="133"/>
      <c r="PAU31" s="133"/>
      <c r="PAV31" s="133"/>
      <c r="PAW31" s="133"/>
      <c r="PAX31" s="133"/>
      <c r="PAY31" s="133"/>
      <c r="PAZ31" s="133"/>
      <c r="PBA31" s="133"/>
      <c r="PBB31" s="133"/>
      <c r="PBC31" s="133"/>
      <c r="PBD31" s="133"/>
      <c r="PBE31" s="133"/>
      <c r="PBF31" s="133"/>
      <c r="PBG31" s="133"/>
      <c r="PBH31" s="133"/>
      <c r="PBI31" s="133"/>
      <c r="PBJ31" s="133"/>
      <c r="PBK31" s="133"/>
      <c r="PBL31" s="133"/>
      <c r="PBM31" s="133"/>
      <c r="PBN31" s="133"/>
      <c r="PBO31" s="133"/>
      <c r="PBP31" s="133"/>
      <c r="PBQ31" s="133"/>
      <c r="PBR31" s="133"/>
      <c r="PBS31" s="133"/>
      <c r="PBT31" s="133"/>
      <c r="PBU31" s="133"/>
      <c r="PBV31" s="133"/>
      <c r="PBW31" s="133"/>
      <c r="PBX31" s="133"/>
      <c r="PBY31" s="133"/>
      <c r="PBZ31" s="133"/>
      <c r="PCA31" s="133"/>
      <c r="PCB31" s="133"/>
      <c r="PCC31" s="133"/>
      <c r="PCD31" s="133"/>
      <c r="PCE31" s="133"/>
      <c r="PCF31" s="133"/>
      <c r="PCG31" s="133"/>
      <c r="PCH31" s="133"/>
      <c r="PCI31" s="133"/>
      <c r="PCJ31" s="133"/>
      <c r="PCK31" s="133"/>
      <c r="PCL31" s="133"/>
      <c r="PCM31" s="133"/>
      <c r="PCN31" s="133"/>
      <c r="PCO31" s="133"/>
      <c r="PCP31" s="133"/>
      <c r="PCQ31" s="133"/>
      <c r="PCR31" s="133"/>
      <c r="PCS31" s="133"/>
      <c r="PCT31" s="133"/>
      <c r="PCU31" s="133"/>
      <c r="PCV31" s="133"/>
      <c r="PCW31" s="133"/>
      <c r="PCX31" s="133"/>
      <c r="PCY31" s="133"/>
      <c r="PCZ31" s="133"/>
      <c r="PDA31" s="133"/>
      <c r="PDB31" s="133"/>
      <c r="PDC31" s="133"/>
      <c r="PDD31" s="133"/>
      <c r="PDE31" s="133"/>
      <c r="PDF31" s="133"/>
      <c r="PDG31" s="133"/>
      <c r="PDH31" s="133"/>
      <c r="PDI31" s="133"/>
      <c r="PDJ31" s="133"/>
      <c r="PDK31" s="133"/>
      <c r="PDL31" s="133"/>
      <c r="PDM31" s="133"/>
      <c r="PDN31" s="133"/>
      <c r="PDO31" s="133"/>
      <c r="PDP31" s="133"/>
      <c r="PDQ31" s="133"/>
      <c r="PDR31" s="133"/>
      <c r="PDS31" s="133"/>
      <c r="PDT31" s="133"/>
      <c r="PDU31" s="133"/>
      <c r="PDV31" s="133"/>
      <c r="PDW31" s="133"/>
      <c r="PDX31" s="133"/>
      <c r="PDY31" s="133"/>
      <c r="PDZ31" s="133"/>
      <c r="PEA31" s="133"/>
      <c r="PEB31" s="133"/>
      <c r="PEC31" s="133"/>
      <c r="PED31" s="133"/>
      <c r="PEE31" s="133"/>
      <c r="PEF31" s="133"/>
      <c r="PEG31" s="133"/>
      <c r="PEH31" s="133"/>
      <c r="PEI31" s="133"/>
      <c r="PEJ31" s="133"/>
      <c r="PEK31" s="133"/>
      <c r="PEL31" s="133"/>
      <c r="PEM31" s="133"/>
      <c r="PEN31" s="133"/>
      <c r="PEO31" s="133"/>
      <c r="PEP31" s="133"/>
      <c r="PEQ31" s="133"/>
      <c r="PER31" s="133"/>
      <c r="PES31" s="133"/>
      <c r="PET31" s="133"/>
      <c r="PEU31" s="133"/>
      <c r="PEV31" s="133"/>
      <c r="PEW31" s="133"/>
      <c r="PEX31" s="133"/>
      <c r="PEY31" s="133"/>
      <c r="PEZ31" s="133"/>
      <c r="PFA31" s="133"/>
      <c r="PFB31" s="133"/>
      <c r="PFC31" s="133"/>
      <c r="PFD31" s="133"/>
      <c r="PFE31" s="133"/>
      <c r="PFF31" s="133"/>
      <c r="PFG31" s="133"/>
      <c r="PFH31" s="133"/>
      <c r="PFI31" s="133"/>
      <c r="PFJ31" s="133"/>
      <c r="PFK31" s="133"/>
      <c r="PFL31" s="133"/>
      <c r="PFM31" s="133"/>
      <c r="PFN31" s="133"/>
      <c r="PFO31" s="133"/>
      <c r="PFP31" s="133"/>
      <c r="PFQ31" s="133"/>
      <c r="PFR31" s="133"/>
      <c r="PFS31" s="133"/>
      <c r="PFT31" s="133"/>
      <c r="PFU31" s="133"/>
      <c r="PFV31" s="133"/>
      <c r="PFW31" s="133"/>
      <c r="PFX31" s="133"/>
      <c r="PFY31" s="133"/>
      <c r="PFZ31" s="133"/>
      <c r="PGA31" s="133"/>
      <c r="PGB31" s="133"/>
      <c r="PGC31" s="133"/>
      <c r="PGD31" s="133"/>
      <c r="PGE31" s="133"/>
      <c r="PGF31" s="133"/>
      <c r="PGG31" s="133"/>
      <c r="PGH31" s="133"/>
      <c r="PGI31" s="133"/>
      <c r="PGJ31" s="133"/>
      <c r="PGK31" s="133"/>
      <c r="PGL31" s="133"/>
      <c r="PGM31" s="133"/>
      <c r="PGN31" s="133"/>
      <c r="PGO31" s="133"/>
      <c r="PGP31" s="133"/>
      <c r="PGQ31" s="133"/>
      <c r="PGR31" s="133"/>
      <c r="PGS31" s="133"/>
      <c r="PGT31" s="133"/>
      <c r="PGU31" s="133"/>
      <c r="PGV31" s="133"/>
      <c r="PGW31" s="133"/>
      <c r="PGX31" s="133"/>
      <c r="PGY31" s="133"/>
      <c r="PGZ31" s="133"/>
      <c r="PHA31" s="133"/>
      <c r="PHB31" s="133"/>
      <c r="PHC31" s="133"/>
      <c r="PHD31" s="133"/>
      <c r="PHE31" s="133"/>
      <c r="PHF31" s="133"/>
      <c r="PHG31" s="133"/>
      <c r="PHH31" s="133"/>
      <c r="PHI31" s="133"/>
      <c r="PHJ31" s="133"/>
      <c r="PHK31" s="133"/>
      <c r="PHL31" s="133"/>
      <c r="PHM31" s="133"/>
      <c r="PHN31" s="133"/>
      <c r="PHO31" s="133"/>
      <c r="PHP31" s="133"/>
      <c r="PHQ31" s="133"/>
      <c r="PHR31" s="133"/>
      <c r="PHS31" s="133"/>
      <c r="PHT31" s="133"/>
      <c r="PHU31" s="133"/>
      <c r="PHV31" s="133"/>
      <c r="PHW31" s="133"/>
      <c r="PHX31" s="133"/>
      <c r="PHY31" s="133"/>
      <c r="PHZ31" s="133"/>
      <c r="PIA31" s="133"/>
      <c r="PIB31" s="133"/>
      <c r="PIC31" s="133"/>
      <c r="PID31" s="133"/>
      <c r="PIE31" s="133"/>
      <c r="PIF31" s="133"/>
      <c r="PIG31" s="133"/>
      <c r="PIH31" s="133"/>
      <c r="PII31" s="133"/>
      <c r="PIJ31" s="133"/>
      <c r="PIK31" s="133"/>
      <c r="PIL31" s="133"/>
      <c r="PIM31" s="133"/>
      <c r="PIN31" s="133"/>
      <c r="PIO31" s="133"/>
      <c r="PIP31" s="133"/>
      <c r="PIQ31" s="133"/>
      <c r="PIR31" s="133"/>
      <c r="PIS31" s="133"/>
      <c r="PIT31" s="133"/>
      <c r="PIU31" s="133"/>
      <c r="PIV31" s="133"/>
      <c r="PIW31" s="133"/>
      <c r="PIX31" s="133"/>
      <c r="PIY31" s="133"/>
      <c r="PIZ31" s="133"/>
      <c r="PJA31" s="133"/>
      <c r="PJB31" s="133"/>
      <c r="PJC31" s="133"/>
      <c r="PJD31" s="133"/>
      <c r="PJE31" s="133"/>
      <c r="PJF31" s="133"/>
      <c r="PJG31" s="133"/>
      <c r="PJH31" s="133"/>
      <c r="PJI31" s="133"/>
      <c r="PJJ31" s="133"/>
      <c r="PJK31" s="133"/>
      <c r="PJL31" s="133"/>
      <c r="PJM31" s="133"/>
      <c r="PJN31" s="133"/>
      <c r="PJO31" s="133"/>
      <c r="PJP31" s="133"/>
      <c r="PJQ31" s="133"/>
      <c r="PJR31" s="133"/>
      <c r="PJS31" s="133"/>
      <c r="PJT31" s="133"/>
      <c r="PJU31" s="133"/>
      <c r="PJV31" s="133"/>
      <c r="PJW31" s="133"/>
      <c r="PJX31" s="133"/>
      <c r="PJY31" s="133"/>
      <c r="PJZ31" s="133"/>
      <c r="PKA31" s="133"/>
      <c r="PKB31" s="133"/>
      <c r="PKC31" s="133"/>
      <c r="PKD31" s="133"/>
      <c r="PKE31" s="133"/>
      <c r="PKF31" s="133"/>
      <c r="PKG31" s="133"/>
      <c r="PKH31" s="133"/>
      <c r="PKI31" s="133"/>
      <c r="PKJ31" s="133"/>
      <c r="PKK31" s="133"/>
      <c r="PKL31" s="133"/>
      <c r="PKM31" s="133"/>
      <c r="PKN31" s="133"/>
      <c r="PKO31" s="133"/>
      <c r="PKP31" s="133"/>
      <c r="PKQ31" s="133"/>
      <c r="PKR31" s="133"/>
      <c r="PKS31" s="133"/>
      <c r="PKT31" s="133"/>
      <c r="PKU31" s="133"/>
      <c r="PKV31" s="133"/>
      <c r="PKW31" s="133"/>
      <c r="PKX31" s="133"/>
      <c r="PKY31" s="133"/>
      <c r="PKZ31" s="133"/>
      <c r="PLA31" s="133"/>
      <c r="PLB31" s="133"/>
      <c r="PLC31" s="133"/>
      <c r="PLD31" s="133"/>
      <c r="PLE31" s="133"/>
      <c r="PLF31" s="133"/>
      <c r="PLG31" s="133"/>
      <c r="PLH31" s="133"/>
      <c r="PLI31" s="133"/>
      <c r="PLJ31" s="133"/>
      <c r="PLK31" s="133"/>
      <c r="PLL31" s="133"/>
      <c r="PLM31" s="133"/>
      <c r="PLN31" s="133"/>
      <c r="PLO31" s="133"/>
      <c r="PLP31" s="133"/>
      <c r="PLQ31" s="133"/>
      <c r="PLR31" s="133"/>
      <c r="PLS31" s="133"/>
      <c r="PLT31" s="133"/>
      <c r="PLU31" s="133"/>
      <c r="PLV31" s="133"/>
      <c r="PLW31" s="133"/>
      <c r="PLX31" s="133"/>
      <c r="PLY31" s="133"/>
      <c r="PLZ31" s="133"/>
      <c r="PMA31" s="133"/>
      <c r="PMB31" s="133"/>
      <c r="PMC31" s="133"/>
      <c r="PMD31" s="133"/>
      <c r="PME31" s="133"/>
      <c r="PMF31" s="133"/>
      <c r="PMG31" s="133"/>
      <c r="PMH31" s="133"/>
      <c r="PMI31" s="133"/>
      <c r="PMJ31" s="133"/>
      <c r="PMK31" s="133"/>
      <c r="PML31" s="133"/>
      <c r="PMM31" s="133"/>
      <c r="PMN31" s="133"/>
      <c r="PMO31" s="133"/>
      <c r="PMP31" s="133"/>
      <c r="PMQ31" s="133"/>
      <c r="PMR31" s="133"/>
      <c r="PMS31" s="133"/>
      <c r="PMT31" s="133"/>
      <c r="PMU31" s="133"/>
      <c r="PMV31" s="133"/>
      <c r="PMW31" s="133"/>
      <c r="PMX31" s="133"/>
      <c r="PMY31" s="133"/>
      <c r="PMZ31" s="133"/>
      <c r="PNA31" s="133"/>
      <c r="PNB31" s="133"/>
      <c r="PNC31" s="133"/>
      <c r="PND31" s="133"/>
      <c r="PNE31" s="133"/>
      <c r="PNF31" s="133"/>
      <c r="PNG31" s="133"/>
      <c r="PNH31" s="133"/>
      <c r="PNI31" s="133"/>
      <c r="PNJ31" s="133"/>
      <c r="PNK31" s="133"/>
      <c r="PNL31" s="133"/>
      <c r="PNM31" s="133"/>
      <c r="PNN31" s="133"/>
      <c r="PNO31" s="133"/>
      <c r="PNP31" s="133"/>
      <c r="PNQ31" s="133"/>
      <c r="PNR31" s="133"/>
      <c r="PNS31" s="133"/>
      <c r="PNT31" s="133"/>
      <c r="PNU31" s="133"/>
      <c r="PNV31" s="133"/>
      <c r="PNW31" s="133"/>
      <c r="PNX31" s="133"/>
      <c r="PNY31" s="133"/>
      <c r="PNZ31" s="133"/>
      <c r="POA31" s="133"/>
      <c r="POB31" s="133"/>
      <c r="POC31" s="133"/>
      <c r="POD31" s="133"/>
      <c r="POE31" s="133"/>
      <c r="POF31" s="133"/>
      <c r="POG31" s="133"/>
      <c r="POH31" s="133"/>
      <c r="POI31" s="133"/>
      <c r="POJ31" s="133"/>
      <c r="POK31" s="133"/>
      <c r="POL31" s="133"/>
      <c r="POM31" s="133"/>
      <c r="PON31" s="133"/>
      <c r="POO31" s="133"/>
      <c r="POP31" s="133"/>
      <c r="POQ31" s="133"/>
      <c r="POR31" s="133"/>
      <c r="POS31" s="133"/>
      <c r="POT31" s="133"/>
      <c r="POU31" s="133"/>
      <c r="POV31" s="133"/>
      <c r="POW31" s="133"/>
      <c r="POX31" s="133"/>
      <c r="POY31" s="133"/>
      <c r="POZ31" s="133"/>
      <c r="PPA31" s="133"/>
      <c r="PPB31" s="133"/>
      <c r="PPC31" s="133"/>
      <c r="PPD31" s="133"/>
      <c r="PPE31" s="133"/>
      <c r="PPF31" s="133"/>
      <c r="PPG31" s="133"/>
      <c r="PPH31" s="133"/>
      <c r="PPI31" s="133"/>
      <c r="PPJ31" s="133"/>
      <c r="PPK31" s="133"/>
      <c r="PPL31" s="133"/>
      <c r="PPM31" s="133"/>
      <c r="PPN31" s="133"/>
      <c r="PPO31" s="133"/>
      <c r="PPP31" s="133"/>
      <c r="PPQ31" s="133"/>
      <c r="PPR31" s="133"/>
      <c r="PPS31" s="133"/>
      <c r="PPT31" s="133"/>
      <c r="PPU31" s="133"/>
      <c r="PPV31" s="133"/>
      <c r="PPW31" s="133"/>
      <c r="PPX31" s="133"/>
      <c r="PPY31" s="133"/>
      <c r="PPZ31" s="133"/>
      <c r="PQA31" s="133"/>
      <c r="PQB31" s="133"/>
      <c r="PQC31" s="133"/>
      <c r="PQD31" s="133"/>
      <c r="PQE31" s="133"/>
      <c r="PQF31" s="133"/>
      <c r="PQG31" s="133"/>
      <c r="PQH31" s="133"/>
      <c r="PQI31" s="133"/>
      <c r="PQJ31" s="133"/>
      <c r="PQK31" s="133"/>
      <c r="PQL31" s="133"/>
      <c r="PQM31" s="133"/>
      <c r="PQN31" s="133"/>
      <c r="PQO31" s="133"/>
      <c r="PQP31" s="133"/>
      <c r="PQQ31" s="133"/>
      <c r="PQR31" s="133"/>
      <c r="PQS31" s="133"/>
      <c r="PQT31" s="133"/>
      <c r="PQU31" s="133"/>
      <c r="PQV31" s="133"/>
      <c r="PQW31" s="133"/>
      <c r="PQX31" s="133"/>
      <c r="PQY31" s="133"/>
      <c r="PQZ31" s="133"/>
      <c r="PRA31" s="133"/>
      <c r="PRB31" s="133"/>
      <c r="PRC31" s="133"/>
      <c r="PRD31" s="133"/>
      <c r="PRE31" s="133"/>
      <c r="PRF31" s="133"/>
      <c r="PRG31" s="133"/>
      <c r="PRH31" s="133"/>
      <c r="PRI31" s="133"/>
      <c r="PRJ31" s="133"/>
      <c r="PRK31" s="133"/>
      <c r="PRL31" s="133"/>
      <c r="PRM31" s="133"/>
      <c r="PRN31" s="133"/>
      <c r="PRO31" s="133"/>
      <c r="PRP31" s="133"/>
      <c r="PRQ31" s="133"/>
      <c r="PRR31" s="133"/>
      <c r="PRS31" s="133"/>
      <c r="PRT31" s="133"/>
      <c r="PRU31" s="133"/>
      <c r="PRV31" s="133"/>
      <c r="PRW31" s="133"/>
      <c r="PRX31" s="133"/>
      <c r="PRY31" s="133"/>
      <c r="PRZ31" s="133"/>
      <c r="PSA31" s="133"/>
      <c r="PSB31" s="133"/>
      <c r="PSC31" s="133"/>
      <c r="PSD31" s="133"/>
      <c r="PSE31" s="133"/>
      <c r="PSF31" s="133"/>
      <c r="PSG31" s="133"/>
      <c r="PSH31" s="133"/>
      <c r="PSI31" s="133"/>
      <c r="PSJ31" s="133"/>
      <c r="PSK31" s="133"/>
      <c r="PSL31" s="133"/>
      <c r="PSM31" s="133"/>
      <c r="PSN31" s="133"/>
      <c r="PSO31" s="133"/>
      <c r="PSP31" s="133"/>
      <c r="PSQ31" s="133"/>
      <c r="PSR31" s="133"/>
      <c r="PSS31" s="133"/>
      <c r="PST31" s="133"/>
      <c r="PSU31" s="133"/>
      <c r="PSV31" s="133"/>
      <c r="PSW31" s="133"/>
      <c r="PSX31" s="133"/>
      <c r="PSY31" s="133"/>
      <c r="PSZ31" s="133"/>
      <c r="PTA31" s="133"/>
      <c r="PTB31" s="133"/>
      <c r="PTC31" s="133"/>
      <c r="PTD31" s="133"/>
      <c r="PTE31" s="133"/>
      <c r="PTF31" s="133"/>
      <c r="PTG31" s="133"/>
      <c r="PTH31" s="133"/>
      <c r="PTI31" s="133"/>
      <c r="PTJ31" s="133"/>
      <c r="PTK31" s="133"/>
      <c r="PTL31" s="133"/>
      <c r="PTM31" s="133"/>
      <c r="PTN31" s="133"/>
      <c r="PTO31" s="133"/>
      <c r="PTP31" s="133"/>
      <c r="PTQ31" s="133"/>
      <c r="PTR31" s="133"/>
      <c r="PTS31" s="133"/>
      <c r="PTT31" s="133"/>
      <c r="PTU31" s="133"/>
      <c r="PTV31" s="133"/>
      <c r="PTW31" s="133"/>
      <c r="PTX31" s="133"/>
      <c r="PTY31" s="133"/>
      <c r="PTZ31" s="133"/>
      <c r="PUA31" s="133"/>
      <c r="PUB31" s="133"/>
      <c r="PUC31" s="133"/>
      <c r="PUD31" s="133"/>
      <c r="PUE31" s="133"/>
      <c r="PUF31" s="133"/>
      <c r="PUG31" s="133"/>
      <c r="PUH31" s="133"/>
      <c r="PUI31" s="133"/>
      <c r="PUJ31" s="133"/>
      <c r="PUK31" s="133"/>
      <c r="PUL31" s="133"/>
      <c r="PUM31" s="133"/>
      <c r="PUN31" s="133"/>
      <c r="PUO31" s="133"/>
      <c r="PUP31" s="133"/>
      <c r="PUQ31" s="133"/>
      <c r="PUR31" s="133"/>
      <c r="PUS31" s="133"/>
      <c r="PUT31" s="133"/>
      <c r="PUU31" s="133"/>
      <c r="PUV31" s="133"/>
      <c r="PUW31" s="133"/>
      <c r="PUX31" s="133"/>
      <c r="PUY31" s="133"/>
      <c r="PUZ31" s="133"/>
      <c r="PVA31" s="133"/>
      <c r="PVB31" s="133"/>
      <c r="PVC31" s="133"/>
      <c r="PVD31" s="133"/>
      <c r="PVE31" s="133"/>
      <c r="PVF31" s="133"/>
      <c r="PVG31" s="133"/>
      <c r="PVH31" s="133"/>
      <c r="PVI31" s="133"/>
      <c r="PVJ31" s="133"/>
      <c r="PVK31" s="133"/>
      <c r="PVL31" s="133"/>
      <c r="PVM31" s="133"/>
      <c r="PVN31" s="133"/>
      <c r="PVO31" s="133"/>
      <c r="PVP31" s="133"/>
      <c r="PVQ31" s="133"/>
      <c r="PVR31" s="133"/>
      <c r="PVS31" s="133"/>
      <c r="PVT31" s="133"/>
      <c r="PVU31" s="133"/>
      <c r="PVV31" s="133"/>
      <c r="PVW31" s="133"/>
      <c r="PVX31" s="133"/>
      <c r="PVY31" s="133"/>
      <c r="PVZ31" s="133"/>
      <c r="PWA31" s="133"/>
      <c r="PWB31" s="133"/>
      <c r="PWC31" s="133"/>
      <c r="PWD31" s="133"/>
      <c r="PWE31" s="133"/>
      <c r="PWF31" s="133"/>
      <c r="PWG31" s="133"/>
      <c r="PWH31" s="133"/>
      <c r="PWI31" s="133"/>
      <c r="PWJ31" s="133"/>
      <c r="PWK31" s="133"/>
      <c r="PWL31" s="133"/>
      <c r="PWM31" s="133"/>
      <c r="PWN31" s="133"/>
      <c r="PWO31" s="133"/>
      <c r="PWP31" s="133"/>
      <c r="PWQ31" s="133"/>
      <c r="PWR31" s="133"/>
      <c r="PWS31" s="133"/>
      <c r="PWT31" s="133"/>
      <c r="PWU31" s="133"/>
      <c r="PWV31" s="133"/>
      <c r="PWW31" s="133"/>
      <c r="PWX31" s="133"/>
      <c r="PWY31" s="133"/>
      <c r="PWZ31" s="133"/>
      <c r="PXA31" s="133"/>
      <c r="PXB31" s="133"/>
      <c r="PXC31" s="133"/>
      <c r="PXD31" s="133"/>
      <c r="PXE31" s="133"/>
      <c r="PXF31" s="133"/>
      <c r="PXG31" s="133"/>
      <c r="PXH31" s="133"/>
      <c r="PXI31" s="133"/>
      <c r="PXJ31" s="133"/>
      <c r="PXK31" s="133"/>
      <c r="PXL31" s="133"/>
      <c r="PXM31" s="133"/>
      <c r="PXN31" s="133"/>
      <c r="PXO31" s="133"/>
      <c r="PXP31" s="133"/>
      <c r="PXQ31" s="133"/>
      <c r="PXR31" s="133"/>
      <c r="PXS31" s="133"/>
      <c r="PXT31" s="133"/>
      <c r="PXU31" s="133"/>
      <c r="PXV31" s="133"/>
      <c r="PXW31" s="133"/>
      <c r="PXX31" s="133"/>
      <c r="PXY31" s="133"/>
      <c r="PXZ31" s="133"/>
      <c r="PYA31" s="133"/>
      <c r="PYB31" s="133"/>
      <c r="PYC31" s="133"/>
      <c r="PYD31" s="133"/>
      <c r="PYE31" s="133"/>
      <c r="PYF31" s="133"/>
      <c r="PYG31" s="133"/>
      <c r="PYH31" s="133"/>
      <c r="PYI31" s="133"/>
      <c r="PYJ31" s="133"/>
      <c r="PYK31" s="133"/>
      <c r="PYL31" s="133"/>
      <c r="PYM31" s="133"/>
      <c r="PYN31" s="133"/>
      <c r="PYO31" s="133"/>
      <c r="PYP31" s="133"/>
      <c r="PYQ31" s="133"/>
      <c r="PYR31" s="133"/>
      <c r="PYS31" s="133"/>
      <c r="PYT31" s="133"/>
      <c r="PYU31" s="133"/>
      <c r="PYV31" s="133"/>
      <c r="PYW31" s="133"/>
      <c r="PYX31" s="133"/>
      <c r="PYY31" s="133"/>
      <c r="PYZ31" s="133"/>
      <c r="PZA31" s="133"/>
      <c r="PZB31" s="133"/>
      <c r="PZC31" s="133"/>
      <c r="PZD31" s="133"/>
      <c r="PZE31" s="133"/>
      <c r="PZF31" s="133"/>
      <c r="PZG31" s="133"/>
      <c r="PZH31" s="133"/>
      <c r="PZI31" s="133"/>
      <c r="PZJ31" s="133"/>
      <c r="PZK31" s="133"/>
      <c r="PZL31" s="133"/>
      <c r="PZM31" s="133"/>
      <c r="PZN31" s="133"/>
      <c r="PZO31" s="133"/>
      <c r="PZP31" s="133"/>
      <c r="PZQ31" s="133"/>
      <c r="PZR31" s="133"/>
      <c r="PZS31" s="133"/>
      <c r="PZT31" s="133"/>
      <c r="PZU31" s="133"/>
      <c r="PZV31" s="133"/>
      <c r="PZW31" s="133"/>
      <c r="PZX31" s="133"/>
      <c r="PZY31" s="133"/>
      <c r="PZZ31" s="133"/>
      <c r="QAA31" s="133"/>
      <c r="QAB31" s="133"/>
      <c r="QAC31" s="133"/>
      <c r="QAD31" s="133"/>
      <c r="QAE31" s="133"/>
      <c r="QAF31" s="133"/>
      <c r="QAG31" s="133"/>
      <c r="QAH31" s="133"/>
      <c r="QAI31" s="133"/>
      <c r="QAJ31" s="133"/>
      <c r="QAK31" s="133"/>
      <c r="QAL31" s="133"/>
      <c r="QAM31" s="133"/>
      <c r="QAN31" s="133"/>
      <c r="QAO31" s="133"/>
      <c r="QAP31" s="133"/>
      <c r="QAQ31" s="133"/>
      <c r="QAR31" s="133"/>
      <c r="QAS31" s="133"/>
      <c r="QAT31" s="133"/>
      <c r="QAU31" s="133"/>
      <c r="QAV31" s="133"/>
      <c r="QAW31" s="133"/>
      <c r="QAX31" s="133"/>
      <c r="QAY31" s="133"/>
      <c r="QAZ31" s="133"/>
      <c r="QBA31" s="133"/>
      <c r="QBB31" s="133"/>
      <c r="QBC31" s="133"/>
      <c r="QBD31" s="133"/>
      <c r="QBE31" s="133"/>
      <c r="QBF31" s="133"/>
      <c r="QBG31" s="133"/>
      <c r="QBH31" s="133"/>
      <c r="QBI31" s="133"/>
      <c r="QBJ31" s="133"/>
      <c r="QBK31" s="133"/>
      <c r="QBL31" s="133"/>
      <c r="QBM31" s="133"/>
      <c r="QBN31" s="133"/>
      <c r="QBO31" s="133"/>
      <c r="QBP31" s="133"/>
      <c r="QBQ31" s="133"/>
      <c r="QBR31" s="133"/>
      <c r="QBS31" s="133"/>
      <c r="QBT31" s="133"/>
      <c r="QBU31" s="133"/>
      <c r="QBV31" s="133"/>
      <c r="QBW31" s="133"/>
      <c r="QBX31" s="133"/>
      <c r="QBY31" s="133"/>
      <c r="QBZ31" s="133"/>
      <c r="QCA31" s="133"/>
      <c r="QCB31" s="133"/>
      <c r="QCC31" s="133"/>
      <c r="QCD31" s="133"/>
      <c r="QCE31" s="133"/>
      <c r="QCF31" s="133"/>
      <c r="QCG31" s="133"/>
      <c r="QCH31" s="133"/>
      <c r="QCI31" s="133"/>
      <c r="QCJ31" s="133"/>
      <c r="QCK31" s="133"/>
      <c r="QCL31" s="133"/>
      <c r="QCM31" s="133"/>
      <c r="QCN31" s="133"/>
      <c r="QCO31" s="133"/>
      <c r="QCP31" s="133"/>
      <c r="QCQ31" s="133"/>
      <c r="QCR31" s="133"/>
      <c r="QCS31" s="133"/>
      <c r="QCT31" s="133"/>
      <c r="QCU31" s="133"/>
      <c r="QCV31" s="133"/>
      <c r="QCW31" s="133"/>
      <c r="QCX31" s="133"/>
      <c r="QCY31" s="133"/>
      <c r="QCZ31" s="133"/>
      <c r="QDA31" s="133"/>
      <c r="QDB31" s="133"/>
      <c r="QDC31" s="133"/>
      <c r="QDD31" s="133"/>
      <c r="QDE31" s="133"/>
      <c r="QDF31" s="133"/>
      <c r="QDG31" s="133"/>
      <c r="QDH31" s="133"/>
      <c r="QDI31" s="133"/>
      <c r="QDJ31" s="133"/>
      <c r="QDK31" s="133"/>
      <c r="QDL31" s="133"/>
      <c r="QDM31" s="133"/>
      <c r="QDN31" s="133"/>
      <c r="QDO31" s="133"/>
      <c r="QDP31" s="133"/>
      <c r="QDQ31" s="133"/>
      <c r="QDR31" s="133"/>
      <c r="QDS31" s="133"/>
      <c r="QDT31" s="133"/>
      <c r="QDU31" s="133"/>
      <c r="QDV31" s="133"/>
      <c r="QDW31" s="133"/>
      <c r="QDX31" s="133"/>
      <c r="QDY31" s="133"/>
      <c r="QDZ31" s="133"/>
      <c r="QEA31" s="133"/>
      <c r="QEB31" s="133"/>
      <c r="QEC31" s="133"/>
      <c r="QED31" s="133"/>
      <c r="QEE31" s="133"/>
      <c r="QEF31" s="133"/>
      <c r="QEG31" s="133"/>
      <c r="QEH31" s="133"/>
      <c r="QEI31" s="133"/>
      <c r="QEJ31" s="133"/>
      <c r="QEK31" s="133"/>
      <c r="QEL31" s="133"/>
      <c r="QEM31" s="133"/>
      <c r="QEN31" s="133"/>
      <c r="QEO31" s="133"/>
      <c r="QEP31" s="133"/>
      <c r="QEQ31" s="133"/>
      <c r="QER31" s="133"/>
      <c r="QES31" s="133"/>
      <c r="QET31" s="133"/>
      <c r="QEU31" s="133"/>
      <c r="QEV31" s="133"/>
      <c r="QEW31" s="133"/>
      <c r="QEX31" s="133"/>
      <c r="QEY31" s="133"/>
      <c r="QEZ31" s="133"/>
      <c r="QFA31" s="133"/>
      <c r="QFB31" s="133"/>
      <c r="QFC31" s="133"/>
      <c r="QFD31" s="133"/>
      <c r="QFE31" s="133"/>
      <c r="QFF31" s="133"/>
      <c r="QFG31" s="133"/>
      <c r="QFH31" s="133"/>
      <c r="QFI31" s="133"/>
      <c r="QFJ31" s="133"/>
      <c r="QFK31" s="133"/>
      <c r="QFL31" s="133"/>
      <c r="QFM31" s="133"/>
      <c r="QFN31" s="133"/>
      <c r="QFO31" s="133"/>
      <c r="QFP31" s="133"/>
      <c r="QFQ31" s="133"/>
      <c r="QFR31" s="133"/>
      <c r="QFS31" s="133"/>
      <c r="QFT31" s="133"/>
      <c r="QFU31" s="133"/>
      <c r="QFV31" s="133"/>
      <c r="QFW31" s="133"/>
      <c r="QFX31" s="133"/>
      <c r="QFY31" s="133"/>
      <c r="QFZ31" s="133"/>
      <c r="QGA31" s="133"/>
      <c r="QGB31" s="133"/>
      <c r="QGC31" s="133"/>
      <c r="QGD31" s="133"/>
      <c r="QGE31" s="133"/>
      <c r="QGF31" s="133"/>
      <c r="QGG31" s="133"/>
      <c r="QGH31" s="133"/>
      <c r="QGI31" s="133"/>
      <c r="QGJ31" s="133"/>
      <c r="QGK31" s="133"/>
      <c r="QGL31" s="133"/>
      <c r="QGM31" s="133"/>
      <c r="QGN31" s="133"/>
      <c r="QGO31" s="133"/>
      <c r="QGP31" s="133"/>
      <c r="QGQ31" s="133"/>
      <c r="QGR31" s="133"/>
      <c r="QGS31" s="133"/>
      <c r="QGT31" s="133"/>
      <c r="QGU31" s="133"/>
      <c r="QGV31" s="133"/>
      <c r="QGW31" s="133"/>
      <c r="QGX31" s="133"/>
      <c r="QGY31" s="133"/>
      <c r="QGZ31" s="133"/>
      <c r="QHA31" s="133"/>
      <c r="QHB31" s="133"/>
      <c r="QHC31" s="133"/>
      <c r="QHD31" s="133"/>
      <c r="QHE31" s="133"/>
      <c r="QHF31" s="133"/>
      <c r="QHG31" s="133"/>
      <c r="QHH31" s="133"/>
      <c r="QHI31" s="133"/>
      <c r="QHJ31" s="133"/>
      <c r="QHK31" s="133"/>
      <c r="QHL31" s="133"/>
      <c r="QHM31" s="133"/>
      <c r="QHN31" s="133"/>
      <c r="QHO31" s="133"/>
      <c r="QHP31" s="133"/>
      <c r="QHQ31" s="133"/>
      <c r="QHR31" s="133"/>
      <c r="QHS31" s="133"/>
      <c r="QHT31" s="133"/>
      <c r="QHU31" s="133"/>
      <c r="QHV31" s="133"/>
      <c r="QHW31" s="133"/>
      <c r="QHX31" s="133"/>
      <c r="QHY31" s="133"/>
      <c r="QHZ31" s="133"/>
      <c r="QIA31" s="133"/>
      <c r="QIB31" s="133"/>
      <c r="QIC31" s="133"/>
      <c r="QID31" s="133"/>
      <c r="QIE31" s="133"/>
      <c r="QIF31" s="133"/>
      <c r="QIG31" s="133"/>
      <c r="QIH31" s="133"/>
      <c r="QII31" s="133"/>
      <c r="QIJ31" s="133"/>
      <c r="QIK31" s="133"/>
      <c r="QIL31" s="133"/>
      <c r="QIM31" s="133"/>
      <c r="QIN31" s="133"/>
      <c r="QIO31" s="133"/>
      <c r="QIP31" s="133"/>
      <c r="QIQ31" s="133"/>
      <c r="QIR31" s="133"/>
      <c r="QIS31" s="133"/>
      <c r="QIT31" s="133"/>
      <c r="QIU31" s="133"/>
      <c r="QIV31" s="133"/>
      <c r="QIW31" s="133"/>
      <c r="QIX31" s="133"/>
      <c r="QIY31" s="133"/>
      <c r="QIZ31" s="133"/>
      <c r="QJA31" s="133"/>
      <c r="QJB31" s="133"/>
      <c r="QJC31" s="133"/>
      <c r="QJD31" s="133"/>
      <c r="QJE31" s="133"/>
      <c r="QJF31" s="133"/>
      <c r="QJG31" s="133"/>
      <c r="QJH31" s="133"/>
      <c r="QJI31" s="133"/>
      <c r="QJJ31" s="133"/>
      <c r="QJK31" s="133"/>
      <c r="QJL31" s="133"/>
      <c r="QJM31" s="133"/>
      <c r="QJN31" s="133"/>
      <c r="QJO31" s="133"/>
      <c r="QJP31" s="133"/>
      <c r="QJQ31" s="133"/>
      <c r="QJR31" s="133"/>
      <c r="QJS31" s="133"/>
      <c r="QJT31" s="133"/>
      <c r="QJU31" s="133"/>
      <c r="QJV31" s="133"/>
      <c r="QJW31" s="133"/>
      <c r="QJX31" s="133"/>
      <c r="QJY31" s="133"/>
      <c r="QJZ31" s="133"/>
      <c r="QKA31" s="133"/>
      <c r="QKB31" s="133"/>
      <c r="QKC31" s="133"/>
      <c r="QKD31" s="133"/>
      <c r="QKE31" s="133"/>
      <c r="QKF31" s="133"/>
      <c r="QKG31" s="133"/>
      <c r="QKH31" s="133"/>
      <c r="QKI31" s="133"/>
      <c r="QKJ31" s="133"/>
      <c r="QKK31" s="133"/>
      <c r="QKL31" s="133"/>
      <c r="QKM31" s="133"/>
      <c r="QKN31" s="133"/>
      <c r="QKO31" s="133"/>
      <c r="QKP31" s="133"/>
      <c r="QKQ31" s="133"/>
      <c r="QKR31" s="133"/>
      <c r="QKS31" s="133"/>
      <c r="QKT31" s="133"/>
      <c r="QKU31" s="133"/>
      <c r="QKV31" s="133"/>
      <c r="QKW31" s="133"/>
      <c r="QKX31" s="133"/>
      <c r="QKY31" s="133"/>
      <c r="QKZ31" s="133"/>
      <c r="QLA31" s="133"/>
      <c r="QLB31" s="133"/>
      <c r="QLC31" s="133"/>
      <c r="QLD31" s="133"/>
      <c r="QLE31" s="133"/>
      <c r="QLF31" s="133"/>
      <c r="QLG31" s="133"/>
      <c r="QLH31" s="133"/>
      <c r="QLI31" s="133"/>
      <c r="QLJ31" s="133"/>
      <c r="QLK31" s="133"/>
      <c r="QLL31" s="133"/>
      <c r="QLM31" s="133"/>
      <c r="QLN31" s="133"/>
      <c r="QLO31" s="133"/>
      <c r="QLP31" s="133"/>
      <c r="QLQ31" s="133"/>
      <c r="QLR31" s="133"/>
      <c r="QLS31" s="133"/>
      <c r="QLT31" s="133"/>
      <c r="QLU31" s="133"/>
      <c r="QLV31" s="133"/>
      <c r="QLW31" s="133"/>
      <c r="QLX31" s="133"/>
      <c r="QLY31" s="133"/>
      <c r="QLZ31" s="133"/>
      <c r="QMA31" s="133"/>
      <c r="QMB31" s="133"/>
      <c r="QMC31" s="133"/>
      <c r="QMD31" s="133"/>
      <c r="QME31" s="133"/>
      <c r="QMF31" s="133"/>
      <c r="QMG31" s="133"/>
      <c r="QMH31" s="133"/>
      <c r="QMI31" s="133"/>
      <c r="QMJ31" s="133"/>
      <c r="QMK31" s="133"/>
      <c r="QML31" s="133"/>
      <c r="QMM31" s="133"/>
      <c r="QMN31" s="133"/>
      <c r="QMO31" s="133"/>
      <c r="QMP31" s="133"/>
      <c r="QMQ31" s="133"/>
      <c r="QMR31" s="133"/>
      <c r="QMS31" s="133"/>
      <c r="QMT31" s="133"/>
      <c r="QMU31" s="133"/>
      <c r="QMV31" s="133"/>
      <c r="QMW31" s="133"/>
      <c r="QMX31" s="133"/>
      <c r="QMY31" s="133"/>
      <c r="QMZ31" s="133"/>
      <c r="QNA31" s="133"/>
      <c r="QNB31" s="133"/>
      <c r="QNC31" s="133"/>
      <c r="QND31" s="133"/>
      <c r="QNE31" s="133"/>
      <c r="QNF31" s="133"/>
      <c r="QNG31" s="133"/>
      <c r="QNH31" s="133"/>
      <c r="QNI31" s="133"/>
      <c r="QNJ31" s="133"/>
      <c r="QNK31" s="133"/>
      <c r="QNL31" s="133"/>
      <c r="QNM31" s="133"/>
      <c r="QNN31" s="133"/>
      <c r="QNO31" s="133"/>
      <c r="QNP31" s="133"/>
      <c r="QNQ31" s="133"/>
      <c r="QNR31" s="133"/>
      <c r="QNS31" s="133"/>
      <c r="QNT31" s="133"/>
      <c r="QNU31" s="133"/>
      <c r="QNV31" s="133"/>
      <c r="QNW31" s="133"/>
      <c r="QNX31" s="133"/>
      <c r="QNY31" s="133"/>
      <c r="QNZ31" s="133"/>
      <c r="QOA31" s="133"/>
      <c r="QOB31" s="133"/>
      <c r="QOC31" s="133"/>
      <c r="QOD31" s="133"/>
      <c r="QOE31" s="133"/>
      <c r="QOF31" s="133"/>
      <c r="QOG31" s="133"/>
      <c r="QOH31" s="133"/>
      <c r="QOI31" s="133"/>
      <c r="QOJ31" s="133"/>
      <c r="QOK31" s="133"/>
      <c r="QOL31" s="133"/>
      <c r="QOM31" s="133"/>
      <c r="QON31" s="133"/>
      <c r="QOO31" s="133"/>
      <c r="QOP31" s="133"/>
      <c r="QOQ31" s="133"/>
      <c r="QOR31" s="133"/>
      <c r="QOS31" s="133"/>
      <c r="QOT31" s="133"/>
      <c r="QOU31" s="133"/>
      <c r="QOV31" s="133"/>
      <c r="QOW31" s="133"/>
      <c r="QOX31" s="133"/>
      <c r="QOY31" s="133"/>
      <c r="QOZ31" s="133"/>
      <c r="QPA31" s="133"/>
      <c r="QPB31" s="133"/>
      <c r="QPC31" s="133"/>
      <c r="QPD31" s="133"/>
      <c r="QPE31" s="133"/>
      <c r="QPF31" s="133"/>
      <c r="QPG31" s="133"/>
      <c r="QPH31" s="133"/>
      <c r="QPI31" s="133"/>
      <c r="QPJ31" s="133"/>
      <c r="QPK31" s="133"/>
      <c r="QPL31" s="133"/>
      <c r="QPM31" s="133"/>
      <c r="QPN31" s="133"/>
      <c r="QPO31" s="133"/>
      <c r="QPP31" s="133"/>
      <c r="QPQ31" s="133"/>
      <c r="QPR31" s="133"/>
      <c r="QPS31" s="133"/>
      <c r="QPT31" s="133"/>
      <c r="QPU31" s="133"/>
      <c r="QPV31" s="133"/>
      <c r="QPW31" s="133"/>
      <c r="QPX31" s="133"/>
      <c r="QPY31" s="133"/>
      <c r="QPZ31" s="133"/>
      <c r="QQA31" s="133"/>
      <c r="QQB31" s="133"/>
      <c r="QQC31" s="133"/>
      <c r="QQD31" s="133"/>
      <c r="QQE31" s="133"/>
      <c r="QQF31" s="133"/>
      <c r="QQG31" s="133"/>
      <c r="QQH31" s="133"/>
      <c r="QQI31" s="133"/>
      <c r="QQJ31" s="133"/>
      <c r="QQK31" s="133"/>
      <c r="QQL31" s="133"/>
      <c r="QQM31" s="133"/>
      <c r="QQN31" s="133"/>
      <c r="QQO31" s="133"/>
      <c r="QQP31" s="133"/>
      <c r="QQQ31" s="133"/>
      <c r="QQR31" s="133"/>
      <c r="QQS31" s="133"/>
      <c r="QQT31" s="133"/>
      <c r="QQU31" s="133"/>
      <c r="QQV31" s="133"/>
      <c r="QQW31" s="133"/>
      <c r="QQX31" s="133"/>
      <c r="QQY31" s="133"/>
      <c r="QQZ31" s="133"/>
      <c r="QRA31" s="133"/>
      <c r="QRB31" s="133"/>
      <c r="QRC31" s="133"/>
      <c r="QRD31" s="133"/>
      <c r="QRE31" s="133"/>
      <c r="QRF31" s="133"/>
      <c r="QRG31" s="133"/>
      <c r="QRH31" s="133"/>
      <c r="QRI31" s="133"/>
      <c r="QRJ31" s="133"/>
      <c r="QRK31" s="133"/>
      <c r="QRL31" s="133"/>
      <c r="QRM31" s="133"/>
      <c r="QRN31" s="133"/>
      <c r="QRO31" s="133"/>
      <c r="QRP31" s="133"/>
      <c r="QRQ31" s="133"/>
      <c r="QRR31" s="133"/>
      <c r="QRS31" s="133"/>
      <c r="QRT31" s="133"/>
      <c r="QRU31" s="133"/>
      <c r="QRV31" s="133"/>
      <c r="QRW31" s="133"/>
      <c r="QRX31" s="133"/>
      <c r="QRY31" s="133"/>
      <c r="QRZ31" s="133"/>
      <c r="QSA31" s="133"/>
      <c r="QSB31" s="133"/>
      <c r="QSC31" s="133"/>
      <c r="QSD31" s="133"/>
      <c r="QSE31" s="133"/>
      <c r="QSF31" s="133"/>
      <c r="QSG31" s="133"/>
      <c r="QSH31" s="133"/>
      <c r="QSI31" s="133"/>
      <c r="QSJ31" s="133"/>
      <c r="QSK31" s="133"/>
      <c r="QSL31" s="133"/>
      <c r="QSM31" s="133"/>
      <c r="QSN31" s="133"/>
      <c r="QSO31" s="133"/>
      <c r="QSP31" s="133"/>
      <c r="QSQ31" s="133"/>
      <c r="QSR31" s="133"/>
      <c r="QSS31" s="133"/>
      <c r="QST31" s="133"/>
      <c r="QSU31" s="133"/>
      <c r="QSV31" s="133"/>
      <c r="QSW31" s="133"/>
      <c r="QSX31" s="133"/>
      <c r="QSY31" s="133"/>
      <c r="QSZ31" s="133"/>
      <c r="QTA31" s="133"/>
      <c r="QTB31" s="133"/>
      <c r="QTC31" s="133"/>
      <c r="QTD31" s="133"/>
      <c r="QTE31" s="133"/>
      <c r="QTF31" s="133"/>
      <c r="QTG31" s="133"/>
      <c r="QTH31" s="133"/>
      <c r="QTI31" s="133"/>
      <c r="QTJ31" s="133"/>
      <c r="QTK31" s="133"/>
      <c r="QTL31" s="133"/>
      <c r="QTM31" s="133"/>
      <c r="QTN31" s="133"/>
      <c r="QTO31" s="133"/>
      <c r="QTP31" s="133"/>
      <c r="QTQ31" s="133"/>
      <c r="QTR31" s="133"/>
      <c r="QTS31" s="133"/>
      <c r="QTT31" s="133"/>
      <c r="QTU31" s="133"/>
      <c r="QTV31" s="133"/>
      <c r="QTW31" s="133"/>
      <c r="QTX31" s="133"/>
      <c r="QTY31" s="133"/>
      <c r="QTZ31" s="133"/>
      <c r="QUA31" s="133"/>
      <c r="QUB31" s="133"/>
      <c r="QUC31" s="133"/>
      <c r="QUD31" s="133"/>
      <c r="QUE31" s="133"/>
      <c r="QUF31" s="133"/>
      <c r="QUG31" s="133"/>
      <c r="QUH31" s="133"/>
      <c r="QUI31" s="133"/>
      <c r="QUJ31" s="133"/>
      <c r="QUK31" s="133"/>
      <c r="QUL31" s="133"/>
      <c r="QUM31" s="133"/>
      <c r="QUN31" s="133"/>
      <c r="QUO31" s="133"/>
      <c r="QUP31" s="133"/>
      <c r="QUQ31" s="133"/>
      <c r="QUR31" s="133"/>
      <c r="QUS31" s="133"/>
      <c r="QUT31" s="133"/>
      <c r="QUU31" s="133"/>
      <c r="QUV31" s="133"/>
      <c r="QUW31" s="133"/>
      <c r="QUX31" s="133"/>
      <c r="QUY31" s="133"/>
      <c r="QUZ31" s="133"/>
      <c r="QVA31" s="133"/>
      <c r="QVB31" s="133"/>
      <c r="QVC31" s="133"/>
      <c r="QVD31" s="133"/>
      <c r="QVE31" s="133"/>
      <c r="QVF31" s="133"/>
      <c r="QVG31" s="133"/>
      <c r="QVH31" s="133"/>
      <c r="QVI31" s="133"/>
      <c r="QVJ31" s="133"/>
      <c r="QVK31" s="133"/>
      <c r="QVL31" s="133"/>
      <c r="QVM31" s="133"/>
      <c r="QVN31" s="133"/>
      <c r="QVO31" s="133"/>
      <c r="QVP31" s="133"/>
      <c r="QVQ31" s="133"/>
      <c r="QVR31" s="133"/>
      <c r="QVS31" s="133"/>
      <c r="QVT31" s="133"/>
      <c r="QVU31" s="133"/>
      <c r="QVV31" s="133"/>
      <c r="QVW31" s="133"/>
      <c r="QVX31" s="133"/>
      <c r="QVY31" s="133"/>
      <c r="QVZ31" s="133"/>
      <c r="QWA31" s="133"/>
      <c r="QWB31" s="133"/>
      <c r="QWC31" s="133"/>
      <c r="QWD31" s="133"/>
      <c r="QWE31" s="133"/>
      <c r="QWF31" s="133"/>
      <c r="QWG31" s="133"/>
      <c r="QWH31" s="133"/>
      <c r="QWI31" s="133"/>
      <c r="QWJ31" s="133"/>
      <c r="QWK31" s="133"/>
      <c r="QWL31" s="133"/>
      <c r="QWM31" s="133"/>
      <c r="QWN31" s="133"/>
      <c r="QWO31" s="133"/>
      <c r="QWP31" s="133"/>
      <c r="QWQ31" s="133"/>
      <c r="QWR31" s="133"/>
      <c r="QWS31" s="133"/>
      <c r="QWT31" s="133"/>
      <c r="QWU31" s="133"/>
      <c r="QWV31" s="133"/>
      <c r="QWW31" s="133"/>
      <c r="QWX31" s="133"/>
      <c r="QWY31" s="133"/>
      <c r="QWZ31" s="133"/>
      <c r="QXA31" s="133"/>
      <c r="QXB31" s="133"/>
      <c r="QXC31" s="133"/>
      <c r="QXD31" s="133"/>
      <c r="QXE31" s="133"/>
      <c r="QXF31" s="133"/>
      <c r="QXG31" s="133"/>
      <c r="QXH31" s="133"/>
      <c r="QXI31" s="133"/>
      <c r="QXJ31" s="133"/>
      <c r="QXK31" s="133"/>
      <c r="QXL31" s="133"/>
      <c r="QXM31" s="133"/>
      <c r="QXN31" s="133"/>
      <c r="QXO31" s="133"/>
      <c r="QXP31" s="133"/>
      <c r="QXQ31" s="133"/>
      <c r="QXR31" s="133"/>
      <c r="QXS31" s="133"/>
      <c r="QXT31" s="133"/>
      <c r="QXU31" s="133"/>
      <c r="QXV31" s="133"/>
      <c r="QXW31" s="133"/>
      <c r="QXX31" s="133"/>
      <c r="QXY31" s="133"/>
      <c r="QXZ31" s="133"/>
      <c r="QYA31" s="133"/>
      <c r="QYB31" s="133"/>
      <c r="QYC31" s="133"/>
      <c r="QYD31" s="133"/>
      <c r="QYE31" s="133"/>
      <c r="QYF31" s="133"/>
      <c r="QYG31" s="133"/>
      <c r="QYH31" s="133"/>
      <c r="QYI31" s="133"/>
      <c r="QYJ31" s="133"/>
      <c r="QYK31" s="133"/>
      <c r="QYL31" s="133"/>
      <c r="QYM31" s="133"/>
      <c r="QYN31" s="133"/>
      <c r="QYO31" s="133"/>
      <c r="QYP31" s="133"/>
      <c r="QYQ31" s="133"/>
      <c r="QYR31" s="133"/>
      <c r="QYS31" s="133"/>
      <c r="QYT31" s="133"/>
      <c r="QYU31" s="133"/>
      <c r="QYV31" s="133"/>
      <c r="QYW31" s="133"/>
      <c r="QYX31" s="133"/>
      <c r="QYY31" s="133"/>
      <c r="QYZ31" s="133"/>
      <c r="QZA31" s="133"/>
      <c r="QZB31" s="133"/>
      <c r="QZC31" s="133"/>
      <c r="QZD31" s="133"/>
      <c r="QZE31" s="133"/>
      <c r="QZF31" s="133"/>
      <c r="QZG31" s="133"/>
      <c r="QZH31" s="133"/>
      <c r="QZI31" s="133"/>
      <c r="QZJ31" s="133"/>
      <c r="QZK31" s="133"/>
      <c r="QZL31" s="133"/>
      <c r="QZM31" s="133"/>
      <c r="QZN31" s="133"/>
      <c r="QZO31" s="133"/>
      <c r="QZP31" s="133"/>
      <c r="QZQ31" s="133"/>
      <c r="QZR31" s="133"/>
      <c r="QZS31" s="133"/>
      <c r="QZT31" s="133"/>
      <c r="QZU31" s="133"/>
      <c r="QZV31" s="133"/>
      <c r="QZW31" s="133"/>
      <c r="QZX31" s="133"/>
      <c r="QZY31" s="133"/>
      <c r="QZZ31" s="133"/>
      <c r="RAA31" s="133"/>
      <c r="RAB31" s="133"/>
      <c r="RAC31" s="133"/>
      <c r="RAD31" s="133"/>
      <c r="RAE31" s="133"/>
      <c r="RAF31" s="133"/>
      <c r="RAG31" s="133"/>
      <c r="RAH31" s="133"/>
      <c r="RAI31" s="133"/>
      <c r="RAJ31" s="133"/>
      <c r="RAK31" s="133"/>
      <c r="RAL31" s="133"/>
      <c r="RAM31" s="133"/>
      <c r="RAN31" s="133"/>
      <c r="RAO31" s="133"/>
      <c r="RAP31" s="133"/>
      <c r="RAQ31" s="133"/>
      <c r="RAR31" s="133"/>
      <c r="RAS31" s="133"/>
      <c r="RAT31" s="133"/>
      <c r="RAU31" s="133"/>
      <c r="RAV31" s="133"/>
      <c r="RAW31" s="133"/>
      <c r="RAX31" s="133"/>
      <c r="RAY31" s="133"/>
      <c r="RAZ31" s="133"/>
      <c r="RBA31" s="133"/>
      <c r="RBB31" s="133"/>
      <c r="RBC31" s="133"/>
      <c r="RBD31" s="133"/>
      <c r="RBE31" s="133"/>
      <c r="RBF31" s="133"/>
      <c r="RBG31" s="133"/>
      <c r="RBH31" s="133"/>
      <c r="RBI31" s="133"/>
      <c r="RBJ31" s="133"/>
      <c r="RBK31" s="133"/>
      <c r="RBL31" s="133"/>
      <c r="RBM31" s="133"/>
      <c r="RBN31" s="133"/>
      <c r="RBO31" s="133"/>
      <c r="RBP31" s="133"/>
      <c r="RBQ31" s="133"/>
      <c r="RBR31" s="133"/>
      <c r="RBS31" s="133"/>
      <c r="RBT31" s="133"/>
      <c r="RBU31" s="133"/>
      <c r="RBV31" s="133"/>
      <c r="RBW31" s="133"/>
      <c r="RBX31" s="133"/>
      <c r="RBY31" s="133"/>
      <c r="RBZ31" s="133"/>
      <c r="RCA31" s="133"/>
      <c r="RCB31" s="133"/>
      <c r="RCC31" s="133"/>
      <c r="RCD31" s="133"/>
      <c r="RCE31" s="133"/>
      <c r="RCF31" s="133"/>
      <c r="RCG31" s="133"/>
      <c r="RCH31" s="133"/>
      <c r="RCI31" s="133"/>
      <c r="RCJ31" s="133"/>
      <c r="RCK31" s="133"/>
      <c r="RCL31" s="133"/>
      <c r="RCM31" s="133"/>
      <c r="RCN31" s="133"/>
      <c r="RCO31" s="133"/>
      <c r="RCP31" s="133"/>
      <c r="RCQ31" s="133"/>
      <c r="RCR31" s="133"/>
      <c r="RCS31" s="133"/>
      <c r="RCT31" s="133"/>
      <c r="RCU31" s="133"/>
      <c r="RCV31" s="133"/>
      <c r="RCW31" s="133"/>
      <c r="RCX31" s="133"/>
      <c r="RCY31" s="133"/>
      <c r="RCZ31" s="133"/>
      <c r="RDA31" s="133"/>
      <c r="RDB31" s="133"/>
      <c r="RDC31" s="133"/>
      <c r="RDD31" s="133"/>
      <c r="RDE31" s="133"/>
      <c r="RDF31" s="133"/>
      <c r="RDG31" s="133"/>
      <c r="RDH31" s="133"/>
      <c r="RDI31" s="133"/>
      <c r="RDJ31" s="133"/>
      <c r="RDK31" s="133"/>
      <c r="RDL31" s="133"/>
      <c r="RDM31" s="133"/>
      <c r="RDN31" s="133"/>
      <c r="RDO31" s="133"/>
      <c r="RDP31" s="133"/>
      <c r="RDQ31" s="133"/>
      <c r="RDR31" s="133"/>
      <c r="RDS31" s="133"/>
      <c r="RDT31" s="133"/>
      <c r="RDU31" s="133"/>
      <c r="RDV31" s="133"/>
      <c r="RDW31" s="133"/>
      <c r="RDX31" s="133"/>
      <c r="RDY31" s="133"/>
      <c r="RDZ31" s="133"/>
      <c r="REA31" s="133"/>
      <c r="REB31" s="133"/>
      <c r="REC31" s="133"/>
      <c r="RED31" s="133"/>
      <c r="REE31" s="133"/>
      <c r="REF31" s="133"/>
      <c r="REG31" s="133"/>
      <c r="REH31" s="133"/>
      <c r="REI31" s="133"/>
      <c r="REJ31" s="133"/>
      <c r="REK31" s="133"/>
      <c r="REL31" s="133"/>
      <c r="REM31" s="133"/>
      <c r="REN31" s="133"/>
      <c r="REO31" s="133"/>
      <c r="REP31" s="133"/>
      <c r="REQ31" s="133"/>
      <c r="RER31" s="133"/>
      <c r="RES31" s="133"/>
      <c r="RET31" s="133"/>
      <c r="REU31" s="133"/>
      <c r="REV31" s="133"/>
      <c r="REW31" s="133"/>
      <c r="REX31" s="133"/>
      <c r="REY31" s="133"/>
      <c r="REZ31" s="133"/>
      <c r="RFA31" s="133"/>
      <c r="RFB31" s="133"/>
      <c r="RFC31" s="133"/>
      <c r="RFD31" s="133"/>
      <c r="RFE31" s="133"/>
      <c r="RFF31" s="133"/>
      <c r="RFG31" s="133"/>
      <c r="RFH31" s="133"/>
      <c r="RFI31" s="133"/>
      <c r="RFJ31" s="133"/>
      <c r="RFK31" s="133"/>
      <c r="RFL31" s="133"/>
      <c r="RFM31" s="133"/>
      <c r="RFN31" s="133"/>
      <c r="RFO31" s="133"/>
      <c r="RFP31" s="133"/>
      <c r="RFQ31" s="133"/>
      <c r="RFR31" s="133"/>
      <c r="RFS31" s="133"/>
      <c r="RFT31" s="133"/>
      <c r="RFU31" s="133"/>
      <c r="RFV31" s="133"/>
      <c r="RFW31" s="133"/>
      <c r="RFX31" s="133"/>
      <c r="RFY31" s="133"/>
      <c r="RFZ31" s="133"/>
      <c r="RGA31" s="133"/>
      <c r="RGB31" s="133"/>
      <c r="RGC31" s="133"/>
      <c r="RGD31" s="133"/>
      <c r="RGE31" s="133"/>
      <c r="RGF31" s="133"/>
      <c r="RGG31" s="133"/>
      <c r="RGH31" s="133"/>
      <c r="RGI31" s="133"/>
      <c r="RGJ31" s="133"/>
      <c r="RGK31" s="133"/>
      <c r="RGL31" s="133"/>
      <c r="RGM31" s="133"/>
      <c r="RGN31" s="133"/>
      <c r="RGO31" s="133"/>
      <c r="RGP31" s="133"/>
      <c r="RGQ31" s="133"/>
      <c r="RGR31" s="133"/>
      <c r="RGS31" s="133"/>
      <c r="RGT31" s="133"/>
      <c r="RGU31" s="133"/>
      <c r="RGV31" s="133"/>
      <c r="RGW31" s="133"/>
      <c r="RGX31" s="133"/>
      <c r="RGY31" s="133"/>
      <c r="RGZ31" s="133"/>
      <c r="RHA31" s="133"/>
      <c r="RHB31" s="133"/>
      <c r="RHC31" s="133"/>
      <c r="RHD31" s="133"/>
      <c r="RHE31" s="133"/>
      <c r="RHF31" s="133"/>
      <c r="RHG31" s="133"/>
      <c r="RHH31" s="133"/>
      <c r="RHI31" s="133"/>
      <c r="RHJ31" s="133"/>
      <c r="RHK31" s="133"/>
      <c r="RHL31" s="133"/>
      <c r="RHM31" s="133"/>
      <c r="RHN31" s="133"/>
      <c r="RHO31" s="133"/>
      <c r="RHP31" s="133"/>
      <c r="RHQ31" s="133"/>
      <c r="RHR31" s="133"/>
      <c r="RHS31" s="133"/>
      <c r="RHT31" s="133"/>
      <c r="RHU31" s="133"/>
      <c r="RHV31" s="133"/>
      <c r="RHW31" s="133"/>
      <c r="RHX31" s="133"/>
      <c r="RHY31" s="133"/>
      <c r="RHZ31" s="133"/>
      <c r="RIA31" s="133"/>
      <c r="RIB31" s="133"/>
      <c r="RIC31" s="133"/>
      <c r="RID31" s="133"/>
      <c r="RIE31" s="133"/>
      <c r="RIF31" s="133"/>
      <c r="RIG31" s="133"/>
      <c r="RIH31" s="133"/>
      <c r="RII31" s="133"/>
      <c r="RIJ31" s="133"/>
      <c r="RIK31" s="133"/>
      <c r="RIL31" s="133"/>
      <c r="RIM31" s="133"/>
      <c r="RIN31" s="133"/>
      <c r="RIO31" s="133"/>
      <c r="RIP31" s="133"/>
      <c r="RIQ31" s="133"/>
      <c r="RIR31" s="133"/>
      <c r="RIS31" s="133"/>
      <c r="RIT31" s="133"/>
      <c r="RIU31" s="133"/>
      <c r="RIV31" s="133"/>
      <c r="RIW31" s="133"/>
      <c r="RIX31" s="133"/>
      <c r="RIY31" s="133"/>
      <c r="RIZ31" s="133"/>
      <c r="RJA31" s="133"/>
      <c r="RJB31" s="133"/>
      <c r="RJC31" s="133"/>
      <c r="RJD31" s="133"/>
      <c r="RJE31" s="133"/>
      <c r="RJF31" s="133"/>
      <c r="RJG31" s="133"/>
      <c r="RJH31" s="133"/>
      <c r="RJI31" s="133"/>
      <c r="RJJ31" s="133"/>
      <c r="RJK31" s="133"/>
      <c r="RJL31" s="133"/>
      <c r="RJM31" s="133"/>
      <c r="RJN31" s="133"/>
      <c r="RJO31" s="133"/>
      <c r="RJP31" s="133"/>
      <c r="RJQ31" s="133"/>
      <c r="RJR31" s="133"/>
      <c r="RJS31" s="133"/>
      <c r="RJT31" s="133"/>
      <c r="RJU31" s="133"/>
      <c r="RJV31" s="133"/>
      <c r="RJW31" s="133"/>
      <c r="RJX31" s="133"/>
      <c r="RJY31" s="133"/>
      <c r="RJZ31" s="133"/>
      <c r="RKA31" s="133"/>
      <c r="RKB31" s="133"/>
      <c r="RKC31" s="133"/>
      <c r="RKD31" s="133"/>
      <c r="RKE31" s="133"/>
      <c r="RKF31" s="133"/>
      <c r="RKG31" s="133"/>
      <c r="RKH31" s="133"/>
      <c r="RKI31" s="133"/>
      <c r="RKJ31" s="133"/>
      <c r="RKK31" s="133"/>
      <c r="RKL31" s="133"/>
      <c r="RKM31" s="133"/>
      <c r="RKN31" s="133"/>
      <c r="RKO31" s="133"/>
      <c r="RKP31" s="133"/>
      <c r="RKQ31" s="133"/>
      <c r="RKR31" s="133"/>
      <c r="RKS31" s="133"/>
      <c r="RKT31" s="133"/>
      <c r="RKU31" s="133"/>
      <c r="RKV31" s="133"/>
      <c r="RKW31" s="133"/>
      <c r="RKX31" s="133"/>
      <c r="RKY31" s="133"/>
      <c r="RKZ31" s="133"/>
      <c r="RLA31" s="133"/>
      <c r="RLB31" s="133"/>
      <c r="RLC31" s="133"/>
      <c r="RLD31" s="133"/>
      <c r="RLE31" s="133"/>
      <c r="RLF31" s="133"/>
      <c r="RLG31" s="133"/>
      <c r="RLH31" s="133"/>
      <c r="RLI31" s="133"/>
      <c r="RLJ31" s="133"/>
      <c r="RLK31" s="133"/>
      <c r="RLL31" s="133"/>
      <c r="RLM31" s="133"/>
      <c r="RLN31" s="133"/>
      <c r="RLO31" s="133"/>
      <c r="RLP31" s="133"/>
      <c r="RLQ31" s="133"/>
      <c r="RLR31" s="133"/>
      <c r="RLS31" s="133"/>
      <c r="RLT31" s="133"/>
      <c r="RLU31" s="133"/>
      <c r="RLV31" s="133"/>
      <c r="RLW31" s="133"/>
      <c r="RLX31" s="133"/>
      <c r="RLY31" s="133"/>
      <c r="RLZ31" s="133"/>
      <c r="RMA31" s="133"/>
      <c r="RMB31" s="133"/>
      <c r="RMC31" s="133"/>
      <c r="RMD31" s="133"/>
      <c r="RME31" s="133"/>
      <c r="RMF31" s="133"/>
      <c r="RMG31" s="133"/>
      <c r="RMH31" s="133"/>
      <c r="RMI31" s="133"/>
      <c r="RMJ31" s="133"/>
      <c r="RMK31" s="133"/>
      <c r="RML31" s="133"/>
      <c r="RMM31" s="133"/>
      <c r="RMN31" s="133"/>
      <c r="RMO31" s="133"/>
      <c r="RMP31" s="133"/>
      <c r="RMQ31" s="133"/>
      <c r="RMR31" s="133"/>
      <c r="RMS31" s="133"/>
      <c r="RMT31" s="133"/>
      <c r="RMU31" s="133"/>
      <c r="RMV31" s="133"/>
      <c r="RMW31" s="133"/>
      <c r="RMX31" s="133"/>
      <c r="RMY31" s="133"/>
      <c r="RMZ31" s="133"/>
      <c r="RNA31" s="133"/>
      <c r="RNB31" s="133"/>
      <c r="RNC31" s="133"/>
      <c r="RND31" s="133"/>
      <c r="RNE31" s="133"/>
      <c r="RNF31" s="133"/>
      <c r="RNG31" s="133"/>
      <c r="RNH31" s="133"/>
      <c r="RNI31" s="133"/>
      <c r="RNJ31" s="133"/>
      <c r="RNK31" s="133"/>
      <c r="RNL31" s="133"/>
      <c r="RNM31" s="133"/>
      <c r="RNN31" s="133"/>
      <c r="RNO31" s="133"/>
      <c r="RNP31" s="133"/>
      <c r="RNQ31" s="133"/>
      <c r="RNR31" s="133"/>
      <c r="RNS31" s="133"/>
      <c r="RNT31" s="133"/>
      <c r="RNU31" s="133"/>
      <c r="RNV31" s="133"/>
      <c r="RNW31" s="133"/>
      <c r="RNX31" s="133"/>
      <c r="RNY31" s="133"/>
      <c r="RNZ31" s="133"/>
      <c r="ROA31" s="133"/>
      <c r="ROB31" s="133"/>
      <c r="ROC31" s="133"/>
      <c r="ROD31" s="133"/>
      <c r="ROE31" s="133"/>
      <c r="ROF31" s="133"/>
      <c r="ROG31" s="133"/>
      <c r="ROH31" s="133"/>
      <c r="ROI31" s="133"/>
      <c r="ROJ31" s="133"/>
      <c r="ROK31" s="133"/>
      <c r="ROL31" s="133"/>
      <c r="ROM31" s="133"/>
      <c r="RON31" s="133"/>
      <c r="ROO31" s="133"/>
      <c r="ROP31" s="133"/>
      <c r="ROQ31" s="133"/>
      <c r="ROR31" s="133"/>
      <c r="ROS31" s="133"/>
      <c r="ROT31" s="133"/>
      <c r="ROU31" s="133"/>
      <c r="ROV31" s="133"/>
      <c r="ROW31" s="133"/>
      <c r="ROX31" s="133"/>
      <c r="ROY31" s="133"/>
      <c r="ROZ31" s="133"/>
      <c r="RPA31" s="133"/>
      <c r="RPB31" s="133"/>
      <c r="RPC31" s="133"/>
      <c r="RPD31" s="133"/>
      <c r="RPE31" s="133"/>
      <c r="RPF31" s="133"/>
      <c r="RPG31" s="133"/>
      <c r="RPH31" s="133"/>
      <c r="RPI31" s="133"/>
      <c r="RPJ31" s="133"/>
      <c r="RPK31" s="133"/>
      <c r="RPL31" s="133"/>
      <c r="RPM31" s="133"/>
      <c r="RPN31" s="133"/>
      <c r="RPO31" s="133"/>
      <c r="RPP31" s="133"/>
      <c r="RPQ31" s="133"/>
      <c r="RPR31" s="133"/>
      <c r="RPS31" s="133"/>
      <c r="RPT31" s="133"/>
      <c r="RPU31" s="133"/>
      <c r="RPV31" s="133"/>
      <c r="RPW31" s="133"/>
      <c r="RPX31" s="133"/>
      <c r="RPY31" s="133"/>
      <c r="RPZ31" s="133"/>
      <c r="RQA31" s="133"/>
      <c r="RQB31" s="133"/>
      <c r="RQC31" s="133"/>
      <c r="RQD31" s="133"/>
      <c r="RQE31" s="133"/>
      <c r="RQF31" s="133"/>
      <c r="RQG31" s="133"/>
      <c r="RQH31" s="133"/>
      <c r="RQI31" s="133"/>
      <c r="RQJ31" s="133"/>
      <c r="RQK31" s="133"/>
      <c r="RQL31" s="133"/>
      <c r="RQM31" s="133"/>
      <c r="RQN31" s="133"/>
      <c r="RQO31" s="133"/>
      <c r="RQP31" s="133"/>
      <c r="RQQ31" s="133"/>
      <c r="RQR31" s="133"/>
      <c r="RQS31" s="133"/>
      <c r="RQT31" s="133"/>
      <c r="RQU31" s="133"/>
      <c r="RQV31" s="133"/>
      <c r="RQW31" s="133"/>
      <c r="RQX31" s="133"/>
      <c r="RQY31" s="133"/>
      <c r="RQZ31" s="133"/>
      <c r="RRA31" s="133"/>
      <c r="RRB31" s="133"/>
      <c r="RRC31" s="133"/>
      <c r="RRD31" s="133"/>
      <c r="RRE31" s="133"/>
      <c r="RRF31" s="133"/>
      <c r="RRG31" s="133"/>
      <c r="RRH31" s="133"/>
      <c r="RRI31" s="133"/>
      <c r="RRJ31" s="133"/>
      <c r="RRK31" s="133"/>
      <c r="RRL31" s="133"/>
      <c r="RRM31" s="133"/>
      <c r="RRN31" s="133"/>
      <c r="RRO31" s="133"/>
      <c r="RRP31" s="133"/>
      <c r="RRQ31" s="133"/>
      <c r="RRR31" s="133"/>
      <c r="RRS31" s="133"/>
      <c r="RRT31" s="133"/>
      <c r="RRU31" s="133"/>
      <c r="RRV31" s="133"/>
      <c r="RRW31" s="133"/>
      <c r="RRX31" s="133"/>
      <c r="RRY31" s="133"/>
      <c r="RRZ31" s="133"/>
      <c r="RSA31" s="133"/>
      <c r="RSB31" s="133"/>
      <c r="RSC31" s="133"/>
      <c r="RSD31" s="133"/>
      <c r="RSE31" s="133"/>
      <c r="RSF31" s="133"/>
      <c r="RSG31" s="133"/>
      <c r="RSH31" s="133"/>
      <c r="RSI31" s="133"/>
      <c r="RSJ31" s="133"/>
      <c r="RSK31" s="133"/>
      <c r="RSL31" s="133"/>
      <c r="RSM31" s="133"/>
      <c r="RSN31" s="133"/>
      <c r="RSO31" s="133"/>
      <c r="RSP31" s="133"/>
      <c r="RSQ31" s="133"/>
      <c r="RSR31" s="133"/>
      <c r="RSS31" s="133"/>
      <c r="RST31" s="133"/>
      <c r="RSU31" s="133"/>
      <c r="RSV31" s="133"/>
      <c r="RSW31" s="133"/>
      <c r="RSX31" s="133"/>
      <c r="RSY31" s="133"/>
      <c r="RSZ31" s="133"/>
      <c r="RTA31" s="133"/>
      <c r="RTB31" s="133"/>
      <c r="RTC31" s="133"/>
      <c r="RTD31" s="133"/>
      <c r="RTE31" s="133"/>
      <c r="RTF31" s="133"/>
      <c r="RTG31" s="133"/>
      <c r="RTH31" s="133"/>
      <c r="RTI31" s="133"/>
      <c r="RTJ31" s="133"/>
      <c r="RTK31" s="133"/>
      <c r="RTL31" s="133"/>
      <c r="RTM31" s="133"/>
      <c r="RTN31" s="133"/>
      <c r="RTO31" s="133"/>
      <c r="RTP31" s="133"/>
      <c r="RTQ31" s="133"/>
      <c r="RTR31" s="133"/>
      <c r="RTS31" s="133"/>
      <c r="RTT31" s="133"/>
      <c r="RTU31" s="133"/>
      <c r="RTV31" s="133"/>
      <c r="RTW31" s="133"/>
      <c r="RTX31" s="133"/>
      <c r="RTY31" s="133"/>
      <c r="RTZ31" s="133"/>
      <c r="RUA31" s="133"/>
      <c r="RUB31" s="133"/>
      <c r="RUC31" s="133"/>
      <c r="RUD31" s="133"/>
      <c r="RUE31" s="133"/>
      <c r="RUF31" s="133"/>
      <c r="RUG31" s="133"/>
      <c r="RUH31" s="133"/>
      <c r="RUI31" s="133"/>
      <c r="RUJ31" s="133"/>
      <c r="RUK31" s="133"/>
      <c r="RUL31" s="133"/>
      <c r="RUM31" s="133"/>
      <c r="RUN31" s="133"/>
      <c r="RUO31" s="133"/>
      <c r="RUP31" s="133"/>
      <c r="RUQ31" s="133"/>
      <c r="RUR31" s="133"/>
      <c r="RUS31" s="133"/>
      <c r="RUT31" s="133"/>
      <c r="RUU31" s="133"/>
      <c r="RUV31" s="133"/>
      <c r="RUW31" s="133"/>
      <c r="RUX31" s="133"/>
      <c r="RUY31" s="133"/>
      <c r="RUZ31" s="133"/>
      <c r="RVA31" s="133"/>
      <c r="RVB31" s="133"/>
      <c r="RVC31" s="133"/>
      <c r="RVD31" s="133"/>
      <c r="RVE31" s="133"/>
      <c r="RVF31" s="133"/>
      <c r="RVG31" s="133"/>
      <c r="RVH31" s="133"/>
      <c r="RVI31" s="133"/>
      <c r="RVJ31" s="133"/>
      <c r="RVK31" s="133"/>
      <c r="RVL31" s="133"/>
      <c r="RVM31" s="133"/>
      <c r="RVN31" s="133"/>
      <c r="RVO31" s="133"/>
      <c r="RVP31" s="133"/>
      <c r="RVQ31" s="133"/>
      <c r="RVR31" s="133"/>
      <c r="RVS31" s="133"/>
      <c r="RVT31" s="133"/>
      <c r="RVU31" s="133"/>
      <c r="RVV31" s="133"/>
      <c r="RVW31" s="133"/>
      <c r="RVX31" s="133"/>
      <c r="RVY31" s="133"/>
      <c r="RVZ31" s="133"/>
      <c r="RWA31" s="133"/>
      <c r="RWB31" s="133"/>
      <c r="RWC31" s="133"/>
      <c r="RWD31" s="133"/>
      <c r="RWE31" s="133"/>
      <c r="RWF31" s="133"/>
      <c r="RWG31" s="133"/>
      <c r="RWH31" s="133"/>
      <c r="RWI31" s="133"/>
      <c r="RWJ31" s="133"/>
      <c r="RWK31" s="133"/>
      <c r="RWL31" s="133"/>
      <c r="RWM31" s="133"/>
      <c r="RWN31" s="133"/>
      <c r="RWO31" s="133"/>
      <c r="RWP31" s="133"/>
      <c r="RWQ31" s="133"/>
      <c r="RWR31" s="133"/>
      <c r="RWS31" s="133"/>
      <c r="RWT31" s="133"/>
      <c r="RWU31" s="133"/>
      <c r="RWV31" s="133"/>
      <c r="RWW31" s="133"/>
      <c r="RWX31" s="133"/>
      <c r="RWY31" s="133"/>
      <c r="RWZ31" s="133"/>
      <c r="RXA31" s="133"/>
      <c r="RXB31" s="133"/>
      <c r="RXC31" s="133"/>
      <c r="RXD31" s="133"/>
      <c r="RXE31" s="133"/>
      <c r="RXF31" s="133"/>
      <c r="RXG31" s="133"/>
      <c r="RXH31" s="133"/>
      <c r="RXI31" s="133"/>
      <c r="RXJ31" s="133"/>
      <c r="RXK31" s="133"/>
      <c r="RXL31" s="133"/>
      <c r="RXM31" s="133"/>
      <c r="RXN31" s="133"/>
      <c r="RXO31" s="133"/>
      <c r="RXP31" s="133"/>
      <c r="RXQ31" s="133"/>
      <c r="RXR31" s="133"/>
      <c r="RXS31" s="133"/>
      <c r="RXT31" s="133"/>
      <c r="RXU31" s="133"/>
      <c r="RXV31" s="133"/>
      <c r="RXW31" s="133"/>
      <c r="RXX31" s="133"/>
      <c r="RXY31" s="133"/>
      <c r="RXZ31" s="133"/>
      <c r="RYA31" s="133"/>
      <c r="RYB31" s="133"/>
      <c r="RYC31" s="133"/>
      <c r="RYD31" s="133"/>
      <c r="RYE31" s="133"/>
      <c r="RYF31" s="133"/>
      <c r="RYG31" s="133"/>
      <c r="RYH31" s="133"/>
      <c r="RYI31" s="133"/>
      <c r="RYJ31" s="133"/>
      <c r="RYK31" s="133"/>
      <c r="RYL31" s="133"/>
      <c r="RYM31" s="133"/>
      <c r="RYN31" s="133"/>
      <c r="RYO31" s="133"/>
      <c r="RYP31" s="133"/>
      <c r="RYQ31" s="133"/>
      <c r="RYR31" s="133"/>
      <c r="RYS31" s="133"/>
      <c r="RYT31" s="133"/>
      <c r="RYU31" s="133"/>
      <c r="RYV31" s="133"/>
      <c r="RYW31" s="133"/>
      <c r="RYX31" s="133"/>
      <c r="RYY31" s="133"/>
      <c r="RYZ31" s="133"/>
      <c r="RZA31" s="133"/>
      <c r="RZB31" s="133"/>
      <c r="RZC31" s="133"/>
      <c r="RZD31" s="133"/>
      <c r="RZE31" s="133"/>
      <c r="RZF31" s="133"/>
      <c r="RZG31" s="133"/>
      <c r="RZH31" s="133"/>
      <c r="RZI31" s="133"/>
      <c r="RZJ31" s="133"/>
      <c r="RZK31" s="133"/>
      <c r="RZL31" s="133"/>
      <c r="RZM31" s="133"/>
      <c r="RZN31" s="133"/>
      <c r="RZO31" s="133"/>
      <c r="RZP31" s="133"/>
      <c r="RZQ31" s="133"/>
      <c r="RZR31" s="133"/>
      <c r="RZS31" s="133"/>
      <c r="RZT31" s="133"/>
      <c r="RZU31" s="133"/>
      <c r="RZV31" s="133"/>
      <c r="RZW31" s="133"/>
      <c r="RZX31" s="133"/>
      <c r="RZY31" s="133"/>
      <c r="RZZ31" s="133"/>
      <c r="SAA31" s="133"/>
      <c r="SAB31" s="133"/>
      <c r="SAC31" s="133"/>
      <c r="SAD31" s="133"/>
      <c r="SAE31" s="133"/>
      <c r="SAF31" s="133"/>
      <c r="SAG31" s="133"/>
      <c r="SAH31" s="133"/>
      <c r="SAI31" s="133"/>
      <c r="SAJ31" s="133"/>
      <c r="SAK31" s="133"/>
      <c r="SAL31" s="133"/>
      <c r="SAM31" s="133"/>
      <c r="SAN31" s="133"/>
      <c r="SAO31" s="133"/>
      <c r="SAP31" s="133"/>
      <c r="SAQ31" s="133"/>
      <c r="SAR31" s="133"/>
      <c r="SAS31" s="133"/>
      <c r="SAT31" s="133"/>
      <c r="SAU31" s="133"/>
      <c r="SAV31" s="133"/>
      <c r="SAW31" s="133"/>
      <c r="SAX31" s="133"/>
      <c r="SAY31" s="133"/>
      <c r="SAZ31" s="133"/>
      <c r="SBA31" s="133"/>
      <c r="SBB31" s="133"/>
      <c r="SBC31" s="133"/>
      <c r="SBD31" s="133"/>
      <c r="SBE31" s="133"/>
      <c r="SBF31" s="133"/>
      <c r="SBG31" s="133"/>
      <c r="SBH31" s="133"/>
      <c r="SBI31" s="133"/>
      <c r="SBJ31" s="133"/>
      <c r="SBK31" s="133"/>
      <c r="SBL31" s="133"/>
      <c r="SBM31" s="133"/>
      <c r="SBN31" s="133"/>
      <c r="SBO31" s="133"/>
      <c r="SBP31" s="133"/>
      <c r="SBQ31" s="133"/>
      <c r="SBR31" s="133"/>
      <c r="SBS31" s="133"/>
      <c r="SBT31" s="133"/>
      <c r="SBU31" s="133"/>
      <c r="SBV31" s="133"/>
      <c r="SBW31" s="133"/>
      <c r="SBX31" s="133"/>
      <c r="SBY31" s="133"/>
      <c r="SBZ31" s="133"/>
      <c r="SCA31" s="133"/>
      <c r="SCB31" s="133"/>
      <c r="SCC31" s="133"/>
      <c r="SCD31" s="133"/>
      <c r="SCE31" s="133"/>
      <c r="SCF31" s="133"/>
      <c r="SCG31" s="133"/>
      <c r="SCH31" s="133"/>
      <c r="SCI31" s="133"/>
      <c r="SCJ31" s="133"/>
      <c r="SCK31" s="133"/>
      <c r="SCL31" s="133"/>
      <c r="SCM31" s="133"/>
      <c r="SCN31" s="133"/>
      <c r="SCO31" s="133"/>
      <c r="SCP31" s="133"/>
      <c r="SCQ31" s="133"/>
      <c r="SCR31" s="133"/>
      <c r="SCS31" s="133"/>
      <c r="SCT31" s="133"/>
      <c r="SCU31" s="133"/>
      <c r="SCV31" s="133"/>
      <c r="SCW31" s="133"/>
      <c r="SCX31" s="133"/>
      <c r="SCY31" s="133"/>
      <c r="SCZ31" s="133"/>
      <c r="SDA31" s="133"/>
      <c r="SDB31" s="133"/>
      <c r="SDC31" s="133"/>
      <c r="SDD31" s="133"/>
      <c r="SDE31" s="133"/>
      <c r="SDF31" s="133"/>
      <c r="SDG31" s="133"/>
      <c r="SDH31" s="133"/>
      <c r="SDI31" s="133"/>
      <c r="SDJ31" s="133"/>
      <c r="SDK31" s="133"/>
      <c r="SDL31" s="133"/>
      <c r="SDM31" s="133"/>
      <c r="SDN31" s="133"/>
      <c r="SDO31" s="133"/>
      <c r="SDP31" s="133"/>
      <c r="SDQ31" s="133"/>
      <c r="SDR31" s="133"/>
      <c r="SDS31" s="133"/>
      <c r="SDT31" s="133"/>
      <c r="SDU31" s="133"/>
      <c r="SDV31" s="133"/>
      <c r="SDW31" s="133"/>
      <c r="SDX31" s="133"/>
      <c r="SDY31" s="133"/>
      <c r="SDZ31" s="133"/>
      <c r="SEA31" s="133"/>
      <c r="SEB31" s="133"/>
      <c r="SEC31" s="133"/>
      <c r="SED31" s="133"/>
      <c r="SEE31" s="133"/>
      <c r="SEF31" s="133"/>
      <c r="SEG31" s="133"/>
      <c r="SEH31" s="133"/>
      <c r="SEI31" s="133"/>
      <c r="SEJ31" s="133"/>
      <c r="SEK31" s="133"/>
      <c r="SEL31" s="133"/>
      <c r="SEM31" s="133"/>
      <c r="SEN31" s="133"/>
      <c r="SEO31" s="133"/>
      <c r="SEP31" s="133"/>
      <c r="SEQ31" s="133"/>
      <c r="SER31" s="133"/>
      <c r="SES31" s="133"/>
      <c r="SET31" s="133"/>
      <c r="SEU31" s="133"/>
      <c r="SEV31" s="133"/>
      <c r="SEW31" s="133"/>
      <c r="SEX31" s="133"/>
      <c r="SEY31" s="133"/>
      <c r="SEZ31" s="133"/>
      <c r="SFA31" s="133"/>
      <c r="SFB31" s="133"/>
      <c r="SFC31" s="133"/>
      <c r="SFD31" s="133"/>
      <c r="SFE31" s="133"/>
      <c r="SFF31" s="133"/>
      <c r="SFG31" s="133"/>
      <c r="SFH31" s="133"/>
      <c r="SFI31" s="133"/>
      <c r="SFJ31" s="133"/>
      <c r="SFK31" s="133"/>
      <c r="SFL31" s="133"/>
      <c r="SFM31" s="133"/>
      <c r="SFN31" s="133"/>
      <c r="SFO31" s="133"/>
      <c r="SFP31" s="133"/>
      <c r="SFQ31" s="133"/>
      <c r="SFR31" s="133"/>
      <c r="SFS31" s="133"/>
      <c r="SFT31" s="133"/>
      <c r="SFU31" s="133"/>
      <c r="SFV31" s="133"/>
      <c r="SFW31" s="133"/>
      <c r="SFX31" s="133"/>
      <c r="SFY31" s="133"/>
      <c r="SFZ31" s="133"/>
      <c r="SGA31" s="133"/>
      <c r="SGB31" s="133"/>
      <c r="SGC31" s="133"/>
      <c r="SGD31" s="133"/>
      <c r="SGE31" s="133"/>
      <c r="SGF31" s="133"/>
      <c r="SGG31" s="133"/>
      <c r="SGH31" s="133"/>
      <c r="SGI31" s="133"/>
      <c r="SGJ31" s="133"/>
      <c r="SGK31" s="133"/>
      <c r="SGL31" s="133"/>
      <c r="SGM31" s="133"/>
      <c r="SGN31" s="133"/>
      <c r="SGO31" s="133"/>
      <c r="SGP31" s="133"/>
      <c r="SGQ31" s="133"/>
      <c r="SGR31" s="133"/>
      <c r="SGS31" s="133"/>
      <c r="SGT31" s="133"/>
      <c r="SGU31" s="133"/>
      <c r="SGV31" s="133"/>
      <c r="SGW31" s="133"/>
      <c r="SGX31" s="133"/>
      <c r="SGY31" s="133"/>
      <c r="SGZ31" s="133"/>
      <c r="SHA31" s="133"/>
      <c r="SHB31" s="133"/>
      <c r="SHC31" s="133"/>
      <c r="SHD31" s="133"/>
      <c r="SHE31" s="133"/>
      <c r="SHF31" s="133"/>
      <c r="SHG31" s="133"/>
      <c r="SHH31" s="133"/>
      <c r="SHI31" s="133"/>
      <c r="SHJ31" s="133"/>
      <c r="SHK31" s="133"/>
      <c r="SHL31" s="133"/>
      <c r="SHM31" s="133"/>
      <c r="SHN31" s="133"/>
      <c r="SHO31" s="133"/>
      <c r="SHP31" s="133"/>
      <c r="SHQ31" s="133"/>
      <c r="SHR31" s="133"/>
      <c r="SHS31" s="133"/>
      <c r="SHT31" s="133"/>
      <c r="SHU31" s="133"/>
      <c r="SHV31" s="133"/>
      <c r="SHW31" s="133"/>
      <c r="SHX31" s="133"/>
      <c r="SHY31" s="133"/>
      <c r="SHZ31" s="133"/>
      <c r="SIA31" s="133"/>
      <c r="SIB31" s="133"/>
      <c r="SIC31" s="133"/>
      <c r="SID31" s="133"/>
      <c r="SIE31" s="133"/>
      <c r="SIF31" s="133"/>
      <c r="SIG31" s="133"/>
      <c r="SIH31" s="133"/>
      <c r="SII31" s="133"/>
      <c r="SIJ31" s="133"/>
      <c r="SIK31" s="133"/>
      <c r="SIL31" s="133"/>
      <c r="SIM31" s="133"/>
      <c r="SIN31" s="133"/>
      <c r="SIO31" s="133"/>
      <c r="SIP31" s="133"/>
      <c r="SIQ31" s="133"/>
      <c r="SIR31" s="133"/>
      <c r="SIS31" s="133"/>
      <c r="SIT31" s="133"/>
      <c r="SIU31" s="133"/>
      <c r="SIV31" s="133"/>
      <c r="SIW31" s="133"/>
      <c r="SIX31" s="133"/>
      <c r="SIY31" s="133"/>
      <c r="SIZ31" s="133"/>
      <c r="SJA31" s="133"/>
      <c r="SJB31" s="133"/>
      <c r="SJC31" s="133"/>
      <c r="SJD31" s="133"/>
      <c r="SJE31" s="133"/>
      <c r="SJF31" s="133"/>
      <c r="SJG31" s="133"/>
      <c r="SJH31" s="133"/>
      <c r="SJI31" s="133"/>
      <c r="SJJ31" s="133"/>
      <c r="SJK31" s="133"/>
      <c r="SJL31" s="133"/>
      <c r="SJM31" s="133"/>
      <c r="SJN31" s="133"/>
      <c r="SJO31" s="133"/>
      <c r="SJP31" s="133"/>
      <c r="SJQ31" s="133"/>
      <c r="SJR31" s="133"/>
      <c r="SJS31" s="133"/>
      <c r="SJT31" s="133"/>
      <c r="SJU31" s="133"/>
      <c r="SJV31" s="133"/>
      <c r="SJW31" s="133"/>
      <c r="SJX31" s="133"/>
      <c r="SJY31" s="133"/>
      <c r="SJZ31" s="133"/>
      <c r="SKA31" s="133"/>
      <c r="SKB31" s="133"/>
      <c r="SKC31" s="133"/>
      <c r="SKD31" s="133"/>
      <c r="SKE31" s="133"/>
      <c r="SKF31" s="133"/>
      <c r="SKG31" s="133"/>
      <c r="SKH31" s="133"/>
      <c r="SKI31" s="133"/>
      <c r="SKJ31" s="133"/>
      <c r="SKK31" s="133"/>
      <c r="SKL31" s="133"/>
      <c r="SKM31" s="133"/>
      <c r="SKN31" s="133"/>
      <c r="SKO31" s="133"/>
      <c r="SKP31" s="133"/>
      <c r="SKQ31" s="133"/>
      <c r="SKR31" s="133"/>
      <c r="SKS31" s="133"/>
      <c r="SKT31" s="133"/>
      <c r="SKU31" s="133"/>
      <c r="SKV31" s="133"/>
      <c r="SKW31" s="133"/>
      <c r="SKX31" s="133"/>
      <c r="SKY31" s="133"/>
      <c r="SKZ31" s="133"/>
      <c r="SLA31" s="133"/>
      <c r="SLB31" s="133"/>
      <c r="SLC31" s="133"/>
      <c r="SLD31" s="133"/>
      <c r="SLE31" s="133"/>
      <c r="SLF31" s="133"/>
      <c r="SLG31" s="133"/>
      <c r="SLH31" s="133"/>
      <c r="SLI31" s="133"/>
      <c r="SLJ31" s="133"/>
      <c r="SLK31" s="133"/>
      <c r="SLL31" s="133"/>
      <c r="SLM31" s="133"/>
      <c r="SLN31" s="133"/>
      <c r="SLO31" s="133"/>
      <c r="SLP31" s="133"/>
      <c r="SLQ31" s="133"/>
      <c r="SLR31" s="133"/>
      <c r="SLS31" s="133"/>
      <c r="SLT31" s="133"/>
      <c r="SLU31" s="133"/>
      <c r="SLV31" s="133"/>
      <c r="SLW31" s="133"/>
      <c r="SLX31" s="133"/>
      <c r="SLY31" s="133"/>
      <c r="SLZ31" s="133"/>
      <c r="SMA31" s="133"/>
      <c r="SMB31" s="133"/>
      <c r="SMC31" s="133"/>
      <c r="SMD31" s="133"/>
      <c r="SME31" s="133"/>
      <c r="SMF31" s="133"/>
      <c r="SMG31" s="133"/>
      <c r="SMH31" s="133"/>
      <c r="SMI31" s="133"/>
      <c r="SMJ31" s="133"/>
      <c r="SMK31" s="133"/>
      <c r="SML31" s="133"/>
      <c r="SMM31" s="133"/>
      <c r="SMN31" s="133"/>
      <c r="SMO31" s="133"/>
      <c r="SMP31" s="133"/>
      <c r="SMQ31" s="133"/>
      <c r="SMR31" s="133"/>
      <c r="SMS31" s="133"/>
      <c r="SMT31" s="133"/>
      <c r="SMU31" s="133"/>
      <c r="SMV31" s="133"/>
      <c r="SMW31" s="133"/>
      <c r="SMX31" s="133"/>
      <c r="SMY31" s="133"/>
      <c r="SMZ31" s="133"/>
      <c r="SNA31" s="133"/>
      <c r="SNB31" s="133"/>
      <c r="SNC31" s="133"/>
      <c r="SND31" s="133"/>
      <c r="SNE31" s="133"/>
      <c r="SNF31" s="133"/>
      <c r="SNG31" s="133"/>
      <c r="SNH31" s="133"/>
      <c r="SNI31" s="133"/>
      <c r="SNJ31" s="133"/>
      <c r="SNK31" s="133"/>
      <c r="SNL31" s="133"/>
      <c r="SNM31" s="133"/>
      <c r="SNN31" s="133"/>
      <c r="SNO31" s="133"/>
      <c r="SNP31" s="133"/>
      <c r="SNQ31" s="133"/>
      <c r="SNR31" s="133"/>
      <c r="SNS31" s="133"/>
      <c r="SNT31" s="133"/>
      <c r="SNU31" s="133"/>
      <c r="SNV31" s="133"/>
      <c r="SNW31" s="133"/>
      <c r="SNX31" s="133"/>
      <c r="SNY31" s="133"/>
      <c r="SNZ31" s="133"/>
      <c r="SOA31" s="133"/>
      <c r="SOB31" s="133"/>
      <c r="SOC31" s="133"/>
      <c r="SOD31" s="133"/>
      <c r="SOE31" s="133"/>
      <c r="SOF31" s="133"/>
      <c r="SOG31" s="133"/>
      <c r="SOH31" s="133"/>
      <c r="SOI31" s="133"/>
      <c r="SOJ31" s="133"/>
      <c r="SOK31" s="133"/>
      <c r="SOL31" s="133"/>
      <c r="SOM31" s="133"/>
      <c r="SON31" s="133"/>
      <c r="SOO31" s="133"/>
      <c r="SOP31" s="133"/>
      <c r="SOQ31" s="133"/>
      <c r="SOR31" s="133"/>
      <c r="SOS31" s="133"/>
      <c r="SOT31" s="133"/>
      <c r="SOU31" s="133"/>
      <c r="SOV31" s="133"/>
      <c r="SOW31" s="133"/>
      <c r="SOX31" s="133"/>
      <c r="SOY31" s="133"/>
      <c r="SOZ31" s="133"/>
      <c r="SPA31" s="133"/>
      <c r="SPB31" s="133"/>
      <c r="SPC31" s="133"/>
      <c r="SPD31" s="133"/>
      <c r="SPE31" s="133"/>
      <c r="SPF31" s="133"/>
      <c r="SPG31" s="133"/>
      <c r="SPH31" s="133"/>
      <c r="SPI31" s="133"/>
      <c r="SPJ31" s="133"/>
      <c r="SPK31" s="133"/>
      <c r="SPL31" s="133"/>
      <c r="SPM31" s="133"/>
      <c r="SPN31" s="133"/>
      <c r="SPO31" s="133"/>
      <c r="SPP31" s="133"/>
      <c r="SPQ31" s="133"/>
      <c r="SPR31" s="133"/>
      <c r="SPS31" s="133"/>
      <c r="SPT31" s="133"/>
      <c r="SPU31" s="133"/>
      <c r="SPV31" s="133"/>
      <c r="SPW31" s="133"/>
      <c r="SPX31" s="133"/>
      <c r="SPY31" s="133"/>
      <c r="SPZ31" s="133"/>
      <c r="SQA31" s="133"/>
      <c r="SQB31" s="133"/>
      <c r="SQC31" s="133"/>
      <c r="SQD31" s="133"/>
      <c r="SQE31" s="133"/>
      <c r="SQF31" s="133"/>
      <c r="SQG31" s="133"/>
      <c r="SQH31" s="133"/>
      <c r="SQI31" s="133"/>
      <c r="SQJ31" s="133"/>
      <c r="SQK31" s="133"/>
      <c r="SQL31" s="133"/>
      <c r="SQM31" s="133"/>
      <c r="SQN31" s="133"/>
      <c r="SQO31" s="133"/>
      <c r="SQP31" s="133"/>
      <c r="SQQ31" s="133"/>
      <c r="SQR31" s="133"/>
      <c r="SQS31" s="133"/>
      <c r="SQT31" s="133"/>
      <c r="SQU31" s="133"/>
      <c r="SQV31" s="133"/>
      <c r="SQW31" s="133"/>
      <c r="SQX31" s="133"/>
      <c r="SQY31" s="133"/>
      <c r="SQZ31" s="133"/>
      <c r="SRA31" s="133"/>
      <c r="SRB31" s="133"/>
      <c r="SRC31" s="133"/>
      <c r="SRD31" s="133"/>
      <c r="SRE31" s="133"/>
      <c r="SRF31" s="133"/>
      <c r="SRG31" s="133"/>
      <c r="SRH31" s="133"/>
      <c r="SRI31" s="133"/>
      <c r="SRJ31" s="133"/>
      <c r="SRK31" s="133"/>
      <c r="SRL31" s="133"/>
      <c r="SRM31" s="133"/>
      <c r="SRN31" s="133"/>
      <c r="SRO31" s="133"/>
      <c r="SRP31" s="133"/>
      <c r="SRQ31" s="133"/>
      <c r="SRR31" s="133"/>
      <c r="SRS31" s="133"/>
      <c r="SRT31" s="133"/>
      <c r="SRU31" s="133"/>
      <c r="SRV31" s="133"/>
      <c r="SRW31" s="133"/>
      <c r="SRX31" s="133"/>
      <c r="SRY31" s="133"/>
      <c r="SRZ31" s="133"/>
      <c r="SSA31" s="133"/>
      <c r="SSB31" s="133"/>
      <c r="SSC31" s="133"/>
      <c r="SSD31" s="133"/>
      <c r="SSE31" s="133"/>
      <c r="SSF31" s="133"/>
      <c r="SSG31" s="133"/>
      <c r="SSH31" s="133"/>
      <c r="SSI31" s="133"/>
      <c r="SSJ31" s="133"/>
      <c r="SSK31" s="133"/>
      <c r="SSL31" s="133"/>
      <c r="SSM31" s="133"/>
      <c r="SSN31" s="133"/>
      <c r="SSO31" s="133"/>
      <c r="SSP31" s="133"/>
      <c r="SSQ31" s="133"/>
      <c r="SSR31" s="133"/>
      <c r="SSS31" s="133"/>
      <c r="SST31" s="133"/>
      <c r="SSU31" s="133"/>
      <c r="SSV31" s="133"/>
      <c r="SSW31" s="133"/>
      <c r="SSX31" s="133"/>
      <c r="SSY31" s="133"/>
      <c r="SSZ31" s="133"/>
      <c r="STA31" s="133"/>
      <c r="STB31" s="133"/>
      <c r="STC31" s="133"/>
      <c r="STD31" s="133"/>
      <c r="STE31" s="133"/>
      <c r="STF31" s="133"/>
      <c r="STG31" s="133"/>
      <c r="STH31" s="133"/>
      <c r="STI31" s="133"/>
      <c r="STJ31" s="133"/>
      <c r="STK31" s="133"/>
      <c r="STL31" s="133"/>
      <c r="STM31" s="133"/>
      <c r="STN31" s="133"/>
      <c r="STO31" s="133"/>
      <c r="STP31" s="133"/>
      <c r="STQ31" s="133"/>
      <c r="STR31" s="133"/>
      <c r="STS31" s="133"/>
      <c r="STT31" s="133"/>
      <c r="STU31" s="133"/>
      <c r="STV31" s="133"/>
      <c r="STW31" s="133"/>
      <c r="STX31" s="133"/>
      <c r="STY31" s="133"/>
      <c r="STZ31" s="133"/>
      <c r="SUA31" s="133"/>
      <c r="SUB31" s="133"/>
      <c r="SUC31" s="133"/>
      <c r="SUD31" s="133"/>
      <c r="SUE31" s="133"/>
      <c r="SUF31" s="133"/>
      <c r="SUG31" s="133"/>
      <c r="SUH31" s="133"/>
      <c r="SUI31" s="133"/>
      <c r="SUJ31" s="133"/>
      <c r="SUK31" s="133"/>
      <c r="SUL31" s="133"/>
      <c r="SUM31" s="133"/>
      <c r="SUN31" s="133"/>
      <c r="SUO31" s="133"/>
      <c r="SUP31" s="133"/>
      <c r="SUQ31" s="133"/>
      <c r="SUR31" s="133"/>
      <c r="SUS31" s="133"/>
      <c r="SUT31" s="133"/>
      <c r="SUU31" s="133"/>
      <c r="SUV31" s="133"/>
      <c r="SUW31" s="133"/>
      <c r="SUX31" s="133"/>
      <c r="SUY31" s="133"/>
      <c r="SUZ31" s="133"/>
      <c r="SVA31" s="133"/>
      <c r="SVB31" s="133"/>
      <c r="SVC31" s="133"/>
      <c r="SVD31" s="133"/>
      <c r="SVE31" s="133"/>
      <c r="SVF31" s="133"/>
      <c r="SVG31" s="133"/>
      <c r="SVH31" s="133"/>
      <c r="SVI31" s="133"/>
      <c r="SVJ31" s="133"/>
      <c r="SVK31" s="133"/>
      <c r="SVL31" s="133"/>
      <c r="SVM31" s="133"/>
      <c r="SVN31" s="133"/>
      <c r="SVO31" s="133"/>
      <c r="SVP31" s="133"/>
      <c r="SVQ31" s="133"/>
      <c r="SVR31" s="133"/>
      <c r="SVS31" s="133"/>
      <c r="SVT31" s="133"/>
      <c r="SVU31" s="133"/>
      <c r="SVV31" s="133"/>
      <c r="SVW31" s="133"/>
      <c r="SVX31" s="133"/>
      <c r="SVY31" s="133"/>
      <c r="SVZ31" s="133"/>
      <c r="SWA31" s="133"/>
      <c r="SWB31" s="133"/>
      <c r="SWC31" s="133"/>
      <c r="SWD31" s="133"/>
      <c r="SWE31" s="133"/>
      <c r="SWF31" s="133"/>
      <c r="SWG31" s="133"/>
      <c r="SWH31" s="133"/>
      <c r="SWI31" s="133"/>
      <c r="SWJ31" s="133"/>
      <c r="SWK31" s="133"/>
      <c r="SWL31" s="133"/>
      <c r="SWM31" s="133"/>
      <c r="SWN31" s="133"/>
      <c r="SWO31" s="133"/>
      <c r="SWP31" s="133"/>
      <c r="SWQ31" s="133"/>
      <c r="SWR31" s="133"/>
      <c r="SWS31" s="133"/>
      <c r="SWT31" s="133"/>
      <c r="SWU31" s="133"/>
      <c r="SWV31" s="133"/>
      <c r="SWW31" s="133"/>
      <c r="SWX31" s="133"/>
      <c r="SWY31" s="133"/>
      <c r="SWZ31" s="133"/>
      <c r="SXA31" s="133"/>
      <c r="SXB31" s="133"/>
      <c r="SXC31" s="133"/>
      <c r="SXD31" s="133"/>
      <c r="SXE31" s="133"/>
      <c r="SXF31" s="133"/>
      <c r="SXG31" s="133"/>
      <c r="SXH31" s="133"/>
      <c r="SXI31" s="133"/>
      <c r="SXJ31" s="133"/>
      <c r="SXK31" s="133"/>
      <c r="SXL31" s="133"/>
      <c r="SXM31" s="133"/>
      <c r="SXN31" s="133"/>
      <c r="SXO31" s="133"/>
      <c r="SXP31" s="133"/>
      <c r="SXQ31" s="133"/>
      <c r="SXR31" s="133"/>
      <c r="SXS31" s="133"/>
      <c r="SXT31" s="133"/>
      <c r="SXU31" s="133"/>
      <c r="SXV31" s="133"/>
      <c r="SXW31" s="133"/>
      <c r="SXX31" s="133"/>
      <c r="SXY31" s="133"/>
      <c r="SXZ31" s="133"/>
      <c r="SYA31" s="133"/>
      <c r="SYB31" s="133"/>
      <c r="SYC31" s="133"/>
      <c r="SYD31" s="133"/>
      <c r="SYE31" s="133"/>
      <c r="SYF31" s="133"/>
      <c r="SYG31" s="133"/>
      <c r="SYH31" s="133"/>
      <c r="SYI31" s="133"/>
      <c r="SYJ31" s="133"/>
      <c r="SYK31" s="133"/>
      <c r="SYL31" s="133"/>
      <c r="SYM31" s="133"/>
      <c r="SYN31" s="133"/>
      <c r="SYO31" s="133"/>
      <c r="SYP31" s="133"/>
      <c r="SYQ31" s="133"/>
      <c r="SYR31" s="133"/>
      <c r="SYS31" s="133"/>
      <c r="SYT31" s="133"/>
      <c r="SYU31" s="133"/>
      <c r="SYV31" s="133"/>
      <c r="SYW31" s="133"/>
      <c r="SYX31" s="133"/>
      <c r="SYY31" s="133"/>
      <c r="SYZ31" s="133"/>
      <c r="SZA31" s="133"/>
      <c r="SZB31" s="133"/>
      <c r="SZC31" s="133"/>
      <c r="SZD31" s="133"/>
      <c r="SZE31" s="133"/>
      <c r="SZF31" s="133"/>
      <c r="SZG31" s="133"/>
      <c r="SZH31" s="133"/>
      <c r="SZI31" s="133"/>
      <c r="SZJ31" s="133"/>
      <c r="SZK31" s="133"/>
      <c r="SZL31" s="133"/>
      <c r="SZM31" s="133"/>
      <c r="SZN31" s="133"/>
      <c r="SZO31" s="133"/>
      <c r="SZP31" s="133"/>
      <c r="SZQ31" s="133"/>
      <c r="SZR31" s="133"/>
      <c r="SZS31" s="133"/>
      <c r="SZT31" s="133"/>
      <c r="SZU31" s="133"/>
      <c r="SZV31" s="133"/>
      <c r="SZW31" s="133"/>
      <c r="SZX31" s="133"/>
      <c r="SZY31" s="133"/>
      <c r="SZZ31" s="133"/>
      <c r="TAA31" s="133"/>
      <c r="TAB31" s="133"/>
      <c r="TAC31" s="133"/>
      <c r="TAD31" s="133"/>
      <c r="TAE31" s="133"/>
      <c r="TAF31" s="133"/>
      <c r="TAG31" s="133"/>
      <c r="TAH31" s="133"/>
      <c r="TAI31" s="133"/>
      <c r="TAJ31" s="133"/>
      <c r="TAK31" s="133"/>
      <c r="TAL31" s="133"/>
      <c r="TAM31" s="133"/>
      <c r="TAN31" s="133"/>
      <c r="TAO31" s="133"/>
      <c r="TAP31" s="133"/>
      <c r="TAQ31" s="133"/>
      <c r="TAR31" s="133"/>
      <c r="TAS31" s="133"/>
      <c r="TAT31" s="133"/>
      <c r="TAU31" s="133"/>
      <c r="TAV31" s="133"/>
      <c r="TAW31" s="133"/>
      <c r="TAX31" s="133"/>
      <c r="TAY31" s="133"/>
      <c r="TAZ31" s="133"/>
      <c r="TBA31" s="133"/>
      <c r="TBB31" s="133"/>
      <c r="TBC31" s="133"/>
      <c r="TBD31" s="133"/>
      <c r="TBE31" s="133"/>
      <c r="TBF31" s="133"/>
      <c r="TBG31" s="133"/>
      <c r="TBH31" s="133"/>
      <c r="TBI31" s="133"/>
      <c r="TBJ31" s="133"/>
      <c r="TBK31" s="133"/>
      <c r="TBL31" s="133"/>
      <c r="TBM31" s="133"/>
      <c r="TBN31" s="133"/>
      <c r="TBO31" s="133"/>
      <c r="TBP31" s="133"/>
      <c r="TBQ31" s="133"/>
      <c r="TBR31" s="133"/>
      <c r="TBS31" s="133"/>
      <c r="TBT31" s="133"/>
      <c r="TBU31" s="133"/>
      <c r="TBV31" s="133"/>
      <c r="TBW31" s="133"/>
      <c r="TBX31" s="133"/>
      <c r="TBY31" s="133"/>
      <c r="TBZ31" s="133"/>
      <c r="TCA31" s="133"/>
      <c r="TCB31" s="133"/>
      <c r="TCC31" s="133"/>
      <c r="TCD31" s="133"/>
      <c r="TCE31" s="133"/>
      <c r="TCF31" s="133"/>
      <c r="TCG31" s="133"/>
      <c r="TCH31" s="133"/>
      <c r="TCI31" s="133"/>
      <c r="TCJ31" s="133"/>
      <c r="TCK31" s="133"/>
      <c r="TCL31" s="133"/>
      <c r="TCM31" s="133"/>
      <c r="TCN31" s="133"/>
      <c r="TCO31" s="133"/>
      <c r="TCP31" s="133"/>
      <c r="TCQ31" s="133"/>
      <c r="TCR31" s="133"/>
      <c r="TCS31" s="133"/>
      <c r="TCT31" s="133"/>
      <c r="TCU31" s="133"/>
      <c r="TCV31" s="133"/>
      <c r="TCW31" s="133"/>
      <c r="TCX31" s="133"/>
      <c r="TCY31" s="133"/>
      <c r="TCZ31" s="133"/>
      <c r="TDA31" s="133"/>
      <c r="TDB31" s="133"/>
      <c r="TDC31" s="133"/>
      <c r="TDD31" s="133"/>
      <c r="TDE31" s="133"/>
      <c r="TDF31" s="133"/>
      <c r="TDG31" s="133"/>
      <c r="TDH31" s="133"/>
      <c r="TDI31" s="133"/>
      <c r="TDJ31" s="133"/>
      <c r="TDK31" s="133"/>
      <c r="TDL31" s="133"/>
      <c r="TDM31" s="133"/>
      <c r="TDN31" s="133"/>
      <c r="TDO31" s="133"/>
      <c r="TDP31" s="133"/>
      <c r="TDQ31" s="133"/>
      <c r="TDR31" s="133"/>
      <c r="TDS31" s="133"/>
      <c r="TDT31" s="133"/>
      <c r="TDU31" s="133"/>
      <c r="TDV31" s="133"/>
      <c r="TDW31" s="133"/>
      <c r="TDX31" s="133"/>
      <c r="TDY31" s="133"/>
      <c r="TDZ31" s="133"/>
      <c r="TEA31" s="133"/>
      <c r="TEB31" s="133"/>
      <c r="TEC31" s="133"/>
      <c r="TED31" s="133"/>
      <c r="TEE31" s="133"/>
      <c r="TEF31" s="133"/>
      <c r="TEG31" s="133"/>
      <c r="TEH31" s="133"/>
      <c r="TEI31" s="133"/>
      <c r="TEJ31" s="133"/>
      <c r="TEK31" s="133"/>
      <c r="TEL31" s="133"/>
      <c r="TEM31" s="133"/>
      <c r="TEN31" s="133"/>
      <c r="TEO31" s="133"/>
      <c r="TEP31" s="133"/>
      <c r="TEQ31" s="133"/>
      <c r="TER31" s="133"/>
      <c r="TES31" s="133"/>
      <c r="TET31" s="133"/>
      <c r="TEU31" s="133"/>
      <c r="TEV31" s="133"/>
      <c r="TEW31" s="133"/>
      <c r="TEX31" s="133"/>
      <c r="TEY31" s="133"/>
      <c r="TEZ31" s="133"/>
      <c r="TFA31" s="133"/>
      <c r="TFB31" s="133"/>
      <c r="TFC31" s="133"/>
      <c r="TFD31" s="133"/>
      <c r="TFE31" s="133"/>
      <c r="TFF31" s="133"/>
      <c r="TFG31" s="133"/>
      <c r="TFH31" s="133"/>
      <c r="TFI31" s="133"/>
      <c r="TFJ31" s="133"/>
      <c r="TFK31" s="133"/>
      <c r="TFL31" s="133"/>
      <c r="TFM31" s="133"/>
      <c r="TFN31" s="133"/>
      <c r="TFO31" s="133"/>
      <c r="TFP31" s="133"/>
      <c r="TFQ31" s="133"/>
      <c r="TFR31" s="133"/>
      <c r="TFS31" s="133"/>
      <c r="TFT31" s="133"/>
      <c r="TFU31" s="133"/>
      <c r="TFV31" s="133"/>
      <c r="TFW31" s="133"/>
      <c r="TFX31" s="133"/>
      <c r="TFY31" s="133"/>
      <c r="TFZ31" s="133"/>
      <c r="TGA31" s="133"/>
      <c r="TGB31" s="133"/>
      <c r="TGC31" s="133"/>
      <c r="TGD31" s="133"/>
      <c r="TGE31" s="133"/>
      <c r="TGF31" s="133"/>
      <c r="TGG31" s="133"/>
      <c r="TGH31" s="133"/>
      <c r="TGI31" s="133"/>
      <c r="TGJ31" s="133"/>
      <c r="TGK31" s="133"/>
      <c r="TGL31" s="133"/>
      <c r="TGM31" s="133"/>
      <c r="TGN31" s="133"/>
      <c r="TGO31" s="133"/>
      <c r="TGP31" s="133"/>
      <c r="TGQ31" s="133"/>
      <c r="TGR31" s="133"/>
      <c r="TGS31" s="133"/>
      <c r="TGT31" s="133"/>
      <c r="TGU31" s="133"/>
      <c r="TGV31" s="133"/>
      <c r="TGW31" s="133"/>
      <c r="TGX31" s="133"/>
      <c r="TGY31" s="133"/>
      <c r="TGZ31" s="133"/>
      <c r="THA31" s="133"/>
      <c r="THB31" s="133"/>
      <c r="THC31" s="133"/>
      <c r="THD31" s="133"/>
      <c r="THE31" s="133"/>
      <c r="THF31" s="133"/>
      <c r="THG31" s="133"/>
      <c r="THH31" s="133"/>
      <c r="THI31" s="133"/>
      <c r="THJ31" s="133"/>
      <c r="THK31" s="133"/>
      <c r="THL31" s="133"/>
      <c r="THM31" s="133"/>
      <c r="THN31" s="133"/>
      <c r="THO31" s="133"/>
      <c r="THP31" s="133"/>
      <c r="THQ31" s="133"/>
      <c r="THR31" s="133"/>
      <c r="THS31" s="133"/>
      <c r="THT31" s="133"/>
      <c r="THU31" s="133"/>
      <c r="THV31" s="133"/>
      <c r="THW31" s="133"/>
      <c r="THX31" s="133"/>
      <c r="THY31" s="133"/>
      <c r="THZ31" s="133"/>
      <c r="TIA31" s="133"/>
      <c r="TIB31" s="133"/>
      <c r="TIC31" s="133"/>
      <c r="TID31" s="133"/>
      <c r="TIE31" s="133"/>
      <c r="TIF31" s="133"/>
      <c r="TIG31" s="133"/>
      <c r="TIH31" s="133"/>
      <c r="TII31" s="133"/>
      <c r="TIJ31" s="133"/>
      <c r="TIK31" s="133"/>
      <c r="TIL31" s="133"/>
      <c r="TIM31" s="133"/>
      <c r="TIN31" s="133"/>
      <c r="TIO31" s="133"/>
      <c r="TIP31" s="133"/>
      <c r="TIQ31" s="133"/>
      <c r="TIR31" s="133"/>
      <c r="TIS31" s="133"/>
      <c r="TIT31" s="133"/>
      <c r="TIU31" s="133"/>
      <c r="TIV31" s="133"/>
      <c r="TIW31" s="133"/>
      <c r="TIX31" s="133"/>
      <c r="TIY31" s="133"/>
      <c r="TIZ31" s="133"/>
      <c r="TJA31" s="133"/>
      <c r="TJB31" s="133"/>
      <c r="TJC31" s="133"/>
      <c r="TJD31" s="133"/>
      <c r="TJE31" s="133"/>
      <c r="TJF31" s="133"/>
      <c r="TJG31" s="133"/>
      <c r="TJH31" s="133"/>
      <c r="TJI31" s="133"/>
      <c r="TJJ31" s="133"/>
      <c r="TJK31" s="133"/>
      <c r="TJL31" s="133"/>
      <c r="TJM31" s="133"/>
      <c r="TJN31" s="133"/>
      <c r="TJO31" s="133"/>
      <c r="TJP31" s="133"/>
      <c r="TJQ31" s="133"/>
      <c r="TJR31" s="133"/>
      <c r="TJS31" s="133"/>
      <c r="TJT31" s="133"/>
      <c r="TJU31" s="133"/>
      <c r="TJV31" s="133"/>
      <c r="TJW31" s="133"/>
      <c r="TJX31" s="133"/>
      <c r="TJY31" s="133"/>
      <c r="TJZ31" s="133"/>
      <c r="TKA31" s="133"/>
      <c r="TKB31" s="133"/>
      <c r="TKC31" s="133"/>
      <c r="TKD31" s="133"/>
      <c r="TKE31" s="133"/>
      <c r="TKF31" s="133"/>
      <c r="TKG31" s="133"/>
      <c r="TKH31" s="133"/>
      <c r="TKI31" s="133"/>
      <c r="TKJ31" s="133"/>
      <c r="TKK31" s="133"/>
      <c r="TKL31" s="133"/>
      <c r="TKM31" s="133"/>
      <c r="TKN31" s="133"/>
      <c r="TKO31" s="133"/>
      <c r="TKP31" s="133"/>
      <c r="TKQ31" s="133"/>
      <c r="TKR31" s="133"/>
      <c r="TKS31" s="133"/>
      <c r="TKT31" s="133"/>
      <c r="TKU31" s="133"/>
      <c r="TKV31" s="133"/>
      <c r="TKW31" s="133"/>
      <c r="TKX31" s="133"/>
      <c r="TKY31" s="133"/>
      <c r="TKZ31" s="133"/>
      <c r="TLA31" s="133"/>
      <c r="TLB31" s="133"/>
      <c r="TLC31" s="133"/>
      <c r="TLD31" s="133"/>
      <c r="TLE31" s="133"/>
      <c r="TLF31" s="133"/>
      <c r="TLG31" s="133"/>
      <c r="TLH31" s="133"/>
      <c r="TLI31" s="133"/>
      <c r="TLJ31" s="133"/>
      <c r="TLK31" s="133"/>
      <c r="TLL31" s="133"/>
      <c r="TLM31" s="133"/>
      <c r="TLN31" s="133"/>
      <c r="TLO31" s="133"/>
      <c r="TLP31" s="133"/>
      <c r="TLQ31" s="133"/>
      <c r="TLR31" s="133"/>
      <c r="TLS31" s="133"/>
      <c r="TLT31" s="133"/>
      <c r="TLU31" s="133"/>
      <c r="TLV31" s="133"/>
      <c r="TLW31" s="133"/>
      <c r="TLX31" s="133"/>
      <c r="TLY31" s="133"/>
      <c r="TLZ31" s="133"/>
      <c r="TMA31" s="133"/>
      <c r="TMB31" s="133"/>
      <c r="TMC31" s="133"/>
      <c r="TMD31" s="133"/>
      <c r="TME31" s="133"/>
      <c r="TMF31" s="133"/>
      <c r="TMG31" s="133"/>
      <c r="TMH31" s="133"/>
      <c r="TMI31" s="133"/>
      <c r="TMJ31" s="133"/>
      <c r="TMK31" s="133"/>
      <c r="TML31" s="133"/>
      <c r="TMM31" s="133"/>
      <c r="TMN31" s="133"/>
      <c r="TMO31" s="133"/>
      <c r="TMP31" s="133"/>
      <c r="TMQ31" s="133"/>
      <c r="TMR31" s="133"/>
      <c r="TMS31" s="133"/>
      <c r="TMT31" s="133"/>
      <c r="TMU31" s="133"/>
      <c r="TMV31" s="133"/>
      <c r="TMW31" s="133"/>
      <c r="TMX31" s="133"/>
      <c r="TMY31" s="133"/>
      <c r="TMZ31" s="133"/>
      <c r="TNA31" s="133"/>
      <c r="TNB31" s="133"/>
      <c r="TNC31" s="133"/>
      <c r="TND31" s="133"/>
      <c r="TNE31" s="133"/>
      <c r="TNF31" s="133"/>
      <c r="TNG31" s="133"/>
      <c r="TNH31" s="133"/>
      <c r="TNI31" s="133"/>
      <c r="TNJ31" s="133"/>
      <c r="TNK31" s="133"/>
      <c r="TNL31" s="133"/>
      <c r="TNM31" s="133"/>
      <c r="TNN31" s="133"/>
      <c r="TNO31" s="133"/>
      <c r="TNP31" s="133"/>
      <c r="TNQ31" s="133"/>
      <c r="TNR31" s="133"/>
      <c r="TNS31" s="133"/>
      <c r="TNT31" s="133"/>
      <c r="TNU31" s="133"/>
      <c r="TNV31" s="133"/>
      <c r="TNW31" s="133"/>
      <c r="TNX31" s="133"/>
      <c r="TNY31" s="133"/>
      <c r="TNZ31" s="133"/>
      <c r="TOA31" s="133"/>
      <c r="TOB31" s="133"/>
      <c r="TOC31" s="133"/>
      <c r="TOD31" s="133"/>
      <c r="TOE31" s="133"/>
      <c r="TOF31" s="133"/>
      <c r="TOG31" s="133"/>
      <c r="TOH31" s="133"/>
      <c r="TOI31" s="133"/>
      <c r="TOJ31" s="133"/>
      <c r="TOK31" s="133"/>
      <c r="TOL31" s="133"/>
      <c r="TOM31" s="133"/>
      <c r="TON31" s="133"/>
      <c r="TOO31" s="133"/>
      <c r="TOP31" s="133"/>
      <c r="TOQ31" s="133"/>
      <c r="TOR31" s="133"/>
      <c r="TOS31" s="133"/>
      <c r="TOT31" s="133"/>
      <c r="TOU31" s="133"/>
      <c r="TOV31" s="133"/>
      <c r="TOW31" s="133"/>
      <c r="TOX31" s="133"/>
      <c r="TOY31" s="133"/>
      <c r="TOZ31" s="133"/>
      <c r="TPA31" s="133"/>
      <c r="TPB31" s="133"/>
      <c r="TPC31" s="133"/>
      <c r="TPD31" s="133"/>
      <c r="TPE31" s="133"/>
      <c r="TPF31" s="133"/>
      <c r="TPG31" s="133"/>
      <c r="TPH31" s="133"/>
      <c r="TPI31" s="133"/>
      <c r="TPJ31" s="133"/>
      <c r="TPK31" s="133"/>
      <c r="TPL31" s="133"/>
      <c r="TPM31" s="133"/>
      <c r="TPN31" s="133"/>
      <c r="TPO31" s="133"/>
      <c r="TPP31" s="133"/>
      <c r="TPQ31" s="133"/>
      <c r="TPR31" s="133"/>
      <c r="TPS31" s="133"/>
      <c r="TPT31" s="133"/>
      <c r="TPU31" s="133"/>
      <c r="TPV31" s="133"/>
      <c r="TPW31" s="133"/>
      <c r="TPX31" s="133"/>
      <c r="TPY31" s="133"/>
      <c r="TPZ31" s="133"/>
      <c r="TQA31" s="133"/>
      <c r="TQB31" s="133"/>
      <c r="TQC31" s="133"/>
      <c r="TQD31" s="133"/>
      <c r="TQE31" s="133"/>
      <c r="TQF31" s="133"/>
      <c r="TQG31" s="133"/>
      <c r="TQH31" s="133"/>
      <c r="TQI31" s="133"/>
      <c r="TQJ31" s="133"/>
      <c r="TQK31" s="133"/>
      <c r="TQL31" s="133"/>
      <c r="TQM31" s="133"/>
      <c r="TQN31" s="133"/>
      <c r="TQO31" s="133"/>
      <c r="TQP31" s="133"/>
      <c r="TQQ31" s="133"/>
      <c r="TQR31" s="133"/>
      <c r="TQS31" s="133"/>
      <c r="TQT31" s="133"/>
      <c r="TQU31" s="133"/>
      <c r="TQV31" s="133"/>
      <c r="TQW31" s="133"/>
      <c r="TQX31" s="133"/>
      <c r="TQY31" s="133"/>
      <c r="TQZ31" s="133"/>
      <c r="TRA31" s="133"/>
      <c r="TRB31" s="133"/>
      <c r="TRC31" s="133"/>
      <c r="TRD31" s="133"/>
      <c r="TRE31" s="133"/>
      <c r="TRF31" s="133"/>
      <c r="TRG31" s="133"/>
      <c r="TRH31" s="133"/>
      <c r="TRI31" s="133"/>
      <c r="TRJ31" s="133"/>
      <c r="TRK31" s="133"/>
      <c r="TRL31" s="133"/>
      <c r="TRM31" s="133"/>
      <c r="TRN31" s="133"/>
      <c r="TRO31" s="133"/>
      <c r="TRP31" s="133"/>
      <c r="TRQ31" s="133"/>
      <c r="TRR31" s="133"/>
      <c r="TRS31" s="133"/>
      <c r="TRT31" s="133"/>
      <c r="TRU31" s="133"/>
      <c r="TRV31" s="133"/>
      <c r="TRW31" s="133"/>
      <c r="TRX31" s="133"/>
      <c r="TRY31" s="133"/>
      <c r="TRZ31" s="133"/>
      <c r="TSA31" s="133"/>
      <c r="TSB31" s="133"/>
      <c r="TSC31" s="133"/>
      <c r="TSD31" s="133"/>
      <c r="TSE31" s="133"/>
      <c r="TSF31" s="133"/>
      <c r="TSG31" s="133"/>
      <c r="TSH31" s="133"/>
      <c r="TSI31" s="133"/>
      <c r="TSJ31" s="133"/>
      <c r="TSK31" s="133"/>
      <c r="TSL31" s="133"/>
      <c r="TSM31" s="133"/>
      <c r="TSN31" s="133"/>
      <c r="TSO31" s="133"/>
      <c r="TSP31" s="133"/>
      <c r="TSQ31" s="133"/>
      <c r="TSR31" s="133"/>
      <c r="TSS31" s="133"/>
      <c r="TST31" s="133"/>
      <c r="TSU31" s="133"/>
      <c r="TSV31" s="133"/>
      <c r="TSW31" s="133"/>
      <c r="TSX31" s="133"/>
      <c r="TSY31" s="133"/>
      <c r="TSZ31" s="133"/>
      <c r="TTA31" s="133"/>
      <c r="TTB31" s="133"/>
      <c r="TTC31" s="133"/>
      <c r="TTD31" s="133"/>
      <c r="TTE31" s="133"/>
      <c r="TTF31" s="133"/>
      <c r="TTG31" s="133"/>
      <c r="TTH31" s="133"/>
      <c r="TTI31" s="133"/>
      <c r="TTJ31" s="133"/>
      <c r="TTK31" s="133"/>
      <c r="TTL31" s="133"/>
      <c r="TTM31" s="133"/>
      <c r="TTN31" s="133"/>
      <c r="TTO31" s="133"/>
      <c r="TTP31" s="133"/>
      <c r="TTQ31" s="133"/>
      <c r="TTR31" s="133"/>
      <c r="TTS31" s="133"/>
      <c r="TTT31" s="133"/>
      <c r="TTU31" s="133"/>
      <c r="TTV31" s="133"/>
      <c r="TTW31" s="133"/>
      <c r="TTX31" s="133"/>
      <c r="TTY31" s="133"/>
      <c r="TTZ31" s="133"/>
      <c r="TUA31" s="133"/>
      <c r="TUB31" s="133"/>
      <c r="TUC31" s="133"/>
      <c r="TUD31" s="133"/>
      <c r="TUE31" s="133"/>
      <c r="TUF31" s="133"/>
      <c r="TUG31" s="133"/>
      <c r="TUH31" s="133"/>
      <c r="TUI31" s="133"/>
      <c r="TUJ31" s="133"/>
      <c r="TUK31" s="133"/>
      <c r="TUL31" s="133"/>
      <c r="TUM31" s="133"/>
      <c r="TUN31" s="133"/>
      <c r="TUO31" s="133"/>
      <c r="TUP31" s="133"/>
      <c r="TUQ31" s="133"/>
      <c r="TUR31" s="133"/>
      <c r="TUS31" s="133"/>
      <c r="TUT31" s="133"/>
      <c r="TUU31" s="133"/>
      <c r="TUV31" s="133"/>
      <c r="TUW31" s="133"/>
      <c r="TUX31" s="133"/>
      <c r="TUY31" s="133"/>
      <c r="TUZ31" s="133"/>
      <c r="TVA31" s="133"/>
      <c r="TVB31" s="133"/>
      <c r="TVC31" s="133"/>
      <c r="TVD31" s="133"/>
      <c r="TVE31" s="133"/>
      <c r="TVF31" s="133"/>
      <c r="TVG31" s="133"/>
      <c r="TVH31" s="133"/>
      <c r="TVI31" s="133"/>
      <c r="TVJ31" s="133"/>
      <c r="TVK31" s="133"/>
      <c r="TVL31" s="133"/>
      <c r="TVM31" s="133"/>
      <c r="TVN31" s="133"/>
      <c r="TVO31" s="133"/>
      <c r="TVP31" s="133"/>
      <c r="TVQ31" s="133"/>
      <c r="TVR31" s="133"/>
      <c r="TVS31" s="133"/>
      <c r="TVT31" s="133"/>
      <c r="TVU31" s="133"/>
      <c r="TVV31" s="133"/>
      <c r="TVW31" s="133"/>
      <c r="TVX31" s="133"/>
      <c r="TVY31" s="133"/>
      <c r="TVZ31" s="133"/>
      <c r="TWA31" s="133"/>
      <c r="TWB31" s="133"/>
      <c r="TWC31" s="133"/>
      <c r="TWD31" s="133"/>
      <c r="TWE31" s="133"/>
      <c r="TWF31" s="133"/>
      <c r="TWG31" s="133"/>
      <c r="TWH31" s="133"/>
      <c r="TWI31" s="133"/>
      <c r="TWJ31" s="133"/>
      <c r="TWK31" s="133"/>
      <c r="TWL31" s="133"/>
      <c r="TWM31" s="133"/>
      <c r="TWN31" s="133"/>
      <c r="TWO31" s="133"/>
      <c r="TWP31" s="133"/>
      <c r="TWQ31" s="133"/>
      <c r="TWR31" s="133"/>
      <c r="TWS31" s="133"/>
      <c r="TWT31" s="133"/>
      <c r="TWU31" s="133"/>
      <c r="TWV31" s="133"/>
      <c r="TWW31" s="133"/>
      <c r="TWX31" s="133"/>
      <c r="TWY31" s="133"/>
      <c r="TWZ31" s="133"/>
      <c r="TXA31" s="133"/>
      <c r="TXB31" s="133"/>
      <c r="TXC31" s="133"/>
      <c r="TXD31" s="133"/>
      <c r="TXE31" s="133"/>
      <c r="TXF31" s="133"/>
      <c r="TXG31" s="133"/>
      <c r="TXH31" s="133"/>
      <c r="TXI31" s="133"/>
      <c r="TXJ31" s="133"/>
      <c r="TXK31" s="133"/>
      <c r="TXL31" s="133"/>
      <c r="TXM31" s="133"/>
      <c r="TXN31" s="133"/>
      <c r="TXO31" s="133"/>
      <c r="TXP31" s="133"/>
      <c r="TXQ31" s="133"/>
      <c r="TXR31" s="133"/>
      <c r="TXS31" s="133"/>
      <c r="TXT31" s="133"/>
      <c r="TXU31" s="133"/>
      <c r="TXV31" s="133"/>
      <c r="TXW31" s="133"/>
      <c r="TXX31" s="133"/>
      <c r="TXY31" s="133"/>
      <c r="TXZ31" s="133"/>
      <c r="TYA31" s="133"/>
      <c r="TYB31" s="133"/>
      <c r="TYC31" s="133"/>
      <c r="TYD31" s="133"/>
      <c r="TYE31" s="133"/>
      <c r="TYF31" s="133"/>
      <c r="TYG31" s="133"/>
      <c r="TYH31" s="133"/>
      <c r="TYI31" s="133"/>
      <c r="TYJ31" s="133"/>
      <c r="TYK31" s="133"/>
      <c r="TYL31" s="133"/>
      <c r="TYM31" s="133"/>
      <c r="TYN31" s="133"/>
      <c r="TYO31" s="133"/>
      <c r="TYP31" s="133"/>
      <c r="TYQ31" s="133"/>
      <c r="TYR31" s="133"/>
      <c r="TYS31" s="133"/>
      <c r="TYT31" s="133"/>
      <c r="TYU31" s="133"/>
      <c r="TYV31" s="133"/>
      <c r="TYW31" s="133"/>
      <c r="TYX31" s="133"/>
      <c r="TYY31" s="133"/>
      <c r="TYZ31" s="133"/>
      <c r="TZA31" s="133"/>
      <c r="TZB31" s="133"/>
      <c r="TZC31" s="133"/>
      <c r="TZD31" s="133"/>
      <c r="TZE31" s="133"/>
      <c r="TZF31" s="133"/>
      <c r="TZG31" s="133"/>
      <c r="TZH31" s="133"/>
      <c r="TZI31" s="133"/>
      <c r="TZJ31" s="133"/>
      <c r="TZK31" s="133"/>
      <c r="TZL31" s="133"/>
      <c r="TZM31" s="133"/>
      <c r="TZN31" s="133"/>
      <c r="TZO31" s="133"/>
      <c r="TZP31" s="133"/>
      <c r="TZQ31" s="133"/>
      <c r="TZR31" s="133"/>
      <c r="TZS31" s="133"/>
      <c r="TZT31" s="133"/>
      <c r="TZU31" s="133"/>
      <c r="TZV31" s="133"/>
      <c r="TZW31" s="133"/>
      <c r="TZX31" s="133"/>
      <c r="TZY31" s="133"/>
      <c r="TZZ31" s="133"/>
      <c r="UAA31" s="133"/>
      <c r="UAB31" s="133"/>
      <c r="UAC31" s="133"/>
      <c r="UAD31" s="133"/>
      <c r="UAE31" s="133"/>
      <c r="UAF31" s="133"/>
      <c r="UAG31" s="133"/>
      <c r="UAH31" s="133"/>
      <c r="UAI31" s="133"/>
      <c r="UAJ31" s="133"/>
      <c r="UAK31" s="133"/>
      <c r="UAL31" s="133"/>
      <c r="UAM31" s="133"/>
      <c r="UAN31" s="133"/>
      <c r="UAO31" s="133"/>
      <c r="UAP31" s="133"/>
      <c r="UAQ31" s="133"/>
      <c r="UAR31" s="133"/>
      <c r="UAS31" s="133"/>
      <c r="UAT31" s="133"/>
      <c r="UAU31" s="133"/>
      <c r="UAV31" s="133"/>
      <c r="UAW31" s="133"/>
      <c r="UAX31" s="133"/>
      <c r="UAY31" s="133"/>
      <c r="UAZ31" s="133"/>
      <c r="UBA31" s="133"/>
      <c r="UBB31" s="133"/>
      <c r="UBC31" s="133"/>
      <c r="UBD31" s="133"/>
      <c r="UBE31" s="133"/>
      <c r="UBF31" s="133"/>
      <c r="UBG31" s="133"/>
      <c r="UBH31" s="133"/>
      <c r="UBI31" s="133"/>
      <c r="UBJ31" s="133"/>
      <c r="UBK31" s="133"/>
      <c r="UBL31" s="133"/>
      <c r="UBM31" s="133"/>
      <c r="UBN31" s="133"/>
      <c r="UBO31" s="133"/>
      <c r="UBP31" s="133"/>
      <c r="UBQ31" s="133"/>
      <c r="UBR31" s="133"/>
      <c r="UBS31" s="133"/>
      <c r="UBT31" s="133"/>
      <c r="UBU31" s="133"/>
      <c r="UBV31" s="133"/>
      <c r="UBW31" s="133"/>
      <c r="UBX31" s="133"/>
      <c r="UBY31" s="133"/>
      <c r="UBZ31" s="133"/>
      <c r="UCA31" s="133"/>
      <c r="UCB31" s="133"/>
      <c r="UCC31" s="133"/>
      <c r="UCD31" s="133"/>
      <c r="UCE31" s="133"/>
      <c r="UCF31" s="133"/>
      <c r="UCG31" s="133"/>
      <c r="UCH31" s="133"/>
      <c r="UCI31" s="133"/>
      <c r="UCJ31" s="133"/>
      <c r="UCK31" s="133"/>
      <c r="UCL31" s="133"/>
      <c r="UCM31" s="133"/>
      <c r="UCN31" s="133"/>
      <c r="UCO31" s="133"/>
      <c r="UCP31" s="133"/>
      <c r="UCQ31" s="133"/>
      <c r="UCR31" s="133"/>
      <c r="UCS31" s="133"/>
      <c r="UCT31" s="133"/>
      <c r="UCU31" s="133"/>
      <c r="UCV31" s="133"/>
      <c r="UCW31" s="133"/>
      <c r="UCX31" s="133"/>
      <c r="UCY31" s="133"/>
      <c r="UCZ31" s="133"/>
      <c r="UDA31" s="133"/>
      <c r="UDB31" s="133"/>
      <c r="UDC31" s="133"/>
      <c r="UDD31" s="133"/>
      <c r="UDE31" s="133"/>
      <c r="UDF31" s="133"/>
      <c r="UDG31" s="133"/>
      <c r="UDH31" s="133"/>
      <c r="UDI31" s="133"/>
      <c r="UDJ31" s="133"/>
      <c r="UDK31" s="133"/>
      <c r="UDL31" s="133"/>
      <c r="UDM31" s="133"/>
      <c r="UDN31" s="133"/>
      <c r="UDO31" s="133"/>
      <c r="UDP31" s="133"/>
      <c r="UDQ31" s="133"/>
      <c r="UDR31" s="133"/>
      <c r="UDS31" s="133"/>
      <c r="UDT31" s="133"/>
      <c r="UDU31" s="133"/>
      <c r="UDV31" s="133"/>
      <c r="UDW31" s="133"/>
      <c r="UDX31" s="133"/>
      <c r="UDY31" s="133"/>
      <c r="UDZ31" s="133"/>
      <c r="UEA31" s="133"/>
      <c r="UEB31" s="133"/>
      <c r="UEC31" s="133"/>
      <c r="UED31" s="133"/>
      <c r="UEE31" s="133"/>
      <c r="UEF31" s="133"/>
      <c r="UEG31" s="133"/>
      <c r="UEH31" s="133"/>
      <c r="UEI31" s="133"/>
      <c r="UEJ31" s="133"/>
      <c r="UEK31" s="133"/>
      <c r="UEL31" s="133"/>
      <c r="UEM31" s="133"/>
      <c r="UEN31" s="133"/>
      <c r="UEO31" s="133"/>
      <c r="UEP31" s="133"/>
      <c r="UEQ31" s="133"/>
      <c r="UER31" s="133"/>
      <c r="UES31" s="133"/>
      <c r="UET31" s="133"/>
      <c r="UEU31" s="133"/>
      <c r="UEV31" s="133"/>
      <c r="UEW31" s="133"/>
      <c r="UEX31" s="133"/>
      <c r="UEY31" s="133"/>
      <c r="UEZ31" s="133"/>
      <c r="UFA31" s="133"/>
      <c r="UFB31" s="133"/>
      <c r="UFC31" s="133"/>
      <c r="UFD31" s="133"/>
      <c r="UFE31" s="133"/>
      <c r="UFF31" s="133"/>
      <c r="UFG31" s="133"/>
      <c r="UFH31" s="133"/>
      <c r="UFI31" s="133"/>
      <c r="UFJ31" s="133"/>
      <c r="UFK31" s="133"/>
      <c r="UFL31" s="133"/>
      <c r="UFM31" s="133"/>
      <c r="UFN31" s="133"/>
      <c r="UFO31" s="133"/>
      <c r="UFP31" s="133"/>
      <c r="UFQ31" s="133"/>
      <c r="UFR31" s="133"/>
      <c r="UFS31" s="133"/>
      <c r="UFT31" s="133"/>
      <c r="UFU31" s="133"/>
      <c r="UFV31" s="133"/>
      <c r="UFW31" s="133"/>
      <c r="UFX31" s="133"/>
      <c r="UFY31" s="133"/>
      <c r="UFZ31" s="133"/>
      <c r="UGA31" s="133"/>
      <c r="UGB31" s="133"/>
      <c r="UGC31" s="133"/>
      <c r="UGD31" s="133"/>
      <c r="UGE31" s="133"/>
      <c r="UGF31" s="133"/>
      <c r="UGG31" s="133"/>
      <c r="UGH31" s="133"/>
      <c r="UGI31" s="133"/>
      <c r="UGJ31" s="133"/>
      <c r="UGK31" s="133"/>
      <c r="UGL31" s="133"/>
      <c r="UGM31" s="133"/>
      <c r="UGN31" s="133"/>
      <c r="UGO31" s="133"/>
      <c r="UGP31" s="133"/>
      <c r="UGQ31" s="133"/>
      <c r="UGR31" s="133"/>
      <c r="UGS31" s="133"/>
      <c r="UGT31" s="133"/>
      <c r="UGU31" s="133"/>
      <c r="UGV31" s="133"/>
      <c r="UGW31" s="133"/>
      <c r="UGX31" s="133"/>
      <c r="UGY31" s="133"/>
      <c r="UGZ31" s="133"/>
      <c r="UHA31" s="133"/>
      <c r="UHB31" s="133"/>
      <c r="UHC31" s="133"/>
      <c r="UHD31" s="133"/>
      <c r="UHE31" s="133"/>
      <c r="UHF31" s="133"/>
      <c r="UHG31" s="133"/>
      <c r="UHH31" s="133"/>
      <c r="UHI31" s="133"/>
      <c r="UHJ31" s="133"/>
      <c r="UHK31" s="133"/>
      <c r="UHL31" s="133"/>
      <c r="UHM31" s="133"/>
      <c r="UHN31" s="133"/>
      <c r="UHO31" s="133"/>
      <c r="UHP31" s="133"/>
      <c r="UHQ31" s="133"/>
      <c r="UHR31" s="133"/>
      <c r="UHS31" s="133"/>
      <c r="UHT31" s="133"/>
      <c r="UHU31" s="133"/>
      <c r="UHV31" s="133"/>
      <c r="UHW31" s="133"/>
      <c r="UHX31" s="133"/>
      <c r="UHY31" s="133"/>
      <c r="UHZ31" s="133"/>
      <c r="UIA31" s="133"/>
      <c r="UIB31" s="133"/>
      <c r="UIC31" s="133"/>
      <c r="UID31" s="133"/>
      <c r="UIE31" s="133"/>
      <c r="UIF31" s="133"/>
      <c r="UIG31" s="133"/>
      <c r="UIH31" s="133"/>
      <c r="UII31" s="133"/>
      <c r="UIJ31" s="133"/>
      <c r="UIK31" s="133"/>
      <c r="UIL31" s="133"/>
      <c r="UIM31" s="133"/>
      <c r="UIN31" s="133"/>
      <c r="UIO31" s="133"/>
      <c r="UIP31" s="133"/>
      <c r="UIQ31" s="133"/>
      <c r="UIR31" s="133"/>
      <c r="UIS31" s="133"/>
      <c r="UIT31" s="133"/>
      <c r="UIU31" s="133"/>
      <c r="UIV31" s="133"/>
      <c r="UIW31" s="133"/>
      <c r="UIX31" s="133"/>
      <c r="UIY31" s="133"/>
      <c r="UIZ31" s="133"/>
      <c r="UJA31" s="133"/>
      <c r="UJB31" s="133"/>
      <c r="UJC31" s="133"/>
      <c r="UJD31" s="133"/>
      <c r="UJE31" s="133"/>
      <c r="UJF31" s="133"/>
      <c r="UJG31" s="133"/>
      <c r="UJH31" s="133"/>
      <c r="UJI31" s="133"/>
      <c r="UJJ31" s="133"/>
      <c r="UJK31" s="133"/>
      <c r="UJL31" s="133"/>
      <c r="UJM31" s="133"/>
      <c r="UJN31" s="133"/>
      <c r="UJO31" s="133"/>
      <c r="UJP31" s="133"/>
      <c r="UJQ31" s="133"/>
      <c r="UJR31" s="133"/>
      <c r="UJS31" s="133"/>
      <c r="UJT31" s="133"/>
      <c r="UJU31" s="133"/>
      <c r="UJV31" s="133"/>
      <c r="UJW31" s="133"/>
      <c r="UJX31" s="133"/>
      <c r="UJY31" s="133"/>
      <c r="UJZ31" s="133"/>
      <c r="UKA31" s="133"/>
      <c r="UKB31" s="133"/>
      <c r="UKC31" s="133"/>
      <c r="UKD31" s="133"/>
      <c r="UKE31" s="133"/>
      <c r="UKF31" s="133"/>
      <c r="UKG31" s="133"/>
      <c r="UKH31" s="133"/>
      <c r="UKI31" s="133"/>
      <c r="UKJ31" s="133"/>
      <c r="UKK31" s="133"/>
      <c r="UKL31" s="133"/>
      <c r="UKM31" s="133"/>
      <c r="UKN31" s="133"/>
      <c r="UKO31" s="133"/>
      <c r="UKP31" s="133"/>
      <c r="UKQ31" s="133"/>
      <c r="UKR31" s="133"/>
      <c r="UKS31" s="133"/>
      <c r="UKT31" s="133"/>
      <c r="UKU31" s="133"/>
      <c r="UKV31" s="133"/>
      <c r="UKW31" s="133"/>
      <c r="UKX31" s="133"/>
      <c r="UKY31" s="133"/>
      <c r="UKZ31" s="133"/>
      <c r="ULA31" s="133"/>
      <c r="ULB31" s="133"/>
      <c r="ULC31" s="133"/>
      <c r="ULD31" s="133"/>
      <c r="ULE31" s="133"/>
      <c r="ULF31" s="133"/>
      <c r="ULG31" s="133"/>
      <c r="ULH31" s="133"/>
      <c r="ULI31" s="133"/>
      <c r="ULJ31" s="133"/>
      <c r="ULK31" s="133"/>
      <c r="ULL31" s="133"/>
      <c r="ULM31" s="133"/>
      <c r="ULN31" s="133"/>
      <c r="ULO31" s="133"/>
      <c r="ULP31" s="133"/>
      <c r="ULQ31" s="133"/>
      <c r="ULR31" s="133"/>
      <c r="ULS31" s="133"/>
      <c r="ULT31" s="133"/>
      <c r="ULU31" s="133"/>
      <c r="ULV31" s="133"/>
      <c r="ULW31" s="133"/>
      <c r="ULX31" s="133"/>
      <c r="ULY31" s="133"/>
      <c r="ULZ31" s="133"/>
      <c r="UMA31" s="133"/>
      <c r="UMB31" s="133"/>
      <c r="UMC31" s="133"/>
      <c r="UMD31" s="133"/>
      <c r="UME31" s="133"/>
      <c r="UMF31" s="133"/>
      <c r="UMG31" s="133"/>
      <c r="UMH31" s="133"/>
      <c r="UMI31" s="133"/>
      <c r="UMJ31" s="133"/>
      <c r="UMK31" s="133"/>
      <c r="UML31" s="133"/>
      <c r="UMM31" s="133"/>
      <c r="UMN31" s="133"/>
      <c r="UMO31" s="133"/>
      <c r="UMP31" s="133"/>
      <c r="UMQ31" s="133"/>
      <c r="UMR31" s="133"/>
      <c r="UMS31" s="133"/>
      <c r="UMT31" s="133"/>
      <c r="UMU31" s="133"/>
      <c r="UMV31" s="133"/>
      <c r="UMW31" s="133"/>
      <c r="UMX31" s="133"/>
      <c r="UMY31" s="133"/>
      <c r="UMZ31" s="133"/>
      <c r="UNA31" s="133"/>
      <c r="UNB31" s="133"/>
      <c r="UNC31" s="133"/>
      <c r="UND31" s="133"/>
      <c r="UNE31" s="133"/>
      <c r="UNF31" s="133"/>
      <c r="UNG31" s="133"/>
      <c r="UNH31" s="133"/>
      <c r="UNI31" s="133"/>
      <c r="UNJ31" s="133"/>
      <c r="UNK31" s="133"/>
      <c r="UNL31" s="133"/>
      <c r="UNM31" s="133"/>
      <c r="UNN31" s="133"/>
      <c r="UNO31" s="133"/>
      <c r="UNP31" s="133"/>
      <c r="UNQ31" s="133"/>
      <c r="UNR31" s="133"/>
      <c r="UNS31" s="133"/>
      <c r="UNT31" s="133"/>
      <c r="UNU31" s="133"/>
      <c r="UNV31" s="133"/>
      <c r="UNW31" s="133"/>
      <c r="UNX31" s="133"/>
      <c r="UNY31" s="133"/>
      <c r="UNZ31" s="133"/>
      <c r="UOA31" s="133"/>
      <c r="UOB31" s="133"/>
      <c r="UOC31" s="133"/>
      <c r="UOD31" s="133"/>
      <c r="UOE31" s="133"/>
      <c r="UOF31" s="133"/>
      <c r="UOG31" s="133"/>
      <c r="UOH31" s="133"/>
      <c r="UOI31" s="133"/>
      <c r="UOJ31" s="133"/>
      <c r="UOK31" s="133"/>
      <c r="UOL31" s="133"/>
      <c r="UOM31" s="133"/>
      <c r="UON31" s="133"/>
      <c r="UOO31" s="133"/>
      <c r="UOP31" s="133"/>
      <c r="UOQ31" s="133"/>
      <c r="UOR31" s="133"/>
      <c r="UOS31" s="133"/>
      <c r="UOT31" s="133"/>
      <c r="UOU31" s="133"/>
      <c r="UOV31" s="133"/>
      <c r="UOW31" s="133"/>
      <c r="UOX31" s="133"/>
      <c r="UOY31" s="133"/>
      <c r="UOZ31" s="133"/>
      <c r="UPA31" s="133"/>
      <c r="UPB31" s="133"/>
      <c r="UPC31" s="133"/>
      <c r="UPD31" s="133"/>
      <c r="UPE31" s="133"/>
      <c r="UPF31" s="133"/>
      <c r="UPG31" s="133"/>
      <c r="UPH31" s="133"/>
      <c r="UPI31" s="133"/>
      <c r="UPJ31" s="133"/>
      <c r="UPK31" s="133"/>
      <c r="UPL31" s="133"/>
      <c r="UPM31" s="133"/>
      <c r="UPN31" s="133"/>
      <c r="UPO31" s="133"/>
      <c r="UPP31" s="133"/>
      <c r="UPQ31" s="133"/>
      <c r="UPR31" s="133"/>
      <c r="UPS31" s="133"/>
      <c r="UPT31" s="133"/>
      <c r="UPU31" s="133"/>
      <c r="UPV31" s="133"/>
      <c r="UPW31" s="133"/>
      <c r="UPX31" s="133"/>
      <c r="UPY31" s="133"/>
      <c r="UPZ31" s="133"/>
      <c r="UQA31" s="133"/>
      <c r="UQB31" s="133"/>
      <c r="UQC31" s="133"/>
      <c r="UQD31" s="133"/>
      <c r="UQE31" s="133"/>
      <c r="UQF31" s="133"/>
      <c r="UQG31" s="133"/>
      <c r="UQH31" s="133"/>
      <c r="UQI31" s="133"/>
      <c r="UQJ31" s="133"/>
      <c r="UQK31" s="133"/>
      <c r="UQL31" s="133"/>
      <c r="UQM31" s="133"/>
      <c r="UQN31" s="133"/>
      <c r="UQO31" s="133"/>
      <c r="UQP31" s="133"/>
      <c r="UQQ31" s="133"/>
      <c r="UQR31" s="133"/>
      <c r="UQS31" s="133"/>
      <c r="UQT31" s="133"/>
      <c r="UQU31" s="133"/>
      <c r="UQV31" s="133"/>
      <c r="UQW31" s="133"/>
      <c r="UQX31" s="133"/>
      <c r="UQY31" s="133"/>
      <c r="UQZ31" s="133"/>
      <c r="URA31" s="133"/>
      <c r="URB31" s="133"/>
      <c r="URC31" s="133"/>
      <c r="URD31" s="133"/>
      <c r="URE31" s="133"/>
      <c r="URF31" s="133"/>
      <c r="URG31" s="133"/>
      <c r="URH31" s="133"/>
      <c r="URI31" s="133"/>
      <c r="URJ31" s="133"/>
      <c r="URK31" s="133"/>
      <c r="URL31" s="133"/>
      <c r="URM31" s="133"/>
      <c r="URN31" s="133"/>
      <c r="URO31" s="133"/>
      <c r="URP31" s="133"/>
      <c r="URQ31" s="133"/>
      <c r="URR31" s="133"/>
      <c r="URS31" s="133"/>
      <c r="URT31" s="133"/>
      <c r="URU31" s="133"/>
      <c r="URV31" s="133"/>
      <c r="URW31" s="133"/>
      <c r="URX31" s="133"/>
      <c r="URY31" s="133"/>
      <c r="URZ31" s="133"/>
      <c r="USA31" s="133"/>
      <c r="USB31" s="133"/>
      <c r="USC31" s="133"/>
      <c r="USD31" s="133"/>
      <c r="USE31" s="133"/>
      <c r="USF31" s="133"/>
      <c r="USG31" s="133"/>
      <c r="USH31" s="133"/>
      <c r="USI31" s="133"/>
      <c r="USJ31" s="133"/>
      <c r="USK31" s="133"/>
      <c r="USL31" s="133"/>
      <c r="USM31" s="133"/>
      <c r="USN31" s="133"/>
      <c r="USO31" s="133"/>
      <c r="USP31" s="133"/>
      <c r="USQ31" s="133"/>
      <c r="USR31" s="133"/>
      <c r="USS31" s="133"/>
      <c r="UST31" s="133"/>
      <c r="USU31" s="133"/>
      <c r="USV31" s="133"/>
      <c r="USW31" s="133"/>
      <c r="USX31" s="133"/>
      <c r="USY31" s="133"/>
      <c r="USZ31" s="133"/>
      <c r="UTA31" s="133"/>
      <c r="UTB31" s="133"/>
      <c r="UTC31" s="133"/>
      <c r="UTD31" s="133"/>
      <c r="UTE31" s="133"/>
      <c r="UTF31" s="133"/>
      <c r="UTG31" s="133"/>
      <c r="UTH31" s="133"/>
      <c r="UTI31" s="133"/>
      <c r="UTJ31" s="133"/>
      <c r="UTK31" s="133"/>
      <c r="UTL31" s="133"/>
      <c r="UTM31" s="133"/>
      <c r="UTN31" s="133"/>
      <c r="UTO31" s="133"/>
      <c r="UTP31" s="133"/>
      <c r="UTQ31" s="133"/>
      <c r="UTR31" s="133"/>
      <c r="UTS31" s="133"/>
      <c r="UTT31" s="133"/>
      <c r="UTU31" s="133"/>
      <c r="UTV31" s="133"/>
      <c r="UTW31" s="133"/>
      <c r="UTX31" s="133"/>
      <c r="UTY31" s="133"/>
      <c r="UTZ31" s="133"/>
      <c r="UUA31" s="133"/>
      <c r="UUB31" s="133"/>
      <c r="UUC31" s="133"/>
      <c r="UUD31" s="133"/>
      <c r="UUE31" s="133"/>
      <c r="UUF31" s="133"/>
      <c r="UUG31" s="133"/>
      <c r="UUH31" s="133"/>
      <c r="UUI31" s="133"/>
      <c r="UUJ31" s="133"/>
      <c r="UUK31" s="133"/>
      <c r="UUL31" s="133"/>
      <c r="UUM31" s="133"/>
      <c r="UUN31" s="133"/>
      <c r="UUO31" s="133"/>
      <c r="UUP31" s="133"/>
      <c r="UUQ31" s="133"/>
      <c r="UUR31" s="133"/>
      <c r="UUS31" s="133"/>
      <c r="UUT31" s="133"/>
      <c r="UUU31" s="133"/>
      <c r="UUV31" s="133"/>
      <c r="UUW31" s="133"/>
      <c r="UUX31" s="133"/>
      <c r="UUY31" s="133"/>
      <c r="UUZ31" s="133"/>
      <c r="UVA31" s="133"/>
      <c r="UVB31" s="133"/>
      <c r="UVC31" s="133"/>
      <c r="UVD31" s="133"/>
      <c r="UVE31" s="133"/>
      <c r="UVF31" s="133"/>
      <c r="UVG31" s="133"/>
      <c r="UVH31" s="133"/>
      <c r="UVI31" s="133"/>
      <c r="UVJ31" s="133"/>
      <c r="UVK31" s="133"/>
      <c r="UVL31" s="133"/>
      <c r="UVM31" s="133"/>
      <c r="UVN31" s="133"/>
      <c r="UVO31" s="133"/>
      <c r="UVP31" s="133"/>
      <c r="UVQ31" s="133"/>
      <c r="UVR31" s="133"/>
      <c r="UVS31" s="133"/>
      <c r="UVT31" s="133"/>
      <c r="UVU31" s="133"/>
      <c r="UVV31" s="133"/>
      <c r="UVW31" s="133"/>
      <c r="UVX31" s="133"/>
      <c r="UVY31" s="133"/>
      <c r="UVZ31" s="133"/>
      <c r="UWA31" s="133"/>
      <c r="UWB31" s="133"/>
      <c r="UWC31" s="133"/>
      <c r="UWD31" s="133"/>
      <c r="UWE31" s="133"/>
      <c r="UWF31" s="133"/>
      <c r="UWG31" s="133"/>
      <c r="UWH31" s="133"/>
      <c r="UWI31" s="133"/>
      <c r="UWJ31" s="133"/>
      <c r="UWK31" s="133"/>
      <c r="UWL31" s="133"/>
      <c r="UWM31" s="133"/>
      <c r="UWN31" s="133"/>
      <c r="UWO31" s="133"/>
      <c r="UWP31" s="133"/>
      <c r="UWQ31" s="133"/>
      <c r="UWR31" s="133"/>
      <c r="UWS31" s="133"/>
      <c r="UWT31" s="133"/>
      <c r="UWU31" s="133"/>
      <c r="UWV31" s="133"/>
      <c r="UWW31" s="133"/>
      <c r="UWX31" s="133"/>
      <c r="UWY31" s="133"/>
      <c r="UWZ31" s="133"/>
      <c r="UXA31" s="133"/>
      <c r="UXB31" s="133"/>
      <c r="UXC31" s="133"/>
      <c r="UXD31" s="133"/>
      <c r="UXE31" s="133"/>
      <c r="UXF31" s="133"/>
      <c r="UXG31" s="133"/>
      <c r="UXH31" s="133"/>
      <c r="UXI31" s="133"/>
      <c r="UXJ31" s="133"/>
      <c r="UXK31" s="133"/>
      <c r="UXL31" s="133"/>
      <c r="UXM31" s="133"/>
      <c r="UXN31" s="133"/>
      <c r="UXO31" s="133"/>
      <c r="UXP31" s="133"/>
      <c r="UXQ31" s="133"/>
      <c r="UXR31" s="133"/>
      <c r="UXS31" s="133"/>
      <c r="UXT31" s="133"/>
      <c r="UXU31" s="133"/>
      <c r="UXV31" s="133"/>
      <c r="UXW31" s="133"/>
      <c r="UXX31" s="133"/>
      <c r="UXY31" s="133"/>
      <c r="UXZ31" s="133"/>
      <c r="UYA31" s="133"/>
      <c r="UYB31" s="133"/>
      <c r="UYC31" s="133"/>
      <c r="UYD31" s="133"/>
      <c r="UYE31" s="133"/>
      <c r="UYF31" s="133"/>
      <c r="UYG31" s="133"/>
      <c r="UYH31" s="133"/>
      <c r="UYI31" s="133"/>
      <c r="UYJ31" s="133"/>
      <c r="UYK31" s="133"/>
      <c r="UYL31" s="133"/>
      <c r="UYM31" s="133"/>
      <c r="UYN31" s="133"/>
      <c r="UYO31" s="133"/>
      <c r="UYP31" s="133"/>
      <c r="UYQ31" s="133"/>
      <c r="UYR31" s="133"/>
      <c r="UYS31" s="133"/>
      <c r="UYT31" s="133"/>
      <c r="UYU31" s="133"/>
      <c r="UYV31" s="133"/>
      <c r="UYW31" s="133"/>
      <c r="UYX31" s="133"/>
      <c r="UYY31" s="133"/>
      <c r="UYZ31" s="133"/>
      <c r="UZA31" s="133"/>
      <c r="UZB31" s="133"/>
      <c r="UZC31" s="133"/>
      <c r="UZD31" s="133"/>
      <c r="UZE31" s="133"/>
      <c r="UZF31" s="133"/>
      <c r="UZG31" s="133"/>
      <c r="UZH31" s="133"/>
      <c r="UZI31" s="133"/>
      <c r="UZJ31" s="133"/>
      <c r="UZK31" s="133"/>
      <c r="UZL31" s="133"/>
      <c r="UZM31" s="133"/>
      <c r="UZN31" s="133"/>
      <c r="UZO31" s="133"/>
      <c r="UZP31" s="133"/>
      <c r="UZQ31" s="133"/>
      <c r="UZR31" s="133"/>
      <c r="UZS31" s="133"/>
      <c r="UZT31" s="133"/>
      <c r="UZU31" s="133"/>
      <c r="UZV31" s="133"/>
      <c r="UZW31" s="133"/>
      <c r="UZX31" s="133"/>
      <c r="UZY31" s="133"/>
      <c r="UZZ31" s="133"/>
      <c r="VAA31" s="133"/>
      <c r="VAB31" s="133"/>
      <c r="VAC31" s="133"/>
      <c r="VAD31" s="133"/>
      <c r="VAE31" s="133"/>
      <c r="VAF31" s="133"/>
      <c r="VAG31" s="133"/>
      <c r="VAH31" s="133"/>
      <c r="VAI31" s="133"/>
      <c r="VAJ31" s="133"/>
      <c r="VAK31" s="133"/>
      <c r="VAL31" s="133"/>
      <c r="VAM31" s="133"/>
      <c r="VAN31" s="133"/>
      <c r="VAO31" s="133"/>
      <c r="VAP31" s="133"/>
      <c r="VAQ31" s="133"/>
      <c r="VAR31" s="133"/>
      <c r="VAS31" s="133"/>
      <c r="VAT31" s="133"/>
      <c r="VAU31" s="133"/>
      <c r="VAV31" s="133"/>
      <c r="VAW31" s="133"/>
      <c r="VAX31" s="133"/>
      <c r="VAY31" s="133"/>
      <c r="VAZ31" s="133"/>
      <c r="VBA31" s="133"/>
      <c r="VBB31" s="133"/>
      <c r="VBC31" s="133"/>
      <c r="VBD31" s="133"/>
      <c r="VBE31" s="133"/>
      <c r="VBF31" s="133"/>
      <c r="VBG31" s="133"/>
      <c r="VBH31" s="133"/>
      <c r="VBI31" s="133"/>
      <c r="VBJ31" s="133"/>
      <c r="VBK31" s="133"/>
      <c r="VBL31" s="133"/>
      <c r="VBM31" s="133"/>
      <c r="VBN31" s="133"/>
      <c r="VBO31" s="133"/>
      <c r="VBP31" s="133"/>
      <c r="VBQ31" s="133"/>
      <c r="VBR31" s="133"/>
      <c r="VBS31" s="133"/>
      <c r="VBT31" s="133"/>
      <c r="VBU31" s="133"/>
      <c r="VBV31" s="133"/>
      <c r="VBW31" s="133"/>
      <c r="VBX31" s="133"/>
      <c r="VBY31" s="133"/>
      <c r="VBZ31" s="133"/>
      <c r="VCA31" s="133"/>
      <c r="VCB31" s="133"/>
      <c r="VCC31" s="133"/>
      <c r="VCD31" s="133"/>
      <c r="VCE31" s="133"/>
      <c r="VCF31" s="133"/>
      <c r="VCG31" s="133"/>
      <c r="VCH31" s="133"/>
      <c r="VCI31" s="133"/>
      <c r="VCJ31" s="133"/>
      <c r="VCK31" s="133"/>
      <c r="VCL31" s="133"/>
      <c r="VCM31" s="133"/>
      <c r="VCN31" s="133"/>
      <c r="VCO31" s="133"/>
      <c r="VCP31" s="133"/>
      <c r="VCQ31" s="133"/>
      <c r="VCR31" s="133"/>
      <c r="VCS31" s="133"/>
      <c r="VCT31" s="133"/>
      <c r="VCU31" s="133"/>
      <c r="VCV31" s="133"/>
      <c r="VCW31" s="133"/>
      <c r="VCX31" s="133"/>
      <c r="VCY31" s="133"/>
      <c r="VCZ31" s="133"/>
      <c r="VDA31" s="133"/>
      <c r="VDB31" s="133"/>
      <c r="VDC31" s="133"/>
      <c r="VDD31" s="133"/>
      <c r="VDE31" s="133"/>
      <c r="VDF31" s="133"/>
      <c r="VDG31" s="133"/>
      <c r="VDH31" s="133"/>
      <c r="VDI31" s="133"/>
      <c r="VDJ31" s="133"/>
      <c r="VDK31" s="133"/>
      <c r="VDL31" s="133"/>
      <c r="VDM31" s="133"/>
      <c r="VDN31" s="133"/>
      <c r="VDO31" s="133"/>
      <c r="VDP31" s="133"/>
      <c r="VDQ31" s="133"/>
      <c r="VDR31" s="133"/>
      <c r="VDS31" s="133"/>
      <c r="VDT31" s="133"/>
      <c r="VDU31" s="133"/>
      <c r="VDV31" s="133"/>
      <c r="VDW31" s="133"/>
      <c r="VDX31" s="133"/>
      <c r="VDY31" s="133"/>
      <c r="VDZ31" s="133"/>
      <c r="VEA31" s="133"/>
      <c r="VEB31" s="133"/>
      <c r="VEC31" s="133"/>
      <c r="VED31" s="133"/>
      <c r="VEE31" s="133"/>
      <c r="VEF31" s="133"/>
      <c r="VEG31" s="133"/>
      <c r="VEH31" s="133"/>
      <c r="VEI31" s="133"/>
      <c r="VEJ31" s="133"/>
      <c r="VEK31" s="133"/>
      <c r="VEL31" s="133"/>
      <c r="VEM31" s="133"/>
      <c r="VEN31" s="133"/>
      <c r="VEO31" s="133"/>
      <c r="VEP31" s="133"/>
      <c r="VEQ31" s="133"/>
      <c r="VER31" s="133"/>
      <c r="VES31" s="133"/>
      <c r="VET31" s="133"/>
      <c r="VEU31" s="133"/>
      <c r="VEV31" s="133"/>
      <c r="VEW31" s="133"/>
      <c r="VEX31" s="133"/>
      <c r="VEY31" s="133"/>
      <c r="VEZ31" s="133"/>
      <c r="VFA31" s="133"/>
      <c r="VFB31" s="133"/>
      <c r="VFC31" s="133"/>
      <c r="VFD31" s="133"/>
      <c r="VFE31" s="133"/>
      <c r="VFF31" s="133"/>
      <c r="VFG31" s="133"/>
      <c r="VFH31" s="133"/>
      <c r="VFI31" s="133"/>
      <c r="VFJ31" s="133"/>
      <c r="VFK31" s="133"/>
      <c r="VFL31" s="133"/>
      <c r="VFM31" s="133"/>
      <c r="VFN31" s="133"/>
      <c r="VFO31" s="133"/>
      <c r="VFP31" s="133"/>
      <c r="VFQ31" s="133"/>
      <c r="VFR31" s="133"/>
      <c r="VFS31" s="133"/>
      <c r="VFT31" s="133"/>
      <c r="VFU31" s="133"/>
      <c r="VFV31" s="133"/>
      <c r="VFW31" s="133"/>
      <c r="VFX31" s="133"/>
      <c r="VFY31" s="133"/>
      <c r="VFZ31" s="133"/>
      <c r="VGA31" s="133"/>
      <c r="VGB31" s="133"/>
      <c r="VGC31" s="133"/>
      <c r="VGD31" s="133"/>
      <c r="VGE31" s="133"/>
      <c r="VGF31" s="133"/>
      <c r="VGG31" s="133"/>
      <c r="VGH31" s="133"/>
      <c r="VGI31" s="133"/>
      <c r="VGJ31" s="133"/>
      <c r="VGK31" s="133"/>
      <c r="VGL31" s="133"/>
      <c r="VGM31" s="133"/>
      <c r="VGN31" s="133"/>
      <c r="VGO31" s="133"/>
      <c r="VGP31" s="133"/>
      <c r="VGQ31" s="133"/>
      <c r="VGR31" s="133"/>
      <c r="VGS31" s="133"/>
      <c r="VGT31" s="133"/>
      <c r="VGU31" s="133"/>
      <c r="VGV31" s="133"/>
      <c r="VGW31" s="133"/>
      <c r="VGX31" s="133"/>
      <c r="VGY31" s="133"/>
      <c r="VGZ31" s="133"/>
      <c r="VHA31" s="133"/>
      <c r="VHB31" s="133"/>
      <c r="VHC31" s="133"/>
      <c r="VHD31" s="133"/>
      <c r="VHE31" s="133"/>
      <c r="VHF31" s="133"/>
      <c r="VHG31" s="133"/>
      <c r="VHH31" s="133"/>
      <c r="VHI31" s="133"/>
      <c r="VHJ31" s="133"/>
      <c r="VHK31" s="133"/>
      <c r="VHL31" s="133"/>
      <c r="VHM31" s="133"/>
      <c r="VHN31" s="133"/>
      <c r="VHO31" s="133"/>
      <c r="VHP31" s="133"/>
      <c r="VHQ31" s="133"/>
      <c r="VHR31" s="133"/>
      <c r="VHS31" s="133"/>
      <c r="VHT31" s="133"/>
      <c r="VHU31" s="133"/>
      <c r="VHV31" s="133"/>
      <c r="VHW31" s="133"/>
      <c r="VHX31" s="133"/>
      <c r="VHY31" s="133"/>
      <c r="VHZ31" s="133"/>
      <c r="VIA31" s="133"/>
      <c r="VIB31" s="133"/>
      <c r="VIC31" s="133"/>
      <c r="VID31" s="133"/>
      <c r="VIE31" s="133"/>
      <c r="VIF31" s="133"/>
      <c r="VIG31" s="133"/>
      <c r="VIH31" s="133"/>
      <c r="VII31" s="133"/>
      <c r="VIJ31" s="133"/>
      <c r="VIK31" s="133"/>
      <c r="VIL31" s="133"/>
      <c r="VIM31" s="133"/>
      <c r="VIN31" s="133"/>
      <c r="VIO31" s="133"/>
      <c r="VIP31" s="133"/>
      <c r="VIQ31" s="133"/>
      <c r="VIR31" s="133"/>
      <c r="VIS31" s="133"/>
      <c r="VIT31" s="133"/>
      <c r="VIU31" s="133"/>
      <c r="VIV31" s="133"/>
      <c r="VIW31" s="133"/>
      <c r="VIX31" s="133"/>
      <c r="VIY31" s="133"/>
      <c r="VIZ31" s="133"/>
      <c r="VJA31" s="133"/>
      <c r="VJB31" s="133"/>
      <c r="VJC31" s="133"/>
      <c r="VJD31" s="133"/>
      <c r="VJE31" s="133"/>
      <c r="VJF31" s="133"/>
      <c r="VJG31" s="133"/>
      <c r="VJH31" s="133"/>
      <c r="VJI31" s="133"/>
      <c r="VJJ31" s="133"/>
      <c r="VJK31" s="133"/>
      <c r="VJL31" s="133"/>
      <c r="VJM31" s="133"/>
      <c r="VJN31" s="133"/>
      <c r="VJO31" s="133"/>
      <c r="VJP31" s="133"/>
      <c r="VJQ31" s="133"/>
      <c r="VJR31" s="133"/>
      <c r="VJS31" s="133"/>
      <c r="VJT31" s="133"/>
      <c r="VJU31" s="133"/>
      <c r="VJV31" s="133"/>
      <c r="VJW31" s="133"/>
      <c r="VJX31" s="133"/>
      <c r="VJY31" s="133"/>
      <c r="VJZ31" s="133"/>
      <c r="VKA31" s="133"/>
      <c r="VKB31" s="133"/>
      <c r="VKC31" s="133"/>
      <c r="VKD31" s="133"/>
      <c r="VKE31" s="133"/>
      <c r="VKF31" s="133"/>
      <c r="VKG31" s="133"/>
      <c r="VKH31" s="133"/>
      <c r="VKI31" s="133"/>
      <c r="VKJ31" s="133"/>
      <c r="VKK31" s="133"/>
      <c r="VKL31" s="133"/>
      <c r="VKM31" s="133"/>
      <c r="VKN31" s="133"/>
      <c r="VKO31" s="133"/>
      <c r="VKP31" s="133"/>
      <c r="VKQ31" s="133"/>
      <c r="VKR31" s="133"/>
      <c r="VKS31" s="133"/>
      <c r="VKT31" s="133"/>
      <c r="VKU31" s="133"/>
      <c r="VKV31" s="133"/>
      <c r="VKW31" s="133"/>
      <c r="VKX31" s="133"/>
      <c r="VKY31" s="133"/>
      <c r="VKZ31" s="133"/>
      <c r="VLA31" s="133"/>
      <c r="VLB31" s="133"/>
      <c r="VLC31" s="133"/>
      <c r="VLD31" s="133"/>
      <c r="VLE31" s="133"/>
      <c r="VLF31" s="133"/>
      <c r="VLG31" s="133"/>
      <c r="VLH31" s="133"/>
      <c r="VLI31" s="133"/>
      <c r="VLJ31" s="133"/>
      <c r="VLK31" s="133"/>
      <c r="VLL31" s="133"/>
      <c r="VLM31" s="133"/>
      <c r="VLN31" s="133"/>
      <c r="VLO31" s="133"/>
      <c r="VLP31" s="133"/>
      <c r="VLQ31" s="133"/>
      <c r="VLR31" s="133"/>
      <c r="VLS31" s="133"/>
      <c r="VLT31" s="133"/>
      <c r="VLU31" s="133"/>
      <c r="VLV31" s="133"/>
      <c r="VLW31" s="133"/>
      <c r="VLX31" s="133"/>
      <c r="VLY31" s="133"/>
      <c r="VLZ31" s="133"/>
      <c r="VMA31" s="133"/>
      <c r="VMB31" s="133"/>
      <c r="VMC31" s="133"/>
      <c r="VMD31" s="133"/>
      <c r="VME31" s="133"/>
      <c r="VMF31" s="133"/>
      <c r="VMG31" s="133"/>
      <c r="VMH31" s="133"/>
      <c r="VMI31" s="133"/>
      <c r="VMJ31" s="133"/>
      <c r="VMK31" s="133"/>
      <c r="VML31" s="133"/>
      <c r="VMM31" s="133"/>
      <c r="VMN31" s="133"/>
      <c r="VMO31" s="133"/>
      <c r="VMP31" s="133"/>
      <c r="VMQ31" s="133"/>
      <c r="VMR31" s="133"/>
      <c r="VMS31" s="133"/>
      <c r="VMT31" s="133"/>
      <c r="VMU31" s="133"/>
      <c r="VMV31" s="133"/>
      <c r="VMW31" s="133"/>
      <c r="VMX31" s="133"/>
      <c r="VMY31" s="133"/>
      <c r="VMZ31" s="133"/>
      <c r="VNA31" s="133"/>
      <c r="VNB31" s="133"/>
      <c r="VNC31" s="133"/>
      <c r="VND31" s="133"/>
      <c r="VNE31" s="133"/>
      <c r="VNF31" s="133"/>
      <c r="VNG31" s="133"/>
      <c r="VNH31" s="133"/>
      <c r="VNI31" s="133"/>
      <c r="VNJ31" s="133"/>
      <c r="VNK31" s="133"/>
      <c r="VNL31" s="133"/>
      <c r="VNM31" s="133"/>
      <c r="VNN31" s="133"/>
      <c r="VNO31" s="133"/>
      <c r="VNP31" s="133"/>
      <c r="VNQ31" s="133"/>
      <c r="VNR31" s="133"/>
      <c r="VNS31" s="133"/>
      <c r="VNT31" s="133"/>
      <c r="VNU31" s="133"/>
      <c r="VNV31" s="133"/>
      <c r="VNW31" s="133"/>
      <c r="VNX31" s="133"/>
      <c r="VNY31" s="133"/>
      <c r="VNZ31" s="133"/>
      <c r="VOA31" s="133"/>
      <c r="VOB31" s="133"/>
      <c r="VOC31" s="133"/>
      <c r="VOD31" s="133"/>
      <c r="VOE31" s="133"/>
      <c r="VOF31" s="133"/>
      <c r="VOG31" s="133"/>
      <c r="VOH31" s="133"/>
      <c r="VOI31" s="133"/>
      <c r="VOJ31" s="133"/>
      <c r="VOK31" s="133"/>
      <c r="VOL31" s="133"/>
      <c r="VOM31" s="133"/>
      <c r="VON31" s="133"/>
      <c r="VOO31" s="133"/>
      <c r="VOP31" s="133"/>
      <c r="VOQ31" s="133"/>
      <c r="VOR31" s="133"/>
      <c r="VOS31" s="133"/>
      <c r="VOT31" s="133"/>
      <c r="VOU31" s="133"/>
      <c r="VOV31" s="133"/>
      <c r="VOW31" s="133"/>
      <c r="VOX31" s="133"/>
      <c r="VOY31" s="133"/>
      <c r="VOZ31" s="133"/>
      <c r="VPA31" s="133"/>
      <c r="VPB31" s="133"/>
      <c r="VPC31" s="133"/>
      <c r="VPD31" s="133"/>
      <c r="VPE31" s="133"/>
      <c r="VPF31" s="133"/>
      <c r="VPG31" s="133"/>
      <c r="VPH31" s="133"/>
      <c r="VPI31" s="133"/>
      <c r="VPJ31" s="133"/>
      <c r="VPK31" s="133"/>
      <c r="VPL31" s="133"/>
      <c r="VPM31" s="133"/>
      <c r="VPN31" s="133"/>
      <c r="VPO31" s="133"/>
      <c r="VPP31" s="133"/>
      <c r="VPQ31" s="133"/>
      <c r="VPR31" s="133"/>
      <c r="VPS31" s="133"/>
      <c r="VPT31" s="133"/>
      <c r="VPU31" s="133"/>
      <c r="VPV31" s="133"/>
      <c r="VPW31" s="133"/>
      <c r="VPX31" s="133"/>
      <c r="VPY31" s="133"/>
      <c r="VPZ31" s="133"/>
      <c r="VQA31" s="133"/>
      <c r="VQB31" s="133"/>
      <c r="VQC31" s="133"/>
      <c r="VQD31" s="133"/>
      <c r="VQE31" s="133"/>
      <c r="VQF31" s="133"/>
      <c r="VQG31" s="133"/>
      <c r="VQH31" s="133"/>
      <c r="VQI31" s="133"/>
      <c r="VQJ31" s="133"/>
      <c r="VQK31" s="133"/>
      <c r="VQL31" s="133"/>
      <c r="VQM31" s="133"/>
      <c r="VQN31" s="133"/>
      <c r="VQO31" s="133"/>
      <c r="VQP31" s="133"/>
      <c r="VQQ31" s="133"/>
      <c r="VQR31" s="133"/>
      <c r="VQS31" s="133"/>
      <c r="VQT31" s="133"/>
      <c r="VQU31" s="133"/>
      <c r="VQV31" s="133"/>
      <c r="VQW31" s="133"/>
      <c r="VQX31" s="133"/>
      <c r="VQY31" s="133"/>
      <c r="VQZ31" s="133"/>
      <c r="VRA31" s="133"/>
      <c r="VRB31" s="133"/>
      <c r="VRC31" s="133"/>
      <c r="VRD31" s="133"/>
      <c r="VRE31" s="133"/>
      <c r="VRF31" s="133"/>
      <c r="VRG31" s="133"/>
      <c r="VRH31" s="133"/>
      <c r="VRI31" s="133"/>
      <c r="VRJ31" s="133"/>
      <c r="VRK31" s="133"/>
      <c r="VRL31" s="133"/>
      <c r="VRM31" s="133"/>
      <c r="VRN31" s="133"/>
      <c r="VRO31" s="133"/>
      <c r="VRP31" s="133"/>
      <c r="VRQ31" s="133"/>
      <c r="VRR31" s="133"/>
      <c r="VRS31" s="133"/>
      <c r="VRT31" s="133"/>
      <c r="VRU31" s="133"/>
      <c r="VRV31" s="133"/>
      <c r="VRW31" s="133"/>
      <c r="VRX31" s="133"/>
      <c r="VRY31" s="133"/>
      <c r="VRZ31" s="133"/>
      <c r="VSA31" s="133"/>
      <c r="VSB31" s="133"/>
      <c r="VSC31" s="133"/>
      <c r="VSD31" s="133"/>
      <c r="VSE31" s="133"/>
      <c r="VSF31" s="133"/>
      <c r="VSG31" s="133"/>
      <c r="VSH31" s="133"/>
      <c r="VSI31" s="133"/>
      <c r="VSJ31" s="133"/>
      <c r="VSK31" s="133"/>
      <c r="VSL31" s="133"/>
      <c r="VSM31" s="133"/>
      <c r="VSN31" s="133"/>
      <c r="VSO31" s="133"/>
      <c r="VSP31" s="133"/>
      <c r="VSQ31" s="133"/>
      <c r="VSR31" s="133"/>
      <c r="VSS31" s="133"/>
      <c r="VST31" s="133"/>
      <c r="VSU31" s="133"/>
      <c r="VSV31" s="133"/>
      <c r="VSW31" s="133"/>
      <c r="VSX31" s="133"/>
      <c r="VSY31" s="133"/>
      <c r="VSZ31" s="133"/>
      <c r="VTA31" s="133"/>
      <c r="VTB31" s="133"/>
      <c r="VTC31" s="133"/>
      <c r="VTD31" s="133"/>
      <c r="VTE31" s="133"/>
      <c r="VTF31" s="133"/>
      <c r="VTG31" s="133"/>
      <c r="VTH31" s="133"/>
      <c r="VTI31" s="133"/>
      <c r="VTJ31" s="133"/>
      <c r="VTK31" s="133"/>
      <c r="VTL31" s="133"/>
      <c r="VTM31" s="133"/>
      <c r="VTN31" s="133"/>
      <c r="VTO31" s="133"/>
      <c r="VTP31" s="133"/>
      <c r="VTQ31" s="133"/>
      <c r="VTR31" s="133"/>
      <c r="VTS31" s="133"/>
      <c r="VTT31" s="133"/>
      <c r="VTU31" s="133"/>
      <c r="VTV31" s="133"/>
      <c r="VTW31" s="133"/>
      <c r="VTX31" s="133"/>
      <c r="VTY31" s="133"/>
      <c r="VTZ31" s="133"/>
      <c r="VUA31" s="133"/>
      <c r="VUB31" s="133"/>
      <c r="VUC31" s="133"/>
      <c r="VUD31" s="133"/>
      <c r="VUE31" s="133"/>
      <c r="VUF31" s="133"/>
      <c r="VUG31" s="133"/>
      <c r="VUH31" s="133"/>
      <c r="VUI31" s="133"/>
      <c r="VUJ31" s="133"/>
      <c r="VUK31" s="133"/>
      <c r="VUL31" s="133"/>
      <c r="VUM31" s="133"/>
      <c r="VUN31" s="133"/>
      <c r="VUO31" s="133"/>
      <c r="VUP31" s="133"/>
      <c r="VUQ31" s="133"/>
      <c r="VUR31" s="133"/>
      <c r="VUS31" s="133"/>
      <c r="VUT31" s="133"/>
      <c r="VUU31" s="133"/>
      <c r="VUV31" s="133"/>
      <c r="VUW31" s="133"/>
      <c r="VUX31" s="133"/>
      <c r="VUY31" s="133"/>
      <c r="VUZ31" s="133"/>
      <c r="VVA31" s="133"/>
      <c r="VVB31" s="133"/>
      <c r="VVC31" s="133"/>
      <c r="VVD31" s="133"/>
      <c r="VVE31" s="133"/>
      <c r="VVF31" s="133"/>
      <c r="VVG31" s="133"/>
      <c r="VVH31" s="133"/>
      <c r="VVI31" s="133"/>
      <c r="VVJ31" s="133"/>
      <c r="VVK31" s="133"/>
      <c r="VVL31" s="133"/>
      <c r="VVM31" s="133"/>
      <c r="VVN31" s="133"/>
      <c r="VVO31" s="133"/>
      <c r="VVP31" s="133"/>
      <c r="VVQ31" s="133"/>
      <c r="VVR31" s="133"/>
      <c r="VVS31" s="133"/>
      <c r="VVT31" s="133"/>
      <c r="VVU31" s="133"/>
      <c r="VVV31" s="133"/>
      <c r="VVW31" s="133"/>
      <c r="VVX31" s="133"/>
      <c r="VVY31" s="133"/>
      <c r="VVZ31" s="133"/>
      <c r="VWA31" s="133"/>
      <c r="VWB31" s="133"/>
      <c r="VWC31" s="133"/>
      <c r="VWD31" s="133"/>
      <c r="VWE31" s="133"/>
      <c r="VWF31" s="133"/>
      <c r="VWG31" s="133"/>
      <c r="VWH31" s="133"/>
      <c r="VWI31" s="133"/>
      <c r="VWJ31" s="133"/>
      <c r="VWK31" s="133"/>
      <c r="VWL31" s="133"/>
      <c r="VWM31" s="133"/>
      <c r="VWN31" s="133"/>
      <c r="VWO31" s="133"/>
      <c r="VWP31" s="133"/>
      <c r="VWQ31" s="133"/>
      <c r="VWR31" s="133"/>
      <c r="VWS31" s="133"/>
      <c r="VWT31" s="133"/>
      <c r="VWU31" s="133"/>
      <c r="VWV31" s="133"/>
      <c r="VWW31" s="133"/>
      <c r="VWX31" s="133"/>
      <c r="VWY31" s="133"/>
      <c r="VWZ31" s="133"/>
      <c r="VXA31" s="133"/>
      <c r="VXB31" s="133"/>
      <c r="VXC31" s="133"/>
      <c r="VXD31" s="133"/>
      <c r="VXE31" s="133"/>
      <c r="VXF31" s="133"/>
      <c r="VXG31" s="133"/>
      <c r="VXH31" s="133"/>
      <c r="VXI31" s="133"/>
      <c r="VXJ31" s="133"/>
      <c r="VXK31" s="133"/>
      <c r="VXL31" s="133"/>
      <c r="VXM31" s="133"/>
      <c r="VXN31" s="133"/>
      <c r="VXO31" s="133"/>
      <c r="VXP31" s="133"/>
      <c r="VXQ31" s="133"/>
      <c r="VXR31" s="133"/>
      <c r="VXS31" s="133"/>
      <c r="VXT31" s="133"/>
      <c r="VXU31" s="133"/>
      <c r="VXV31" s="133"/>
      <c r="VXW31" s="133"/>
      <c r="VXX31" s="133"/>
      <c r="VXY31" s="133"/>
      <c r="VXZ31" s="133"/>
      <c r="VYA31" s="133"/>
      <c r="VYB31" s="133"/>
      <c r="VYC31" s="133"/>
      <c r="VYD31" s="133"/>
      <c r="VYE31" s="133"/>
      <c r="VYF31" s="133"/>
      <c r="VYG31" s="133"/>
      <c r="VYH31" s="133"/>
      <c r="VYI31" s="133"/>
      <c r="VYJ31" s="133"/>
      <c r="VYK31" s="133"/>
      <c r="VYL31" s="133"/>
      <c r="VYM31" s="133"/>
      <c r="VYN31" s="133"/>
      <c r="VYO31" s="133"/>
      <c r="VYP31" s="133"/>
      <c r="VYQ31" s="133"/>
      <c r="VYR31" s="133"/>
      <c r="VYS31" s="133"/>
      <c r="VYT31" s="133"/>
      <c r="VYU31" s="133"/>
      <c r="VYV31" s="133"/>
      <c r="VYW31" s="133"/>
      <c r="VYX31" s="133"/>
      <c r="VYY31" s="133"/>
      <c r="VYZ31" s="133"/>
      <c r="VZA31" s="133"/>
      <c r="VZB31" s="133"/>
      <c r="VZC31" s="133"/>
      <c r="VZD31" s="133"/>
      <c r="VZE31" s="133"/>
      <c r="VZF31" s="133"/>
      <c r="VZG31" s="133"/>
      <c r="VZH31" s="133"/>
      <c r="VZI31" s="133"/>
      <c r="VZJ31" s="133"/>
      <c r="VZK31" s="133"/>
      <c r="VZL31" s="133"/>
      <c r="VZM31" s="133"/>
      <c r="VZN31" s="133"/>
      <c r="VZO31" s="133"/>
      <c r="VZP31" s="133"/>
      <c r="VZQ31" s="133"/>
      <c r="VZR31" s="133"/>
      <c r="VZS31" s="133"/>
      <c r="VZT31" s="133"/>
      <c r="VZU31" s="133"/>
      <c r="VZV31" s="133"/>
      <c r="VZW31" s="133"/>
      <c r="VZX31" s="133"/>
      <c r="VZY31" s="133"/>
      <c r="VZZ31" s="133"/>
      <c r="WAA31" s="133"/>
      <c r="WAB31" s="133"/>
      <c r="WAC31" s="133"/>
      <c r="WAD31" s="133"/>
      <c r="WAE31" s="133"/>
      <c r="WAF31" s="133"/>
      <c r="WAG31" s="133"/>
      <c r="WAH31" s="133"/>
      <c r="WAI31" s="133"/>
      <c r="WAJ31" s="133"/>
      <c r="WAK31" s="133"/>
      <c r="WAL31" s="133"/>
      <c r="WAM31" s="133"/>
      <c r="WAN31" s="133"/>
      <c r="WAO31" s="133"/>
      <c r="WAP31" s="133"/>
      <c r="WAQ31" s="133"/>
      <c r="WAR31" s="133"/>
      <c r="WAS31" s="133"/>
      <c r="WAT31" s="133"/>
      <c r="WAU31" s="133"/>
      <c r="WAV31" s="133"/>
      <c r="WAW31" s="133"/>
      <c r="WAX31" s="133"/>
      <c r="WAY31" s="133"/>
      <c r="WAZ31" s="133"/>
      <c r="WBA31" s="133"/>
      <c r="WBB31" s="133"/>
      <c r="WBC31" s="133"/>
      <c r="WBD31" s="133"/>
      <c r="WBE31" s="133"/>
      <c r="WBF31" s="133"/>
      <c r="WBG31" s="133"/>
      <c r="WBH31" s="133"/>
      <c r="WBI31" s="133"/>
      <c r="WBJ31" s="133"/>
      <c r="WBK31" s="133"/>
      <c r="WBL31" s="133"/>
      <c r="WBM31" s="133"/>
      <c r="WBN31" s="133"/>
      <c r="WBO31" s="133"/>
      <c r="WBP31" s="133"/>
      <c r="WBQ31" s="133"/>
      <c r="WBR31" s="133"/>
      <c r="WBS31" s="133"/>
      <c r="WBT31" s="133"/>
      <c r="WBU31" s="133"/>
      <c r="WBV31" s="133"/>
      <c r="WBW31" s="133"/>
      <c r="WBX31" s="133"/>
      <c r="WBY31" s="133"/>
      <c r="WBZ31" s="133"/>
      <c r="WCA31" s="133"/>
      <c r="WCB31" s="133"/>
      <c r="WCC31" s="133"/>
      <c r="WCD31" s="133"/>
      <c r="WCE31" s="133"/>
      <c r="WCF31" s="133"/>
      <c r="WCG31" s="133"/>
      <c r="WCH31" s="133"/>
      <c r="WCI31" s="133"/>
      <c r="WCJ31" s="133"/>
      <c r="WCK31" s="133"/>
      <c r="WCL31" s="133"/>
      <c r="WCM31" s="133"/>
      <c r="WCN31" s="133"/>
      <c r="WCO31" s="133"/>
      <c r="WCP31" s="133"/>
      <c r="WCQ31" s="133"/>
      <c r="WCR31" s="133"/>
      <c r="WCS31" s="133"/>
      <c r="WCT31" s="133"/>
      <c r="WCU31" s="133"/>
      <c r="WCV31" s="133"/>
      <c r="WCW31" s="133"/>
      <c r="WCX31" s="133"/>
      <c r="WCY31" s="133"/>
      <c r="WCZ31" s="133"/>
      <c r="WDA31" s="133"/>
      <c r="WDB31" s="133"/>
      <c r="WDC31" s="133"/>
      <c r="WDD31" s="133"/>
      <c r="WDE31" s="133"/>
      <c r="WDF31" s="133"/>
      <c r="WDG31" s="133"/>
      <c r="WDH31" s="133"/>
      <c r="WDI31" s="133"/>
      <c r="WDJ31" s="133"/>
      <c r="WDK31" s="133"/>
      <c r="WDL31" s="133"/>
      <c r="WDM31" s="133"/>
      <c r="WDN31" s="133"/>
      <c r="WDO31" s="133"/>
      <c r="WDP31" s="133"/>
      <c r="WDQ31" s="133"/>
      <c r="WDR31" s="133"/>
      <c r="WDS31" s="133"/>
      <c r="WDT31" s="133"/>
      <c r="WDU31" s="133"/>
      <c r="WDV31" s="133"/>
      <c r="WDW31" s="133"/>
      <c r="WDX31" s="133"/>
      <c r="WDY31" s="133"/>
      <c r="WDZ31" s="133"/>
      <c r="WEA31" s="133"/>
      <c r="WEB31" s="133"/>
      <c r="WEC31" s="133"/>
      <c r="WED31" s="133"/>
      <c r="WEE31" s="133"/>
      <c r="WEF31" s="133"/>
      <c r="WEG31" s="133"/>
      <c r="WEH31" s="133"/>
      <c r="WEI31" s="133"/>
      <c r="WEJ31" s="133"/>
      <c r="WEK31" s="133"/>
      <c r="WEL31" s="133"/>
      <c r="WEM31" s="133"/>
      <c r="WEN31" s="133"/>
      <c r="WEO31" s="133"/>
      <c r="WEP31" s="133"/>
      <c r="WEQ31" s="133"/>
      <c r="WER31" s="133"/>
      <c r="WES31" s="133"/>
      <c r="WET31" s="133"/>
      <c r="WEU31" s="133"/>
      <c r="WEV31" s="133"/>
      <c r="WEW31" s="133"/>
      <c r="WEX31" s="133"/>
      <c r="WEY31" s="133"/>
      <c r="WEZ31" s="133"/>
      <c r="WFA31" s="133"/>
      <c r="WFB31" s="133"/>
      <c r="WFC31" s="133"/>
      <c r="WFD31" s="133"/>
      <c r="WFE31" s="133"/>
      <c r="WFF31" s="133"/>
      <c r="WFG31" s="133"/>
      <c r="WFH31" s="133"/>
      <c r="WFI31" s="133"/>
      <c r="WFJ31" s="133"/>
      <c r="WFK31" s="133"/>
      <c r="WFL31" s="133"/>
      <c r="WFM31" s="133"/>
      <c r="WFN31" s="133"/>
      <c r="WFO31" s="133"/>
      <c r="WFP31" s="133"/>
      <c r="WFQ31" s="133"/>
      <c r="WFR31" s="133"/>
      <c r="WFS31" s="133"/>
      <c r="WFT31" s="133"/>
      <c r="WFU31" s="133"/>
      <c r="WFV31" s="133"/>
      <c r="WFW31" s="133"/>
      <c r="WFX31" s="133"/>
      <c r="WFY31" s="133"/>
      <c r="WFZ31" s="133"/>
      <c r="WGA31" s="133"/>
      <c r="WGB31" s="133"/>
      <c r="WGC31" s="133"/>
      <c r="WGD31" s="133"/>
      <c r="WGE31" s="133"/>
      <c r="WGF31" s="133"/>
      <c r="WGG31" s="133"/>
      <c r="WGH31" s="133"/>
      <c r="WGI31" s="133"/>
      <c r="WGJ31" s="133"/>
      <c r="WGK31" s="133"/>
      <c r="WGL31" s="133"/>
      <c r="WGM31" s="133"/>
      <c r="WGN31" s="133"/>
      <c r="WGO31" s="133"/>
      <c r="WGP31" s="133"/>
      <c r="WGQ31" s="133"/>
      <c r="WGR31" s="133"/>
      <c r="WGS31" s="133"/>
      <c r="WGT31" s="133"/>
      <c r="WGU31" s="133"/>
      <c r="WGV31" s="133"/>
      <c r="WGW31" s="133"/>
      <c r="WGX31" s="133"/>
      <c r="WGY31" s="133"/>
      <c r="WGZ31" s="133"/>
      <c r="WHA31" s="133"/>
      <c r="WHB31" s="133"/>
      <c r="WHC31" s="133"/>
      <c r="WHD31" s="133"/>
      <c r="WHE31" s="133"/>
      <c r="WHF31" s="133"/>
      <c r="WHG31" s="133"/>
      <c r="WHH31" s="133"/>
      <c r="WHI31" s="133"/>
      <c r="WHJ31" s="133"/>
      <c r="WHK31" s="133"/>
      <c r="WHL31" s="133"/>
      <c r="WHM31" s="133"/>
      <c r="WHN31" s="133"/>
      <c r="WHO31" s="133"/>
      <c r="WHP31" s="133"/>
      <c r="WHQ31" s="133"/>
      <c r="WHR31" s="133"/>
      <c r="WHS31" s="133"/>
      <c r="WHT31" s="133"/>
      <c r="WHU31" s="133"/>
      <c r="WHV31" s="133"/>
      <c r="WHW31" s="133"/>
      <c r="WHX31" s="133"/>
      <c r="WHY31" s="133"/>
      <c r="WHZ31" s="133"/>
      <c r="WIA31" s="133"/>
      <c r="WIB31" s="133"/>
      <c r="WIC31" s="133"/>
      <c r="WID31" s="133"/>
      <c r="WIE31" s="133"/>
      <c r="WIF31" s="133"/>
      <c r="WIG31" s="133"/>
      <c r="WIH31" s="133"/>
      <c r="WII31" s="133"/>
      <c r="WIJ31" s="133"/>
      <c r="WIK31" s="133"/>
      <c r="WIL31" s="133"/>
      <c r="WIM31" s="133"/>
      <c r="WIN31" s="133"/>
      <c r="WIO31" s="133"/>
      <c r="WIP31" s="133"/>
      <c r="WIQ31" s="133"/>
      <c r="WIR31" s="133"/>
      <c r="WIS31" s="133"/>
      <c r="WIT31" s="133"/>
      <c r="WIU31" s="133"/>
      <c r="WIV31" s="133"/>
      <c r="WIW31" s="133"/>
      <c r="WIX31" s="133"/>
      <c r="WIY31" s="133"/>
      <c r="WIZ31" s="133"/>
      <c r="WJA31" s="133"/>
      <c r="WJB31" s="133"/>
      <c r="WJC31" s="133"/>
      <c r="WJD31" s="133"/>
      <c r="WJE31" s="133"/>
      <c r="WJF31" s="133"/>
      <c r="WJG31" s="133"/>
      <c r="WJH31" s="133"/>
      <c r="WJI31" s="133"/>
      <c r="WJJ31" s="133"/>
      <c r="WJK31" s="133"/>
      <c r="WJL31" s="133"/>
      <c r="WJM31" s="133"/>
      <c r="WJN31" s="133"/>
      <c r="WJO31" s="133"/>
      <c r="WJP31" s="133"/>
      <c r="WJQ31" s="133"/>
      <c r="WJR31" s="133"/>
      <c r="WJS31" s="133"/>
      <c r="WJT31" s="133"/>
      <c r="WJU31" s="133"/>
      <c r="WJV31" s="133"/>
      <c r="WJW31" s="133"/>
      <c r="WJX31" s="133"/>
      <c r="WJY31" s="133"/>
      <c r="WJZ31" s="133"/>
      <c r="WKA31" s="133"/>
      <c r="WKB31" s="133"/>
      <c r="WKC31" s="133"/>
      <c r="WKD31" s="133"/>
      <c r="WKE31" s="133"/>
      <c r="WKF31" s="133"/>
      <c r="WKG31" s="133"/>
      <c r="WKH31" s="133"/>
      <c r="WKI31" s="133"/>
      <c r="WKJ31" s="133"/>
      <c r="WKK31" s="133"/>
      <c r="WKL31" s="133"/>
      <c r="WKM31" s="133"/>
      <c r="WKN31" s="133"/>
      <c r="WKO31" s="133"/>
      <c r="WKP31" s="133"/>
      <c r="WKQ31" s="133"/>
      <c r="WKR31" s="133"/>
      <c r="WKS31" s="133"/>
      <c r="WKT31" s="133"/>
      <c r="WKU31" s="133"/>
      <c r="WKV31" s="133"/>
      <c r="WKW31" s="133"/>
      <c r="WKX31" s="133"/>
      <c r="WKY31" s="133"/>
      <c r="WKZ31" s="133"/>
      <c r="WLA31" s="133"/>
      <c r="WLB31" s="133"/>
      <c r="WLC31" s="133"/>
      <c r="WLD31" s="133"/>
      <c r="WLE31" s="133"/>
      <c r="WLF31" s="133"/>
      <c r="WLG31" s="133"/>
      <c r="WLH31" s="133"/>
      <c r="WLI31" s="133"/>
      <c r="WLJ31" s="133"/>
      <c r="WLK31" s="133"/>
      <c r="WLL31" s="133"/>
      <c r="WLM31" s="133"/>
      <c r="WLN31" s="133"/>
      <c r="WLO31" s="133"/>
      <c r="WLP31" s="133"/>
      <c r="WLQ31" s="133"/>
      <c r="WLR31" s="133"/>
      <c r="WLS31" s="133"/>
      <c r="WLT31" s="133"/>
      <c r="WLU31" s="133"/>
      <c r="WLV31" s="133"/>
      <c r="WLW31" s="133"/>
      <c r="WLX31" s="133"/>
      <c r="WLY31" s="133"/>
      <c r="WLZ31" s="133"/>
      <c r="WMA31" s="133"/>
      <c r="WMB31" s="133"/>
      <c r="WMC31" s="133"/>
      <c r="WMD31" s="133"/>
      <c r="WME31" s="133"/>
      <c r="WMF31" s="133"/>
      <c r="WMG31" s="133"/>
      <c r="WMH31" s="133"/>
      <c r="WMI31" s="133"/>
      <c r="WMJ31" s="133"/>
      <c r="WMK31" s="133"/>
      <c r="WML31" s="133"/>
      <c r="WMM31" s="133"/>
      <c r="WMN31" s="133"/>
      <c r="WMO31" s="133"/>
      <c r="WMP31" s="133"/>
      <c r="WMQ31" s="133"/>
      <c r="WMR31" s="133"/>
      <c r="WMS31" s="133"/>
      <c r="WMT31" s="133"/>
      <c r="WMU31" s="133"/>
      <c r="WMV31" s="133"/>
      <c r="WMW31" s="133"/>
      <c r="WMX31" s="133"/>
      <c r="WMY31" s="133"/>
      <c r="WMZ31" s="133"/>
      <c r="WNA31" s="133"/>
      <c r="WNB31" s="133"/>
      <c r="WNC31" s="133"/>
      <c r="WND31" s="133"/>
      <c r="WNE31" s="133"/>
      <c r="WNF31" s="133"/>
      <c r="WNG31" s="133"/>
      <c r="WNH31" s="133"/>
      <c r="WNI31" s="133"/>
      <c r="WNJ31" s="133"/>
      <c r="WNK31" s="133"/>
      <c r="WNL31" s="133"/>
      <c r="WNM31" s="133"/>
      <c r="WNN31" s="133"/>
      <c r="WNO31" s="133"/>
      <c r="WNP31" s="133"/>
      <c r="WNQ31" s="133"/>
      <c r="WNR31" s="133"/>
      <c r="WNS31" s="133"/>
      <c r="WNT31" s="133"/>
      <c r="WNU31" s="133"/>
      <c r="WNV31" s="133"/>
      <c r="WNW31" s="133"/>
      <c r="WNX31" s="133"/>
      <c r="WNY31" s="133"/>
      <c r="WNZ31" s="133"/>
      <c r="WOA31" s="133"/>
      <c r="WOB31" s="133"/>
      <c r="WOC31" s="133"/>
      <c r="WOD31" s="133"/>
      <c r="WOE31" s="133"/>
      <c r="WOF31" s="133"/>
      <c r="WOG31" s="133"/>
      <c r="WOH31" s="133"/>
      <c r="WOI31" s="133"/>
      <c r="WOJ31" s="133"/>
      <c r="WOK31" s="133"/>
      <c r="WOL31" s="133"/>
      <c r="WOM31" s="133"/>
      <c r="WON31" s="133"/>
      <c r="WOO31" s="133"/>
      <c r="WOP31" s="133"/>
      <c r="WOQ31" s="133"/>
      <c r="WOR31" s="133"/>
      <c r="WOS31" s="133"/>
      <c r="WOT31" s="133"/>
      <c r="WOU31" s="133"/>
      <c r="WOV31" s="133"/>
      <c r="WOW31" s="133"/>
      <c r="WOX31" s="133"/>
      <c r="WOY31" s="133"/>
      <c r="WOZ31" s="133"/>
      <c r="WPA31" s="133"/>
      <c r="WPB31" s="133"/>
      <c r="WPC31" s="133"/>
      <c r="WPD31" s="133"/>
      <c r="WPE31" s="133"/>
      <c r="WPF31" s="133"/>
      <c r="WPG31" s="133"/>
      <c r="WPH31" s="133"/>
      <c r="WPI31" s="133"/>
      <c r="WPJ31" s="133"/>
      <c r="WPK31" s="133"/>
      <c r="WPL31" s="133"/>
      <c r="WPM31" s="133"/>
      <c r="WPN31" s="133"/>
      <c r="WPO31" s="133"/>
      <c r="WPP31" s="133"/>
      <c r="WPQ31" s="133"/>
      <c r="WPR31" s="133"/>
      <c r="WPS31" s="133"/>
      <c r="WPT31" s="133"/>
      <c r="WPU31" s="133"/>
      <c r="WPV31" s="133"/>
      <c r="WPW31" s="133"/>
      <c r="WPX31" s="133"/>
      <c r="WPY31" s="133"/>
      <c r="WPZ31" s="133"/>
      <c r="WQA31" s="133"/>
      <c r="WQB31" s="133"/>
      <c r="WQC31" s="133"/>
      <c r="WQD31" s="133"/>
      <c r="WQE31" s="133"/>
      <c r="WQF31" s="133"/>
      <c r="WQG31" s="133"/>
      <c r="WQH31" s="133"/>
      <c r="WQI31" s="133"/>
      <c r="WQJ31" s="133"/>
      <c r="WQK31" s="133"/>
      <c r="WQL31" s="133"/>
      <c r="WQM31" s="133"/>
      <c r="WQN31" s="133"/>
      <c r="WQO31" s="133"/>
      <c r="WQP31" s="133"/>
      <c r="WQQ31" s="133"/>
      <c r="WQR31" s="133"/>
      <c r="WQS31" s="133"/>
      <c r="WQT31" s="133"/>
      <c r="WQU31" s="133"/>
      <c r="WQV31" s="133"/>
      <c r="WQW31" s="133"/>
      <c r="WQX31" s="133"/>
      <c r="WQY31" s="133"/>
      <c r="WQZ31" s="133"/>
      <c r="WRA31" s="133"/>
      <c r="WRB31" s="133"/>
      <c r="WRC31" s="133"/>
      <c r="WRD31" s="133"/>
      <c r="WRE31" s="133"/>
      <c r="WRF31" s="133"/>
      <c r="WRG31" s="133"/>
      <c r="WRH31" s="133"/>
      <c r="WRI31" s="133"/>
      <c r="WRJ31" s="133"/>
      <c r="WRK31" s="133"/>
      <c r="WRL31" s="133"/>
      <c r="WRM31" s="133"/>
      <c r="WRN31" s="133"/>
      <c r="WRO31" s="133"/>
      <c r="WRP31" s="133"/>
      <c r="WRQ31" s="133"/>
      <c r="WRR31" s="133"/>
      <c r="WRS31" s="133"/>
      <c r="WRT31" s="133"/>
      <c r="WRU31" s="133"/>
      <c r="WRV31" s="133"/>
      <c r="WRW31" s="133"/>
      <c r="WRX31" s="133"/>
      <c r="WRY31" s="133"/>
      <c r="WRZ31" s="133"/>
      <c r="WSA31" s="133"/>
      <c r="WSB31" s="133"/>
      <c r="WSC31" s="133"/>
      <c r="WSD31" s="133"/>
      <c r="WSE31" s="133"/>
      <c r="WSF31" s="133"/>
      <c r="WSG31" s="133"/>
      <c r="WSH31" s="133"/>
      <c r="WSI31" s="133"/>
      <c r="WSJ31" s="133"/>
      <c r="WSK31" s="133"/>
      <c r="WSL31" s="133"/>
      <c r="WSM31" s="133"/>
      <c r="WSN31" s="133"/>
      <c r="WSO31" s="133"/>
      <c r="WSP31" s="133"/>
      <c r="WSQ31" s="133"/>
      <c r="WSR31" s="133"/>
      <c r="WSS31" s="133"/>
      <c r="WST31" s="133"/>
      <c r="WSU31" s="133"/>
      <c r="WSV31" s="133"/>
      <c r="WSW31" s="133"/>
      <c r="WSX31" s="133"/>
      <c r="WSY31" s="133"/>
      <c r="WSZ31" s="133"/>
      <c r="WTA31" s="133"/>
      <c r="WTB31" s="133"/>
      <c r="WTC31" s="133"/>
      <c r="WTD31" s="133"/>
      <c r="WTE31" s="133"/>
      <c r="WTF31" s="133"/>
      <c r="WTG31" s="133"/>
      <c r="WTH31" s="133"/>
      <c r="WTI31" s="133"/>
      <c r="WTJ31" s="133"/>
      <c r="WTK31" s="133"/>
      <c r="WTL31" s="133"/>
      <c r="WTM31" s="133"/>
      <c r="WTN31" s="133"/>
      <c r="WTO31" s="133"/>
      <c r="WTP31" s="133"/>
      <c r="WTQ31" s="133"/>
      <c r="WTR31" s="133"/>
      <c r="WTS31" s="133"/>
      <c r="WTT31" s="133"/>
      <c r="WTU31" s="133"/>
      <c r="WTV31" s="133"/>
      <c r="WTW31" s="133"/>
      <c r="WTX31" s="133"/>
      <c r="WTY31" s="133"/>
      <c r="WTZ31" s="133"/>
      <c r="WUA31" s="133"/>
      <c r="WUB31" s="133"/>
      <c r="WUC31" s="133"/>
      <c r="WUD31" s="133"/>
      <c r="WUE31" s="133"/>
      <c r="WUF31" s="133"/>
      <c r="WUG31" s="133"/>
      <c r="WUH31" s="133"/>
      <c r="WUI31" s="133"/>
      <c r="WUJ31" s="133"/>
      <c r="WUK31" s="133"/>
      <c r="WUL31" s="133"/>
      <c r="WUM31" s="133"/>
      <c r="WUN31" s="133"/>
      <c r="WUO31" s="133"/>
      <c r="WUP31" s="133"/>
      <c r="WUQ31" s="133"/>
      <c r="WUR31" s="133"/>
      <c r="WUS31" s="133"/>
      <c r="WUT31" s="133"/>
      <c r="WUU31" s="133"/>
      <c r="WUV31" s="133"/>
      <c r="WUW31" s="133"/>
      <c r="WUX31" s="133"/>
      <c r="WUY31" s="133"/>
      <c r="WUZ31" s="133"/>
      <c r="WVA31" s="133"/>
      <c r="WVB31" s="133"/>
      <c r="WVC31" s="133"/>
      <c r="WVD31" s="133"/>
      <c r="WVE31" s="133"/>
      <c r="WVF31" s="133"/>
      <c r="WVG31" s="133"/>
      <c r="WVH31" s="133"/>
      <c r="WVI31" s="133"/>
      <c r="WVJ31" s="133"/>
      <c r="WVK31" s="133"/>
      <c r="WVL31" s="133"/>
      <c r="WVM31" s="133"/>
      <c r="WVN31" s="133"/>
      <c r="WVO31" s="133"/>
      <c r="WVP31" s="133"/>
      <c r="WVQ31" s="133"/>
      <c r="WVR31" s="133"/>
      <c r="WVS31" s="133"/>
      <c r="WVT31" s="133"/>
      <c r="WVU31" s="133"/>
      <c r="WVV31" s="133"/>
      <c r="WVW31" s="133"/>
      <c r="WVX31" s="133"/>
      <c r="WVY31" s="133"/>
      <c r="WVZ31" s="133"/>
      <c r="WWA31" s="133"/>
      <c r="WWB31" s="133"/>
      <c r="WWC31" s="133"/>
      <c r="WWD31" s="133"/>
      <c r="WWE31" s="133"/>
      <c r="WWF31" s="133"/>
      <c r="WWG31" s="133"/>
      <c r="WWH31" s="133"/>
      <c r="WWI31" s="133"/>
      <c r="WWJ31" s="133"/>
      <c r="WWK31" s="133"/>
      <c r="WWL31" s="133"/>
      <c r="WWM31" s="133"/>
      <c r="WWN31" s="133"/>
      <c r="WWO31" s="133"/>
      <c r="WWP31" s="133"/>
      <c r="WWQ31" s="133"/>
      <c r="WWR31" s="133"/>
      <c r="WWS31" s="133"/>
      <c r="WWT31" s="133"/>
      <c r="WWU31" s="133"/>
      <c r="WWV31" s="133"/>
      <c r="WWW31" s="133"/>
      <c r="WWX31" s="133"/>
      <c r="WWY31" s="133"/>
      <c r="WWZ31" s="133"/>
      <c r="WXA31" s="133"/>
      <c r="WXB31" s="133"/>
      <c r="WXC31" s="133"/>
      <c r="WXD31" s="133"/>
      <c r="WXE31" s="133"/>
      <c r="WXF31" s="133"/>
      <c r="WXG31" s="133"/>
      <c r="WXH31" s="133"/>
      <c r="WXI31" s="133"/>
      <c r="WXJ31" s="133"/>
      <c r="WXK31" s="133"/>
      <c r="WXL31" s="133"/>
      <c r="WXM31" s="133"/>
      <c r="WXN31" s="133"/>
      <c r="WXO31" s="133"/>
      <c r="WXP31" s="133"/>
      <c r="WXQ31" s="133"/>
      <c r="WXR31" s="133"/>
      <c r="WXS31" s="133"/>
      <c r="WXT31" s="133"/>
      <c r="WXU31" s="133"/>
      <c r="WXV31" s="133"/>
      <c r="WXW31" s="133"/>
      <c r="WXX31" s="133"/>
      <c r="WXY31" s="133"/>
      <c r="WXZ31" s="133"/>
      <c r="WYA31" s="133"/>
      <c r="WYB31" s="133"/>
      <c r="WYC31" s="133"/>
      <c r="WYD31" s="133"/>
      <c r="WYE31" s="133"/>
      <c r="WYF31" s="133"/>
      <c r="WYG31" s="133"/>
      <c r="WYH31" s="133"/>
      <c r="WYI31" s="133"/>
      <c r="WYJ31" s="133"/>
      <c r="WYK31" s="133"/>
      <c r="WYL31" s="133"/>
      <c r="WYM31" s="133"/>
      <c r="WYN31" s="133"/>
      <c r="WYO31" s="133"/>
      <c r="WYP31" s="133"/>
      <c r="WYQ31" s="133"/>
      <c r="WYR31" s="133"/>
      <c r="WYS31" s="133"/>
      <c r="WYT31" s="133"/>
      <c r="WYU31" s="133"/>
      <c r="WYV31" s="133"/>
      <c r="WYW31" s="133"/>
      <c r="WYX31" s="133"/>
      <c r="WYY31" s="133"/>
      <c r="WYZ31" s="133"/>
      <c r="WZA31" s="133"/>
      <c r="WZB31" s="133"/>
      <c r="WZC31" s="133"/>
      <c r="WZD31" s="133"/>
      <c r="WZE31" s="133"/>
      <c r="WZF31" s="133"/>
      <c r="WZG31" s="133"/>
      <c r="WZH31" s="133"/>
      <c r="WZI31" s="133"/>
      <c r="WZJ31" s="133"/>
      <c r="WZK31" s="133"/>
      <c r="WZL31" s="133"/>
      <c r="WZM31" s="133"/>
      <c r="WZN31" s="133"/>
      <c r="WZO31" s="133"/>
      <c r="WZP31" s="133"/>
      <c r="WZQ31" s="133"/>
      <c r="WZR31" s="133"/>
      <c r="WZS31" s="133"/>
      <c r="WZT31" s="133"/>
      <c r="WZU31" s="133"/>
      <c r="WZV31" s="133"/>
      <c r="WZW31" s="133"/>
      <c r="WZX31" s="133"/>
      <c r="WZY31" s="133"/>
      <c r="WZZ31" s="133"/>
      <c r="XAA31" s="133"/>
      <c r="XAB31" s="133"/>
      <c r="XAC31" s="133"/>
      <c r="XAD31" s="133"/>
      <c r="XAE31" s="133"/>
      <c r="XAF31" s="133"/>
      <c r="XAG31" s="133"/>
      <c r="XAH31" s="133"/>
      <c r="XAI31" s="133"/>
      <c r="XAJ31" s="133"/>
      <c r="XAK31" s="133"/>
      <c r="XAL31" s="133"/>
      <c r="XAM31" s="133"/>
      <c r="XAN31" s="133"/>
      <c r="XAO31" s="133"/>
      <c r="XAP31" s="133"/>
      <c r="XAQ31" s="133"/>
      <c r="XAR31" s="133"/>
      <c r="XAS31" s="133"/>
      <c r="XAT31" s="133"/>
      <c r="XAU31" s="133"/>
      <c r="XAV31" s="133"/>
      <c r="XAW31" s="133"/>
      <c r="XAX31" s="133"/>
      <c r="XAY31" s="133"/>
      <c r="XAZ31" s="133"/>
      <c r="XBA31" s="133"/>
      <c r="XBB31" s="133"/>
      <c r="XBC31" s="133"/>
      <c r="XBD31" s="133"/>
      <c r="XBE31" s="133"/>
      <c r="XBF31" s="133"/>
      <c r="XBG31" s="133"/>
      <c r="XBH31" s="133"/>
      <c r="XBI31" s="133"/>
      <c r="XBJ31" s="133"/>
      <c r="XBK31" s="133"/>
      <c r="XBL31" s="133"/>
      <c r="XBM31" s="133"/>
      <c r="XBN31" s="133"/>
      <c r="XBO31" s="133"/>
      <c r="XBP31" s="133"/>
      <c r="XBQ31" s="133"/>
      <c r="XBR31" s="133"/>
      <c r="XBS31" s="133"/>
      <c r="XBT31" s="133"/>
      <c r="XBU31" s="133"/>
      <c r="XBV31" s="133"/>
      <c r="XBW31" s="133"/>
      <c r="XBX31" s="133"/>
      <c r="XBY31" s="133"/>
      <c r="XBZ31" s="133"/>
      <c r="XCA31" s="133"/>
      <c r="XCB31" s="133"/>
      <c r="XCC31" s="133"/>
      <c r="XCD31" s="133"/>
      <c r="XCE31" s="133"/>
      <c r="XCF31" s="133"/>
      <c r="XCG31" s="133"/>
      <c r="XCH31" s="133"/>
      <c r="XCI31" s="133"/>
      <c r="XCJ31" s="133"/>
      <c r="XCK31" s="133"/>
      <c r="XCL31" s="133"/>
      <c r="XCM31" s="133"/>
      <c r="XCN31" s="133"/>
      <c r="XCO31" s="133"/>
      <c r="XCP31" s="133"/>
      <c r="XCQ31" s="133"/>
      <c r="XCR31" s="133"/>
      <c r="XCS31" s="133"/>
      <c r="XCT31" s="133"/>
      <c r="XCU31" s="133"/>
      <c r="XCV31" s="133"/>
      <c r="XCW31" s="133"/>
      <c r="XCX31" s="133"/>
      <c r="XCY31" s="133"/>
      <c r="XCZ31" s="133"/>
      <c r="XDA31" s="133"/>
      <c r="XDB31" s="133"/>
      <c r="XDC31" s="133"/>
      <c r="XDD31" s="133"/>
      <c r="XDE31" s="133"/>
      <c r="XDF31" s="133"/>
      <c r="XDG31" s="133"/>
      <c r="XDH31" s="133"/>
      <c r="XDI31" s="133"/>
      <c r="XDJ31" s="133"/>
      <c r="XDK31" s="133"/>
      <c r="XDL31" s="133"/>
      <c r="XDM31" s="133"/>
      <c r="XDN31" s="133"/>
      <c r="XDO31" s="133"/>
      <c r="XDP31" s="133"/>
      <c r="XDQ31" s="133"/>
      <c r="XDR31" s="133"/>
      <c r="XDS31" s="133"/>
      <c r="XDT31" s="133"/>
      <c r="XDU31" s="133"/>
      <c r="XDV31" s="133"/>
      <c r="XDW31" s="133"/>
      <c r="XDX31" s="133"/>
      <c r="XDY31" s="133"/>
      <c r="XDZ31" s="133"/>
      <c r="XEA31" s="133"/>
      <c r="XEB31" s="133"/>
      <c r="XEC31" s="133"/>
      <c r="XED31" s="133"/>
      <c r="XEE31" s="133"/>
      <c r="XEF31" s="133"/>
      <c r="XEG31" s="133"/>
      <c r="XEH31" s="133"/>
      <c r="XEI31" s="133"/>
      <c r="XEJ31" s="133"/>
      <c r="XEK31" s="133"/>
      <c r="XEL31" s="133"/>
      <c r="XEM31" s="133"/>
      <c r="XEN31" s="133"/>
      <c r="XEO31" s="133"/>
      <c r="XEP31" s="133"/>
      <c r="XEQ31" s="133"/>
      <c r="XER31" s="133"/>
      <c r="XES31" s="133"/>
      <c r="XET31" s="133"/>
      <c r="XEU31" s="133"/>
      <c r="XEV31" s="133"/>
      <c r="XEW31" s="133"/>
      <c r="XEX31" s="133"/>
      <c r="XEY31" s="133"/>
      <c r="XEZ31" s="133"/>
      <c r="XFA31" s="133"/>
      <c r="XFB31" s="133"/>
      <c r="XFC31" s="133"/>
      <c r="XFD31" s="1"/>
    </row>
    <row r="32" spans="1:16384">
      <c r="A32" s="9">
        <v>30</v>
      </c>
      <c r="B32" s="9">
        <v>706</v>
      </c>
      <c r="C32" s="10" t="s">
        <v>85</v>
      </c>
      <c r="D32" s="9" t="s">
        <v>56</v>
      </c>
      <c r="E32" s="52"/>
      <c r="F32" s="52">
        <v>3</v>
      </c>
      <c r="G32" s="53" t="s">
        <v>60</v>
      </c>
      <c r="H32" s="54">
        <v>6300</v>
      </c>
      <c r="I32" s="54">
        <f t="shared" si="0"/>
        <v>18900</v>
      </c>
      <c r="J32" s="61">
        <v>0.3007</v>
      </c>
      <c r="K32" s="62">
        <v>1894.41</v>
      </c>
      <c r="L32" s="62">
        <f t="shared" si="1"/>
        <v>5683.23</v>
      </c>
      <c r="M32" s="54">
        <v>7245</v>
      </c>
      <c r="N32" s="54">
        <f t="shared" si="2"/>
        <v>21735</v>
      </c>
      <c r="O32" s="61">
        <v>0.29357</v>
      </c>
      <c r="P32" s="62">
        <v>2126.91465</v>
      </c>
      <c r="Q32" s="62">
        <f t="shared" si="3"/>
        <v>6380.74395</v>
      </c>
      <c r="R32" s="80">
        <v>19497.8</v>
      </c>
      <c r="S32" s="80">
        <v>5698.59</v>
      </c>
      <c r="T32" s="76"/>
      <c r="U32" s="76"/>
      <c r="V32" s="77">
        <f t="shared" si="4"/>
        <v>1.03162962962963</v>
      </c>
      <c r="W32" s="79">
        <f t="shared" si="5"/>
        <v>1.03162962962963</v>
      </c>
      <c r="X32" s="79">
        <f t="shared" si="18"/>
        <v>1.00270268843598</v>
      </c>
      <c r="Y32" s="79">
        <f t="shared" si="6"/>
        <v>0.8970692431562</v>
      </c>
      <c r="Z32" s="79">
        <f t="shared" si="19"/>
        <v>0.893091784383544</v>
      </c>
      <c r="AA32" s="99">
        <f t="shared" si="21"/>
        <v>300</v>
      </c>
      <c r="AB32" s="76"/>
      <c r="AC32" s="76"/>
      <c r="AD32" s="95">
        <v>5670</v>
      </c>
      <c r="AE32" s="100">
        <f t="shared" si="8"/>
        <v>11340</v>
      </c>
      <c r="AF32" s="96">
        <v>0.30566</v>
      </c>
      <c r="AG32" s="95">
        <v>1733.0922</v>
      </c>
      <c r="AH32" s="100">
        <f t="shared" si="9"/>
        <v>3466.1844</v>
      </c>
      <c r="AI32" s="95">
        <v>6520.5</v>
      </c>
      <c r="AJ32" s="95">
        <f t="shared" si="10"/>
        <v>13041</v>
      </c>
      <c r="AK32" s="96">
        <v>0.3007</v>
      </c>
      <c r="AL32" s="95">
        <v>1960.71435</v>
      </c>
      <c r="AM32" s="95">
        <f t="shared" si="11"/>
        <v>3921.4287</v>
      </c>
      <c r="AN32" s="104">
        <v>8531.42</v>
      </c>
      <c r="AO32" s="104">
        <v>2868.89</v>
      </c>
      <c r="AP32" s="110"/>
      <c r="AQ32" s="110"/>
      <c r="AR32" s="111">
        <f t="shared" si="12"/>
        <v>0.752329805996473</v>
      </c>
      <c r="AS32" s="115">
        <f t="shared" si="13"/>
        <v>0.752329805996473</v>
      </c>
      <c r="AT32" s="115">
        <f t="shared" si="14"/>
        <v>0.827679566038091</v>
      </c>
      <c r="AU32" s="115">
        <f t="shared" si="15"/>
        <v>0.654199831301281</v>
      </c>
      <c r="AV32" s="115">
        <f t="shared" si="16"/>
        <v>0.731593054337568</v>
      </c>
      <c r="AW32" s="111"/>
      <c r="AX32" s="130">
        <v>5</v>
      </c>
      <c r="AY32" s="131">
        <v>1</v>
      </c>
      <c r="AZ32" s="130">
        <f>AY32*3</f>
        <v>3</v>
      </c>
      <c r="BA32" s="132">
        <f t="shared" si="17"/>
        <v>303</v>
      </c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133"/>
      <c r="HK32" s="133"/>
      <c r="HL32" s="133"/>
      <c r="HM32" s="133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133"/>
      <c r="HY32" s="133"/>
      <c r="HZ32" s="133"/>
      <c r="IA32" s="133"/>
      <c r="IB32" s="133"/>
      <c r="IC32" s="133"/>
      <c r="ID32" s="133"/>
      <c r="IE32" s="133"/>
      <c r="IF32" s="133"/>
      <c r="IG32" s="133"/>
      <c r="IH32" s="133"/>
      <c r="II32" s="133"/>
      <c r="IJ32" s="133"/>
      <c r="IK32" s="133"/>
      <c r="IL32" s="133"/>
      <c r="IM32" s="133"/>
      <c r="IN32" s="133"/>
      <c r="IO32" s="133"/>
      <c r="IP32" s="133"/>
      <c r="IQ32" s="133"/>
      <c r="IR32" s="133"/>
      <c r="IS32" s="133"/>
      <c r="IT32" s="133"/>
      <c r="IU32" s="133"/>
      <c r="IV32" s="133"/>
      <c r="IW32" s="133"/>
      <c r="IX32" s="133"/>
      <c r="IY32" s="133"/>
      <c r="IZ32" s="133"/>
      <c r="JA32" s="133"/>
      <c r="JB32" s="133"/>
      <c r="JC32" s="133"/>
      <c r="JD32" s="133"/>
      <c r="JE32" s="133"/>
      <c r="JF32" s="133"/>
      <c r="JG32" s="133"/>
      <c r="JH32" s="133"/>
      <c r="JI32" s="133"/>
      <c r="JJ32" s="133"/>
      <c r="JK32" s="133"/>
      <c r="JL32" s="133"/>
      <c r="JM32" s="133"/>
      <c r="JN32" s="133"/>
      <c r="JO32" s="133"/>
      <c r="JP32" s="133"/>
      <c r="JQ32" s="133"/>
      <c r="JR32" s="133"/>
      <c r="JS32" s="133"/>
      <c r="JT32" s="133"/>
      <c r="JU32" s="133"/>
      <c r="JV32" s="133"/>
      <c r="JW32" s="133"/>
      <c r="JX32" s="133"/>
      <c r="JY32" s="133"/>
      <c r="JZ32" s="133"/>
      <c r="KA32" s="133"/>
      <c r="KB32" s="133"/>
      <c r="KC32" s="133"/>
      <c r="KD32" s="133"/>
      <c r="KE32" s="133"/>
      <c r="KF32" s="133"/>
      <c r="KG32" s="133"/>
      <c r="KH32" s="133"/>
      <c r="KI32" s="133"/>
      <c r="KJ32" s="133"/>
      <c r="KK32" s="133"/>
      <c r="KL32" s="133"/>
      <c r="KM32" s="133"/>
      <c r="KN32" s="133"/>
      <c r="KO32" s="133"/>
      <c r="KP32" s="133"/>
      <c r="KQ32" s="133"/>
      <c r="KR32" s="133"/>
      <c r="KS32" s="133"/>
      <c r="KT32" s="133"/>
      <c r="KU32" s="133"/>
      <c r="KV32" s="133"/>
      <c r="KW32" s="133"/>
      <c r="KX32" s="133"/>
      <c r="KY32" s="133"/>
      <c r="KZ32" s="133"/>
      <c r="LA32" s="133"/>
      <c r="LB32" s="133"/>
      <c r="LC32" s="133"/>
      <c r="LD32" s="133"/>
      <c r="LE32" s="133"/>
      <c r="LF32" s="133"/>
      <c r="LG32" s="133"/>
      <c r="LH32" s="133"/>
      <c r="LI32" s="133"/>
      <c r="LJ32" s="133"/>
      <c r="LK32" s="133"/>
      <c r="LL32" s="133"/>
      <c r="LM32" s="133"/>
      <c r="LN32" s="133"/>
      <c r="LO32" s="133"/>
      <c r="LP32" s="133"/>
      <c r="LQ32" s="133"/>
      <c r="LR32" s="133"/>
      <c r="LS32" s="133"/>
      <c r="LT32" s="133"/>
      <c r="LU32" s="133"/>
      <c r="LV32" s="133"/>
      <c r="LW32" s="133"/>
      <c r="LX32" s="133"/>
      <c r="LY32" s="133"/>
      <c r="LZ32" s="133"/>
      <c r="MA32" s="133"/>
      <c r="MB32" s="133"/>
      <c r="MC32" s="133"/>
      <c r="MD32" s="133"/>
      <c r="ME32" s="133"/>
      <c r="MF32" s="133"/>
      <c r="MG32" s="133"/>
      <c r="MH32" s="133"/>
      <c r="MI32" s="133"/>
      <c r="MJ32" s="133"/>
      <c r="MK32" s="133"/>
      <c r="ML32" s="133"/>
      <c r="MM32" s="133"/>
      <c r="MN32" s="133"/>
      <c r="MO32" s="133"/>
      <c r="MP32" s="133"/>
      <c r="MQ32" s="133"/>
      <c r="MR32" s="133"/>
      <c r="MS32" s="133"/>
      <c r="MT32" s="133"/>
      <c r="MU32" s="133"/>
      <c r="MV32" s="133"/>
      <c r="MW32" s="133"/>
      <c r="MX32" s="133"/>
      <c r="MY32" s="133"/>
      <c r="MZ32" s="133"/>
      <c r="NA32" s="133"/>
      <c r="NB32" s="133"/>
      <c r="NC32" s="133"/>
      <c r="ND32" s="133"/>
      <c r="NE32" s="133"/>
      <c r="NF32" s="133"/>
      <c r="NG32" s="133"/>
      <c r="NH32" s="133"/>
      <c r="NI32" s="133"/>
      <c r="NJ32" s="133"/>
      <c r="NK32" s="133"/>
      <c r="NL32" s="133"/>
      <c r="NM32" s="133"/>
      <c r="NN32" s="133"/>
      <c r="NO32" s="133"/>
      <c r="NP32" s="133"/>
      <c r="NQ32" s="133"/>
      <c r="NR32" s="133"/>
      <c r="NS32" s="133"/>
      <c r="NT32" s="133"/>
      <c r="NU32" s="133"/>
      <c r="NV32" s="133"/>
      <c r="NW32" s="133"/>
      <c r="NX32" s="133"/>
      <c r="NY32" s="133"/>
      <c r="NZ32" s="133"/>
      <c r="OA32" s="133"/>
      <c r="OB32" s="133"/>
      <c r="OC32" s="133"/>
      <c r="OD32" s="133"/>
      <c r="OE32" s="133"/>
      <c r="OF32" s="133"/>
      <c r="OG32" s="133"/>
      <c r="OH32" s="133"/>
      <c r="OI32" s="133"/>
      <c r="OJ32" s="133"/>
      <c r="OK32" s="133"/>
      <c r="OL32" s="133"/>
      <c r="OM32" s="133"/>
      <c r="ON32" s="133"/>
      <c r="OO32" s="133"/>
      <c r="OP32" s="133"/>
      <c r="OQ32" s="133"/>
      <c r="OR32" s="133"/>
      <c r="OS32" s="133"/>
      <c r="OT32" s="133"/>
      <c r="OU32" s="133"/>
      <c r="OV32" s="133"/>
      <c r="OW32" s="133"/>
      <c r="OX32" s="133"/>
      <c r="OY32" s="133"/>
      <c r="OZ32" s="133"/>
      <c r="PA32" s="133"/>
      <c r="PB32" s="133"/>
      <c r="PC32" s="133"/>
      <c r="PD32" s="133"/>
      <c r="PE32" s="133"/>
      <c r="PF32" s="133"/>
      <c r="PG32" s="133"/>
      <c r="PH32" s="133"/>
      <c r="PI32" s="133"/>
      <c r="PJ32" s="133"/>
      <c r="PK32" s="133"/>
      <c r="PL32" s="133"/>
      <c r="PM32" s="133"/>
      <c r="PN32" s="133"/>
      <c r="PO32" s="133"/>
      <c r="PP32" s="133"/>
      <c r="PQ32" s="133"/>
      <c r="PR32" s="133"/>
      <c r="PS32" s="133"/>
      <c r="PT32" s="133"/>
      <c r="PU32" s="133"/>
      <c r="PV32" s="133"/>
      <c r="PW32" s="133"/>
      <c r="PX32" s="133"/>
      <c r="PY32" s="133"/>
      <c r="PZ32" s="133"/>
      <c r="QA32" s="133"/>
      <c r="QB32" s="133"/>
      <c r="QC32" s="133"/>
      <c r="QD32" s="133"/>
      <c r="QE32" s="133"/>
      <c r="QF32" s="133"/>
      <c r="QG32" s="133"/>
      <c r="QH32" s="133"/>
      <c r="QI32" s="133"/>
      <c r="QJ32" s="133"/>
      <c r="QK32" s="133"/>
      <c r="QL32" s="133"/>
      <c r="QM32" s="133"/>
      <c r="QN32" s="133"/>
      <c r="QO32" s="133"/>
      <c r="QP32" s="133"/>
      <c r="QQ32" s="133"/>
      <c r="QR32" s="133"/>
      <c r="QS32" s="133"/>
      <c r="QT32" s="133"/>
      <c r="QU32" s="133"/>
      <c r="QV32" s="133"/>
      <c r="QW32" s="133"/>
      <c r="QX32" s="133"/>
      <c r="QY32" s="133"/>
      <c r="QZ32" s="133"/>
      <c r="RA32" s="133"/>
      <c r="RB32" s="133"/>
      <c r="RC32" s="133"/>
      <c r="RD32" s="133"/>
      <c r="RE32" s="133"/>
      <c r="RF32" s="133"/>
      <c r="RG32" s="133"/>
      <c r="RH32" s="133"/>
      <c r="RI32" s="133"/>
      <c r="RJ32" s="133"/>
      <c r="RK32" s="133"/>
      <c r="RL32" s="133"/>
      <c r="RM32" s="133"/>
      <c r="RN32" s="133"/>
      <c r="RO32" s="133"/>
      <c r="RP32" s="133"/>
      <c r="RQ32" s="133"/>
      <c r="RR32" s="133"/>
      <c r="RS32" s="133"/>
      <c r="RT32" s="133"/>
      <c r="RU32" s="133"/>
      <c r="RV32" s="133"/>
      <c r="RW32" s="133"/>
      <c r="RX32" s="133"/>
      <c r="RY32" s="133"/>
      <c r="RZ32" s="133"/>
      <c r="SA32" s="133"/>
      <c r="SB32" s="133"/>
      <c r="SC32" s="133"/>
      <c r="SD32" s="133"/>
      <c r="SE32" s="133"/>
      <c r="SF32" s="133"/>
      <c r="SG32" s="133"/>
      <c r="SH32" s="133"/>
      <c r="SI32" s="133"/>
      <c r="SJ32" s="133"/>
      <c r="SK32" s="133"/>
      <c r="SL32" s="133"/>
      <c r="SM32" s="133"/>
      <c r="SN32" s="133"/>
      <c r="SO32" s="133"/>
      <c r="SP32" s="133"/>
      <c r="SQ32" s="133"/>
      <c r="SR32" s="133"/>
      <c r="SS32" s="133"/>
      <c r="ST32" s="133"/>
      <c r="SU32" s="133"/>
      <c r="SV32" s="133"/>
      <c r="SW32" s="133"/>
      <c r="SX32" s="133"/>
      <c r="SY32" s="133"/>
      <c r="SZ32" s="133"/>
      <c r="TA32" s="133"/>
      <c r="TB32" s="133"/>
      <c r="TC32" s="133"/>
      <c r="TD32" s="133"/>
      <c r="TE32" s="133"/>
      <c r="TF32" s="133"/>
      <c r="TG32" s="133"/>
      <c r="TH32" s="133"/>
      <c r="TI32" s="133"/>
      <c r="TJ32" s="133"/>
      <c r="TK32" s="133"/>
      <c r="TL32" s="133"/>
      <c r="TM32" s="133"/>
      <c r="TN32" s="133"/>
      <c r="TO32" s="133"/>
      <c r="TP32" s="133"/>
      <c r="TQ32" s="133"/>
      <c r="TR32" s="133"/>
      <c r="TS32" s="133"/>
      <c r="TT32" s="133"/>
      <c r="TU32" s="133"/>
      <c r="TV32" s="133"/>
      <c r="TW32" s="133"/>
      <c r="TX32" s="133"/>
      <c r="TY32" s="133"/>
      <c r="TZ32" s="133"/>
      <c r="UA32" s="133"/>
      <c r="UB32" s="133"/>
      <c r="UC32" s="133"/>
      <c r="UD32" s="133"/>
      <c r="UE32" s="133"/>
      <c r="UF32" s="133"/>
      <c r="UG32" s="133"/>
      <c r="UH32" s="133"/>
      <c r="UI32" s="133"/>
      <c r="UJ32" s="133"/>
      <c r="UK32" s="133"/>
      <c r="UL32" s="133"/>
      <c r="UM32" s="133"/>
      <c r="UN32" s="133"/>
      <c r="UO32" s="133"/>
      <c r="UP32" s="133"/>
      <c r="UQ32" s="133"/>
      <c r="UR32" s="133"/>
      <c r="US32" s="133"/>
      <c r="UT32" s="133"/>
      <c r="UU32" s="133"/>
      <c r="UV32" s="133"/>
      <c r="UW32" s="133"/>
      <c r="UX32" s="133"/>
      <c r="UY32" s="133"/>
      <c r="UZ32" s="133"/>
      <c r="VA32" s="133"/>
      <c r="VB32" s="133"/>
      <c r="VC32" s="133"/>
      <c r="VD32" s="133"/>
      <c r="VE32" s="133"/>
      <c r="VF32" s="133"/>
      <c r="VG32" s="133"/>
      <c r="VH32" s="133"/>
      <c r="VI32" s="133"/>
      <c r="VJ32" s="133"/>
      <c r="VK32" s="133"/>
      <c r="VL32" s="133"/>
      <c r="VM32" s="133"/>
      <c r="VN32" s="133"/>
      <c r="VO32" s="133"/>
      <c r="VP32" s="133"/>
      <c r="VQ32" s="133"/>
      <c r="VR32" s="133"/>
      <c r="VS32" s="133"/>
      <c r="VT32" s="133"/>
      <c r="VU32" s="133"/>
      <c r="VV32" s="133"/>
      <c r="VW32" s="133"/>
      <c r="VX32" s="133"/>
      <c r="VY32" s="133"/>
      <c r="VZ32" s="133"/>
      <c r="WA32" s="133"/>
      <c r="WB32" s="133"/>
      <c r="WC32" s="133"/>
      <c r="WD32" s="133"/>
      <c r="WE32" s="133"/>
      <c r="WF32" s="133"/>
      <c r="WG32" s="133"/>
      <c r="WH32" s="133"/>
      <c r="WI32" s="133"/>
      <c r="WJ32" s="133"/>
      <c r="WK32" s="133"/>
      <c r="WL32" s="133"/>
      <c r="WM32" s="133"/>
      <c r="WN32" s="133"/>
      <c r="WO32" s="133"/>
      <c r="WP32" s="133"/>
      <c r="WQ32" s="133"/>
      <c r="WR32" s="133"/>
      <c r="WS32" s="133"/>
      <c r="WT32" s="133"/>
      <c r="WU32" s="133"/>
      <c r="WV32" s="133"/>
      <c r="WW32" s="133"/>
      <c r="WX32" s="133"/>
      <c r="WY32" s="133"/>
      <c r="WZ32" s="133"/>
      <c r="XA32" s="133"/>
      <c r="XB32" s="133"/>
      <c r="XC32" s="133"/>
      <c r="XD32" s="133"/>
      <c r="XE32" s="133"/>
      <c r="XF32" s="133"/>
      <c r="XG32" s="133"/>
      <c r="XH32" s="133"/>
      <c r="XI32" s="133"/>
      <c r="XJ32" s="133"/>
      <c r="XK32" s="133"/>
      <c r="XL32" s="133"/>
      <c r="XM32" s="133"/>
      <c r="XN32" s="133"/>
      <c r="XO32" s="133"/>
      <c r="XP32" s="133"/>
      <c r="XQ32" s="133"/>
      <c r="XR32" s="133"/>
      <c r="XS32" s="133"/>
      <c r="XT32" s="133"/>
      <c r="XU32" s="133"/>
      <c r="XV32" s="133"/>
      <c r="XW32" s="133"/>
      <c r="XX32" s="133"/>
      <c r="XY32" s="133"/>
      <c r="XZ32" s="133"/>
      <c r="YA32" s="133"/>
      <c r="YB32" s="133"/>
      <c r="YC32" s="133"/>
      <c r="YD32" s="133"/>
      <c r="YE32" s="133"/>
      <c r="YF32" s="133"/>
      <c r="YG32" s="133"/>
      <c r="YH32" s="133"/>
      <c r="YI32" s="133"/>
      <c r="YJ32" s="133"/>
      <c r="YK32" s="133"/>
      <c r="YL32" s="133"/>
      <c r="YM32" s="133"/>
      <c r="YN32" s="133"/>
      <c r="YO32" s="133"/>
      <c r="YP32" s="133"/>
      <c r="YQ32" s="133"/>
      <c r="YR32" s="133"/>
      <c r="YS32" s="133"/>
      <c r="YT32" s="133"/>
      <c r="YU32" s="133"/>
      <c r="YV32" s="133"/>
      <c r="YW32" s="133"/>
      <c r="YX32" s="133"/>
      <c r="YY32" s="133"/>
      <c r="YZ32" s="133"/>
      <c r="ZA32" s="133"/>
      <c r="ZB32" s="133"/>
      <c r="ZC32" s="133"/>
      <c r="ZD32" s="133"/>
      <c r="ZE32" s="133"/>
      <c r="ZF32" s="133"/>
      <c r="ZG32" s="133"/>
      <c r="ZH32" s="133"/>
      <c r="ZI32" s="133"/>
      <c r="ZJ32" s="133"/>
      <c r="ZK32" s="133"/>
      <c r="ZL32" s="133"/>
      <c r="ZM32" s="133"/>
      <c r="ZN32" s="133"/>
      <c r="ZO32" s="133"/>
      <c r="ZP32" s="133"/>
      <c r="ZQ32" s="133"/>
      <c r="ZR32" s="133"/>
      <c r="ZS32" s="133"/>
      <c r="ZT32" s="133"/>
      <c r="ZU32" s="133"/>
      <c r="ZV32" s="133"/>
      <c r="ZW32" s="133"/>
      <c r="ZX32" s="133"/>
      <c r="ZY32" s="133"/>
      <c r="ZZ32" s="133"/>
      <c r="AAA32" s="133"/>
      <c r="AAB32" s="133"/>
      <c r="AAC32" s="133"/>
      <c r="AAD32" s="133"/>
      <c r="AAE32" s="133"/>
      <c r="AAF32" s="133"/>
      <c r="AAG32" s="133"/>
      <c r="AAH32" s="133"/>
      <c r="AAI32" s="133"/>
      <c r="AAJ32" s="133"/>
      <c r="AAK32" s="133"/>
      <c r="AAL32" s="133"/>
      <c r="AAM32" s="133"/>
      <c r="AAN32" s="133"/>
      <c r="AAO32" s="133"/>
      <c r="AAP32" s="133"/>
      <c r="AAQ32" s="133"/>
      <c r="AAR32" s="133"/>
      <c r="AAS32" s="133"/>
      <c r="AAT32" s="133"/>
      <c r="AAU32" s="133"/>
      <c r="AAV32" s="133"/>
      <c r="AAW32" s="133"/>
      <c r="AAX32" s="133"/>
      <c r="AAY32" s="133"/>
      <c r="AAZ32" s="133"/>
      <c r="ABA32" s="133"/>
      <c r="ABB32" s="133"/>
      <c r="ABC32" s="133"/>
      <c r="ABD32" s="133"/>
      <c r="ABE32" s="133"/>
      <c r="ABF32" s="133"/>
      <c r="ABG32" s="133"/>
      <c r="ABH32" s="133"/>
      <c r="ABI32" s="133"/>
      <c r="ABJ32" s="133"/>
      <c r="ABK32" s="133"/>
      <c r="ABL32" s="133"/>
      <c r="ABM32" s="133"/>
      <c r="ABN32" s="133"/>
      <c r="ABO32" s="133"/>
      <c r="ABP32" s="133"/>
      <c r="ABQ32" s="133"/>
      <c r="ABR32" s="133"/>
      <c r="ABS32" s="133"/>
      <c r="ABT32" s="133"/>
      <c r="ABU32" s="133"/>
      <c r="ABV32" s="133"/>
      <c r="ABW32" s="133"/>
      <c r="ABX32" s="133"/>
      <c r="ABY32" s="133"/>
      <c r="ABZ32" s="133"/>
      <c r="ACA32" s="133"/>
      <c r="ACB32" s="133"/>
      <c r="ACC32" s="133"/>
      <c r="ACD32" s="133"/>
      <c r="ACE32" s="133"/>
      <c r="ACF32" s="133"/>
      <c r="ACG32" s="133"/>
      <c r="ACH32" s="133"/>
      <c r="ACI32" s="133"/>
      <c r="ACJ32" s="133"/>
      <c r="ACK32" s="133"/>
      <c r="ACL32" s="133"/>
      <c r="ACM32" s="133"/>
      <c r="ACN32" s="133"/>
      <c r="ACO32" s="133"/>
      <c r="ACP32" s="133"/>
      <c r="ACQ32" s="133"/>
      <c r="ACR32" s="133"/>
      <c r="ACS32" s="133"/>
      <c r="ACT32" s="133"/>
      <c r="ACU32" s="133"/>
      <c r="ACV32" s="133"/>
      <c r="ACW32" s="133"/>
      <c r="ACX32" s="133"/>
      <c r="ACY32" s="133"/>
      <c r="ACZ32" s="133"/>
      <c r="ADA32" s="133"/>
      <c r="ADB32" s="133"/>
      <c r="ADC32" s="133"/>
      <c r="ADD32" s="133"/>
      <c r="ADE32" s="133"/>
      <c r="ADF32" s="133"/>
      <c r="ADG32" s="133"/>
      <c r="ADH32" s="133"/>
      <c r="ADI32" s="133"/>
      <c r="ADJ32" s="133"/>
      <c r="ADK32" s="133"/>
      <c r="ADL32" s="133"/>
      <c r="ADM32" s="133"/>
      <c r="ADN32" s="133"/>
      <c r="ADO32" s="133"/>
      <c r="ADP32" s="133"/>
      <c r="ADQ32" s="133"/>
      <c r="ADR32" s="133"/>
      <c r="ADS32" s="133"/>
      <c r="ADT32" s="133"/>
      <c r="ADU32" s="133"/>
      <c r="ADV32" s="133"/>
      <c r="ADW32" s="133"/>
      <c r="ADX32" s="133"/>
      <c r="ADY32" s="133"/>
      <c r="ADZ32" s="133"/>
      <c r="AEA32" s="133"/>
      <c r="AEB32" s="133"/>
      <c r="AEC32" s="133"/>
      <c r="AED32" s="133"/>
      <c r="AEE32" s="133"/>
      <c r="AEF32" s="133"/>
      <c r="AEG32" s="133"/>
      <c r="AEH32" s="133"/>
      <c r="AEI32" s="133"/>
      <c r="AEJ32" s="133"/>
      <c r="AEK32" s="133"/>
      <c r="AEL32" s="133"/>
      <c r="AEM32" s="133"/>
      <c r="AEN32" s="133"/>
      <c r="AEO32" s="133"/>
      <c r="AEP32" s="133"/>
      <c r="AEQ32" s="133"/>
      <c r="AER32" s="133"/>
      <c r="AES32" s="133"/>
      <c r="AET32" s="133"/>
      <c r="AEU32" s="133"/>
      <c r="AEV32" s="133"/>
      <c r="AEW32" s="133"/>
      <c r="AEX32" s="133"/>
      <c r="AEY32" s="133"/>
      <c r="AEZ32" s="133"/>
      <c r="AFA32" s="133"/>
      <c r="AFB32" s="133"/>
      <c r="AFC32" s="133"/>
      <c r="AFD32" s="133"/>
      <c r="AFE32" s="133"/>
      <c r="AFF32" s="133"/>
      <c r="AFG32" s="133"/>
      <c r="AFH32" s="133"/>
      <c r="AFI32" s="133"/>
      <c r="AFJ32" s="133"/>
      <c r="AFK32" s="133"/>
      <c r="AFL32" s="133"/>
      <c r="AFM32" s="133"/>
      <c r="AFN32" s="133"/>
      <c r="AFO32" s="133"/>
      <c r="AFP32" s="133"/>
      <c r="AFQ32" s="133"/>
      <c r="AFR32" s="133"/>
      <c r="AFS32" s="133"/>
      <c r="AFT32" s="133"/>
      <c r="AFU32" s="133"/>
      <c r="AFV32" s="133"/>
      <c r="AFW32" s="133"/>
      <c r="AFX32" s="133"/>
      <c r="AFY32" s="133"/>
      <c r="AFZ32" s="133"/>
      <c r="AGA32" s="133"/>
      <c r="AGB32" s="133"/>
      <c r="AGC32" s="133"/>
      <c r="AGD32" s="133"/>
      <c r="AGE32" s="133"/>
      <c r="AGF32" s="133"/>
      <c r="AGG32" s="133"/>
      <c r="AGH32" s="133"/>
      <c r="AGI32" s="133"/>
      <c r="AGJ32" s="133"/>
      <c r="AGK32" s="133"/>
      <c r="AGL32" s="133"/>
      <c r="AGM32" s="133"/>
      <c r="AGN32" s="133"/>
      <c r="AGO32" s="133"/>
      <c r="AGP32" s="133"/>
      <c r="AGQ32" s="133"/>
      <c r="AGR32" s="133"/>
      <c r="AGS32" s="133"/>
      <c r="AGT32" s="133"/>
      <c r="AGU32" s="133"/>
      <c r="AGV32" s="133"/>
      <c r="AGW32" s="133"/>
      <c r="AGX32" s="133"/>
      <c r="AGY32" s="133"/>
      <c r="AGZ32" s="133"/>
      <c r="AHA32" s="133"/>
      <c r="AHB32" s="133"/>
      <c r="AHC32" s="133"/>
      <c r="AHD32" s="133"/>
      <c r="AHE32" s="133"/>
      <c r="AHF32" s="133"/>
      <c r="AHG32" s="133"/>
      <c r="AHH32" s="133"/>
      <c r="AHI32" s="133"/>
      <c r="AHJ32" s="133"/>
      <c r="AHK32" s="133"/>
      <c r="AHL32" s="133"/>
      <c r="AHM32" s="133"/>
      <c r="AHN32" s="133"/>
      <c r="AHO32" s="133"/>
      <c r="AHP32" s="133"/>
      <c r="AHQ32" s="133"/>
      <c r="AHR32" s="133"/>
      <c r="AHS32" s="133"/>
      <c r="AHT32" s="133"/>
      <c r="AHU32" s="133"/>
      <c r="AHV32" s="133"/>
      <c r="AHW32" s="133"/>
      <c r="AHX32" s="133"/>
      <c r="AHY32" s="133"/>
      <c r="AHZ32" s="133"/>
      <c r="AIA32" s="133"/>
      <c r="AIB32" s="133"/>
      <c r="AIC32" s="133"/>
      <c r="AID32" s="133"/>
      <c r="AIE32" s="133"/>
      <c r="AIF32" s="133"/>
      <c r="AIG32" s="133"/>
      <c r="AIH32" s="133"/>
      <c r="AII32" s="133"/>
      <c r="AIJ32" s="133"/>
      <c r="AIK32" s="133"/>
      <c r="AIL32" s="133"/>
      <c r="AIM32" s="133"/>
      <c r="AIN32" s="133"/>
      <c r="AIO32" s="133"/>
      <c r="AIP32" s="133"/>
      <c r="AIQ32" s="133"/>
      <c r="AIR32" s="133"/>
      <c r="AIS32" s="133"/>
      <c r="AIT32" s="133"/>
      <c r="AIU32" s="133"/>
      <c r="AIV32" s="133"/>
      <c r="AIW32" s="133"/>
      <c r="AIX32" s="133"/>
      <c r="AIY32" s="133"/>
      <c r="AIZ32" s="133"/>
      <c r="AJA32" s="133"/>
      <c r="AJB32" s="133"/>
      <c r="AJC32" s="133"/>
      <c r="AJD32" s="133"/>
      <c r="AJE32" s="133"/>
      <c r="AJF32" s="133"/>
      <c r="AJG32" s="133"/>
      <c r="AJH32" s="133"/>
      <c r="AJI32" s="133"/>
      <c r="AJJ32" s="133"/>
      <c r="AJK32" s="133"/>
      <c r="AJL32" s="133"/>
      <c r="AJM32" s="133"/>
      <c r="AJN32" s="133"/>
      <c r="AJO32" s="133"/>
      <c r="AJP32" s="133"/>
      <c r="AJQ32" s="133"/>
      <c r="AJR32" s="133"/>
      <c r="AJS32" s="133"/>
      <c r="AJT32" s="133"/>
      <c r="AJU32" s="133"/>
      <c r="AJV32" s="133"/>
      <c r="AJW32" s="133"/>
      <c r="AJX32" s="133"/>
      <c r="AJY32" s="133"/>
      <c r="AJZ32" s="133"/>
      <c r="AKA32" s="133"/>
      <c r="AKB32" s="133"/>
      <c r="AKC32" s="133"/>
      <c r="AKD32" s="133"/>
      <c r="AKE32" s="133"/>
      <c r="AKF32" s="133"/>
      <c r="AKG32" s="133"/>
      <c r="AKH32" s="133"/>
      <c r="AKI32" s="133"/>
      <c r="AKJ32" s="133"/>
      <c r="AKK32" s="133"/>
      <c r="AKL32" s="133"/>
      <c r="AKM32" s="133"/>
      <c r="AKN32" s="133"/>
      <c r="AKO32" s="133"/>
      <c r="AKP32" s="133"/>
      <c r="AKQ32" s="133"/>
      <c r="AKR32" s="133"/>
      <c r="AKS32" s="133"/>
      <c r="AKT32" s="133"/>
      <c r="AKU32" s="133"/>
      <c r="AKV32" s="133"/>
      <c r="AKW32" s="133"/>
      <c r="AKX32" s="133"/>
      <c r="AKY32" s="133"/>
      <c r="AKZ32" s="133"/>
      <c r="ALA32" s="133"/>
      <c r="ALB32" s="133"/>
      <c r="ALC32" s="133"/>
      <c r="ALD32" s="133"/>
      <c r="ALE32" s="133"/>
      <c r="ALF32" s="133"/>
      <c r="ALG32" s="133"/>
      <c r="ALH32" s="133"/>
      <c r="ALI32" s="133"/>
      <c r="ALJ32" s="133"/>
      <c r="ALK32" s="133"/>
      <c r="ALL32" s="133"/>
      <c r="ALM32" s="133"/>
      <c r="ALN32" s="133"/>
      <c r="ALO32" s="133"/>
      <c r="ALP32" s="133"/>
      <c r="ALQ32" s="133"/>
      <c r="ALR32" s="133"/>
      <c r="ALS32" s="133"/>
      <c r="ALT32" s="133"/>
      <c r="ALU32" s="133"/>
      <c r="ALV32" s="133"/>
      <c r="ALW32" s="133"/>
      <c r="ALX32" s="133"/>
      <c r="ALY32" s="133"/>
      <c r="ALZ32" s="133"/>
      <c r="AMA32" s="133"/>
      <c r="AMB32" s="133"/>
      <c r="AMC32" s="133"/>
      <c r="AMD32" s="133"/>
      <c r="AME32" s="133"/>
      <c r="AMF32" s="133"/>
      <c r="AMG32" s="133"/>
      <c r="AMH32" s="133"/>
      <c r="AMI32" s="133"/>
      <c r="AMJ32" s="133"/>
      <c r="AMK32" s="133"/>
      <c r="AML32" s="133"/>
      <c r="AMM32" s="133"/>
      <c r="AMN32" s="133"/>
      <c r="AMO32" s="133"/>
      <c r="AMP32" s="133"/>
      <c r="AMQ32" s="133"/>
      <c r="AMR32" s="133"/>
      <c r="AMS32" s="133"/>
      <c r="AMT32" s="133"/>
      <c r="AMU32" s="133"/>
      <c r="AMV32" s="133"/>
      <c r="AMW32" s="133"/>
      <c r="AMX32" s="133"/>
      <c r="AMY32" s="133"/>
      <c r="AMZ32" s="133"/>
      <c r="ANA32" s="133"/>
      <c r="ANB32" s="133"/>
      <c r="ANC32" s="133"/>
      <c r="AND32" s="133"/>
      <c r="ANE32" s="133"/>
      <c r="ANF32" s="133"/>
      <c r="ANG32" s="133"/>
      <c r="ANH32" s="133"/>
      <c r="ANI32" s="133"/>
      <c r="ANJ32" s="133"/>
      <c r="ANK32" s="133"/>
      <c r="ANL32" s="133"/>
      <c r="ANM32" s="133"/>
      <c r="ANN32" s="133"/>
      <c r="ANO32" s="133"/>
      <c r="ANP32" s="133"/>
      <c r="ANQ32" s="133"/>
      <c r="ANR32" s="133"/>
      <c r="ANS32" s="133"/>
      <c r="ANT32" s="133"/>
      <c r="ANU32" s="133"/>
      <c r="ANV32" s="133"/>
      <c r="ANW32" s="133"/>
      <c r="ANX32" s="133"/>
      <c r="ANY32" s="133"/>
      <c r="ANZ32" s="133"/>
      <c r="AOA32" s="133"/>
      <c r="AOB32" s="133"/>
      <c r="AOC32" s="133"/>
      <c r="AOD32" s="133"/>
      <c r="AOE32" s="133"/>
      <c r="AOF32" s="133"/>
      <c r="AOG32" s="133"/>
      <c r="AOH32" s="133"/>
      <c r="AOI32" s="133"/>
      <c r="AOJ32" s="133"/>
      <c r="AOK32" s="133"/>
      <c r="AOL32" s="133"/>
      <c r="AOM32" s="133"/>
      <c r="AON32" s="133"/>
      <c r="AOO32" s="133"/>
      <c r="AOP32" s="133"/>
      <c r="AOQ32" s="133"/>
      <c r="AOR32" s="133"/>
      <c r="AOS32" s="133"/>
      <c r="AOT32" s="133"/>
      <c r="AOU32" s="133"/>
      <c r="AOV32" s="133"/>
      <c r="AOW32" s="133"/>
      <c r="AOX32" s="133"/>
      <c r="AOY32" s="133"/>
      <c r="AOZ32" s="133"/>
      <c r="APA32" s="133"/>
      <c r="APB32" s="133"/>
      <c r="APC32" s="133"/>
      <c r="APD32" s="133"/>
      <c r="APE32" s="133"/>
      <c r="APF32" s="133"/>
      <c r="APG32" s="133"/>
      <c r="APH32" s="133"/>
      <c r="API32" s="133"/>
      <c r="APJ32" s="133"/>
      <c r="APK32" s="133"/>
      <c r="APL32" s="133"/>
      <c r="APM32" s="133"/>
      <c r="APN32" s="133"/>
      <c r="APO32" s="133"/>
      <c r="APP32" s="133"/>
      <c r="APQ32" s="133"/>
      <c r="APR32" s="133"/>
      <c r="APS32" s="133"/>
      <c r="APT32" s="133"/>
      <c r="APU32" s="133"/>
      <c r="APV32" s="133"/>
      <c r="APW32" s="133"/>
      <c r="APX32" s="133"/>
      <c r="APY32" s="133"/>
      <c r="APZ32" s="133"/>
      <c r="AQA32" s="133"/>
      <c r="AQB32" s="133"/>
      <c r="AQC32" s="133"/>
      <c r="AQD32" s="133"/>
      <c r="AQE32" s="133"/>
      <c r="AQF32" s="133"/>
      <c r="AQG32" s="133"/>
      <c r="AQH32" s="133"/>
      <c r="AQI32" s="133"/>
      <c r="AQJ32" s="133"/>
      <c r="AQK32" s="133"/>
      <c r="AQL32" s="133"/>
      <c r="AQM32" s="133"/>
      <c r="AQN32" s="133"/>
      <c r="AQO32" s="133"/>
      <c r="AQP32" s="133"/>
      <c r="AQQ32" s="133"/>
      <c r="AQR32" s="133"/>
      <c r="AQS32" s="133"/>
      <c r="AQT32" s="133"/>
      <c r="AQU32" s="133"/>
      <c r="AQV32" s="133"/>
      <c r="AQW32" s="133"/>
      <c r="AQX32" s="133"/>
      <c r="AQY32" s="133"/>
      <c r="AQZ32" s="133"/>
      <c r="ARA32" s="133"/>
      <c r="ARB32" s="133"/>
      <c r="ARC32" s="133"/>
      <c r="ARD32" s="133"/>
      <c r="ARE32" s="133"/>
      <c r="ARF32" s="133"/>
      <c r="ARG32" s="133"/>
      <c r="ARH32" s="133"/>
      <c r="ARI32" s="133"/>
      <c r="ARJ32" s="133"/>
      <c r="ARK32" s="133"/>
      <c r="ARL32" s="133"/>
      <c r="ARM32" s="133"/>
      <c r="ARN32" s="133"/>
      <c r="ARO32" s="133"/>
      <c r="ARP32" s="133"/>
      <c r="ARQ32" s="133"/>
      <c r="ARR32" s="133"/>
      <c r="ARS32" s="133"/>
      <c r="ART32" s="133"/>
      <c r="ARU32" s="133"/>
      <c r="ARV32" s="133"/>
      <c r="ARW32" s="133"/>
      <c r="ARX32" s="133"/>
      <c r="ARY32" s="133"/>
      <c r="ARZ32" s="133"/>
      <c r="ASA32" s="133"/>
      <c r="ASB32" s="133"/>
      <c r="ASC32" s="133"/>
      <c r="ASD32" s="133"/>
      <c r="ASE32" s="133"/>
      <c r="ASF32" s="133"/>
      <c r="ASG32" s="133"/>
      <c r="ASH32" s="133"/>
      <c r="ASI32" s="133"/>
      <c r="ASJ32" s="133"/>
      <c r="ASK32" s="133"/>
      <c r="ASL32" s="133"/>
      <c r="ASM32" s="133"/>
      <c r="ASN32" s="133"/>
      <c r="ASO32" s="133"/>
      <c r="ASP32" s="133"/>
      <c r="ASQ32" s="133"/>
      <c r="ASR32" s="133"/>
      <c r="ASS32" s="133"/>
      <c r="AST32" s="133"/>
      <c r="ASU32" s="133"/>
      <c r="ASV32" s="133"/>
      <c r="ASW32" s="133"/>
      <c r="ASX32" s="133"/>
      <c r="ASY32" s="133"/>
      <c r="ASZ32" s="133"/>
      <c r="ATA32" s="133"/>
      <c r="ATB32" s="133"/>
      <c r="ATC32" s="133"/>
      <c r="ATD32" s="133"/>
      <c r="ATE32" s="133"/>
      <c r="ATF32" s="133"/>
      <c r="ATG32" s="133"/>
      <c r="ATH32" s="133"/>
      <c r="ATI32" s="133"/>
      <c r="ATJ32" s="133"/>
      <c r="ATK32" s="133"/>
      <c r="ATL32" s="133"/>
      <c r="ATM32" s="133"/>
      <c r="ATN32" s="133"/>
      <c r="ATO32" s="133"/>
      <c r="ATP32" s="133"/>
      <c r="ATQ32" s="133"/>
      <c r="ATR32" s="133"/>
      <c r="ATS32" s="133"/>
      <c r="ATT32" s="133"/>
      <c r="ATU32" s="133"/>
      <c r="ATV32" s="133"/>
      <c r="ATW32" s="133"/>
      <c r="ATX32" s="133"/>
      <c r="ATY32" s="133"/>
      <c r="ATZ32" s="133"/>
      <c r="AUA32" s="133"/>
      <c r="AUB32" s="133"/>
      <c r="AUC32" s="133"/>
      <c r="AUD32" s="133"/>
      <c r="AUE32" s="133"/>
      <c r="AUF32" s="133"/>
      <c r="AUG32" s="133"/>
      <c r="AUH32" s="133"/>
      <c r="AUI32" s="133"/>
      <c r="AUJ32" s="133"/>
      <c r="AUK32" s="133"/>
      <c r="AUL32" s="133"/>
      <c r="AUM32" s="133"/>
      <c r="AUN32" s="133"/>
      <c r="AUO32" s="133"/>
      <c r="AUP32" s="133"/>
      <c r="AUQ32" s="133"/>
      <c r="AUR32" s="133"/>
      <c r="AUS32" s="133"/>
      <c r="AUT32" s="133"/>
      <c r="AUU32" s="133"/>
      <c r="AUV32" s="133"/>
      <c r="AUW32" s="133"/>
      <c r="AUX32" s="133"/>
      <c r="AUY32" s="133"/>
      <c r="AUZ32" s="133"/>
      <c r="AVA32" s="133"/>
      <c r="AVB32" s="133"/>
      <c r="AVC32" s="133"/>
      <c r="AVD32" s="133"/>
      <c r="AVE32" s="133"/>
      <c r="AVF32" s="133"/>
      <c r="AVG32" s="133"/>
      <c r="AVH32" s="133"/>
      <c r="AVI32" s="133"/>
      <c r="AVJ32" s="133"/>
      <c r="AVK32" s="133"/>
      <c r="AVL32" s="133"/>
      <c r="AVM32" s="133"/>
      <c r="AVN32" s="133"/>
      <c r="AVO32" s="133"/>
      <c r="AVP32" s="133"/>
      <c r="AVQ32" s="133"/>
      <c r="AVR32" s="133"/>
      <c r="AVS32" s="133"/>
      <c r="AVT32" s="133"/>
      <c r="AVU32" s="133"/>
      <c r="AVV32" s="133"/>
      <c r="AVW32" s="133"/>
      <c r="AVX32" s="133"/>
      <c r="AVY32" s="133"/>
      <c r="AVZ32" s="133"/>
      <c r="AWA32" s="133"/>
      <c r="AWB32" s="133"/>
      <c r="AWC32" s="133"/>
      <c r="AWD32" s="133"/>
      <c r="AWE32" s="133"/>
      <c r="AWF32" s="133"/>
      <c r="AWG32" s="133"/>
      <c r="AWH32" s="133"/>
      <c r="AWI32" s="133"/>
      <c r="AWJ32" s="133"/>
      <c r="AWK32" s="133"/>
      <c r="AWL32" s="133"/>
      <c r="AWM32" s="133"/>
      <c r="AWN32" s="133"/>
      <c r="AWO32" s="133"/>
      <c r="AWP32" s="133"/>
      <c r="AWQ32" s="133"/>
      <c r="AWR32" s="133"/>
      <c r="AWS32" s="133"/>
      <c r="AWT32" s="133"/>
      <c r="AWU32" s="133"/>
      <c r="AWV32" s="133"/>
      <c r="AWW32" s="133"/>
      <c r="AWX32" s="133"/>
      <c r="AWY32" s="133"/>
      <c r="AWZ32" s="133"/>
      <c r="AXA32" s="133"/>
      <c r="AXB32" s="133"/>
      <c r="AXC32" s="133"/>
      <c r="AXD32" s="133"/>
      <c r="AXE32" s="133"/>
      <c r="AXF32" s="133"/>
      <c r="AXG32" s="133"/>
      <c r="AXH32" s="133"/>
      <c r="AXI32" s="133"/>
      <c r="AXJ32" s="133"/>
      <c r="AXK32" s="133"/>
      <c r="AXL32" s="133"/>
      <c r="AXM32" s="133"/>
      <c r="AXN32" s="133"/>
      <c r="AXO32" s="133"/>
      <c r="AXP32" s="133"/>
      <c r="AXQ32" s="133"/>
      <c r="AXR32" s="133"/>
      <c r="AXS32" s="133"/>
      <c r="AXT32" s="133"/>
      <c r="AXU32" s="133"/>
      <c r="AXV32" s="133"/>
      <c r="AXW32" s="133"/>
      <c r="AXX32" s="133"/>
      <c r="AXY32" s="133"/>
      <c r="AXZ32" s="133"/>
      <c r="AYA32" s="133"/>
      <c r="AYB32" s="133"/>
      <c r="AYC32" s="133"/>
      <c r="AYD32" s="133"/>
      <c r="AYE32" s="133"/>
      <c r="AYF32" s="133"/>
      <c r="AYG32" s="133"/>
      <c r="AYH32" s="133"/>
      <c r="AYI32" s="133"/>
      <c r="AYJ32" s="133"/>
      <c r="AYK32" s="133"/>
      <c r="AYL32" s="133"/>
      <c r="AYM32" s="133"/>
      <c r="AYN32" s="133"/>
      <c r="AYO32" s="133"/>
      <c r="AYP32" s="133"/>
      <c r="AYQ32" s="133"/>
      <c r="AYR32" s="133"/>
      <c r="AYS32" s="133"/>
      <c r="AYT32" s="133"/>
      <c r="AYU32" s="133"/>
      <c r="AYV32" s="133"/>
      <c r="AYW32" s="133"/>
      <c r="AYX32" s="133"/>
      <c r="AYY32" s="133"/>
      <c r="AYZ32" s="133"/>
      <c r="AZA32" s="133"/>
      <c r="AZB32" s="133"/>
      <c r="AZC32" s="133"/>
      <c r="AZD32" s="133"/>
      <c r="AZE32" s="133"/>
      <c r="AZF32" s="133"/>
      <c r="AZG32" s="133"/>
      <c r="AZH32" s="133"/>
      <c r="AZI32" s="133"/>
      <c r="AZJ32" s="133"/>
      <c r="AZK32" s="133"/>
      <c r="AZL32" s="133"/>
      <c r="AZM32" s="133"/>
      <c r="AZN32" s="133"/>
      <c r="AZO32" s="133"/>
      <c r="AZP32" s="133"/>
      <c r="AZQ32" s="133"/>
      <c r="AZR32" s="133"/>
      <c r="AZS32" s="133"/>
      <c r="AZT32" s="133"/>
      <c r="AZU32" s="133"/>
      <c r="AZV32" s="133"/>
      <c r="AZW32" s="133"/>
      <c r="AZX32" s="133"/>
      <c r="AZY32" s="133"/>
      <c r="AZZ32" s="133"/>
      <c r="BAA32" s="133"/>
      <c r="BAB32" s="133"/>
      <c r="BAC32" s="133"/>
      <c r="BAD32" s="133"/>
      <c r="BAE32" s="133"/>
      <c r="BAF32" s="133"/>
      <c r="BAG32" s="133"/>
      <c r="BAH32" s="133"/>
      <c r="BAI32" s="133"/>
      <c r="BAJ32" s="133"/>
      <c r="BAK32" s="133"/>
      <c r="BAL32" s="133"/>
      <c r="BAM32" s="133"/>
      <c r="BAN32" s="133"/>
      <c r="BAO32" s="133"/>
      <c r="BAP32" s="133"/>
      <c r="BAQ32" s="133"/>
      <c r="BAR32" s="133"/>
      <c r="BAS32" s="133"/>
      <c r="BAT32" s="133"/>
      <c r="BAU32" s="133"/>
      <c r="BAV32" s="133"/>
      <c r="BAW32" s="133"/>
      <c r="BAX32" s="133"/>
      <c r="BAY32" s="133"/>
      <c r="BAZ32" s="133"/>
      <c r="BBA32" s="133"/>
      <c r="BBB32" s="133"/>
      <c r="BBC32" s="133"/>
      <c r="BBD32" s="133"/>
      <c r="BBE32" s="133"/>
      <c r="BBF32" s="133"/>
      <c r="BBG32" s="133"/>
      <c r="BBH32" s="133"/>
      <c r="BBI32" s="133"/>
      <c r="BBJ32" s="133"/>
      <c r="BBK32" s="133"/>
      <c r="BBL32" s="133"/>
      <c r="BBM32" s="133"/>
      <c r="BBN32" s="133"/>
      <c r="BBO32" s="133"/>
      <c r="BBP32" s="133"/>
      <c r="BBQ32" s="133"/>
      <c r="BBR32" s="133"/>
      <c r="BBS32" s="133"/>
      <c r="BBT32" s="133"/>
      <c r="BBU32" s="133"/>
      <c r="BBV32" s="133"/>
      <c r="BBW32" s="133"/>
      <c r="BBX32" s="133"/>
      <c r="BBY32" s="133"/>
      <c r="BBZ32" s="133"/>
      <c r="BCA32" s="133"/>
      <c r="BCB32" s="133"/>
      <c r="BCC32" s="133"/>
      <c r="BCD32" s="133"/>
      <c r="BCE32" s="133"/>
      <c r="BCF32" s="133"/>
      <c r="BCG32" s="133"/>
      <c r="BCH32" s="133"/>
      <c r="BCI32" s="133"/>
      <c r="BCJ32" s="133"/>
      <c r="BCK32" s="133"/>
      <c r="BCL32" s="133"/>
      <c r="BCM32" s="133"/>
      <c r="BCN32" s="133"/>
      <c r="BCO32" s="133"/>
      <c r="BCP32" s="133"/>
      <c r="BCQ32" s="133"/>
      <c r="BCR32" s="133"/>
      <c r="BCS32" s="133"/>
      <c r="BCT32" s="133"/>
      <c r="BCU32" s="133"/>
      <c r="BCV32" s="133"/>
      <c r="BCW32" s="133"/>
      <c r="BCX32" s="133"/>
      <c r="BCY32" s="133"/>
      <c r="BCZ32" s="133"/>
      <c r="BDA32" s="133"/>
      <c r="BDB32" s="133"/>
      <c r="BDC32" s="133"/>
      <c r="BDD32" s="133"/>
      <c r="BDE32" s="133"/>
      <c r="BDF32" s="133"/>
      <c r="BDG32" s="133"/>
      <c r="BDH32" s="133"/>
      <c r="BDI32" s="133"/>
      <c r="BDJ32" s="133"/>
      <c r="BDK32" s="133"/>
      <c r="BDL32" s="133"/>
      <c r="BDM32" s="133"/>
      <c r="BDN32" s="133"/>
      <c r="BDO32" s="133"/>
      <c r="BDP32" s="133"/>
      <c r="BDQ32" s="133"/>
      <c r="BDR32" s="133"/>
      <c r="BDS32" s="133"/>
      <c r="BDT32" s="133"/>
      <c r="BDU32" s="133"/>
      <c r="BDV32" s="133"/>
      <c r="BDW32" s="133"/>
      <c r="BDX32" s="133"/>
      <c r="BDY32" s="133"/>
      <c r="BDZ32" s="133"/>
      <c r="BEA32" s="133"/>
      <c r="BEB32" s="133"/>
      <c r="BEC32" s="133"/>
      <c r="BED32" s="133"/>
      <c r="BEE32" s="133"/>
      <c r="BEF32" s="133"/>
      <c r="BEG32" s="133"/>
      <c r="BEH32" s="133"/>
      <c r="BEI32" s="133"/>
      <c r="BEJ32" s="133"/>
      <c r="BEK32" s="133"/>
      <c r="BEL32" s="133"/>
      <c r="BEM32" s="133"/>
      <c r="BEN32" s="133"/>
      <c r="BEO32" s="133"/>
      <c r="BEP32" s="133"/>
      <c r="BEQ32" s="133"/>
      <c r="BER32" s="133"/>
      <c r="BES32" s="133"/>
      <c r="BET32" s="133"/>
      <c r="BEU32" s="133"/>
      <c r="BEV32" s="133"/>
      <c r="BEW32" s="133"/>
      <c r="BEX32" s="133"/>
      <c r="BEY32" s="133"/>
      <c r="BEZ32" s="133"/>
      <c r="BFA32" s="133"/>
      <c r="BFB32" s="133"/>
      <c r="BFC32" s="133"/>
      <c r="BFD32" s="133"/>
      <c r="BFE32" s="133"/>
      <c r="BFF32" s="133"/>
      <c r="BFG32" s="133"/>
      <c r="BFH32" s="133"/>
      <c r="BFI32" s="133"/>
      <c r="BFJ32" s="133"/>
      <c r="BFK32" s="133"/>
      <c r="BFL32" s="133"/>
      <c r="BFM32" s="133"/>
      <c r="BFN32" s="133"/>
      <c r="BFO32" s="133"/>
      <c r="BFP32" s="133"/>
      <c r="BFQ32" s="133"/>
      <c r="BFR32" s="133"/>
      <c r="BFS32" s="133"/>
      <c r="BFT32" s="133"/>
      <c r="BFU32" s="133"/>
      <c r="BFV32" s="133"/>
      <c r="BFW32" s="133"/>
      <c r="BFX32" s="133"/>
      <c r="BFY32" s="133"/>
      <c r="BFZ32" s="133"/>
      <c r="BGA32" s="133"/>
      <c r="BGB32" s="133"/>
      <c r="BGC32" s="133"/>
      <c r="BGD32" s="133"/>
      <c r="BGE32" s="133"/>
      <c r="BGF32" s="133"/>
      <c r="BGG32" s="133"/>
      <c r="BGH32" s="133"/>
      <c r="BGI32" s="133"/>
      <c r="BGJ32" s="133"/>
      <c r="BGK32" s="133"/>
      <c r="BGL32" s="133"/>
      <c r="BGM32" s="133"/>
      <c r="BGN32" s="133"/>
      <c r="BGO32" s="133"/>
      <c r="BGP32" s="133"/>
      <c r="BGQ32" s="133"/>
      <c r="BGR32" s="133"/>
      <c r="BGS32" s="133"/>
      <c r="BGT32" s="133"/>
      <c r="BGU32" s="133"/>
      <c r="BGV32" s="133"/>
      <c r="BGW32" s="133"/>
      <c r="BGX32" s="133"/>
      <c r="BGY32" s="133"/>
      <c r="BGZ32" s="133"/>
      <c r="BHA32" s="133"/>
      <c r="BHB32" s="133"/>
      <c r="BHC32" s="133"/>
      <c r="BHD32" s="133"/>
      <c r="BHE32" s="133"/>
      <c r="BHF32" s="133"/>
      <c r="BHG32" s="133"/>
      <c r="BHH32" s="133"/>
      <c r="BHI32" s="133"/>
      <c r="BHJ32" s="133"/>
      <c r="BHK32" s="133"/>
      <c r="BHL32" s="133"/>
      <c r="BHM32" s="133"/>
      <c r="BHN32" s="133"/>
      <c r="BHO32" s="133"/>
      <c r="BHP32" s="133"/>
      <c r="BHQ32" s="133"/>
      <c r="BHR32" s="133"/>
      <c r="BHS32" s="133"/>
      <c r="BHT32" s="133"/>
      <c r="BHU32" s="133"/>
      <c r="BHV32" s="133"/>
      <c r="BHW32" s="133"/>
      <c r="BHX32" s="133"/>
      <c r="BHY32" s="133"/>
      <c r="BHZ32" s="133"/>
      <c r="BIA32" s="133"/>
      <c r="BIB32" s="133"/>
      <c r="BIC32" s="133"/>
      <c r="BID32" s="133"/>
      <c r="BIE32" s="133"/>
      <c r="BIF32" s="133"/>
      <c r="BIG32" s="133"/>
      <c r="BIH32" s="133"/>
      <c r="BII32" s="133"/>
      <c r="BIJ32" s="133"/>
      <c r="BIK32" s="133"/>
      <c r="BIL32" s="133"/>
      <c r="BIM32" s="133"/>
      <c r="BIN32" s="133"/>
      <c r="BIO32" s="133"/>
      <c r="BIP32" s="133"/>
      <c r="BIQ32" s="133"/>
      <c r="BIR32" s="133"/>
      <c r="BIS32" s="133"/>
      <c r="BIT32" s="133"/>
      <c r="BIU32" s="133"/>
      <c r="BIV32" s="133"/>
      <c r="BIW32" s="133"/>
      <c r="BIX32" s="133"/>
      <c r="BIY32" s="133"/>
      <c r="BIZ32" s="133"/>
      <c r="BJA32" s="133"/>
      <c r="BJB32" s="133"/>
      <c r="BJC32" s="133"/>
      <c r="BJD32" s="133"/>
      <c r="BJE32" s="133"/>
      <c r="BJF32" s="133"/>
      <c r="BJG32" s="133"/>
      <c r="BJH32" s="133"/>
      <c r="BJI32" s="133"/>
      <c r="BJJ32" s="133"/>
      <c r="BJK32" s="133"/>
      <c r="BJL32" s="133"/>
      <c r="BJM32" s="133"/>
      <c r="BJN32" s="133"/>
      <c r="BJO32" s="133"/>
      <c r="BJP32" s="133"/>
      <c r="BJQ32" s="133"/>
      <c r="BJR32" s="133"/>
      <c r="BJS32" s="133"/>
      <c r="BJT32" s="133"/>
      <c r="BJU32" s="133"/>
      <c r="BJV32" s="133"/>
      <c r="BJW32" s="133"/>
      <c r="BJX32" s="133"/>
      <c r="BJY32" s="133"/>
      <c r="BJZ32" s="133"/>
      <c r="BKA32" s="133"/>
      <c r="BKB32" s="133"/>
      <c r="BKC32" s="133"/>
      <c r="BKD32" s="133"/>
      <c r="BKE32" s="133"/>
      <c r="BKF32" s="133"/>
      <c r="BKG32" s="133"/>
      <c r="BKH32" s="133"/>
      <c r="BKI32" s="133"/>
      <c r="BKJ32" s="133"/>
      <c r="BKK32" s="133"/>
      <c r="BKL32" s="133"/>
      <c r="BKM32" s="133"/>
      <c r="BKN32" s="133"/>
      <c r="BKO32" s="133"/>
      <c r="BKP32" s="133"/>
      <c r="BKQ32" s="133"/>
      <c r="BKR32" s="133"/>
      <c r="BKS32" s="133"/>
      <c r="BKT32" s="133"/>
      <c r="BKU32" s="133"/>
      <c r="BKV32" s="133"/>
      <c r="BKW32" s="133"/>
      <c r="BKX32" s="133"/>
      <c r="BKY32" s="133"/>
      <c r="BKZ32" s="133"/>
      <c r="BLA32" s="133"/>
      <c r="BLB32" s="133"/>
      <c r="BLC32" s="133"/>
      <c r="BLD32" s="133"/>
      <c r="BLE32" s="133"/>
      <c r="BLF32" s="133"/>
      <c r="BLG32" s="133"/>
      <c r="BLH32" s="133"/>
      <c r="BLI32" s="133"/>
      <c r="BLJ32" s="133"/>
      <c r="BLK32" s="133"/>
      <c r="BLL32" s="133"/>
      <c r="BLM32" s="133"/>
      <c r="BLN32" s="133"/>
      <c r="BLO32" s="133"/>
      <c r="BLP32" s="133"/>
      <c r="BLQ32" s="133"/>
      <c r="BLR32" s="133"/>
      <c r="BLS32" s="133"/>
      <c r="BLT32" s="133"/>
      <c r="BLU32" s="133"/>
      <c r="BLV32" s="133"/>
      <c r="BLW32" s="133"/>
      <c r="BLX32" s="133"/>
      <c r="BLY32" s="133"/>
      <c r="BLZ32" s="133"/>
      <c r="BMA32" s="133"/>
      <c r="BMB32" s="133"/>
      <c r="BMC32" s="133"/>
      <c r="BMD32" s="133"/>
      <c r="BME32" s="133"/>
      <c r="BMF32" s="133"/>
      <c r="BMG32" s="133"/>
      <c r="BMH32" s="133"/>
      <c r="BMI32" s="133"/>
      <c r="BMJ32" s="133"/>
      <c r="BMK32" s="133"/>
      <c r="BML32" s="133"/>
      <c r="BMM32" s="133"/>
      <c r="BMN32" s="133"/>
      <c r="BMO32" s="133"/>
      <c r="BMP32" s="133"/>
      <c r="BMQ32" s="133"/>
      <c r="BMR32" s="133"/>
      <c r="BMS32" s="133"/>
      <c r="BMT32" s="133"/>
      <c r="BMU32" s="133"/>
      <c r="BMV32" s="133"/>
      <c r="BMW32" s="133"/>
      <c r="BMX32" s="133"/>
      <c r="BMY32" s="133"/>
      <c r="BMZ32" s="133"/>
      <c r="BNA32" s="133"/>
      <c r="BNB32" s="133"/>
      <c r="BNC32" s="133"/>
      <c r="BND32" s="133"/>
      <c r="BNE32" s="133"/>
      <c r="BNF32" s="133"/>
      <c r="BNG32" s="133"/>
      <c r="BNH32" s="133"/>
      <c r="BNI32" s="133"/>
      <c r="BNJ32" s="133"/>
      <c r="BNK32" s="133"/>
      <c r="BNL32" s="133"/>
      <c r="BNM32" s="133"/>
      <c r="BNN32" s="133"/>
      <c r="BNO32" s="133"/>
      <c r="BNP32" s="133"/>
      <c r="BNQ32" s="133"/>
      <c r="BNR32" s="133"/>
      <c r="BNS32" s="133"/>
      <c r="BNT32" s="133"/>
      <c r="BNU32" s="133"/>
      <c r="BNV32" s="133"/>
      <c r="BNW32" s="133"/>
      <c r="BNX32" s="133"/>
      <c r="BNY32" s="133"/>
      <c r="BNZ32" s="133"/>
      <c r="BOA32" s="133"/>
      <c r="BOB32" s="133"/>
      <c r="BOC32" s="133"/>
      <c r="BOD32" s="133"/>
      <c r="BOE32" s="133"/>
      <c r="BOF32" s="133"/>
      <c r="BOG32" s="133"/>
      <c r="BOH32" s="133"/>
      <c r="BOI32" s="133"/>
      <c r="BOJ32" s="133"/>
      <c r="BOK32" s="133"/>
      <c r="BOL32" s="133"/>
      <c r="BOM32" s="133"/>
      <c r="BON32" s="133"/>
      <c r="BOO32" s="133"/>
      <c r="BOP32" s="133"/>
      <c r="BOQ32" s="133"/>
      <c r="BOR32" s="133"/>
      <c r="BOS32" s="133"/>
      <c r="BOT32" s="133"/>
      <c r="BOU32" s="133"/>
      <c r="BOV32" s="133"/>
      <c r="BOW32" s="133"/>
      <c r="BOX32" s="133"/>
      <c r="BOY32" s="133"/>
      <c r="BOZ32" s="133"/>
      <c r="BPA32" s="133"/>
      <c r="BPB32" s="133"/>
      <c r="BPC32" s="133"/>
      <c r="BPD32" s="133"/>
      <c r="BPE32" s="133"/>
      <c r="BPF32" s="133"/>
      <c r="BPG32" s="133"/>
      <c r="BPH32" s="133"/>
      <c r="BPI32" s="133"/>
      <c r="BPJ32" s="133"/>
      <c r="BPK32" s="133"/>
      <c r="BPL32" s="133"/>
      <c r="BPM32" s="133"/>
      <c r="BPN32" s="133"/>
      <c r="BPO32" s="133"/>
      <c r="BPP32" s="133"/>
      <c r="BPQ32" s="133"/>
      <c r="BPR32" s="133"/>
      <c r="BPS32" s="133"/>
      <c r="BPT32" s="133"/>
      <c r="BPU32" s="133"/>
      <c r="BPV32" s="133"/>
      <c r="BPW32" s="133"/>
      <c r="BPX32" s="133"/>
      <c r="BPY32" s="133"/>
      <c r="BPZ32" s="133"/>
      <c r="BQA32" s="133"/>
      <c r="BQB32" s="133"/>
      <c r="BQC32" s="133"/>
      <c r="BQD32" s="133"/>
      <c r="BQE32" s="133"/>
      <c r="BQF32" s="133"/>
      <c r="BQG32" s="133"/>
      <c r="BQH32" s="133"/>
      <c r="BQI32" s="133"/>
      <c r="BQJ32" s="133"/>
      <c r="BQK32" s="133"/>
      <c r="BQL32" s="133"/>
      <c r="BQM32" s="133"/>
      <c r="BQN32" s="133"/>
      <c r="BQO32" s="133"/>
      <c r="BQP32" s="133"/>
      <c r="BQQ32" s="133"/>
      <c r="BQR32" s="133"/>
      <c r="BQS32" s="133"/>
      <c r="BQT32" s="133"/>
      <c r="BQU32" s="133"/>
      <c r="BQV32" s="133"/>
      <c r="BQW32" s="133"/>
      <c r="BQX32" s="133"/>
      <c r="BQY32" s="133"/>
      <c r="BQZ32" s="133"/>
      <c r="BRA32" s="133"/>
      <c r="BRB32" s="133"/>
      <c r="BRC32" s="133"/>
      <c r="BRD32" s="133"/>
      <c r="BRE32" s="133"/>
      <c r="BRF32" s="133"/>
      <c r="BRG32" s="133"/>
      <c r="BRH32" s="133"/>
      <c r="BRI32" s="133"/>
      <c r="BRJ32" s="133"/>
      <c r="BRK32" s="133"/>
      <c r="BRL32" s="133"/>
      <c r="BRM32" s="133"/>
      <c r="BRN32" s="133"/>
      <c r="BRO32" s="133"/>
      <c r="BRP32" s="133"/>
      <c r="BRQ32" s="133"/>
      <c r="BRR32" s="133"/>
      <c r="BRS32" s="133"/>
      <c r="BRT32" s="133"/>
      <c r="BRU32" s="133"/>
      <c r="BRV32" s="133"/>
      <c r="BRW32" s="133"/>
      <c r="BRX32" s="133"/>
      <c r="BRY32" s="133"/>
      <c r="BRZ32" s="133"/>
      <c r="BSA32" s="133"/>
      <c r="BSB32" s="133"/>
      <c r="BSC32" s="133"/>
      <c r="BSD32" s="133"/>
      <c r="BSE32" s="133"/>
      <c r="BSF32" s="133"/>
      <c r="BSG32" s="133"/>
      <c r="BSH32" s="133"/>
      <c r="BSI32" s="133"/>
      <c r="BSJ32" s="133"/>
      <c r="BSK32" s="133"/>
      <c r="BSL32" s="133"/>
      <c r="BSM32" s="133"/>
      <c r="BSN32" s="133"/>
      <c r="BSO32" s="133"/>
      <c r="BSP32" s="133"/>
      <c r="BSQ32" s="133"/>
      <c r="BSR32" s="133"/>
      <c r="BSS32" s="133"/>
      <c r="BST32" s="133"/>
      <c r="BSU32" s="133"/>
      <c r="BSV32" s="133"/>
      <c r="BSW32" s="133"/>
      <c r="BSX32" s="133"/>
      <c r="BSY32" s="133"/>
      <c r="BSZ32" s="133"/>
      <c r="BTA32" s="133"/>
      <c r="BTB32" s="133"/>
      <c r="BTC32" s="133"/>
      <c r="BTD32" s="133"/>
      <c r="BTE32" s="133"/>
      <c r="BTF32" s="133"/>
      <c r="BTG32" s="133"/>
      <c r="BTH32" s="133"/>
      <c r="BTI32" s="133"/>
      <c r="BTJ32" s="133"/>
      <c r="BTK32" s="133"/>
      <c r="BTL32" s="133"/>
      <c r="BTM32" s="133"/>
      <c r="BTN32" s="133"/>
      <c r="BTO32" s="133"/>
      <c r="BTP32" s="133"/>
      <c r="BTQ32" s="133"/>
      <c r="BTR32" s="133"/>
      <c r="BTS32" s="133"/>
      <c r="BTT32" s="133"/>
      <c r="BTU32" s="133"/>
      <c r="BTV32" s="133"/>
      <c r="BTW32" s="133"/>
      <c r="BTX32" s="133"/>
      <c r="BTY32" s="133"/>
      <c r="BTZ32" s="133"/>
      <c r="BUA32" s="133"/>
      <c r="BUB32" s="133"/>
      <c r="BUC32" s="133"/>
      <c r="BUD32" s="133"/>
      <c r="BUE32" s="133"/>
      <c r="BUF32" s="133"/>
      <c r="BUG32" s="133"/>
      <c r="BUH32" s="133"/>
      <c r="BUI32" s="133"/>
      <c r="BUJ32" s="133"/>
      <c r="BUK32" s="133"/>
      <c r="BUL32" s="133"/>
      <c r="BUM32" s="133"/>
      <c r="BUN32" s="133"/>
      <c r="BUO32" s="133"/>
      <c r="BUP32" s="133"/>
      <c r="BUQ32" s="133"/>
      <c r="BUR32" s="133"/>
      <c r="BUS32" s="133"/>
      <c r="BUT32" s="133"/>
      <c r="BUU32" s="133"/>
      <c r="BUV32" s="133"/>
      <c r="BUW32" s="133"/>
      <c r="BUX32" s="133"/>
      <c r="BUY32" s="133"/>
      <c r="BUZ32" s="133"/>
      <c r="BVA32" s="133"/>
      <c r="BVB32" s="133"/>
      <c r="BVC32" s="133"/>
      <c r="BVD32" s="133"/>
      <c r="BVE32" s="133"/>
      <c r="BVF32" s="133"/>
      <c r="BVG32" s="133"/>
      <c r="BVH32" s="133"/>
      <c r="BVI32" s="133"/>
      <c r="BVJ32" s="133"/>
      <c r="BVK32" s="133"/>
      <c r="BVL32" s="133"/>
      <c r="BVM32" s="133"/>
      <c r="BVN32" s="133"/>
      <c r="BVO32" s="133"/>
      <c r="BVP32" s="133"/>
      <c r="BVQ32" s="133"/>
      <c r="BVR32" s="133"/>
      <c r="BVS32" s="133"/>
      <c r="BVT32" s="133"/>
      <c r="BVU32" s="133"/>
      <c r="BVV32" s="133"/>
      <c r="BVW32" s="133"/>
      <c r="BVX32" s="133"/>
      <c r="BVY32" s="133"/>
      <c r="BVZ32" s="133"/>
      <c r="BWA32" s="133"/>
      <c r="BWB32" s="133"/>
      <c r="BWC32" s="133"/>
      <c r="BWD32" s="133"/>
      <c r="BWE32" s="133"/>
      <c r="BWF32" s="133"/>
      <c r="BWG32" s="133"/>
      <c r="BWH32" s="133"/>
      <c r="BWI32" s="133"/>
      <c r="BWJ32" s="133"/>
      <c r="BWK32" s="133"/>
      <c r="BWL32" s="133"/>
      <c r="BWM32" s="133"/>
      <c r="BWN32" s="133"/>
      <c r="BWO32" s="133"/>
      <c r="BWP32" s="133"/>
      <c r="BWQ32" s="133"/>
      <c r="BWR32" s="133"/>
      <c r="BWS32" s="133"/>
      <c r="BWT32" s="133"/>
      <c r="BWU32" s="133"/>
      <c r="BWV32" s="133"/>
      <c r="BWW32" s="133"/>
      <c r="BWX32" s="133"/>
      <c r="BWY32" s="133"/>
      <c r="BWZ32" s="133"/>
      <c r="BXA32" s="133"/>
      <c r="BXB32" s="133"/>
      <c r="BXC32" s="133"/>
      <c r="BXD32" s="133"/>
      <c r="BXE32" s="133"/>
      <c r="BXF32" s="133"/>
      <c r="BXG32" s="133"/>
      <c r="BXH32" s="133"/>
      <c r="BXI32" s="133"/>
      <c r="BXJ32" s="133"/>
      <c r="BXK32" s="133"/>
      <c r="BXL32" s="133"/>
      <c r="BXM32" s="133"/>
      <c r="BXN32" s="133"/>
      <c r="BXO32" s="133"/>
      <c r="BXP32" s="133"/>
      <c r="BXQ32" s="133"/>
      <c r="BXR32" s="133"/>
      <c r="BXS32" s="133"/>
      <c r="BXT32" s="133"/>
      <c r="BXU32" s="133"/>
      <c r="BXV32" s="133"/>
      <c r="BXW32" s="133"/>
      <c r="BXX32" s="133"/>
      <c r="BXY32" s="133"/>
      <c r="BXZ32" s="133"/>
      <c r="BYA32" s="133"/>
      <c r="BYB32" s="133"/>
      <c r="BYC32" s="133"/>
      <c r="BYD32" s="133"/>
      <c r="BYE32" s="133"/>
      <c r="BYF32" s="133"/>
      <c r="BYG32" s="133"/>
      <c r="BYH32" s="133"/>
      <c r="BYI32" s="133"/>
      <c r="BYJ32" s="133"/>
      <c r="BYK32" s="133"/>
      <c r="BYL32" s="133"/>
      <c r="BYM32" s="133"/>
      <c r="BYN32" s="133"/>
      <c r="BYO32" s="133"/>
      <c r="BYP32" s="133"/>
      <c r="BYQ32" s="133"/>
      <c r="BYR32" s="133"/>
      <c r="BYS32" s="133"/>
      <c r="BYT32" s="133"/>
      <c r="BYU32" s="133"/>
      <c r="BYV32" s="133"/>
      <c r="BYW32" s="133"/>
      <c r="BYX32" s="133"/>
      <c r="BYY32" s="133"/>
      <c r="BYZ32" s="133"/>
      <c r="BZA32" s="133"/>
      <c r="BZB32" s="133"/>
      <c r="BZC32" s="133"/>
      <c r="BZD32" s="133"/>
      <c r="BZE32" s="133"/>
      <c r="BZF32" s="133"/>
      <c r="BZG32" s="133"/>
      <c r="BZH32" s="133"/>
      <c r="BZI32" s="133"/>
      <c r="BZJ32" s="133"/>
      <c r="BZK32" s="133"/>
      <c r="BZL32" s="133"/>
      <c r="BZM32" s="133"/>
      <c r="BZN32" s="133"/>
      <c r="BZO32" s="133"/>
      <c r="BZP32" s="133"/>
      <c r="BZQ32" s="133"/>
      <c r="BZR32" s="133"/>
      <c r="BZS32" s="133"/>
      <c r="BZT32" s="133"/>
      <c r="BZU32" s="133"/>
      <c r="BZV32" s="133"/>
      <c r="BZW32" s="133"/>
      <c r="BZX32" s="133"/>
      <c r="BZY32" s="133"/>
      <c r="BZZ32" s="133"/>
      <c r="CAA32" s="133"/>
      <c r="CAB32" s="133"/>
      <c r="CAC32" s="133"/>
      <c r="CAD32" s="133"/>
      <c r="CAE32" s="133"/>
      <c r="CAF32" s="133"/>
      <c r="CAG32" s="133"/>
      <c r="CAH32" s="133"/>
      <c r="CAI32" s="133"/>
      <c r="CAJ32" s="133"/>
      <c r="CAK32" s="133"/>
      <c r="CAL32" s="133"/>
      <c r="CAM32" s="133"/>
      <c r="CAN32" s="133"/>
      <c r="CAO32" s="133"/>
      <c r="CAP32" s="133"/>
      <c r="CAQ32" s="133"/>
      <c r="CAR32" s="133"/>
      <c r="CAS32" s="133"/>
      <c r="CAT32" s="133"/>
      <c r="CAU32" s="133"/>
      <c r="CAV32" s="133"/>
      <c r="CAW32" s="133"/>
      <c r="CAX32" s="133"/>
      <c r="CAY32" s="133"/>
      <c r="CAZ32" s="133"/>
      <c r="CBA32" s="133"/>
      <c r="CBB32" s="133"/>
      <c r="CBC32" s="133"/>
      <c r="CBD32" s="133"/>
      <c r="CBE32" s="133"/>
      <c r="CBF32" s="133"/>
      <c r="CBG32" s="133"/>
      <c r="CBH32" s="133"/>
      <c r="CBI32" s="133"/>
      <c r="CBJ32" s="133"/>
      <c r="CBK32" s="133"/>
      <c r="CBL32" s="133"/>
      <c r="CBM32" s="133"/>
      <c r="CBN32" s="133"/>
      <c r="CBO32" s="133"/>
      <c r="CBP32" s="133"/>
      <c r="CBQ32" s="133"/>
      <c r="CBR32" s="133"/>
      <c r="CBS32" s="133"/>
      <c r="CBT32" s="133"/>
      <c r="CBU32" s="133"/>
      <c r="CBV32" s="133"/>
      <c r="CBW32" s="133"/>
      <c r="CBX32" s="133"/>
      <c r="CBY32" s="133"/>
      <c r="CBZ32" s="133"/>
      <c r="CCA32" s="133"/>
      <c r="CCB32" s="133"/>
      <c r="CCC32" s="133"/>
      <c r="CCD32" s="133"/>
      <c r="CCE32" s="133"/>
      <c r="CCF32" s="133"/>
      <c r="CCG32" s="133"/>
      <c r="CCH32" s="133"/>
      <c r="CCI32" s="133"/>
      <c r="CCJ32" s="133"/>
      <c r="CCK32" s="133"/>
      <c r="CCL32" s="133"/>
      <c r="CCM32" s="133"/>
      <c r="CCN32" s="133"/>
      <c r="CCO32" s="133"/>
      <c r="CCP32" s="133"/>
      <c r="CCQ32" s="133"/>
      <c r="CCR32" s="133"/>
      <c r="CCS32" s="133"/>
      <c r="CCT32" s="133"/>
      <c r="CCU32" s="133"/>
      <c r="CCV32" s="133"/>
      <c r="CCW32" s="133"/>
      <c r="CCX32" s="133"/>
      <c r="CCY32" s="133"/>
      <c r="CCZ32" s="133"/>
      <c r="CDA32" s="133"/>
      <c r="CDB32" s="133"/>
      <c r="CDC32" s="133"/>
      <c r="CDD32" s="133"/>
      <c r="CDE32" s="133"/>
      <c r="CDF32" s="133"/>
      <c r="CDG32" s="133"/>
      <c r="CDH32" s="133"/>
      <c r="CDI32" s="133"/>
      <c r="CDJ32" s="133"/>
      <c r="CDK32" s="133"/>
      <c r="CDL32" s="133"/>
      <c r="CDM32" s="133"/>
      <c r="CDN32" s="133"/>
      <c r="CDO32" s="133"/>
      <c r="CDP32" s="133"/>
      <c r="CDQ32" s="133"/>
      <c r="CDR32" s="133"/>
      <c r="CDS32" s="133"/>
      <c r="CDT32" s="133"/>
      <c r="CDU32" s="133"/>
      <c r="CDV32" s="133"/>
      <c r="CDW32" s="133"/>
      <c r="CDX32" s="133"/>
      <c r="CDY32" s="133"/>
      <c r="CDZ32" s="133"/>
      <c r="CEA32" s="133"/>
      <c r="CEB32" s="133"/>
      <c r="CEC32" s="133"/>
      <c r="CED32" s="133"/>
      <c r="CEE32" s="133"/>
      <c r="CEF32" s="133"/>
      <c r="CEG32" s="133"/>
      <c r="CEH32" s="133"/>
      <c r="CEI32" s="133"/>
      <c r="CEJ32" s="133"/>
      <c r="CEK32" s="133"/>
      <c r="CEL32" s="133"/>
      <c r="CEM32" s="133"/>
      <c r="CEN32" s="133"/>
      <c r="CEO32" s="133"/>
      <c r="CEP32" s="133"/>
      <c r="CEQ32" s="133"/>
      <c r="CER32" s="133"/>
      <c r="CES32" s="133"/>
      <c r="CET32" s="133"/>
      <c r="CEU32" s="133"/>
      <c r="CEV32" s="133"/>
      <c r="CEW32" s="133"/>
      <c r="CEX32" s="133"/>
      <c r="CEY32" s="133"/>
      <c r="CEZ32" s="133"/>
      <c r="CFA32" s="133"/>
      <c r="CFB32" s="133"/>
      <c r="CFC32" s="133"/>
      <c r="CFD32" s="133"/>
      <c r="CFE32" s="133"/>
      <c r="CFF32" s="133"/>
      <c r="CFG32" s="133"/>
      <c r="CFH32" s="133"/>
      <c r="CFI32" s="133"/>
      <c r="CFJ32" s="133"/>
      <c r="CFK32" s="133"/>
      <c r="CFL32" s="133"/>
      <c r="CFM32" s="133"/>
      <c r="CFN32" s="133"/>
      <c r="CFO32" s="133"/>
      <c r="CFP32" s="133"/>
      <c r="CFQ32" s="133"/>
      <c r="CFR32" s="133"/>
      <c r="CFS32" s="133"/>
      <c r="CFT32" s="133"/>
      <c r="CFU32" s="133"/>
      <c r="CFV32" s="133"/>
      <c r="CFW32" s="133"/>
      <c r="CFX32" s="133"/>
      <c r="CFY32" s="133"/>
      <c r="CFZ32" s="133"/>
      <c r="CGA32" s="133"/>
      <c r="CGB32" s="133"/>
      <c r="CGC32" s="133"/>
      <c r="CGD32" s="133"/>
      <c r="CGE32" s="133"/>
      <c r="CGF32" s="133"/>
      <c r="CGG32" s="133"/>
      <c r="CGH32" s="133"/>
      <c r="CGI32" s="133"/>
      <c r="CGJ32" s="133"/>
      <c r="CGK32" s="133"/>
      <c r="CGL32" s="133"/>
      <c r="CGM32" s="133"/>
      <c r="CGN32" s="133"/>
      <c r="CGO32" s="133"/>
      <c r="CGP32" s="133"/>
      <c r="CGQ32" s="133"/>
      <c r="CGR32" s="133"/>
      <c r="CGS32" s="133"/>
      <c r="CGT32" s="133"/>
      <c r="CGU32" s="133"/>
      <c r="CGV32" s="133"/>
      <c r="CGW32" s="133"/>
      <c r="CGX32" s="133"/>
      <c r="CGY32" s="133"/>
      <c r="CGZ32" s="133"/>
      <c r="CHA32" s="133"/>
      <c r="CHB32" s="133"/>
      <c r="CHC32" s="133"/>
      <c r="CHD32" s="133"/>
      <c r="CHE32" s="133"/>
      <c r="CHF32" s="133"/>
      <c r="CHG32" s="133"/>
      <c r="CHH32" s="133"/>
      <c r="CHI32" s="133"/>
      <c r="CHJ32" s="133"/>
      <c r="CHK32" s="133"/>
      <c r="CHL32" s="133"/>
      <c r="CHM32" s="133"/>
      <c r="CHN32" s="133"/>
      <c r="CHO32" s="133"/>
      <c r="CHP32" s="133"/>
      <c r="CHQ32" s="133"/>
      <c r="CHR32" s="133"/>
      <c r="CHS32" s="133"/>
      <c r="CHT32" s="133"/>
      <c r="CHU32" s="133"/>
      <c r="CHV32" s="133"/>
      <c r="CHW32" s="133"/>
      <c r="CHX32" s="133"/>
      <c r="CHY32" s="133"/>
      <c r="CHZ32" s="133"/>
      <c r="CIA32" s="133"/>
      <c r="CIB32" s="133"/>
      <c r="CIC32" s="133"/>
      <c r="CID32" s="133"/>
      <c r="CIE32" s="133"/>
      <c r="CIF32" s="133"/>
      <c r="CIG32" s="133"/>
      <c r="CIH32" s="133"/>
      <c r="CII32" s="133"/>
      <c r="CIJ32" s="133"/>
      <c r="CIK32" s="133"/>
      <c r="CIL32" s="133"/>
      <c r="CIM32" s="133"/>
      <c r="CIN32" s="133"/>
      <c r="CIO32" s="133"/>
      <c r="CIP32" s="133"/>
      <c r="CIQ32" s="133"/>
      <c r="CIR32" s="133"/>
      <c r="CIS32" s="133"/>
      <c r="CIT32" s="133"/>
      <c r="CIU32" s="133"/>
      <c r="CIV32" s="133"/>
      <c r="CIW32" s="133"/>
      <c r="CIX32" s="133"/>
      <c r="CIY32" s="133"/>
      <c r="CIZ32" s="133"/>
      <c r="CJA32" s="133"/>
      <c r="CJB32" s="133"/>
      <c r="CJC32" s="133"/>
      <c r="CJD32" s="133"/>
      <c r="CJE32" s="133"/>
      <c r="CJF32" s="133"/>
      <c r="CJG32" s="133"/>
      <c r="CJH32" s="133"/>
      <c r="CJI32" s="133"/>
      <c r="CJJ32" s="133"/>
      <c r="CJK32" s="133"/>
      <c r="CJL32" s="133"/>
      <c r="CJM32" s="133"/>
      <c r="CJN32" s="133"/>
      <c r="CJO32" s="133"/>
      <c r="CJP32" s="133"/>
      <c r="CJQ32" s="133"/>
      <c r="CJR32" s="133"/>
      <c r="CJS32" s="133"/>
      <c r="CJT32" s="133"/>
      <c r="CJU32" s="133"/>
      <c r="CJV32" s="133"/>
      <c r="CJW32" s="133"/>
      <c r="CJX32" s="133"/>
      <c r="CJY32" s="133"/>
      <c r="CJZ32" s="133"/>
      <c r="CKA32" s="133"/>
      <c r="CKB32" s="133"/>
      <c r="CKC32" s="133"/>
      <c r="CKD32" s="133"/>
      <c r="CKE32" s="133"/>
      <c r="CKF32" s="133"/>
      <c r="CKG32" s="133"/>
      <c r="CKH32" s="133"/>
      <c r="CKI32" s="133"/>
      <c r="CKJ32" s="133"/>
      <c r="CKK32" s="133"/>
      <c r="CKL32" s="133"/>
      <c r="CKM32" s="133"/>
      <c r="CKN32" s="133"/>
      <c r="CKO32" s="133"/>
      <c r="CKP32" s="133"/>
      <c r="CKQ32" s="133"/>
      <c r="CKR32" s="133"/>
      <c r="CKS32" s="133"/>
      <c r="CKT32" s="133"/>
      <c r="CKU32" s="133"/>
      <c r="CKV32" s="133"/>
      <c r="CKW32" s="133"/>
      <c r="CKX32" s="133"/>
      <c r="CKY32" s="133"/>
      <c r="CKZ32" s="133"/>
      <c r="CLA32" s="133"/>
      <c r="CLB32" s="133"/>
      <c r="CLC32" s="133"/>
      <c r="CLD32" s="133"/>
      <c r="CLE32" s="133"/>
      <c r="CLF32" s="133"/>
      <c r="CLG32" s="133"/>
      <c r="CLH32" s="133"/>
      <c r="CLI32" s="133"/>
      <c r="CLJ32" s="133"/>
      <c r="CLK32" s="133"/>
      <c r="CLL32" s="133"/>
      <c r="CLM32" s="133"/>
      <c r="CLN32" s="133"/>
      <c r="CLO32" s="133"/>
      <c r="CLP32" s="133"/>
      <c r="CLQ32" s="133"/>
      <c r="CLR32" s="133"/>
      <c r="CLS32" s="133"/>
      <c r="CLT32" s="133"/>
      <c r="CLU32" s="133"/>
      <c r="CLV32" s="133"/>
      <c r="CLW32" s="133"/>
      <c r="CLX32" s="133"/>
      <c r="CLY32" s="133"/>
      <c r="CLZ32" s="133"/>
      <c r="CMA32" s="133"/>
      <c r="CMB32" s="133"/>
      <c r="CMC32" s="133"/>
      <c r="CMD32" s="133"/>
      <c r="CME32" s="133"/>
      <c r="CMF32" s="133"/>
      <c r="CMG32" s="133"/>
      <c r="CMH32" s="133"/>
      <c r="CMI32" s="133"/>
      <c r="CMJ32" s="133"/>
      <c r="CMK32" s="133"/>
      <c r="CML32" s="133"/>
      <c r="CMM32" s="133"/>
      <c r="CMN32" s="133"/>
      <c r="CMO32" s="133"/>
      <c r="CMP32" s="133"/>
      <c r="CMQ32" s="133"/>
      <c r="CMR32" s="133"/>
      <c r="CMS32" s="133"/>
      <c r="CMT32" s="133"/>
      <c r="CMU32" s="133"/>
      <c r="CMV32" s="133"/>
      <c r="CMW32" s="133"/>
      <c r="CMX32" s="133"/>
      <c r="CMY32" s="133"/>
      <c r="CMZ32" s="133"/>
      <c r="CNA32" s="133"/>
      <c r="CNB32" s="133"/>
      <c r="CNC32" s="133"/>
      <c r="CND32" s="133"/>
      <c r="CNE32" s="133"/>
      <c r="CNF32" s="133"/>
      <c r="CNG32" s="133"/>
      <c r="CNH32" s="133"/>
      <c r="CNI32" s="133"/>
      <c r="CNJ32" s="133"/>
      <c r="CNK32" s="133"/>
      <c r="CNL32" s="133"/>
      <c r="CNM32" s="133"/>
      <c r="CNN32" s="133"/>
      <c r="CNO32" s="133"/>
      <c r="CNP32" s="133"/>
      <c r="CNQ32" s="133"/>
      <c r="CNR32" s="133"/>
      <c r="CNS32" s="133"/>
      <c r="CNT32" s="133"/>
      <c r="CNU32" s="133"/>
      <c r="CNV32" s="133"/>
      <c r="CNW32" s="133"/>
      <c r="CNX32" s="133"/>
      <c r="CNY32" s="133"/>
      <c r="CNZ32" s="133"/>
      <c r="COA32" s="133"/>
      <c r="COB32" s="133"/>
      <c r="COC32" s="133"/>
      <c r="COD32" s="133"/>
      <c r="COE32" s="133"/>
      <c r="COF32" s="133"/>
      <c r="COG32" s="133"/>
      <c r="COH32" s="133"/>
      <c r="COI32" s="133"/>
      <c r="COJ32" s="133"/>
      <c r="COK32" s="133"/>
      <c r="COL32" s="133"/>
      <c r="COM32" s="133"/>
      <c r="CON32" s="133"/>
      <c r="COO32" s="133"/>
      <c r="COP32" s="133"/>
      <c r="COQ32" s="133"/>
      <c r="COR32" s="133"/>
      <c r="COS32" s="133"/>
      <c r="COT32" s="133"/>
      <c r="COU32" s="133"/>
      <c r="COV32" s="133"/>
      <c r="COW32" s="133"/>
      <c r="COX32" s="133"/>
      <c r="COY32" s="133"/>
      <c r="COZ32" s="133"/>
      <c r="CPA32" s="133"/>
      <c r="CPB32" s="133"/>
      <c r="CPC32" s="133"/>
      <c r="CPD32" s="133"/>
      <c r="CPE32" s="133"/>
      <c r="CPF32" s="133"/>
      <c r="CPG32" s="133"/>
      <c r="CPH32" s="133"/>
      <c r="CPI32" s="133"/>
      <c r="CPJ32" s="133"/>
      <c r="CPK32" s="133"/>
      <c r="CPL32" s="133"/>
      <c r="CPM32" s="133"/>
      <c r="CPN32" s="133"/>
      <c r="CPO32" s="133"/>
      <c r="CPP32" s="133"/>
      <c r="CPQ32" s="133"/>
      <c r="CPR32" s="133"/>
      <c r="CPS32" s="133"/>
      <c r="CPT32" s="133"/>
      <c r="CPU32" s="133"/>
      <c r="CPV32" s="133"/>
      <c r="CPW32" s="133"/>
      <c r="CPX32" s="133"/>
      <c r="CPY32" s="133"/>
      <c r="CPZ32" s="133"/>
      <c r="CQA32" s="133"/>
      <c r="CQB32" s="133"/>
      <c r="CQC32" s="133"/>
      <c r="CQD32" s="133"/>
      <c r="CQE32" s="133"/>
      <c r="CQF32" s="133"/>
      <c r="CQG32" s="133"/>
      <c r="CQH32" s="133"/>
      <c r="CQI32" s="133"/>
      <c r="CQJ32" s="133"/>
      <c r="CQK32" s="133"/>
      <c r="CQL32" s="133"/>
      <c r="CQM32" s="133"/>
      <c r="CQN32" s="133"/>
      <c r="CQO32" s="133"/>
      <c r="CQP32" s="133"/>
      <c r="CQQ32" s="133"/>
      <c r="CQR32" s="133"/>
      <c r="CQS32" s="133"/>
      <c r="CQT32" s="133"/>
      <c r="CQU32" s="133"/>
      <c r="CQV32" s="133"/>
      <c r="CQW32" s="133"/>
      <c r="CQX32" s="133"/>
      <c r="CQY32" s="133"/>
      <c r="CQZ32" s="133"/>
      <c r="CRA32" s="133"/>
      <c r="CRB32" s="133"/>
      <c r="CRC32" s="133"/>
      <c r="CRD32" s="133"/>
      <c r="CRE32" s="133"/>
      <c r="CRF32" s="133"/>
      <c r="CRG32" s="133"/>
      <c r="CRH32" s="133"/>
      <c r="CRI32" s="133"/>
      <c r="CRJ32" s="133"/>
      <c r="CRK32" s="133"/>
      <c r="CRL32" s="133"/>
      <c r="CRM32" s="133"/>
      <c r="CRN32" s="133"/>
      <c r="CRO32" s="133"/>
      <c r="CRP32" s="133"/>
      <c r="CRQ32" s="133"/>
      <c r="CRR32" s="133"/>
      <c r="CRS32" s="133"/>
      <c r="CRT32" s="133"/>
      <c r="CRU32" s="133"/>
      <c r="CRV32" s="133"/>
      <c r="CRW32" s="133"/>
      <c r="CRX32" s="133"/>
      <c r="CRY32" s="133"/>
      <c r="CRZ32" s="133"/>
      <c r="CSA32" s="133"/>
      <c r="CSB32" s="133"/>
      <c r="CSC32" s="133"/>
      <c r="CSD32" s="133"/>
      <c r="CSE32" s="133"/>
      <c r="CSF32" s="133"/>
      <c r="CSG32" s="133"/>
      <c r="CSH32" s="133"/>
      <c r="CSI32" s="133"/>
      <c r="CSJ32" s="133"/>
      <c r="CSK32" s="133"/>
      <c r="CSL32" s="133"/>
      <c r="CSM32" s="133"/>
      <c r="CSN32" s="133"/>
      <c r="CSO32" s="133"/>
      <c r="CSP32" s="133"/>
      <c r="CSQ32" s="133"/>
      <c r="CSR32" s="133"/>
      <c r="CSS32" s="133"/>
      <c r="CST32" s="133"/>
      <c r="CSU32" s="133"/>
      <c r="CSV32" s="133"/>
      <c r="CSW32" s="133"/>
      <c r="CSX32" s="133"/>
      <c r="CSY32" s="133"/>
      <c r="CSZ32" s="133"/>
      <c r="CTA32" s="133"/>
      <c r="CTB32" s="133"/>
      <c r="CTC32" s="133"/>
      <c r="CTD32" s="133"/>
      <c r="CTE32" s="133"/>
      <c r="CTF32" s="133"/>
      <c r="CTG32" s="133"/>
      <c r="CTH32" s="133"/>
      <c r="CTI32" s="133"/>
      <c r="CTJ32" s="133"/>
      <c r="CTK32" s="133"/>
      <c r="CTL32" s="133"/>
      <c r="CTM32" s="133"/>
      <c r="CTN32" s="133"/>
      <c r="CTO32" s="133"/>
      <c r="CTP32" s="133"/>
      <c r="CTQ32" s="133"/>
      <c r="CTR32" s="133"/>
      <c r="CTS32" s="133"/>
      <c r="CTT32" s="133"/>
      <c r="CTU32" s="133"/>
      <c r="CTV32" s="133"/>
      <c r="CTW32" s="133"/>
      <c r="CTX32" s="133"/>
      <c r="CTY32" s="133"/>
      <c r="CTZ32" s="133"/>
      <c r="CUA32" s="133"/>
      <c r="CUB32" s="133"/>
      <c r="CUC32" s="133"/>
      <c r="CUD32" s="133"/>
      <c r="CUE32" s="133"/>
      <c r="CUF32" s="133"/>
      <c r="CUG32" s="133"/>
      <c r="CUH32" s="133"/>
      <c r="CUI32" s="133"/>
      <c r="CUJ32" s="133"/>
      <c r="CUK32" s="133"/>
      <c r="CUL32" s="133"/>
      <c r="CUM32" s="133"/>
      <c r="CUN32" s="133"/>
      <c r="CUO32" s="133"/>
      <c r="CUP32" s="133"/>
      <c r="CUQ32" s="133"/>
      <c r="CUR32" s="133"/>
      <c r="CUS32" s="133"/>
      <c r="CUT32" s="133"/>
      <c r="CUU32" s="133"/>
      <c r="CUV32" s="133"/>
      <c r="CUW32" s="133"/>
      <c r="CUX32" s="133"/>
      <c r="CUY32" s="133"/>
      <c r="CUZ32" s="133"/>
      <c r="CVA32" s="133"/>
      <c r="CVB32" s="133"/>
      <c r="CVC32" s="133"/>
      <c r="CVD32" s="133"/>
      <c r="CVE32" s="133"/>
      <c r="CVF32" s="133"/>
      <c r="CVG32" s="133"/>
      <c r="CVH32" s="133"/>
      <c r="CVI32" s="133"/>
      <c r="CVJ32" s="133"/>
      <c r="CVK32" s="133"/>
      <c r="CVL32" s="133"/>
      <c r="CVM32" s="133"/>
      <c r="CVN32" s="133"/>
      <c r="CVO32" s="133"/>
      <c r="CVP32" s="133"/>
      <c r="CVQ32" s="133"/>
      <c r="CVR32" s="133"/>
      <c r="CVS32" s="133"/>
      <c r="CVT32" s="133"/>
      <c r="CVU32" s="133"/>
      <c r="CVV32" s="133"/>
      <c r="CVW32" s="133"/>
      <c r="CVX32" s="133"/>
      <c r="CVY32" s="133"/>
      <c r="CVZ32" s="133"/>
      <c r="CWA32" s="133"/>
      <c r="CWB32" s="133"/>
      <c r="CWC32" s="133"/>
      <c r="CWD32" s="133"/>
      <c r="CWE32" s="133"/>
      <c r="CWF32" s="133"/>
      <c r="CWG32" s="133"/>
      <c r="CWH32" s="133"/>
      <c r="CWI32" s="133"/>
      <c r="CWJ32" s="133"/>
      <c r="CWK32" s="133"/>
      <c r="CWL32" s="133"/>
      <c r="CWM32" s="133"/>
      <c r="CWN32" s="133"/>
      <c r="CWO32" s="133"/>
      <c r="CWP32" s="133"/>
      <c r="CWQ32" s="133"/>
      <c r="CWR32" s="133"/>
      <c r="CWS32" s="133"/>
      <c r="CWT32" s="133"/>
      <c r="CWU32" s="133"/>
      <c r="CWV32" s="133"/>
      <c r="CWW32" s="133"/>
      <c r="CWX32" s="133"/>
      <c r="CWY32" s="133"/>
      <c r="CWZ32" s="133"/>
      <c r="CXA32" s="133"/>
      <c r="CXB32" s="133"/>
      <c r="CXC32" s="133"/>
      <c r="CXD32" s="133"/>
      <c r="CXE32" s="133"/>
      <c r="CXF32" s="133"/>
      <c r="CXG32" s="133"/>
      <c r="CXH32" s="133"/>
      <c r="CXI32" s="133"/>
      <c r="CXJ32" s="133"/>
      <c r="CXK32" s="133"/>
      <c r="CXL32" s="133"/>
      <c r="CXM32" s="133"/>
      <c r="CXN32" s="133"/>
      <c r="CXO32" s="133"/>
      <c r="CXP32" s="133"/>
      <c r="CXQ32" s="133"/>
      <c r="CXR32" s="133"/>
      <c r="CXS32" s="133"/>
      <c r="CXT32" s="133"/>
      <c r="CXU32" s="133"/>
      <c r="CXV32" s="133"/>
      <c r="CXW32" s="133"/>
      <c r="CXX32" s="133"/>
      <c r="CXY32" s="133"/>
      <c r="CXZ32" s="133"/>
      <c r="CYA32" s="133"/>
      <c r="CYB32" s="133"/>
      <c r="CYC32" s="133"/>
      <c r="CYD32" s="133"/>
      <c r="CYE32" s="133"/>
      <c r="CYF32" s="133"/>
      <c r="CYG32" s="133"/>
      <c r="CYH32" s="133"/>
      <c r="CYI32" s="133"/>
      <c r="CYJ32" s="133"/>
      <c r="CYK32" s="133"/>
      <c r="CYL32" s="133"/>
      <c r="CYM32" s="133"/>
      <c r="CYN32" s="133"/>
      <c r="CYO32" s="133"/>
      <c r="CYP32" s="133"/>
      <c r="CYQ32" s="133"/>
      <c r="CYR32" s="133"/>
      <c r="CYS32" s="133"/>
      <c r="CYT32" s="133"/>
      <c r="CYU32" s="133"/>
      <c r="CYV32" s="133"/>
      <c r="CYW32" s="133"/>
      <c r="CYX32" s="133"/>
      <c r="CYY32" s="133"/>
      <c r="CYZ32" s="133"/>
      <c r="CZA32" s="133"/>
      <c r="CZB32" s="133"/>
      <c r="CZC32" s="133"/>
      <c r="CZD32" s="133"/>
      <c r="CZE32" s="133"/>
      <c r="CZF32" s="133"/>
      <c r="CZG32" s="133"/>
      <c r="CZH32" s="133"/>
      <c r="CZI32" s="133"/>
      <c r="CZJ32" s="133"/>
      <c r="CZK32" s="133"/>
      <c r="CZL32" s="133"/>
      <c r="CZM32" s="133"/>
      <c r="CZN32" s="133"/>
      <c r="CZO32" s="133"/>
      <c r="CZP32" s="133"/>
      <c r="CZQ32" s="133"/>
      <c r="CZR32" s="133"/>
      <c r="CZS32" s="133"/>
      <c r="CZT32" s="133"/>
      <c r="CZU32" s="133"/>
      <c r="CZV32" s="133"/>
      <c r="CZW32" s="133"/>
      <c r="CZX32" s="133"/>
      <c r="CZY32" s="133"/>
      <c r="CZZ32" s="133"/>
      <c r="DAA32" s="133"/>
      <c r="DAB32" s="133"/>
      <c r="DAC32" s="133"/>
      <c r="DAD32" s="133"/>
      <c r="DAE32" s="133"/>
      <c r="DAF32" s="133"/>
      <c r="DAG32" s="133"/>
      <c r="DAH32" s="133"/>
      <c r="DAI32" s="133"/>
      <c r="DAJ32" s="133"/>
      <c r="DAK32" s="133"/>
      <c r="DAL32" s="133"/>
      <c r="DAM32" s="133"/>
      <c r="DAN32" s="133"/>
      <c r="DAO32" s="133"/>
      <c r="DAP32" s="133"/>
      <c r="DAQ32" s="133"/>
      <c r="DAR32" s="133"/>
      <c r="DAS32" s="133"/>
      <c r="DAT32" s="133"/>
      <c r="DAU32" s="133"/>
      <c r="DAV32" s="133"/>
      <c r="DAW32" s="133"/>
      <c r="DAX32" s="133"/>
      <c r="DAY32" s="133"/>
      <c r="DAZ32" s="133"/>
      <c r="DBA32" s="133"/>
      <c r="DBB32" s="133"/>
      <c r="DBC32" s="133"/>
      <c r="DBD32" s="133"/>
      <c r="DBE32" s="133"/>
      <c r="DBF32" s="133"/>
      <c r="DBG32" s="133"/>
      <c r="DBH32" s="133"/>
      <c r="DBI32" s="133"/>
      <c r="DBJ32" s="133"/>
      <c r="DBK32" s="133"/>
      <c r="DBL32" s="133"/>
      <c r="DBM32" s="133"/>
      <c r="DBN32" s="133"/>
      <c r="DBO32" s="133"/>
      <c r="DBP32" s="133"/>
      <c r="DBQ32" s="133"/>
      <c r="DBR32" s="133"/>
      <c r="DBS32" s="133"/>
      <c r="DBT32" s="133"/>
      <c r="DBU32" s="133"/>
      <c r="DBV32" s="133"/>
      <c r="DBW32" s="133"/>
      <c r="DBX32" s="133"/>
      <c r="DBY32" s="133"/>
      <c r="DBZ32" s="133"/>
      <c r="DCA32" s="133"/>
      <c r="DCB32" s="133"/>
      <c r="DCC32" s="133"/>
      <c r="DCD32" s="133"/>
      <c r="DCE32" s="133"/>
      <c r="DCF32" s="133"/>
      <c r="DCG32" s="133"/>
      <c r="DCH32" s="133"/>
      <c r="DCI32" s="133"/>
      <c r="DCJ32" s="133"/>
      <c r="DCK32" s="133"/>
      <c r="DCL32" s="133"/>
      <c r="DCM32" s="133"/>
      <c r="DCN32" s="133"/>
      <c r="DCO32" s="133"/>
      <c r="DCP32" s="133"/>
      <c r="DCQ32" s="133"/>
      <c r="DCR32" s="133"/>
      <c r="DCS32" s="133"/>
      <c r="DCT32" s="133"/>
      <c r="DCU32" s="133"/>
      <c r="DCV32" s="133"/>
      <c r="DCW32" s="133"/>
      <c r="DCX32" s="133"/>
      <c r="DCY32" s="133"/>
      <c r="DCZ32" s="133"/>
      <c r="DDA32" s="133"/>
      <c r="DDB32" s="133"/>
      <c r="DDC32" s="133"/>
      <c r="DDD32" s="133"/>
      <c r="DDE32" s="133"/>
      <c r="DDF32" s="133"/>
      <c r="DDG32" s="133"/>
      <c r="DDH32" s="133"/>
      <c r="DDI32" s="133"/>
      <c r="DDJ32" s="133"/>
      <c r="DDK32" s="133"/>
      <c r="DDL32" s="133"/>
      <c r="DDM32" s="133"/>
      <c r="DDN32" s="133"/>
      <c r="DDO32" s="133"/>
      <c r="DDP32" s="133"/>
      <c r="DDQ32" s="133"/>
      <c r="DDR32" s="133"/>
      <c r="DDS32" s="133"/>
      <c r="DDT32" s="133"/>
      <c r="DDU32" s="133"/>
      <c r="DDV32" s="133"/>
      <c r="DDW32" s="133"/>
      <c r="DDX32" s="133"/>
      <c r="DDY32" s="133"/>
      <c r="DDZ32" s="133"/>
      <c r="DEA32" s="133"/>
      <c r="DEB32" s="133"/>
      <c r="DEC32" s="133"/>
      <c r="DED32" s="133"/>
      <c r="DEE32" s="133"/>
      <c r="DEF32" s="133"/>
      <c r="DEG32" s="133"/>
      <c r="DEH32" s="133"/>
      <c r="DEI32" s="133"/>
      <c r="DEJ32" s="133"/>
      <c r="DEK32" s="133"/>
      <c r="DEL32" s="133"/>
      <c r="DEM32" s="133"/>
      <c r="DEN32" s="133"/>
      <c r="DEO32" s="133"/>
      <c r="DEP32" s="133"/>
      <c r="DEQ32" s="133"/>
      <c r="DER32" s="133"/>
      <c r="DES32" s="133"/>
      <c r="DET32" s="133"/>
      <c r="DEU32" s="133"/>
      <c r="DEV32" s="133"/>
      <c r="DEW32" s="133"/>
      <c r="DEX32" s="133"/>
      <c r="DEY32" s="133"/>
      <c r="DEZ32" s="133"/>
      <c r="DFA32" s="133"/>
      <c r="DFB32" s="133"/>
      <c r="DFC32" s="133"/>
      <c r="DFD32" s="133"/>
      <c r="DFE32" s="133"/>
      <c r="DFF32" s="133"/>
      <c r="DFG32" s="133"/>
      <c r="DFH32" s="133"/>
      <c r="DFI32" s="133"/>
      <c r="DFJ32" s="133"/>
      <c r="DFK32" s="133"/>
      <c r="DFL32" s="133"/>
      <c r="DFM32" s="133"/>
      <c r="DFN32" s="133"/>
      <c r="DFO32" s="133"/>
      <c r="DFP32" s="133"/>
      <c r="DFQ32" s="133"/>
      <c r="DFR32" s="133"/>
      <c r="DFS32" s="133"/>
      <c r="DFT32" s="133"/>
      <c r="DFU32" s="133"/>
      <c r="DFV32" s="133"/>
      <c r="DFW32" s="133"/>
      <c r="DFX32" s="133"/>
      <c r="DFY32" s="133"/>
      <c r="DFZ32" s="133"/>
      <c r="DGA32" s="133"/>
      <c r="DGB32" s="133"/>
      <c r="DGC32" s="133"/>
      <c r="DGD32" s="133"/>
      <c r="DGE32" s="133"/>
      <c r="DGF32" s="133"/>
      <c r="DGG32" s="133"/>
      <c r="DGH32" s="133"/>
      <c r="DGI32" s="133"/>
      <c r="DGJ32" s="133"/>
      <c r="DGK32" s="133"/>
      <c r="DGL32" s="133"/>
      <c r="DGM32" s="133"/>
      <c r="DGN32" s="133"/>
      <c r="DGO32" s="133"/>
      <c r="DGP32" s="133"/>
      <c r="DGQ32" s="133"/>
      <c r="DGR32" s="133"/>
      <c r="DGS32" s="133"/>
      <c r="DGT32" s="133"/>
      <c r="DGU32" s="133"/>
      <c r="DGV32" s="133"/>
      <c r="DGW32" s="133"/>
      <c r="DGX32" s="133"/>
      <c r="DGY32" s="133"/>
      <c r="DGZ32" s="133"/>
      <c r="DHA32" s="133"/>
      <c r="DHB32" s="133"/>
      <c r="DHC32" s="133"/>
      <c r="DHD32" s="133"/>
      <c r="DHE32" s="133"/>
      <c r="DHF32" s="133"/>
      <c r="DHG32" s="133"/>
      <c r="DHH32" s="133"/>
      <c r="DHI32" s="133"/>
      <c r="DHJ32" s="133"/>
      <c r="DHK32" s="133"/>
      <c r="DHL32" s="133"/>
      <c r="DHM32" s="133"/>
      <c r="DHN32" s="133"/>
      <c r="DHO32" s="133"/>
      <c r="DHP32" s="133"/>
      <c r="DHQ32" s="133"/>
      <c r="DHR32" s="133"/>
      <c r="DHS32" s="133"/>
      <c r="DHT32" s="133"/>
      <c r="DHU32" s="133"/>
      <c r="DHV32" s="133"/>
      <c r="DHW32" s="133"/>
      <c r="DHX32" s="133"/>
      <c r="DHY32" s="133"/>
      <c r="DHZ32" s="133"/>
      <c r="DIA32" s="133"/>
      <c r="DIB32" s="133"/>
      <c r="DIC32" s="133"/>
      <c r="DID32" s="133"/>
      <c r="DIE32" s="133"/>
      <c r="DIF32" s="133"/>
      <c r="DIG32" s="133"/>
      <c r="DIH32" s="133"/>
      <c r="DII32" s="133"/>
      <c r="DIJ32" s="133"/>
      <c r="DIK32" s="133"/>
      <c r="DIL32" s="133"/>
      <c r="DIM32" s="133"/>
      <c r="DIN32" s="133"/>
      <c r="DIO32" s="133"/>
      <c r="DIP32" s="133"/>
      <c r="DIQ32" s="133"/>
      <c r="DIR32" s="133"/>
      <c r="DIS32" s="133"/>
      <c r="DIT32" s="133"/>
      <c r="DIU32" s="133"/>
      <c r="DIV32" s="133"/>
      <c r="DIW32" s="133"/>
      <c r="DIX32" s="133"/>
      <c r="DIY32" s="133"/>
      <c r="DIZ32" s="133"/>
      <c r="DJA32" s="133"/>
      <c r="DJB32" s="133"/>
      <c r="DJC32" s="133"/>
      <c r="DJD32" s="133"/>
      <c r="DJE32" s="133"/>
      <c r="DJF32" s="133"/>
      <c r="DJG32" s="133"/>
      <c r="DJH32" s="133"/>
      <c r="DJI32" s="133"/>
      <c r="DJJ32" s="133"/>
      <c r="DJK32" s="133"/>
      <c r="DJL32" s="133"/>
      <c r="DJM32" s="133"/>
      <c r="DJN32" s="133"/>
      <c r="DJO32" s="133"/>
      <c r="DJP32" s="133"/>
      <c r="DJQ32" s="133"/>
      <c r="DJR32" s="133"/>
      <c r="DJS32" s="133"/>
      <c r="DJT32" s="133"/>
      <c r="DJU32" s="133"/>
      <c r="DJV32" s="133"/>
      <c r="DJW32" s="133"/>
      <c r="DJX32" s="133"/>
      <c r="DJY32" s="133"/>
      <c r="DJZ32" s="133"/>
      <c r="DKA32" s="133"/>
      <c r="DKB32" s="133"/>
      <c r="DKC32" s="133"/>
      <c r="DKD32" s="133"/>
      <c r="DKE32" s="133"/>
      <c r="DKF32" s="133"/>
      <c r="DKG32" s="133"/>
      <c r="DKH32" s="133"/>
      <c r="DKI32" s="133"/>
      <c r="DKJ32" s="133"/>
      <c r="DKK32" s="133"/>
      <c r="DKL32" s="133"/>
      <c r="DKM32" s="133"/>
      <c r="DKN32" s="133"/>
      <c r="DKO32" s="133"/>
      <c r="DKP32" s="133"/>
      <c r="DKQ32" s="133"/>
      <c r="DKR32" s="133"/>
      <c r="DKS32" s="133"/>
      <c r="DKT32" s="133"/>
      <c r="DKU32" s="133"/>
      <c r="DKV32" s="133"/>
      <c r="DKW32" s="133"/>
      <c r="DKX32" s="133"/>
      <c r="DKY32" s="133"/>
      <c r="DKZ32" s="133"/>
      <c r="DLA32" s="133"/>
      <c r="DLB32" s="133"/>
      <c r="DLC32" s="133"/>
      <c r="DLD32" s="133"/>
      <c r="DLE32" s="133"/>
      <c r="DLF32" s="133"/>
      <c r="DLG32" s="133"/>
      <c r="DLH32" s="133"/>
      <c r="DLI32" s="133"/>
      <c r="DLJ32" s="133"/>
      <c r="DLK32" s="133"/>
      <c r="DLL32" s="133"/>
      <c r="DLM32" s="133"/>
      <c r="DLN32" s="133"/>
      <c r="DLO32" s="133"/>
      <c r="DLP32" s="133"/>
      <c r="DLQ32" s="133"/>
      <c r="DLR32" s="133"/>
      <c r="DLS32" s="133"/>
      <c r="DLT32" s="133"/>
      <c r="DLU32" s="133"/>
      <c r="DLV32" s="133"/>
      <c r="DLW32" s="133"/>
      <c r="DLX32" s="133"/>
      <c r="DLY32" s="133"/>
      <c r="DLZ32" s="133"/>
      <c r="DMA32" s="133"/>
      <c r="DMB32" s="133"/>
      <c r="DMC32" s="133"/>
      <c r="DMD32" s="133"/>
      <c r="DME32" s="133"/>
      <c r="DMF32" s="133"/>
      <c r="DMG32" s="133"/>
      <c r="DMH32" s="133"/>
      <c r="DMI32" s="133"/>
      <c r="DMJ32" s="133"/>
      <c r="DMK32" s="133"/>
      <c r="DML32" s="133"/>
      <c r="DMM32" s="133"/>
      <c r="DMN32" s="133"/>
      <c r="DMO32" s="133"/>
      <c r="DMP32" s="133"/>
      <c r="DMQ32" s="133"/>
      <c r="DMR32" s="133"/>
      <c r="DMS32" s="133"/>
      <c r="DMT32" s="133"/>
      <c r="DMU32" s="133"/>
      <c r="DMV32" s="133"/>
      <c r="DMW32" s="133"/>
      <c r="DMX32" s="133"/>
      <c r="DMY32" s="133"/>
      <c r="DMZ32" s="133"/>
      <c r="DNA32" s="133"/>
      <c r="DNB32" s="133"/>
      <c r="DNC32" s="133"/>
      <c r="DND32" s="133"/>
      <c r="DNE32" s="133"/>
      <c r="DNF32" s="133"/>
      <c r="DNG32" s="133"/>
      <c r="DNH32" s="133"/>
      <c r="DNI32" s="133"/>
      <c r="DNJ32" s="133"/>
      <c r="DNK32" s="133"/>
      <c r="DNL32" s="133"/>
      <c r="DNM32" s="133"/>
      <c r="DNN32" s="133"/>
      <c r="DNO32" s="133"/>
      <c r="DNP32" s="133"/>
      <c r="DNQ32" s="133"/>
      <c r="DNR32" s="133"/>
      <c r="DNS32" s="133"/>
      <c r="DNT32" s="133"/>
      <c r="DNU32" s="133"/>
      <c r="DNV32" s="133"/>
      <c r="DNW32" s="133"/>
      <c r="DNX32" s="133"/>
      <c r="DNY32" s="133"/>
      <c r="DNZ32" s="133"/>
      <c r="DOA32" s="133"/>
      <c r="DOB32" s="133"/>
      <c r="DOC32" s="133"/>
      <c r="DOD32" s="133"/>
      <c r="DOE32" s="133"/>
      <c r="DOF32" s="133"/>
      <c r="DOG32" s="133"/>
      <c r="DOH32" s="133"/>
      <c r="DOI32" s="133"/>
      <c r="DOJ32" s="133"/>
      <c r="DOK32" s="133"/>
      <c r="DOL32" s="133"/>
      <c r="DOM32" s="133"/>
      <c r="DON32" s="133"/>
      <c r="DOO32" s="133"/>
      <c r="DOP32" s="133"/>
      <c r="DOQ32" s="133"/>
      <c r="DOR32" s="133"/>
      <c r="DOS32" s="133"/>
      <c r="DOT32" s="133"/>
      <c r="DOU32" s="133"/>
      <c r="DOV32" s="133"/>
      <c r="DOW32" s="133"/>
      <c r="DOX32" s="133"/>
      <c r="DOY32" s="133"/>
      <c r="DOZ32" s="133"/>
      <c r="DPA32" s="133"/>
      <c r="DPB32" s="133"/>
      <c r="DPC32" s="133"/>
      <c r="DPD32" s="133"/>
      <c r="DPE32" s="133"/>
      <c r="DPF32" s="133"/>
      <c r="DPG32" s="133"/>
      <c r="DPH32" s="133"/>
      <c r="DPI32" s="133"/>
      <c r="DPJ32" s="133"/>
      <c r="DPK32" s="133"/>
      <c r="DPL32" s="133"/>
      <c r="DPM32" s="133"/>
      <c r="DPN32" s="133"/>
      <c r="DPO32" s="133"/>
      <c r="DPP32" s="133"/>
      <c r="DPQ32" s="133"/>
      <c r="DPR32" s="133"/>
      <c r="DPS32" s="133"/>
      <c r="DPT32" s="133"/>
      <c r="DPU32" s="133"/>
      <c r="DPV32" s="133"/>
      <c r="DPW32" s="133"/>
      <c r="DPX32" s="133"/>
      <c r="DPY32" s="133"/>
      <c r="DPZ32" s="133"/>
      <c r="DQA32" s="133"/>
      <c r="DQB32" s="133"/>
      <c r="DQC32" s="133"/>
      <c r="DQD32" s="133"/>
      <c r="DQE32" s="133"/>
      <c r="DQF32" s="133"/>
      <c r="DQG32" s="133"/>
      <c r="DQH32" s="133"/>
      <c r="DQI32" s="133"/>
      <c r="DQJ32" s="133"/>
      <c r="DQK32" s="133"/>
      <c r="DQL32" s="133"/>
      <c r="DQM32" s="133"/>
      <c r="DQN32" s="133"/>
      <c r="DQO32" s="133"/>
      <c r="DQP32" s="133"/>
      <c r="DQQ32" s="133"/>
      <c r="DQR32" s="133"/>
      <c r="DQS32" s="133"/>
      <c r="DQT32" s="133"/>
      <c r="DQU32" s="133"/>
      <c r="DQV32" s="133"/>
      <c r="DQW32" s="133"/>
      <c r="DQX32" s="133"/>
      <c r="DQY32" s="133"/>
      <c r="DQZ32" s="133"/>
      <c r="DRA32" s="133"/>
      <c r="DRB32" s="133"/>
      <c r="DRC32" s="133"/>
      <c r="DRD32" s="133"/>
      <c r="DRE32" s="133"/>
      <c r="DRF32" s="133"/>
      <c r="DRG32" s="133"/>
      <c r="DRH32" s="133"/>
      <c r="DRI32" s="133"/>
      <c r="DRJ32" s="133"/>
      <c r="DRK32" s="133"/>
      <c r="DRL32" s="133"/>
      <c r="DRM32" s="133"/>
      <c r="DRN32" s="133"/>
      <c r="DRO32" s="133"/>
      <c r="DRP32" s="133"/>
      <c r="DRQ32" s="133"/>
      <c r="DRR32" s="133"/>
      <c r="DRS32" s="133"/>
      <c r="DRT32" s="133"/>
      <c r="DRU32" s="133"/>
      <c r="DRV32" s="133"/>
      <c r="DRW32" s="133"/>
      <c r="DRX32" s="133"/>
      <c r="DRY32" s="133"/>
      <c r="DRZ32" s="133"/>
      <c r="DSA32" s="133"/>
      <c r="DSB32" s="133"/>
      <c r="DSC32" s="133"/>
      <c r="DSD32" s="133"/>
      <c r="DSE32" s="133"/>
      <c r="DSF32" s="133"/>
      <c r="DSG32" s="133"/>
      <c r="DSH32" s="133"/>
      <c r="DSI32" s="133"/>
      <c r="DSJ32" s="133"/>
      <c r="DSK32" s="133"/>
      <c r="DSL32" s="133"/>
      <c r="DSM32" s="133"/>
      <c r="DSN32" s="133"/>
      <c r="DSO32" s="133"/>
      <c r="DSP32" s="133"/>
      <c r="DSQ32" s="133"/>
      <c r="DSR32" s="133"/>
      <c r="DSS32" s="133"/>
      <c r="DST32" s="133"/>
      <c r="DSU32" s="133"/>
      <c r="DSV32" s="133"/>
      <c r="DSW32" s="133"/>
      <c r="DSX32" s="133"/>
      <c r="DSY32" s="133"/>
      <c r="DSZ32" s="133"/>
      <c r="DTA32" s="133"/>
      <c r="DTB32" s="133"/>
      <c r="DTC32" s="133"/>
      <c r="DTD32" s="133"/>
      <c r="DTE32" s="133"/>
      <c r="DTF32" s="133"/>
      <c r="DTG32" s="133"/>
      <c r="DTH32" s="133"/>
      <c r="DTI32" s="133"/>
      <c r="DTJ32" s="133"/>
      <c r="DTK32" s="133"/>
      <c r="DTL32" s="133"/>
      <c r="DTM32" s="133"/>
      <c r="DTN32" s="133"/>
      <c r="DTO32" s="133"/>
      <c r="DTP32" s="133"/>
      <c r="DTQ32" s="133"/>
      <c r="DTR32" s="133"/>
      <c r="DTS32" s="133"/>
      <c r="DTT32" s="133"/>
      <c r="DTU32" s="133"/>
      <c r="DTV32" s="133"/>
      <c r="DTW32" s="133"/>
      <c r="DTX32" s="133"/>
      <c r="DTY32" s="133"/>
      <c r="DTZ32" s="133"/>
      <c r="DUA32" s="133"/>
      <c r="DUB32" s="133"/>
      <c r="DUC32" s="133"/>
      <c r="DUD32" s="133"/>
      <c r="DUE32" s="133"/>
      <c r="DUF32" s="133"/>
      <c r="DUG32" s="133"/>
      <c r="DUH32" s="133"/>
      <c r="DUI32" s="133"/>
      <c r="DUJ32" s="133"/>
      <c r="DUK32" s="133"/>
      <c r="DUL32" s="133"/>
      <c r="DUM32" s="133"/>
      <c r="DUN32" s="133"/>
      <c r="DUO32" s="133"/>
      <c r="DUP32" s="133"/>
      <c r="DUQ32" s="133"/>
      <c r="DUR32" s="133"/>
      <c r="DUS32" s="133"/>
      <c r="DUT32" s="133"/>
      <c r="DUU32" s="133"/>
      <c r="DUV32" s="133"/>
      <c r="DUW32" s="133"/>
      <c r="DUX32" s="133"/>
      <c r="DUY32" s="133"/>
      <c r="DUZ32" s="133"/>
      <c r="DVA32" s="133"/>
      <c r="DVB32" s="133"/>
      <c r="DVC32" s="133"/>
      <c r="DVD32" s="133"/>
      <c r="DVE32" s="133"/>
      <c r="DVF32" s="133"/>
      <c r="DVG32" s="133"/>
      <c r="DVH32" s="133"/>
      <c r="DVI32" s="133"/>
      <c r="DVJ32" s="133"/>
      <c r="DVK32" s="133"/>
      <c r="DVL32" s="133"/>
      <c r="DVM32" s="133"/>
      <c r="DVN32" s="133"/>
      <c r="DVO32" s="133"/>
      <c r="DVP32" s="133"/>
      <c r="DVQ32" s="133"/>
      <c r="DVR32" s="133"/>
      <c r="DVS32" s="133"/>
      <c r="DVT32" s="133"/>
      <c r="DVU32" s="133"/>
      <c r="DVV32" s="133"/>
      <c r="DVW32" s="133"/>
      <c r="DVX32" s="133"/>
      <c r="DVY32" s="133"/>
      <c r="DVZ32" s="133"/>
      <c r="DWA32" s="133"/>
      <c r="DWB32" s="133"/>
      <c r="DWC32" s="133"/>
      <c r="DWD32" s="133"/>
      <c r="DWE32" s="133"/>
      <c r="DWF32" s="133"/>
      <c r="DWG32" s="133"/>
      <c r="DWH32" s="133"/>
      <c r="DWI32" s="133"/>
      <c r="DWJ32" s="133"/>
      <c r="DWK32" s="133"/>
      <c r="DWL32" s="133"/>
      <c r="DWM32" s="133"/>
      <c r="DWN32" s="133"/>
      <c r="DWO32" s="133"/>
      <c r="DWP32" s="133"/>
      <c r="DWQ32" s="133"/>
      <c r="DWR32" s="133"/>
      <c r="DWS32" s="133"/>
      <c r="DWT32" s="133"/>
      <c r="DWU32" s="133"/>
      <c r="DWV32" s="133"/>
      <c r="DWW32" s="133"/>
      <c r="DWX32" s="133"/>
      <c r="DWY32" s="133"/>
      <c r="DWZ32" s="133"/>
      <c r="DXA32" s="133"/>
      <c r="DXB32" s="133"/>
      <c r="DXC32" s="133"/>
      <c r="DXD32" s="133"/>
      <c r="DXE32" s="133"/>
      <c r="DXF32" s="133"/>
      <c r="DXG32" s="133"/>
      <c r="DXH32" s="133"/>
      <c r="DXI32" s="133"/>
      <c r="DXJ32" s="133"/>
      <c r="DXK32" s="133"/>
      <c r="DXL32" s="133"/>
      <c r="DXM32" s="133"/>
      <c r="DXN32" s="133"/>
      <c r="DXO32" s="133"/>
      <c r="DXP32" s="133"/>
      <c r="DXQ32" s="133"/>
      <c r="DXR32" s="133"/>
      <c r="DXS32" s="133"/>
      <c r="DXT32" s="133"/>
      <c r="DXU32" s="133"/>
      <c r="DXV32" s="133"/>
      <c r="DXW32" s="133"/>
      <c r="DXX32" s="133"/>
      <c r="DXY32" s="133"/>
      <c r="DXZ32" s="133"/>
      <c r="DYA32" s="133"/>
      <c r="DYB32" s="133"/>
      <c r="DYC32" s="133"/>
      <c r="DYD32" s="133"/>
      <c r="DYE32" s="133"/>
      <c r="DYF32" s="133"/>
      <c r="DYG32" s="133"/>
      <c r="DYH32" s="133"/>
      <c r="DYI32" s="133"/>
      <c r="DYJ32" s="133"/>
      <c r="DYK32" s="133"/>
      <c r="DYL32" s="133"/>
      <c r="DYM32" s="133"/>
      <c r="DYN32" s="133"/>
      <c r="DYO32" s="133"/>
      <c r="DYP32" s="133"/>
      <c r="DYQ32" s="133"/>
      <c r="DYR32" s="133"/>
      <c r="DYS32" s="133"/>
      <c r="DYT32" s="133"/>
      <c r="DYU32" s="133"/>
      <c r="DYV32" s="133"/>
      <c r="DYW32" s="133"/>
      <c r="DYX32" s="133"/>
      <c r="DYY32" s="133"/>
      <c r="DYZ32" s="133"/>
      <c r="DZA32" s="133"/>
      <c r="DZB32" s="133"/>
      <c r="DZC32" s="133"/>
      <c r="DZD32" s="133"/>
      <c r="DZE32" s="133"/>
      <c r="DZF32" s="133"/>
      <c r="DZG32" s="133"/>
      <c r="DZH32" s="133"/>
      <c r="DZI32" s="133"/>
      <c r="DZJ32" s="133"/>
      <c r="DZK32" s="133"/>
      <c r="DZL32" s="133"/>
      <c r="DZM32" s="133"/>
      <c r="DZN32" s="133"/>
      <c r="DZO32" s="133"/>
      <c r="DZP32" s="133"/>
      <c r="DZQ32" s="133"/>
      <c r="DZR32" s="133"/>
      <c r="DZS32" s="133"/>
      <c r="DZT32" s="133"/>
      <c r="DZU32" s="133"/>
      <c r="DZV32" s="133"/>
      <c r="DZW32" s="133"/>
      <c r="DZX32" s="133"/>
      <c r="DZY32" s="133"/>
      <c r="DZZ32" s="133"/>
      <c r="EAA32" s="133"/>
      <c r="EAB32" s="133"/>
      <c r="EAC32" s="133"/>
      <c r="EAD32" s="133"/>
      <c r="EAE32" s="133"/>
      <c r="EAF32" s="133"/>
      <c r="EAG32" s="133"/>
      <c r="EAH32" s="133"/>
      <c r="EAI32" s="133"/>
      <c r="EAJ32" s="133"/>
      <c r="EAK32" s="133"/>
      <c r="EAL32" s="133"/>
      <c r="EAM32" s="133"/>
      <c r="EAN32" s="133"/>
      <c r="EAO32" s="133"/>
      <c r="EAP32" s="133"/>
      <c r="EAQ32" s="133"/>
      <c r="EAR32" s="133"/>
      <c r="EAS32" s="133"/>
      <c r="EAT32" s="133"/>
      <c r="EAU32" s="133"/>
      <c r="EAV32" s="133"/>
      <c r="EAW32" s="133"/>
      <c r="EAX32" s="133"/>
      <c r="EAY32" s="133"/>
      <c r="EAZ32" s="133"/>
      <c r="EBA32" s="133"/>
      <c r="EBB32" s="133"/>
      <c r="EBC32" s="133"/>
      <c r="EBD32" s="133"/>
      <c r="EBE32" s="133"/>
      <c r="EBF32" s="133"/>
      <c r="EBG32" s="133"/>
      <c r="EBH32" s="133"/>
      <c r="EBI32" s="133"/>
      <c r="EBJ32" s="133"/>
      <c r="EBK32" s="133"/>
      <c r="EBL32" s="133"/>
      <c r="EBM32" s="133"/>
      <c r="EBN32" s="133"/>
      <c r="EBO32" s="133"/>
      <c r="EBP32" s="133"/>
      <c r="EBQ32" s="133"/>
      <c r="EBR32" s="133"/>
      <c r="EBS32" s="133"/>
      <c r="EBT32" s="133"/>
      <c r="EBU32" s="133"/>
      <c r="EBV32" s="133"/>
      <c r="EBW32" s="133"/>
      <c r="EBX32" s="133"/>
      <c r="EBY32" s="133"/>
      <c r="EBZ32" s="133"/>
      <c r="ECA32" s="133"/>
      <c r="ECB32" s="133"/>
      <c r="ECC32" s="133"/>
      <c r="ECD32" s="133"/>
      <c r="ECE32" s="133"/>
      <c r="ECF32" s="133"/>
      <c r="ECG32" s="133"/>
      <c r="ECH32" s="133"/>
      <c r="ECI32" s="133"/>
      <c r="ECJ32" s="133"/>
      <c r="ECK32" s="133"/>
      <c r="ECL32" s="133"/>
      <c r="ECM32" s="133"/>
      <c r="ECN32" s="133"/>
      <c r="ECO32" s="133"/>
      <c r="ECP32" s="133"/>
      <c r="ECQ32" s="133"/>
      <c r="ECR32" s="133"/>
      <c r="ECS32" s="133"/>
      <c r="ECT32" s="133"/>
      <c r="ECU32" s="133"/>
      <c r="ECV32" s="133"/>
      <c r="ECW32" s="133"/>
      <c r="ECX32" s="133"/>
      <c r="ECY32" s="133"/>
      <c r="ECZ32" s="133"/>
      <c r="EDA32" s="133"/>
      <c r="EDB32" s="133"/>
      <c r="EDC32" s="133"/>
      <c r="EDD32" s="133"/>
      <c r="EDE32" s="133"/>
      <c r="EDF32" s="133"/>
      <c r="EDG32" s="133"/>
      <c r="EDH32" s="133"/>
      <c r="EDI32" s="133"/>
      <c r="EDJ32" s="133"/>
      <c r="EDK32" s="133"/>
      <c r="EDL32" s="133"/>
      <c r="EDM32" s="133"/>
      <c r="EDN32" s="133"/>
      <c r="EDO32" s="133"/>
      <c r="EDP32" s="133"/>
      <c r="EDQ32" s="133"/>
      <c r="EDR32" s="133"/>
      <c r="EDS32" s="133"/>
      <c r="EDT32" s="133"/>
      <c r="EDU32" s="133"/>
      <c r="EDV32" s="133"/>
      <c r="EDW32" s="133"/>
      <c r="EDX32" s="133"/>
      <c r="EDY32" s="133"/>
      <c r="EDZ32" s="133"/>
      <c r="EEA32" s="133"/>
      <c r="EEB32" s="133"/>
      <c r="EEC32" s="133"/>
      <c r="EED32" s="133"/>
      <c r="EEE32" s="133"/>
      <c r="EEF32" s="133"/>
      <c r="EEG32" s="133"/>
      <c r="EEH32" s="133"/>
      <c r="EEI32" s="133"/>
      <c r="EEJ32" s="133"/>
      <c r="EEK32" s="133"/>
      <c r="EEL32" s="133"/>
      <c r="EEM32" s="133"/>
      <c r="EEN32" s="133"/>
      <c r="EEO32" s="133"/>
      <c r="EEP32" s="133"/>
      <c r="EEQ32" s="133"/>
      <c r="EER32" s="133"/>
      <c r="EES32" s="133"/>
      <c r="EET32" s="133"/>
      <c r="EEU32" s="133"/>
      <c r="EEV32" s="133"/>
      <c r="EEW32" s="133"/>
      <c r="EEX32" s="133"/>
      <c r="EEY32" s="133"/>
      <c r="EEZ32" s="133"/>
      <c r="EFA32" s="133"/>
      <c r="EFB32" s="133"/>
      <c r="EFC32" s="133"/>
      <c r="EFD32" s="133"/>
      <c r="EFE32" s="133"/>
      <c r="EFF32" s="133"/>
      <c r="EFG32" s="133"/>
      <c r="EFH32" s="133"/>
      <c r="EFI32" s="133"/>
      <c r="EFJ32" s="133"/>
      <c r="EFK32" s="133"/>
      <c r="EFL32" s="133"/>
      <c r="EFM32" s="133"/>
      <c r="EFN32" s="133"/>
      <c r="EFO32" s="133"/>
      <c r="EFP32" s="133"/>
      <c r="EFQ32" s="133"/>
      <c r="EFR32" s="133"/>
      <c r="EFS32" s="133"/>
      <c r="EFT32" s="133"/>
      <c r="EFU32" s="133"/>
      <c r="EFV32" s="133"/>
      <c r="EFW32" s="133"/>
      <c r="EFX32" s="133"/>
      <c r="EFY32" s="133"/>
      <c r="EFZ32" s="133"/>
      <c r="EGA32" s="133"/>
      <c r="EGB32" s="133"/>
      <c r="EGC32" s="133"/>
      <c r="EGD32" s="133"/>
      <c r="EGE32" s="133"/>
      <c r="EGF32" s="133"/>
      <c r="EGG32" s="133"/>
      <c r="EGH32" s="133"/>
      <c r="EGI32" s="133"/>
      <c r="EGJ32" s="133"/>
      <c r="EGK32" s="133"/>
      <c r="EGL32" s="133"/>
      <c r="EGM32" s="133"/>
      <c r="EGN32" s="133"/>
      <c r="EGO32" s="133"/>
      <c r="EGP32" s="133"/>
      <c r="EGQ32" s="133"/>
      <c r="EGR32" s="133"/>
      <c r="EGS32" s="133"/>
      <c r="EGT32" s="133"/>
      <c r="EGU32" s="133"/>
      <c r="EGV32" s="133"/>
      <c r="EGW32" s="133"/>
      <c r="EGX32" s="133"/>
      <c r="EGY32" s="133"/>
      <c r="EGZ32" s="133"/>
      <c r="EHA32" s="133"/>
      <c r="EHB32" s="133"/>
      <c r="EHC32" s="133"/>
      <c r="EHD32" s="133"/>
      <c r="EHE32" s="133"/>
      <c r="EHF32" s="133"/>
      <c r="EHG32" s="133"/>
      <c r="EHH32" s="133"/>
      <c r="EHI32" s="133"/>
      <c r="EHJ32" s="133"/>
      <c r="EHK32" s="133"/>
      <c r="EHL32" s="133"/>
      <c r="EHM32" s="133"/>
      <c r="EHN32" s="133"/>
      <c r="EHO32" s="133"/>
      <c r="EHP32" s="133"/>
      <c r="EHQ32" s="133"/>
      <c r="EHR32" s="133"/>
      <c r="EHS32" s="133"/>
      <c r="EHT32" s="133"/>
      <c r="EHU32" s="133"/>
      <c r="EHV32" s="133"/>
      <c r="EHW32" s="133"/>
      <c r="EHX32" s="133"/>
      <c r="EHY32" s="133"/>
      <c r="EHZ32" s="133"/>
      <c r="EIA32" s="133"/>
      <c r="EIB32" s="133"/>
      <c r="EIC32" s="133"/>
      <c r="EID32" s="133"/>
      <c r="EIE32" s="133"/>
      <c r="EIF32" s="133"/>
      <c r="EIG32" s="133"/>
      <c r="EIH32" s="133"/>
      <c r="EII32" s="133"/>
      <c r="EIJ32" s="133"/>
      <c r="EIK32" s="133"/>
      <c r="EIL32" s="133"/>
      <c r="EIM32" s="133"/>
      <c r="EIN32" s="133"/>
      <c r="EIO32" s="133"/>
      <c r="EIP32" s="133"/>
      <c r="EIQ32" s="133"/>
      <c r="EIR32" s="133"/>
      <c r="EIS32" s="133"/>
      <c r="EIT32" s="133"/>
      <c r="EIU32" s="133"/>
      <c r="EIV32" s="133"/>
      <c r="EIW32" s="133"/>
      <c r="EIX32" s="133"/>
      <c r="EIY32" s="133"/>
      <c r="EIZ32" s="133"/>
      <c r="EJA32" s="133"/>
      <c r="EJB32" s="133"/>
      <c r="EJC32" s="133"/>
      <c r="EJD32" s="133"/>
      <c r="EJE32" s="133"/>
      <c r="EJF32" s="133"/>
      <c r="EJG32" s="133"/>
      <c r="EJH32" s="133"/>
      <c r="EJI32" s="133"/>
      <c r="EJJ32" s="133"/>
      <c r="EJK32" s="133"/>
      <c r="EJL32" s="133"/>
      <c r="EJM32" s="133"/>
      <c r="EJN32" s="133"/>
      <c r="EJO32" s="133"/>
      <c r="EJP32" s="133"/>
      <c r="EJQ32" s="133"/>
      <c r="EJR32" s="133"/>
      <c r="EJS32" s="133"/>
      <c r="EJT32" s="133"/>
      <c r="EJU32" s="133"/>
      <c r="EJV32" s="133"/>
      <c r="EJW32" s="133"/>
      <c r="EJX32" s="133"/>
      <c r="EJY32" s="133"/>
      <c r="EJZ32" s="133"/>
      <c r="EKA32" s="133"/>
      <c r="EKB32" s="133"/>
      <c r="EKC32" s="133"/>
      <c r="EKD32" s="133"/>
      <c r="EKE32" s="133"/>
      <c r="EKF32" s="133"/>
      <c r="EKG32" s="133"/>
      <c r="EKH32" s="133"/>
      <c r="EKI32" s="133"/>
      <c r="EKJ32" s="133"/>
      <c r="EKK32" s="133"/>
      <c r="EKL32" s="133"/>
      <c r="EKM32" s="133"/>
      <c r="EKN32" s="133"/>
      <c r="EKO32" s="133"/>
      <c r="EKP32" s="133"/>
      <c r="EKQ32" s="133"/>
      <c r="EKR32" s="133"/>
      <c r="EKS32" s="133"/>
      <c r="EKT32" s="133"/>
      <c r="EKU32" s="133"/>
      <c r="EKV32" s="133"/>
      <c r="EKW32" s="133"/>
      <c r="EKX32" s="133"/>
      <c r="EKY32" s="133"/>
      <c r="EKZ32" s="133"/>
      <c r="ELA32" s="133"/>
      <c r="ELB32" s="133"/>
      <c r="ELC32" s="133"/>
      <c r="ELD32" s="133"/>
      <c r="ELE32" s="133"/>
      <c r="ELF32" s="133"/>
      <c r="ELG32" s="133"/>
      <c r="ELH32" s="133"/>
      <c r="ELI32" s="133"/>
      <c r="ELJ32" s="133"/>
      <c r="ELK32" s="133"/>
      <c r="ELL32" s="133"/>
      <c r="ELM32" s="133"/>
      <c r="ELN32" s="133"/>
      <c r="ELO32" s="133"/>
      <c r="ELP32" s="133"/>
      <c r="ELQ32" s="133"/>
      <c r="ELR32" s="133"/>
      <c r="ELS32" s="133"/>
      <c r="ELT32" s="133"/>
      <c r="ELU32" s="133"/>
      <c r="ELV32" s="133"/>
      <c r="ELW32" s="133"/>
      <c r="ELX32" s="133"/>
      <c r="ELY32" s="133"/>
      <c r="ELZ32" s="133"/>
      <c r="EMA32" s="133"/>
      <c r="EMB32" s="133"/>
      <c r="EMC32" s="133"/>
      <c r="EMD32" s="133"/>
      <c r="EME32" s="133"/>
      <c r="EMF32" s="133"/>
      <c r="EMG32" s="133"/>
      <c r="EMH32" s="133"/>
      <c r="EMI32" s="133"/>
      <c r="EMJ32" s="133"/>
      <c r="EMK32" s="133"/>
      <c r="EML32" s="133"/>
      <c r="EMM32" s="133"/>
      <c r="EMN32" s="133"/>
      <c r="EMO32" s="133"/>
      <c r="EMP32" s="133"/>
      <c r="EMQ32" s="133"/>
      <c r="EMR32" s="133"/>
      <c r="EMS32" s="133"/>
      <c r="EMT32" s="133"/>
      <c r="EMU32" s="133"/>
      <c r="EMV32" s="133"/>
      <c r="EMW32" s="133"/>
      <c r="EMX32" s="133"/>
      <c r="EMY32" s="133"/>
      <c r="EMZ32" s="133"/>
      <c r="ENA32" s="133"/>
      <c r="ENB32" s="133"/>
      <c r="ENC32" s="133"/>
      <c r="END32" s="133"/>
      <c r="ENE32" s="133"/>
      <c r="ENF32" s="133"/>
      <c r="ENG32" s="133"/>
      <c r="ENH32" s="133"/>
      <c r="ENI32" s="133"/>
      <c r="ENJ32" s="133"/>
      <c r="ENK32" s="133"/>
      <c r="ENL32" s="133"/>
      <c r="ENM32" s="133"/>
      <c r="ENN32" s="133"/>
      <c r="ENO32" s="133"/>
      <c r="ENP32" s="133"/>
      <c r="ENQ32" s="133"/>
      <c r="ENR32" s="133"/>
      <c r="ENS32" s="133"/>
      <c r="ENT32" s="133"/>
      <c r="ENU32" s="133"/>
      <c r="ENV32" s="133"/>
      <c r="ENW32" s="133"/>
      <c r="ENX32" s="133"/>
      <c r="ENY32" s="133"/>
      <c r="ENZ32" s="133"/>
      <c r="EOA32" s="133"/>
      <c r="EOB32" s="133"/>
      <c r="EOC32" s="133"/>
      <c r="EOD32" s="133"/>
      <c r="EOE32" s="133"/>
      <c r="EOF32" s="133"/>
      <c r="EOG32" s="133"/>
      <c r="EOH32" s="133"/>
      <c r="EOI32" s="133"/>
      <c r="EOJ32" s="133"/>
      <c r="EOK32" s="133"/>
      <c r="EOL32" s="133"/>
      <c r="EOM32" s="133"/>
      <c r="EON32" s="133"/>
      <c r="EOO32" s="133"/>
      <c r="EOP32" s="133"/>
      <c r="EOQ32" s="133"/>
      <c r="EOR32" s="133"/>
      <c r="EOS32" s="133"/>
      <c r="EOT32" s="133"/>
      <c r="EOU32" s="133"/>
      <c r="EOV32" s="133"/>
      <c r="EOW32" s="133"/>
      <c r="EOX32" s="133"/>
      <c r="EOY32" s="133"/>
      <c r="EOZ32" s="133"/>
      <c r="EPA32" s="133"/>
      <c r="EPB32" s="133"/>
      <c r="EPC32" s="133"/>
      <c r="EPD32" s="133"/>
      <c r="EPE32" s="133"/>
      <c r="EPF32" s="133"/>
      <c r="EPG32" s="133"/>
      <c r="EPH32" s="133"/>
      <c r="EPI32" s="133"/>
      <c r="EPJ32" s="133"/>
      <c r="EPK32" s="133"/>
      <c r="EPL32" s="133"/>
      <c r="EPM32" s="133"/>
      <c r="EPN32" s="133"/>
      <c r="EPO32" s="133"/>
      <c r="EPP32" s="133"/>
      <c r="EPQ32" s="133"/>
      <c r="EPR32" s="133"/>
      <c r="EPS32" s="133"/>
      <c r="EPT32" s="133"/>
      <c r="EPU32" s="133"/>
      <c r="EPV32" s="133"/>
      <c r="EPW32" s="133"/>
      <c r="EPX32" s="133"/>
      <c r="EPY32" s="133"/>
      <c r="EPZ32" s="133"/>
      <c r="EQA32" s="133"/>
      <c r="EQB32" s="133"/>
      <c r="EQC32" s="133"/>
      <c r="EQD32" s="133"/>
      <c r="EQE32" s="133"/>
      <c r="EQF32" s="133"/>
      <c r="EQG32" s="133"/>
      <c r="EQH32" s="133"/>
      <c r="EQI32" s="133"/>
      <c r="EQJ32" s="133"/>
      <c r="EQK32" s="133"/>
      <c r="EQL32" s="133"/>
      <c r="EQM32" s="133"/>
      <c r="EQN32" s="133"/>
      <c r="EQO32" s="133"/>
      <c r="EQP32" s="133"/>
      <c r="EQQ32" s="133"/>
      <c r="EQR32" s="133"/>
      <c r="EQS32" s="133"/>
      <c r="EQT32" s="133"/>
      <c r="EQU32" s="133"/>
      <c r="EQV32" s="133"/>
      <c r="EQW32" s="133"/>
      <c r="EQX32" s="133"/>
      <c r="EQY32" s="133"/>
      <c r="EQZ32" s="133"/>
      <c r="ERA32" s="133"/>
      <c r="ERB32" s="133"/>
      <c r="ERC32" s="133"/>
      <c r="ERD32" s="133"/>
      <c r="ERE32" s="133"/>
      <c r="ERF32" s="133"/>
      <c r="ERG32" s="133"/>
      <c r="ERH32" s="133"/>
      <c r="ERI32" s="133"/>
      <c r="ERJ32" s="133"/>
      <c r="ERK32" s="133"/>
      <c r="ERL32" s="133"/>
      <c r="ERM32" s="133"/>
      <c r="ERN32" s="133"/>
      <c r="ERO32" s="133"/>
      <c r="ERP32" s="133"/>
      <c r="ERQ32" s="133"/>
      <c r="ERR32" s="133"/>
      <c r="ERS32" s="133"/>
      <c r="ERT32" s="133"/>
      <c r="ERU32" s="133"/>
      <c r="ERV32" s="133"/>
      <c r="ERW32" s="133"/>
      <c r="ERX32" s="133"/>
      <c r="ERY32" s="133"/>
      <c r="ERZ32" s="133"/>
      <c r="ESA32" s="133"/>
      <c r="ESB32" s="133"/>
      <c r="ESC32" s="133"/>
      <c r="ESD32" s="133"/>
      <c r="ESE32" s="133"/>
      <c r="ESF32" s="133"/>
      <c r="ESG32" s="133"/>
      <c r="ESH32" s="133"/>
      <c r="ESI32" s="133"/>
      <c r="ESJ32" s="133"/>
      <c r="ESK32" s="133"/>
      <c r="ESL32" s="133"/>
      <c r="ESM32" s="133"/>
      <c r="ESN32" s="133"/>
      <c r="ESO32" s="133"/>
      <c r="ESP32" s="133"/>
      <c r="ESQ32" s="133"/>
      <c r="ESR32" s="133"/>
      <c r="ESS32" s="133"/>
      <c r="EST32" s="133"/>
      <c r="ESU32" s="133"/>
      <c r="ESV32" s="133"/>
      <c r="ESW32" s="133"/>
      <c r="ESX32" s="133"/>
      <c r="ESY32" s="133"/>
      <c r="ESZ32" s="133"/>
      <c r="ETA32" s="133"/>
      <c r="ETB32" s="133"/>
      <c r="ETC32" s="133"/>
      <c r="ETD32" s="133"/>
      <c r="ETE32" s="133"/>
      <c r="ETF32" s="133"/>
      <c r="ETG32" s="133"/>
      <c r="ETH32" s="133"/>
      <c r="ETI32" s="133"/>
      <c r="ETJ32" s="133"/>
      <c r="ETK32" s="133"/>
      <c r="ETL32" s="133"/>
      <c r="ETM32" s="133"/>
      <c r="ETN32" s="133"/>
      <c r="ETO32" s="133"/>
      <c r="ETP32" s="133"/>
      <c r="ETQ32" s="133"/>
      <c r="ETR32" s="133"/>
      <c r="ETS32" s="133"/>
      <c r="ETT32" s="133"/>
      <c r="ETU32" s="133"/>
      <c r="ETV32" s="133"/>
      <c r="ETW32" s="133"/>
      <c r="ETX32" s="133"/>
      <c r="ETY32" s="133"/>
      <c r="ETZ32" s="133"/>
      <c r="EUA32" s="133"/>
      <c r="EUB32" s="133"/>
      <c r="EUC32" s="133"/>
      <c r="EUD32" s="133"/>
      <c r="EUE32" s="133"/>
      <c r="EUF32" s="133"/>
      <c r="EUG32" s="133"/>
      <c r="EUH32" s="133"/>
      <c r="EUI32" s="133"/>
      <c r="EUJ32" s="133"/>
      <c r="EUK32" s="133"/>
      <c r="EUL32" s="133"/>
      <c r="EUM32" s="133"/>
      <c r="EUN32" s="133"/>
      <c r="EUO32" s="133"/>
      <c r="EUP32" s="133"/>
      <c r="EUQ32" s="133"/>
      <c r="EUR32" s="133"/>
      <c r="EUS32" s="133"/>
      <c r="EUT32" s="133"/>
      <c r="EUU32" s="133"/>
      <c r="EUV32" s="133"/>
      <c r="EUW32" s="133"/>
      <c r="EUX32" s="133"/>
      <c r="EUY32" s="133"/>
      <c r="EUZ32" s="133"/>
      <c r="EVA32" s="133"/>
      <c r="EVB32" s="133"/>
      <c r="EVC32" s="133"/>
      <c r="EVD32" s="133"/>
      <c r="EVE32" s="133"/>
      <c r="EVF32" s="133"/>
      <c r="EVG32" s="133"/>
      <c r="EVH32" s="133"/>
      <c r="EVI32" s="133"/>
      <c r="EVJ32" s="133"/>
      <c r="EVK32" s="133"/>
      <c r="EVL32" s="133"/>
      <c r="EVM32" s="133"/>
      <c r="EVN32" s="133"/>
      <c r="EVO32" s="133"/>
      <c r="EVP32" s="133"/>
      <c r="EVQ32" s="133"/>
      <c r="EVR32" s="133"/>
      <c r="EVS32" s="133"/>
      <c r="EVT32" s="133"/>
      <c r="EVU32" s="133"/>
      <c r="EVV32" s="133"/>
      <c r="EVW32" s="133"/>
      <c r="EVX32" s="133"/>
      <c r="EVY32" s="133"/>
      <c r="EVZ32" s="133"/>
      <c r="EWA32" s="133"/>
      <c r="EWB32" s="133"/>
      <c r="EWC32" s="133"/>
      <c r="EWD32" s="133"/>
      <c r="EWE32" s="133"/>
      <c r="EWF32" s="133"/>
      <c r="EWG32" s="133"/>
      <c r="EWH32" s="133"/>
      <c r="EWI32" s="133"/>
      <c r="EWJ32" s="133"/>
      <c r="EWK32" s="133"/>
      <c r="EWL32" s="133"/>
      <c r="EWM32" s="133"/>
      <c r="EWN32" s="133"/>
      <c r="EWO32" s="133"/>
      <c r="EWP32" s="133"/>
      <c r="EWQ32" s="133"/>
      <c r="EWR32" s="133"/>
      <c r="EWS32" s="133"/>
      <c r="EWT32" s="133"/>
      <c r="EWU32" s="133"/>
      <c r="EWV32" s="133"/>
      <c r="EWW32" s="133"/>
      <c r="EWX32" s="133"/>
      <c r="EWY32" s="133"/>
      <c r="EWZ32" s="133"/>
      <c r="EXA32" s="133"/>
      <c r="EXB32" s="133"/>
      <c r="EXC32" s="133"/>
      <c r="EXD32" s="133"/>
      <c r="EXE32" s="133"/>
      <c r="EXF32" s="133"/>
      <c r="EXG32" s="133"/>
      <c r="EXH32" s="133"/>
      <c r="EXI32" s="133"/>
      <c r="EXJ32" s="133"/>
      <c r="EXK32" s="133"/>
      <c r="EXL32" s="133"/>
      <c r="EXM32" s="133"/>
      <c r="EXN32" s="133"/>
      <c r="EXO32" s="133"/>
      <c r="EXP32" s="133"/>
      <c r="EXQ32" s="133"/>
      <c r="EXR32" s="133"/>
      <c r="EXS32" s="133"/>
      <c r="EXT32" s="133"/>
      <c r="EXU32" s="133"/>
      <c r="EXV32" s="133"/>
      <c r="EXW32" s="133"/>
      <c r="EXX32" s="133"/>
      <c r="EXY32" s="133"/>
      <c r="EXZ32" s="133"/>
      <c r="EYA32" s="133"/>
      <c r="EYB32" s="133"/>
      <c r="EYC32" s="133"/>
      <c r="EYD32" s="133"/>
      <c r="EYE32" s="133"/>
      <c r="EYF32" s="133"/>
      <c r="EYG32" s="133"/>
      <c r="EYH32" s="133"/>
      <c r="EYI32" s="133"/>
      <c r="EYJ32" s="133"/>
      <c r="EYK32" s="133"/>
      <c r="EYL32" s="133"/>
      <c r="EYM32" s="133"/>
      <c r="EYN32" s="133"/>
      <c r="EYO32" s="133"/>
      <c r="EYP32" s="133"/>
      <c r="EYQ32" s="133"/>
      <c r="EYR32" s="133"/>
      <c r="EYS32" s="133"/>
      <c r="EYT32" s="133"/>
      <c r="EYU32" s="133"/>
      <c r="EYV32" s="133"/>
      <c r="EYW32" s="133"/>
      <c r="EYX32" s="133"/>
      <c r="EYY32" s="133"/>
      <c r="EYZ32" s="133"/>
      <c r="EZA32" s="133"/>
      <c r="EZB32" s="133"/>
      <c r="EZC32" s="133"/>
      <c r="EZD32" s="133"/>
      <c r="EZE32" s="133"/>
      <c r="EZF32" s="133"/>
      <c r="EZG32" s="133"/>
      <c r="EZH32" s="133"/>
      <c r="EZI32" s="133"/>
      <c r="EZJ32" s="133"/>
      <c r="EZK32" s="133"/>
      <c r="EZL32" s="133"/>
      <c r="EZM32" s="133"/>
      <c r="EZN32" s="133"/>
      <c r="EZO32" s="133"/>
      <c r="EZP32" s="133"/>
      <c r="EZQ32" s="133"/>
      <c r="EZR32" s="133"/>
      <c r="EZS32" s="133"/>
      <c r="EZT32" s="133"/>
      <c r="EZU32" s="133"/>
      <c r="EZV32" s="133"/>
      <c r="EZW32" s="133"/>
      <c r="EZX32" s="133"/>
      <c r="EZY32" s="133"/>
      <c r="EZZ32" s="133"/>
      <c r="FAA32" s="133"/>
      <c r="FAB32" s="133"/>
      <c r="FAC32" s="133"/>
      <c r="FAD32" s="133"/>
      <c r="FAE32" s="133"/>
      <c r="FAF32" s="133"/>
      <c r="FAG32" s="133"/>
      <c r="FAH32" s="133"/>
      <c r="FAI32" s="133"/>
      <c r="FAJ32" s="133"/>
      <c r="FAK32" s="133"/>
      <c r="FAL32" s="133"/>
      <c r="FAM32" s="133"/>
      <c r="FAN32" s="133"/>
      <c r="FAO32" s="133"/>
      <c r="FAP32" s="133"/>
      <c r="FAQ32" s="133"/>
      <c r="FAR32" s="133"/>
      <c r="FAS32" s="133"/>
      <c r="FAT32" s="133"/>
      <c r="FAU32" s="133"/>
      <c r="FAV32" s="133"/>
      <c r="FAW32" s="133"/>
      <c r="FAX32" s="133"/>
      <c r="FAY32" s="133"/>
      <c r="FAZ32" s="133"/>
      <c r="FBA32" s="133"/>
      <c r="FBB32" s="133"/>
      <c r="FBC32" s="133"/>
      <c r="FBD32" s="133"/>
      <c r="FBE32" s="133"/>
      <c r="FBF32" s="133"/>
      <c r="FBG32" s="133"/>
      <c r="FBH32" s="133"/>
      <c r="FBI32" s="133"/>
      <c r="FBJ32" s="133"/>
      <c r="FBK32" s="133"/>
      <c r="FBL32" s="133"/>
      <c r="FBM32" s="133"/>
      <c r="FBN32" s="133"/>
      <c r="FBO32" s="133"/>
      <c r="FBP32" s="133"/>
      <c r="FBQ32" s="133"/>
      <c r="FBR32" s="133"/>
      <c r="FBS32" s="133"/>
      <c r="FBT32" s="133"/>
      <c r="FBU32" s="133"/>
      <c r="FBV32" s="133"/>
      <c r="FBW32" s="133"/>
      <c r="FBX32" s="133"/>
      <c r="FBY32" s="133"/>
      <c r="FBZ32" s="133"/>
      <c r="FCA32" s="133"/>
      <c r="FCB32" s="133"/>
      <c r="FCC32" s="133"/>
      <c r="FCD32" s="133"/>
      <c r="FCE32" s="133"/>
      <c r="FCF32" s="133"/>
      <c r="FCG32" s="133"/>
      <c r="FCH32" s="133"/>
      <c r="FCI32" s="133"/>
      <c r="FCJ32" s="133"/>
      <c r="FCK32" s="133"/>
      <c r="FCL32" s="133"/>
      <c r="FCM32" s="133"/>
      <c r="FCN32" s="133"/>
      <c r="FCO32" s="133"/>
      <c r="FCP32" s="133"/>
      <c r="FCQ32" s="133"/>
      <c r="FCR32" s="133"/>
      <c r="FCS32" s="133"/>
      <c r="FCT32" s="133"/>
      <c r="FCU32" s="133"/>
      <c r="FCV32" s="133"/>
      <c r="FCW32" s="133"/>
      <c r="FCX32" s="133"/>
      <c r="FCY32" s="133"/>
      <c r="FCZ32" s="133"/>
      <c r="FDA32" s="133"/>
      <c r="FDB32" s="133"/>
      <c r="FDC32" s="133"/>
      <c r="FDD32" s="133"/>
      <c r="FDE32" s="133"/>
      <c r="FDF32" s="133"/>
      <c r="FDG32" s="133"/>
      <c r="FDH32" s="133"/>
      <c r="FDI32" s="133"/>
      <c r="FDJ32" s="133"/>
      <c r="FDK32" s="133"/>
      <c r="FDL32" s="133"/>
      <c r="FDM32" s="133"/>
      <c r="FDN32" s="133"/>
      <c r="FDO32" s="133"/>
      <c r="FDP32" s="133"/>
      <c r="FDQ32" s="133"/>
      <c r="FDR32" s="133"/>
      <c r="FDS32" s="133"/>
      <c r="FDT32" s="133"/>
      <c r="FDU32" s="133"/>
      <c r="FDV32" s="133"/>
      <c r="FDW32" s="133"/>
      <c r="FDX32" s="133"/>
      <c r="FDY32" s="133"/>
      <c r="FDZ32" s="133"/>
      <c r="FEA32" s="133"/>
      <c r="FEB32" s="133"/>
      <c r="FEC32" s="133"/>
      <c r="FED32" s="133"/>
      <c r="FEE32" s="133"/>
      <c r="FEF32" s="133"/>
      <c r="FEG32" s="133"/>
      <c r="FEH32" s="133"/>
      <c r="FEI32" s="133"/>
      <c r="FEJ32" s="133"/>
      <c r="FEK32" s="133"/>
      <c r="FEL32" s="133"/>
      <c r="FEM32" s="133"/>
      <c r="FEN32" s="133"/>
      <c r="FEO32" s="133"/>
      <c r="FEP32" s="133"/>
      <c r="FEQ32" s="133"/>
      <c r="FER32" s="133"/>
      <c r="FES32" s="133"/>
      <c r="FET32" s="133"/>
      <c r="FEU32" s="133"/>
      <c r="FEV32" s="133"/>
      <c r="FEW32" s="133"/>
      <c r="FEX32" s="133"/>
      <c r="FEY32" s="133"/>
      <c r="FEZ32" s="133"/>
      <c r="FFA32" s="133"/>
      <c r="FFB32" s="133"/>
      <c r="FFC32" s="133"/>
      <c r="FFD32" s="133"/>
      <c r="FFE32" s="133"/>
      <c r="FFF32" s="133"/>
      <c r="FFG32" s="133"/>
      <c r="FFH32" s="133"/>
      <c r="FFI32" s="133"/>
      <c r="FFJ32" s="133"/>
      <c r="FFK32" s="133"/>
      <c r="FFL32" s="133"/>
      <c r="FFM32" s="133"/>
      <c r="FFN32" s="133"/>
      <c r="FFO32" s="133"/>
      <c r="FFP32" s="133"/>
      <c r="FFQ32" s="133"/>
      <c r="FFR32" s="133"/>
      <c r="FFS32" s="133"/>
      <c r="FFT32" s="133"/>
      <c r="FFU32" s="133"/>
      <c r="FFV32" s="133"/>
      <c r="FFW32" s="133"/>
      <c r="FFX32" s="133"/>
      <c r="FFY32" s="133"/>
      <c r="FFZ32" s="133"/>
      <c r="FGA32" s="133"/>
      <c r="FGB32" s="133"/>
      <c r="FGC32" s="133"/>
      <c r="FGD32" s="133"/>
      <c r="FGE32" s="133"/>
      <c r="FGF32" s="133"/>
      <c r="FGG32" s="133"/>
      <c r="FGH32" s="133"/>
      <c r="FGI32" s="133"/>
      <c r="FGJ32" s="133"/>
      <c r="FGK32" s="133"/>
      <c r="FGL32" s="133"/>
      <c r="FGM32" s="133"/>
      <c r="FGN32" s="133"/>
      <c r="FGO32" s="133"/>
      <c r="FGP32" s="133"/>
      <c r="FGQ32" s="133"/>
      <c r="FGR32" s="133"/>
      <c r="FGS32" s="133"/>
      <c r="FGT32" s="133"/>
      <c r="FGU32" s="133"/>
      <c r="FGV32" s="133"/>
      <c r="FGW32" s="133"/>
      <c r="FGX32" s="133"/>
      <c r="FGY32" s="133"/>
      <c r="FGZ32" s="133"/>
      <c r="FHA32" s="133"/>
      <c r="FHB32" s="133"/>
      <c r="FHC32" s="133"/>
      <c r="FHD32" s="133"/>
      <c r="FHE32" s="133"/>
      <c r="FHF32" s="133"/>
      <c r="FHG32" s="133"/>
      <c r="FHH32" s="133"/>
      <c r="FHI32" s="133"/>
      <c r="FHJ32" s="133"/>
      <c r="FHK32" s="133"/>
      <c r="FHL32" s="133"/>
      <c r="FHM32" s="133"/>
      <c r="FHN32" s="133"/>
      <c r="FHO32" s="133"/>
      <c r="FHP32" s="133"/>
      <c r="FHQ32" s="133"/>
      <c r="FHR32" s="133"/>
      <c r="FHS32" s="133"/>
      <c r="FHT32" s="133"/>
      <c r="FHU32" s="133"/>
      <c r="FHV32" s="133"/>
      <c r="FHW32" s="133"/>
      <c r="FHX32" s="133"/>
      <c r="FHY32" s="133"/>
      <c r="FHZ32" s="133"/>
      <c r="FIA32" s="133"/>
      <c r="FIB32" s="133"/>
      <c r="FIC32" s="133"/>
      <c r="FID32" s="133"/>
      <c r="FIE32" s="133"/>
      <c r="FIF32" s="133"/>
      <c r="FIG32" s="133"/>
      <c r="FIH32" s="133"/>
      <c r="FII32" s="133"/>
      <c r="FIJ32" s="133"/>
      <c r="FIK32" s="133"/>
      <c r="FIL32" s="133"/>
      <c r="FIM32" s="133"/>
      <c r="FIN32" s="133"/>
      <c r="FIO32" s="133"/>
      <c r="FIP32" s="133"/>
      <c r="FIQ32" s="133"/>
      <c r="FIR32" s="133"/>
      <c r="FIS32" s="133"/>
      <c r="FIT32" s="133"/>
      <c r="FIU32" s="133"/>
      <c r="FIV32" s="133"/>
      <c r="FIW32" s="133"/>
      <c r="FIX32" s="133"/>
      <c r="FIY32" s="133"/>
      <c r="FIZ32" s="133"/>
      <c r="FJA32" s="133"/>
      <c r="FJB32" s="133"/>
      <c r="FJC32" s="133"/>
      <c r="FJD32" s="133"/>
      <c r="FJE32" s="133"/>
      <c r="FJF32" s="133"/>
      <c r="FJG32" s="133"/>
      <c r="FJH32" s="133"/>
      <c r="FJI32" s="133"/>
      <c r="FJJ32" s="133"/>
      <c r="FJK32" s="133"/>
      <c r="FJL32" s="133"/>
      <c r="FJM32" s="133"/>
      <c r="FJN32" s="133"/>
      <c r="FJO32" s="133"/>
      <c r="FJP32" s="133"/>
      <c r="FJQ32" s="133"/>
      <c r="FJR32" s="133"/>
      <c r="FJS32" s="133"/>
      <c r="FJT32" s="133"/>
      <c r="FJU32" s="133"/>
      <c r="FJV32" s="133"/>
      <c r="FJW32" s="133"/>
      <c r="FJX32" s="133"/>
      <c r="FJY32" s="133"/>
      <c r="FJZ32" s="133"/>
      <c r="FKA32" s="133"/>
      <c r="FKB32" s="133"/>
      <c r="FKC32" s="133"/>
      <c r="FKD32" s="133"/>
      <c r="FKE32" s="133"/>
      <c r="FKF32" s="133"/>
      <c r="FKG32" s="133"/>
      <c r="FKH32" s="133"/>
      <c r="FKI32" s="133"/>
      <c r="FKJ32" s="133"/>
      <c r="FKK32" s="133"/>
      <c r="FKL32" s="133"/>
      <c r="FKM32" s="133"/>
      <c r="FKN32" s="133"/>
      <c r="FKO32" s="133"/>
      <c r="FKP32" s="133"/>
      <c r="FKQ32" s="133"/>
      <c r="FKR32" s="133"/>
      <c r="FKS32" s="133"/>
      <c r="FKT32" s="133"/>
      <c r="FKU32" s="133"/>
      <c r="FKV32" s="133"/>
      <c r="FKW32" s="133"/>
      <c r="FKX32" s="133"/>
      <c r="FKY32" s="133"/>
      <c r="FKZ32" s="133"/>
      <c r="FLA32" s="133"/>
      <c r="FLB32" s="133"/>
      <c r="FLC32" s="133"/>
      <c r="FLD32" s="133"/>
      <c r="FLE32" s="133"/>
      <c r="FLF32" s="133"/>
      <c r="FLG32" s="133"/>
      <c r="FLH32" s="133"/>
      <c r="FLI32" s="133"/>
      <c r="FLJ32" s="133"/>
      <c r="FLK32" s="133"/>
      <c r="FLL32" s="133"/>
      <c r="FLM32" s="133"/>
      <c r="FLN32" s="133"/>
      <c r="FLO32" s="133"/>
      <c r="FLP32" s="133"/>
      <c r="FLQ32" s="133"/>
      <c r="FLR32" s="133"/>
      <c r="FLS32" s="133"/>
      <c r="FLT32" s="133"/>
      <c r="FLU32" s="133"/>
      <c r="FLV32" s="133"/>
      <c r="FLW32" s="133"/>
      <c r="FLX32" s="133"/>
      <c r="FLY32" s="133"/>
      <c r="FLZ32" s="133"/>
      <c r="FMA32" s="133"/>
      <c r="FMB32" s="133"/>
      <c r="FMC32" s="133"/>
      <c r="FMD32" s="133"/>
      <c r="FME32" s="133"/>
      <c r="FMF32" s="133"/>
      <c r="FMG32" s="133"/>
      <c r="FMH32" s="133"/>
      <c r="FMI32" s="133"/>
      <c r="FMJ32" s="133"/>
      <c r="FMK32" s="133"/>
      <c r="FML32" s="133"/>
      <c r="FMM32" s="133"/>
      <c r="FMN32" s="133"/>
      <c r="FMO32" s="133"/>
      <c r="FMP32" s="133"/>
      <c r="FMQ32" s="133"/>
      <c r="FMR32" s="133"/>
      <c r="FMS32" s="133"/>
      <c r="FMT32" s="133"/>
      <c r="FMU32" s="133"/>
      <c r="FMV32" s="133"/>
      <c r="FMW32" s="133"/>
      <c r="FMX32" s="133"/>
      <c r="FMY32" s="133"/>
      <c r="FMZ32" s="133"/>
      <c r="FNA32" s="133"/>
      <c r="FNB32" s="133"/>
      <c r="FNC32" s="133"/>
      <c r="FND32" s="133"/>
      <c r="FNE32" s="133"/>
      <c r="FNF32" s="133"/>
      <c r="FNG32" s="133"/>
      <c r="FNH32" s="133"/>
      <c r="FNI32" s="133"/>
      <c r="FNJ32" s="133"/>
      <c r="FNK32" s="133"/>
      <c r="FNL32" s="133"/>
      <c r="FNM32" s="133"/>
      <c r="FNN32" s="133"/>
      <c r="FNO32" s="133"/>
      <c r="FNP32" s="133"/>
      <c r="FNQ32" s="133"/>
      <c r="FNR32" s="133"/>
      <c r="FNS32" s="133"/>
      <c r="FNT32" s="133"/>
      <c r="FNU32" s="133"/>
      <c r="FNV32" s="133"/>
      <c r="FNW32" s="133"/>
      <c r="FNX32" s="133"/>
      <c r="FNY32" s="133"/>
      <c r="FNZ32" s="133"/>
      <c r="FOA32" s="133"/>
      <c r="FOB32" s="133"/>
      <c r="FOC32" s="133"/>
      <c r="FOD32" s="133"/>
      <c r="FOE32" s="133"/>
      <c r="FOF32" s="133"/>
      <c r="FOG32" s="133"/>
      <c r="FOH32" s="133"/>
      <c r="FOI32" s="133"/>
      <c r="FOJ32" s="133"/>
      <c r="FOK32" s="133"/>
      <c r="FOL32" s="133"/>
      <c r="FOM32" s="133"/>
      <c r="FON32" s="133"/>
      <c r="FOO32" s="133"/>
      <c r="FOP32" s="133"/>
      <c r="FOQ32" s="133"/>
      <c r="FOR32" s="133"/>
      <c r="FOS32" s="133"/>
      <c r="FOT32" s="133"/>
      <c r="FOU32" s="133"/>
      <c r="FOV32" s="133"/>
      <c r="FOW32" s="133"/>
      <c r="FOX32" s="133"/>
      <c r="FOY32" s="133"/>
      <c r="FOZ32" s="133"/>
      <c r="FPA32" s="133"/>
      <c r="FPB32" s="133"/>
      <c r="FPC32" s="133"/>
      <c r="FPD32" s="133"/>
      <c r="FPE32" s="133"/>
      <c r="FPF32" s="133"/>
      <c r="FPG32" s="133"/>
      <c r="FPH32" s="133"/>
      <c r="FPI32" s="133"/>
      <c r="FPJ32" s="133"/>
      <c r="FPK32" s="133"/>
      <c r="FPL32" s="133"/>
      <c r="FPM32" s="133"/>
      <c r="FPN32" s="133"/>
      <c r="FPO32" s="133"/>
      <c r="FPP32" s="133"/>
      <c r="FPQ32" s="133"/>
      <c r="FPR32" s="133"/>
      <c r="FPS32" s="133"/>
      <c r="FPT32" s="133"/>
      <c r="FPU32" s="133"/>
      <c r="FPV32" s="133"/>
      <c r="FPW32" s="133"/>
      <c r="FPX32" s="133"/>
      <c r="FPY32" s="133"/>
      <c r="FPZ32" s="133"/>
      <c r="FQA32" s="133"/>
      <c r="FQB32" s="133"/>
      <c r="FQC32" s="133"/>
      <c r="FQD32" s="133"/>
      <c r="FQE32" s="133"/>
      <c r="FQF32" s="133"/>
      <c r="FQG32" s="133"/>
      <c r="FQH32" s="133"/>
      <c r="FQI32" s="133"/>
      <c r="FQJ32" s="133"/>
      <c r="FQK32" s="133"/>
      <c r="FQL32" s="133"/>
      <c r="FQM32" s="133"/>
      <c r="FQN32" s="133"/>
      <c r="FQO32" s="133"/>
      <c r="FQP32" s="133"/>
      <c r="FQQ32" s="133"/>
      <c r="FQR32" s="133"/>
      <c r="FQS32" s="133"/>
      <c r="FQT32" s="133"/>
      <c r="FQU32" s="133"/>
      <c r="FQV32" s="133"/>
      <c r="FQW32" s="133"/>
      <c r="FQX32" s="133"/>
      <c r="FQY32" s="133"/>
      <c r="FQZ32" s="133"/>
      <c r="FRA32" s="133"/>
      <c r="FRB32" s="133"/>
      <c r="FRC32" s="133"/>
      <c r="FRD32" s="133"/>
      <c r="FRE32" s="133"/>
      <c r="FRF32" s="133"/>
      <c r="FRG32" s="133"/>
      <c r="FRH32" s="133"/>
      <c r="FRI32" s="133"/>
      <c r="FRJ32" s="133"/>
      <c r="FRK32" s="133"/>
      <c r="FRL32" s="133"/>
      <c r="FRM32" s="133"/>
      <c r="FRN32" s="133"/>
      <c r="FRO32" s="133"/>
      <c r="FRP32" s="133"/>
      <c r="FRQ32" s="133"/>
      <c r="FRR32" s="133"/>
      <c r="FRS32" s="133"/>
      <c r="FRT32" s="133"/>
      <c r="FRU32" s="133"/>
      <c r="FRV32" s="133"/>
      <c r="FRW32" s="133"/>
      <c r="FRX32" s="133"/>
      <c r="FRY32" s="133"/>
      <c r="FRZ32" s="133"/>
      <c r="FSA32" s="133"/>
      <c r="FSB32" s="133"/>
      <c r="FSC32" s="133"/>
      <c r="FSD32" s="133"/>
      <c r="FSE32" s="133"/>
      <c r="FSF32" s="133"/>
      <c r="FSG32" s="133"/>
      <c r="FSH32" s="133"/>
      <c r="FSI32" s="133"/>
      <c r="FSJ32" s="133"/>
      <c r="FSK32" s="133"/>
      <c r="FSL32" s="133"/>
      <c r="FSM32" s="133"/>
      <c r="FSN32" s="133"/>
      <c r="FSO32" s="133"/>
      <c r="FSP32" s="133"/>
      <c r="FSQ32" s="133"/>
      <c r="FSR32" s="133"/>
      <c r="FSS32" s="133"/>
      <c r="FST32" s="133"/>
      <c r="FSU32" s="133"/>
      <c r="FSV32" s="133"/>
      <c r="FSW32" s="133"/>
      <c r="FSX32" s="133"/>
      <c r="FSY32" s="133"/>
      <c r="FSZ32" s="133"/>
      <c r="FTA32" s="133"/>
      <c r="FTB32" s="133"/>
      <c r="FTC32" s="133"/>
      <c r="FTD32" s="133"/>
      <c r="FTE32" s="133"/>
      <c r="FTF32" s="133"/>
      <c r="FTG32" s="133"/>
      <c r="FTH32" s="133"/>
      <c r="FTI32" s="133"/>
      <c r="FTJ32" s="133"/>
      <c r="FTK32" s="133"/>
      <c r="FTL32" s="133"/>
      <c r="FTM32" s="133"/>
      <c r="FTN32" s="133"/>
      <c r="FTO32" s="133"/>
      <c r="FTP32" s="133"/>
      <c r="FTQ32" s="133"/>
      <c r="FTR32" s="133"/>
      <c r="FTS32" s="133"/>
      <c r="FTT32" s="133"/>
      <c r="FTU32" s="133"/>
      <c r="FTV32" s="133"/>
      <c r="FTW32" s="133"/>
      <c r="FTX32" s="133"/>
      <c r="FTY32" s="133"/>
      <c r="FTZ32" s="133"/>
      <c r="FUA32" s="133"/>
      <c r="FUB32" s="133"/>
      <c r="FUC32" s="133"/>
      <c r="FUD32" s="133"/>
      <c r="FUE32" s="133"/>
      <c r="FUF32" s="133"/>
      <c r="FUG32" s="133"/>
      <c r="FUH32" s="133"/>
      <c r="FUI32" s="133"/>
      <c r="FUJ32" s="133"/>
      <c r="FUK32" s="133"/>
      <c r="FUL32" s="133"/>
      <c r="FUM32" s="133"/>
      <c r="FUN32" s="133"/>
      <c r="FUO32" s="133"/>
      <c r="FUP32" s="133"/>
      <c r="FUQ32" s="133"/>
      <c r="FUR32" s="133"/>
      <c r="FUS32" s="133"/>
      <c r="FUT32" s="133"/>
      <c r="FUU32" s="133"/>
      <c r="FUV32" s="133"/>
      <c r="FUW32" s="133"/>
      <c r="FUX32" s="133"/>
      <c r="FUY32" s="133"/>
      <c r="FUZ32" s="133"/>
      <c r="FVA32" s="133"/>
      <c r="FVB32" s="133"/>
      <c r="FVC32" s="133"/>
      <c r="FVD32" s="133"/>
      <c r="FVE32" s="133"/>
      <c r="FVF32" s="133"/>
      <c r="FVG32" s="133"/>
      <c r="FVH32" s="133"/>
      <c r="FVI32" s="133"/>
      <c r="FVJ32" s="133"/>
      <c r="FVK32" s="133"/>
      <c r="FVL32" s="133"/>
      <c r="FVM32" s="133"/>
      <c r="FVN32" s="133"/>
      <c r="FVO32" s="133"/>
      <c r="FVP32" s="133"/>
      <c r="FVQ32" s="133"/>
      <c r="FVR32" s="133"/>
      <c r="FVS32" s="133"/>
      <c r="FVT32" s="133"/>
      <c r="FVU32" s="133"/>
      <c r="FVV32" s="133"/>
      <c r="FVW32" s="133"/>
      <c r="FVX32" s="133"/>
      <c r="FVY32" s="133"/>
      <c r="FVZ32" s="133"/>
      <c r="FWA32" s="133"/>
      <c r="FWB32" s="133"/>
      <c r="FWC32" s="133"/>
      <c r="FWD32" s="133"/>
      <c r="FWE32" s="133"/>
      <c r="FWF32" s="133"/>
      <c r="FWG32" s="133"/>
      <c r="FWH32" s="133"/>
      <c r="FWI32" s="133"/>
      <c r="FWJ32" s="133"/>
      <c r="FWK32" s="133"/>
      <c r="FWL32" s="133"/>
      <c r="FWM32" s="133"/>
      <c r="FWN32" s="133"/>
      <c r="FWO32" s="133"/>
      <c r="FWP32" s="133"/>
      <c r="FWQ32" s="133"/>
      <c r="FWR32" s="133"/>
      <c r="FWS32" s="133"/>
      <c r="FWT32" s="133"/>
      <c r="FWU32" s="133"/>
      <c r="FWV32" s="133"/>
      <c r="FWW32" s="133"/>
      <c r="FWX32" s="133"/>
      <c r="FWY32" s="133"/>
      <c r="FWZ32" s="133"/>
      <c r="FXA32" s="133"/>
      <c r="FXB32" s="133"/>
      <c r="FXC32" s="133"/>
      <c r="FXD32" s="133"/>
      <c r="FXE32" s="133"/>
      <c r="FXF32" s="133"/>
      <c r="FXG32" s="133"/>
      <c r="FXH32" s="133"/>
      <c r="FXI32" s="133"/>
      <c r="FXJ32" s="133"/>
      <c r="FXK32" s="133"/>
      <c r="FXL32" s="133"/>
      <c r="FXM32" s="133"/>
      <c r="FXN32" s="133"/>
      <c r="FXO32" s="133"/>
      <c r="FXP32" s="133"/>
      <c r="FXQ32" s="133"/>
      <c r="FXR32" s="133"/>
      <c r="FXS32" s="133"/>
      <c r="FXT32" s="133"/>
      <c r="FXU32" s="133"/>
      <c r="FXV32" s="133"/>
      <c r="FXW32" s="133"/>
      <c r="FXX32" s="133"/>
      <c r="FXY32" s="133"/>
      <c r="FXZ32" s="133"/>
      <c r="FYA32" s="133"/>
      <c r="FYB32" s="133"/>
      <c r="FYC32" s="133"/>
      <c r="FYD32" s="133"/>
      <c r="FYE32" s="133"/>
      <c r="FYF32" s="133"/>
      <c r="FYG32" s="133"/>
      <c r="FYH32" s="133"/>
      <c r="FYI32" s="133"/>
      <c r="FYJ32" s="133"/>
      <c r="FYK32" s="133"/>
      <c r="FYL32" s="133"/>
      <c r="FYM32" s="133"/>
      <c r="FYN32" s="133"/>
      <c r="FYO32" s="133"/>
      <c r="FYP32" s="133"/>
      <c r="FYQ32" s="133"/>
      <c r="FYR32" s="133"/>
      <c r="FYS32" s="133"/>
      <c r="FYT32" s="133"/>
      <c r="FYU32" s="133"/>
      <c r="FYV32" s="133"/>
      <c r="FYW32" s="133"/>
      <c r="FYX32" s="133"/>
      <c r="FYY32" s="133"/>
      <c r="FYZ32" s="133"/>
      <c r="FZA32" s="133"/>
      <c r="FZB32" s="133"/>
      <c r="FZC32" s="133"/>
      <c r="FZD32" s="133"/>
      <c r="FZE32" s="133"/>
      <c r="FZF32" s="133"/>
      <c r="FZG32" s="133"/>
      <c r="FZH32" s="133"/>
      <c r="FZI32" s="133"/>
      <c r="FZJ32" s="133"/>
      <c r="FZK32" s="133"/>
      <c r="FZL32" s="133"/>
      <c r="FZM32" s="133"/>
      <c r="FZN32" s="133"/>
      <c r="FZO32" s="133"/>
      <c r="FZP32" s="133"/>
      <c r="FZQ32" s="133"/>
      <c r="FZR32" s="133"/>
      <c r="FZS32" s="133"/>
      <c r="FZT32" s="133"/>
      <c r="FZU32" s="133"/>
      <c r="FZV32" s="133"/>
      <c r="FZW32" s="133"/>
      <c r="FZX32" s="133"/>
      <c r="FZY32" s="133"/>
      <c r="FZZ32" s="133"/>
      <c r="GAA32" s="133"/>
      <c r="GAB32" s="133"/>
      <c r="GAC32" s="133"/>
      <c r="GAD32" s="133"/>
      <c r="GAE32" s="133"/>
      <c r="GAF32" s="133"/>
      <c r="GAG32" s="133"/>
      <c r="GAH32" s="133"/>
      <c r="GAI32" s="133"/>
      <c r="GAJ32" s="133"/>
      <c r="GAK32" s="133"/>
      <c r="GAL32" s="133"/>
      <c r="GAM32" s="133"/>
      <c r="GAN32" s="133"/>
      <c r="GAO32" s="133"/>
      <c r="GAP32" s="133"/>
      <c r="GAQ32" s="133"/>
      <c r="GAR32" s="133"/>
      <c r="GAS32" s="133"/>
      <c r="GAT32" s="133"/>
      <c r="GAU32" s="133"/>
      <c r="GAV32" s="133"/>
      <c r="GAW32" s="133"/>
      <c r="GAX32" s="133"/>
      <c r="GAY32" s="133"/>
      <c r="GAZ32" s="133"/>
      <c r="GBA32" s="133"/>
      <c r="GBB32" s="133"/>
      <c r="GBC32" s="133"/>
      <c r="GBD32" s="133"/>
      <c r="GBE32" s="133"/>
      <c r="GBF32" s="133"/>
      <c r="GBG32" s="133"/>
      <c r="GBH32" s="133"/>
      <c r="GBI32" s="133"/>
      <c r="GBJ32" s="133"/>
      <c r="GBK32" s="133"/>
      <c r="GBL32" s="133"/>
      <c r="GBM32" s="133"/>
      <c r="GBN32" s="133"/>
      <c r="GBO32" s="133"/>
      <c r="GBP32" s="133"/>
      <c r="GBQ32" s="133"/>
      <c r="GBR32" s="133"/>
      <c r="GBS32" s="133"/>
      <c r="GBT32" s="133"/>
      <c r="GBU32" s="133"/>
      <c r="GBV32" s="133"/>
      <c r="GBW32" s="133"/>
      <c r="GBX32" s="133"/>
      <c r="GBY32" s="133"/>
      <c r="GBZ32" s="133"/>
      <c r="GCA32" s="133"/>
      <c r="GCB32" s="133"/>
      <c r="GCC32" s="133"/>
      <c r="GCD32" s="133"/>
      <c r="GCE32" s="133"/>
      <c r="GCF32" s="133"/>
      <c r="GCG32" s="133"/>
      <c r="GCH32" s="133"/>
      <c r="GCI32" s="133"/>
      <c r="GCJ32" s="133"/>
      <c r="GCK32" s="133"/>
      <c r="GCL32" s="133"/>
      <c r="GCM32" s="133"/>
      <c r="GCN32" s="133"/>
      <c r="GCO32" s="133"/>
      <c r="GCP32" s="133"/>
      <c r="GCQ32" s="133"/>
      <c r="GCR32" s="133"/>
      <c r="GCS32" s="133"/>
      <c r="GCT32" s="133"/>
      <c r="GCU32" s="133"/>
      <c r="GCV32" s="133"/>
      <c r="GCW32" s="133"/>
      <c r="GCX32" s="133"/>
      <c r="GCY32" s="133"/>
      <c r="GCZ32" s="133"/>
      <c r="GDA32" s="133"/>
      <c r="GDB32" s="133"/>
      <c r="GDC32" s="133"/>
      <c r="GDD32" s="133"/>
      <c r="GDE32" s="133"/>
      <c r="GDF32" s="133"/>
      <c r="GDG32" s="133"/>
      <c r="GDH32" s="133"/>
      <c r="GDI32" s="133"/>
      <c r="GDJ32" s="133"/>
      <c r="GDK32" s="133"/>
      <c r="GDL32" s="133"/>
      <c r="GDM32" s="133"/>
      <c r="GDN32" s="133"/>
      <c r="GDO32" s="133"/>
      <c r="GDP32" s="133"/>
      <c r="GDQ32" s="133"/>
      <c r="GDR32" s="133"/>
      <c r="GDS32" s="133"/>
      <c r="GDT32" s="133"/>
      <c r="GDU32" s="133"/>
      <c r="GDV32" s="133"/>
      <c r="GDW32" s="133"/>
      <c r="GDX32" s="133"/>
      <c r="GDY32" s="133"/>
      <c r="GDZ32" s="133"/>
      <c r="GEA32" s="133"/>
      <c r="GEB32" s="133"/>
      <c r="GEC32" s="133"/>
      <c r="GED32" s="133"/>
      <c r="GEE32" s="133"/>
      <c r="GEF32" s="133"/>
      <c r="GEG32" s="133"/>
      <c r="GEH32" s="133"/>
      <c r="GEI32" s="133"/>
      <c r="GEJ32" s="133"/>
      <c r="GEK32" s="133"/>
      <c r="GEL32" s="133"/>
      <c r="GEM32" s="133"/>
      <c r="GEN32" s="133"/>
      <c r="GEO32" s="133"/>
      <c r="GEP32" s="133"/>
      <c r="GEQ32" s="133"/>
      <c r="GER32" s="133"/>
      <c r="GES32" s="133"/>
      <c r="GET32" s="133"/>
      <c r="GEU32" s="133"/>
      <c r="GEV32" s="133"/>
      <c r="GEW32" s="133"/>
      <c r="GEX32" s="133"/>
      <c r="GEY32" s="133"/>
      <c r="GEZ32" s="133"/>
      <c r="GFA32" s="133"/>
      <c r="GFB32" s="133"/>
      <c r="GFC32" s="133"/>
      <c r="GFD32" s="133"/>
      <c r="GFE32" s="133"/>
      <c r="GFF32" s="133"/>
      <c r="GFG32" s="133"/>
      <c r="GFH32" s="133"/>
      <c r="GFI32" s="133"/>
      <c r="GFJ32" s="133"/>
      <c r="GFK32" s="133"/>
      <c r="GFL32" s="133"/>
      <c r="GFM32" s="133"/>
      <c r="GFN32" s="133"/>
      <c r="GFO32" s="133"/>
      <c r="GFP32" s="133"/>
      <c r="GFQ32" s="133"/>
      <c r="GFR32" s="133"/>
      <c r="GFS32" s="133"/>
      <c r="GFT32" s="133"/>
      <c r="GFU32" s="133"/>
      <c r="GFV32" s="133"/>
      <c r="GFW32" s="133"/>
      <c r="GFX32" s="133"/>
      <c r="GFY32" s="133"/>
      <c r="GFZ32" s="133"/>
      <c r="GGA32" s="133"/>
      <c r="GGB32" s="133"/>
      <c r="GGC32" s="133"/>
      <c r="GGD32" s="133"/>
      <c r="GGE32" s="133"/>
      <c r="GGF32" s="133"/>
      <c r="GGG32" s="133"/>
      <c r="GGH32" s="133"/>
      <c r="GGI32" s="133"/>
      <c r="GGJ32" s="133"/>
      <c r="GGK32" s="133"/>
      <c r="GGL32" s="133"/>
      <c r="GGM32" s="133"/>
      <c r="GGN32" s="133"/>
      <c r="GGO32" s="133"/>
      <c r="GGP32" s="133"/>
      <c r="GGQ32" s="133"/>
      <c r="GGR32" s="133"/>
      <c r="GGS32" s="133"/>
      <c r="GGT32" s="133"/>
      <c r="GGU32" s="133"/>
      <c r="GGV32" s="133"/>
      <c r="GGW32" s="133"/>
      <c r="GGX32" s="133"/>
      <c r="GGY32" s="133"/>
      <c r="GGZ32" s="133"/>
      <c r="GHA32" s="133"/>
      <c r="GHB32" s="133"/>
      <c r="GHC32" s="133"/>
      <c r="GHD32" s="133"/>
      <c r="GHE32" s="133"/>
      <c r="GHF32" s="133"/>
      <c r="GHG32" s="133"/>
      <c r="GHH32" s="133"/>
      <c r="GHI32" s="133"/>
      <c r="GHJ32" s="133"/>
      <c r="GHK32" s="133"/>
      <c r="GHL32" s="133"/>
      <c r="GHM32" s="133"/>
      <c r="GHN32" s="133"/>
      <c r="GHO32" s="133"/>
      <c r="GHP32" s="133"/>
      <c r="GHQ32" s="133"/>
      <c r="GHR32" s="133"/>
      <c r="GHS32" s="133"/>
      <c r="GHT32" s="133"/>
      <c r="GHU32" s="133"/>
      <c r="GHV32" s="133"/>
      <c r="GHW32" s="133"/>
      <c r="GHX32" s="133"/>
      <c r="GHY32" s="133"/>
      <c r="GHZ32" s="133"/>
      <c r="GIA32" s="133"/>
      <c r="GIB32" s="133"/>
      <c r="GIC32" s="133"/>
      <c r="GID32" s="133"/>
      <c r="GIE32" s="133"/>
      <c r="GIF32" s="133"/>
      <c r="GIG32" s="133"/>
      <c r="GIH32" s="133"/>
      <c r="GII32" s="133"/>
      <c r="GIJ32" s="133"/>
      <c r="GIK32" s="133"/>
      <c r="GIL32" s="133"/>
      <c r="GIM32" s="133"/>
      <c r="GIN32" s="133"/>
      <c r="GIO32" s="133"/>
      <c r="GIP32" s="133"/>
      <c r="GIQ32" s="133"/>
      <c r="GIR32" s="133"/>
      <c r="GIS32" s="133"/>
      <c r="GIT32" s="133"/>
      <c r="GIU32" s="133"/>
      <c r="GIV32" s="133"/>
      <c r="GIW32" s="133"/>
      <c r="GIX32" s="133"/>
      <c r="GIY32" s="133"/>
      <c r="GIZ32" s="133"/>
      <c r="GJA32" s="133"/>
      <c r="GJB32" s="133"/>
      <c r="GJC32" s="133"/>
      <c r="GJD32" s="133"/>
      <c r="GJE32" s="133"/>
      <c r="GJF32" s="133"/>
      <c r="GJG32" s="133"/>
      <c r="GJH32" s="133"/>
      <c r="GJI32" s="133"/>
      <c r="GJJ32" s="133"/>
      <c r="GJK32" s="133"/>
      <c r="GJL32" s="133"/>
      <c r="GJM32" s="133"/>
      <c r="GJN32" s="133"/>
      <c r="GJO32" s="133"/>
      <c r="GJP32" s="133"/>
      <c r="GJQ32" s="133"/>
      <c r="GJR32" s="133"/>
      <c r="GJS32" s="133"/>
      <c r="GJT32" s="133"/>
      <c r="GJU32" s="133"/>
      <c r="GJV32" s="133"/>
      <c r="GJW32" s="133"/>
      <c r="GJX32" s="133"/>
      <c r="GJY32" s="133"/>
      <c r="GJZ32" s="133"/>
      <c r="GKA32" s="133"/>
      <c r="GKB32" s="133"/>
      <c r="GKC32" s="133"/>
      <c r="GKD32" s="133"/>
      <c r="GKE32" s="133"/>
      <c r="GKF32" s="133"/>
      <c r="GKG32" s="133"/>
      <c r="GKH32" s="133"/>
      <c r="GKI32" s="133"/>
      <c r="GKJ32" s="133"/>
      <c r="GKK32" s="133"/>
      <c r="GKL32" s="133"/>
      <c r="GKM32" s="133"/>
      <c r="GKN32" s="133"/>
      <c r="GKO32" s="133"/>
      <c r="GKP32" s="133"/>
      <c r="GKQ32" s="133"/>
      <c r="GKR32" s="133"/>
      <c r="GKS32" s="133"/>
      <c r="GKT32" s="133"/>
      <c r="GKU32" s="133"/>
      <c r="GKV32" s="133"/>
      <c r="GKW32" s="133"/>
      <c r="GKX32" s="133"/>
      <c r="GKY32" s="133"/>
      <c r="GKZ32" s="133"/>
      <c r="GLA32" s="133"/>
      <c r="GLB32" s="133"/>
      <c r="GLC32" s="133"/>
      <c r="GLD32" s="133"/>
      <c r="GLE32" s="133"/>
      <c r="GLF32" s="133"/>
      <c r="GLG32" s="133"/>
      <c r="GLH32" s="133"/>
      <c r="GLI32" s="133"/>
      <c r="GLJ32" s="133"/>
      <c r="GLK32" s="133"/>
      <c r="GLL32" s="133"/>
      <c r="GLM32" s="133"/>
      <c r="GLN32" s="133"/>
      <c r="GLO32" s="133"/>
      <c r="GLP32" s="133"/>
      <c r="GLQ32" s="133"/>
      <c r="GLR32" s="133"/>
      <c r="GLS32" s="133"/>
      <c r="GLT32" s="133"/>
      <c r="GLU32" s="133"/>
      <c r="GLV32" s="133"/>
      <c r="GLW32" s="133"/>
      <c r="GLX32" s="133"/>
      <c r="GLY32" s="133"/>
      <c r="GLZ32" s="133"/>
      <c r="GMA32" s="133"/>
      <c r="GMB32" s="133"/>
      <c r="GMC32" s="133"/>
      <c r="GMD32" s="133"/>
      <c r="GME32" s="133"/>
      <c r="GMF32" s="133"/>
      <c r="GMG32" s="133"/>
      <c r="GMH32" s="133"/>
      <c r="GMI32" s="133"/>
      <c r="GMJ32" s="133"/>
      <c r="GMK32" s="133"/>
      <c r="GML32" s="133"/>
      <c r="GMM32" s="133"/>
      <c r="GMN32" s="133"/>
      <c r="GMO32" s="133"/>
      <c r="GMP32" s="133"/>
      <c r="GMQ32" s="133"/>
      <c r="GMR32" s="133"/>
      <c r="GMS32" s="133"/>
      <c r="GMT32" s="133"/>
      <c r="GMU32" s="133"/>
      <c r="GMV32" s="133"/>
      <c r="GMW32" s="133"/>
      <c r="GMX32" s="133"/>
      <c r="GMY32" s="133"/>
      <c r="GMZ32" s="133"/>
      <c r="GNA32" s="133"/>
      <c r="GNB32" s="133"/>
      <c r="GNC32" s="133"/>
      <c r="GND32" s="133"/>
      <c r="GNE32" s="133"/>
      <c r="GNF32" s="133"/>
      <c r="GNG32" s="133"/>
      <c r="GNH32" s="133"/>
      <c r="GNI32" s="133"/>
      <c r="GNJ32" s="133"/>
      <c r="GNK32" s="133"/>
      <c r="GNL32" s="133"/>
      <c r="GNM32" s="133"/>
      <c r="GNN32" s="133"/>
      <c r="GNO32" s="133"/>
      <c r="GNP32" s="133"/>
      <c r="GNQ32" s="133"/>
      <c r="GNR32" s="133"/>
      <c r="GNS32" s="133"/>
      <c r="GNT32" s="133"/>
      <c r="GNU32" s="133"/>
      <c r="GNV32" s="133"/>
      <c r="GNW32" s="133"/>
      <c r="GNX32" s="133"/>
      <c r="GNY32" s="133"/>
      <c r="GNZ32" s="133"/>
      <c r="GOA32" s="133"/>
      <c r="GOB32" s="133"/>
      <c r="GOC32" s="133"/>
      <c r="GOD32" s="133"/>
      <c r="GOE32" s="133"/>
      <c r="GOF32" s="133"/>
      <c r="GOG32" s="133"/>
      <c r="GOH32" s="133"/>
      <c r="GOI32" s="133"/>
      <c r="GOJ32" s="133"/>
      <c r="GOK32" s="133"/>
      <c r="GOL32" s="133"/>
      <c r="GOM32" s="133"/>
      <c r="GON32" s="133"/>
      <c r="GOO32" s="133"/>
      <c r="GOP32" s="133"/>
      <c r="GOQ32" s="133"/>
      <c r="GOR32" s="133"/>
      <c r="GOS32" s="133"/>
      <c r="GOT32" s="133"/>
      <c r="GOU32" s="133"/>
      <c r="GOV32" s="133"/>
      <c r="GOW32" s="133"/>
      <c r="GOX32" s="133"/>
      <c r="GOY32" s="133"/>
      <c r="GOZ32" s="133"/>
      <c r="GPA32" s="133"/>
      <c r="GPB32" s="133"/>
      <c r="GPC32" s="133"/>
      <c r="GPD32" s="133"/>
      <c r="GPE32" s="133"/>
      <c r="GPF32" s="133"/>
      <c r="GPG32" s="133"/>
      <c r="GPH32" s="133"/>
      <c r="GPI32" s="133"/>
      <c r="GPJ32" s="133"/>
      <c r="GPK32" s="133"/>
      <c r="GPL32" s="133"/>
      <c r="GPM32" s="133"/>
      <c r="GPN32" s="133"/>
      <c r="GPO32" s="133"/>
      <c r="GPP32" s="133"/>
      <c r="GPQ32" s="133"/>
      <c r="GPR32" s="133"/>
      <c r="GPS32" s="133"/>
      <c r="GPT32" s="133"/>
      <c r="GPU32" s="133"/>
      <c r="GPV32" s="133"/>
      <c r="GPW32" s="133"/>
      <c r="GPX32" s="133"/>
      <c r="GPY32" s="133"/>
      <c r="GPZ32" s="133"/>
      <c r="GQA32" s="133"/>
      <c r="GQB32" s="133"/>
      <c r="GQC32" s="133"/>
      <c r="GQD32" s="133"/>
      <c r="GQE32" s="133"/>
      <c r="GQF32" s="133"/>
      <c r="GQG32" s="133"/>
      <c r="GQH32" s="133"/>
      <c r="GQI32" s="133"/>
      <c r="GQJ32" s="133"/>
      <c r="GQK32" s="133"/>
      <c r="GQL32" s="133"/>
      <c r="GQM32" s="133"/>
      <c r="GQN32" s="133"/>
      <c r="GQO32" s="133"/>
      <c r="GQP32" s="133"/>
      <c r="GQQ32" s="133"/>
      <c r="GQR32" s="133"/>
      <c r="GQS32" s="133"/>
      <c r="GQT32" s="133"/>
      <c r="GQU32" s="133"/>
      <c r="GQV32" s="133"/>
      <c r="GQW32" s="133"/>
      <c r="GQX32" s="133"/>
      <c r="GQY32" s="133"/>
      <c r="GQZ32" s="133"/>
      <c r="GRA32" s="133"/>
      <c r="GRB32" s="133"/>
      <c r="GRC32" s="133"/>
      <c r="GRD32" s="133"/>
      <c r="GRE32" s="133"/>
      <c r="GRF32" s="133"/>
      <c r="GRG32" s="133"/>
      <c r="GRH32" s="133"/>
      <c r="GRI32" s="133"/>
      <c r="GRJ32" s="133"/>
      <c r="GRK32" s="133"/>
      <c r="GRL32" s="133"/>
      <c r="GRM32" s="133"/>
      <c r="GRN32" s="133"/>
      <c r="GRO32" s="133"/>
      <c r="GRP32" s="133"/>
      <c r="GRQ32" s="133"/>
      <c r="GRR32" s="133"/>
      <c r="GRS32" s="133"/>
      <c r="GRT32" s="133"/>
      <c r="GRU32" s="133"/>
      <c r="GRV32" s="133"/>
      <c r="GRW32" s="133"/>
      <c r="GRX32" s="133"/>
      <c r="GRY32" s="133"/>
      <c r="GRZ32" s="133"/>
      <c r="GSA32" s="133"/>
      <c r="GSB32" s="133"/>
      <c r="GSC32" s="133"/>
      <c r="GSD32" s="133"/>
      <c r="GSE32" s="133"/>
      <c r="GSF32" s="133"/>
      <c r="GSG32" s="133"/>
      <c r="GSH32" s="133"/>
      <c r="GSI32" s="133"/>
      <c r="GSJ32" s="133"/>
      <c r="GSK32" s="133"/>
      <c r="GSL32" s="133"/>
      <c r="GSM32" s="133"/>
      <c r="GSN32" s="133"/>
      <c r="GSO32" s="133"/>
      <c r="GSP32" s="133"/>
      <c r="GSQ32" s="133"/>
      <c r="GSR32" s="133"/>
      <c r="GSS32" s="133"/>
      <c r="GST32" s="133"/>
      <c r="GSU32" s="133"/>
      <c r="GSV32" s="133"/>
      <c r="GSW32" s="133"/>
      <c r="GSX32" s="133"/>
      <c r="GSY32" s="133"/>
      <c r="GSZ32" s="133"/>
      <c r="GTA32" s="133"/>
      <c r="GTB32" s="133"/>
      <c r="GTC32" s="133"/>
      <c r="GTD32" s="133"/>
      <c r="GTE32" s="133"/>
      <c r="GTF32" s="133"/>
      <c r="GTG32" s="133"/>
      <c r="GTH32" s="133"/>
      <c r="GTI32" s="133"/>
      <c r="GTJ32" s="133"/>
      <c r="GTK32" s="133"/>
      <c r="GTL32" s="133"/>
      <c r="GTM32" s="133"/>
      <c r="GTN32" s="133"/>
      <c r="GTO32" s="133"/>
      <c r="GTP32" s="133"/>
      <c r="GTQ32" s="133"/>
      <c r="GTR32" s="133"/>
      <c r="GTS32" s="133"/>
      <c r="GTT32" s="133"/>
      <c r="GTU32" s="133"/>
      <c r="GTV32" s="133"/>
      <c r="GTW32" s="133"/>
      <c r="GTX32" s="133"/>
      <c r="GTY32" s="133"/>
      <c r="GTZ32" s="133"/>
      <c r="GUA32" s="133"/>
      <c r="GUB32" s="133"/>
      <c r="GUC32" s="133"/>
      <c r="GUD32" s="133"/>
      <c r="GUE32" s="133"/>
      <c r="GUF32" s="133"/>
      <c r="GUG32" s="133"/>
      <c r="GUH32" s="133"/>
      <c r="GUI32" s="133"/>
      <c r="GUJ32" s="133"/>
      <c r="GUK32" s="133"/>
      <c r="GUL32" s="133"/>
      <c r="GUM32" s="133"/>
      <c r="GUN32" s="133"/>
      <c r="GUO32" s="133"/>
      <c r="GUP32" s="133"/>
      <c r="GUQ32" s="133"/>
      <c r="GUR32" s="133"/>
      <c r="GUS32" s="133"/>
      <c r="GUT32" s="133"/>
      <c r="GUU32" s="133"/>
      <c r="GUV32" s="133"/>
      <c r="GUW32" s="133"/>
      <c r="GUX32" s="133"/>
      <c r="GUY32" s="133"/>
      <c r="GUZ32" s="133"/>
      <c r="GVA32" s="133"/>
      <c r="GVB32" s="133"/>
      <c r="GVC32" s="133"/>
      <c r="GVD32" s="133"/>
      <c r="GVE32" s="133"/>
      <c r="GVF32" s="133"/>
      <c r="GVG32" s="133"/>
      <c r="GVH32" s="133"/>
      <c r="GVI32" s="133"/>
      <c r="GVJ32" s="133"/>
      <c r="GVK32" s="133"/>
      <c r="GVL32" s="133"/>
      <c r="GVM32" s="133"/>
      <c r="GVN32" s="133"/>
      <c r="GVO32" s="133"/>
      <c r="GVP32" s="133"/>
      <c r="GVQ32" s="133"/>
      <c r="GVR32" s="133"/>
      <c r="GVS32" s="133"/>
      <c r="GVT32" s="133"/>
      <c r="GVU32" s="133"/>
      <c r="GVV32" s="133"/>
      <c r="GVW32" s="133"/>
      <c r="GVX32" s="133"/>
      <c r="GVY32" s="133"/>
      <c r="GVZ32" s="133"/>
      <c r="GWA32" s="133"/>
      <c r="GWB32" s="133"/>
      <c r="GWC32" s="133"/>
      <c r="GWD32" s="133"/>
      <c r="GWE32" s="133"/>
      <c r="GWF32" s="133"/>
      <c r="GWG32" s="133"/>
      <c r="GWH32" s="133"/>
      <c r="GWI32" s="133"/>
      <c r="GWJ32" s="133"/>
      <c r="GWK32" s="133"/>
      <c r="GWL32" s="133"/>
      <c r="GWM32" s="133"/>
      <c r="GWN32" s="133"/>
      <c r="GWO32" s="133"/>
      <c r="GWP32" s="133"/>
      <c r="GWQ32" s="133"/>
      <c r="GWR32" s="133"/>
      <c r="GWS32" s="133"/>
      <c r="GWT32" s="133"/>
      <c r="GWU32" s="133"/>
      <c r="GWV32" s="133"/>
      <c r="GWW32" s="133"/>
      <c r="GWX32" s="133"/>
      <c r="GWY32" s="133"/>
      <c r="GWZ32" s="133"/>
      <c r="GXA32" s="133"/>
      <c r="GXB32" s="133"/>
      <c r="GXC32" s="133"/>
      <c r="GXD32" s="133"/>
      <c r="GXE32" s="133"/>
      <c r="GXF32" s="133"/>
      <c r="GXG32" s="133"/>
      <c r="GXH32" s="133"/>
      <c r="GXI32" s="133"/>
      <c r="GXJ32" s="133"/>
      <c r="GXK32" s="133"/>
      <c r="GXL32" s="133"/>
      <c r="GXM32" s="133"/>
      <c r="GXN32" s="133"/>
      <c r="GXO32" s="133"/>
      <c r="GXP32" s="133"/>
      <c r="GXQ32" s="133"/>
      <c r="GXR32" s="133"/>
      <c r="GXS32" s="133"/>
      <c r="GXT32" s="133"/>
      <c r="GXU32" s="133"/>
      <c r="GXV32" s="133"/>
      <c r="GXW32" s="133"/>
      <c r="GXX32" s="133"/>
      <c r="GXY32" s="133"/>
      <c r="GXZ32" s="133"/>
      <c r="GYA32" s="133"/>
      <c r="GYB32" s="133"/>
      <c r="GYC32" s="133"/>
      <c r="GYD32" s="133"/>
      <c r="GYE32" s="133"/>
      <c r="GYF32" s="133"/>
      <c r="GYG32" s="133"/>
      <c r="GYH32" s="133"/>
      <c r="GYI32" s="133"/>
      <c r="GYJ32" s="133"/>
      <c r="GYK32" s="133"/>
      <c r="GYL32" s="133"/>
      <c r="GYM32" s="133"/>
      <c r="GYN32" s="133"/>
      <c r="GYO32" s="133"/>
      <c r="GYP32" s="133"/>
      <c r="GYQ32" s="133"/>
      <c r="GYR32" s="133"/>
      <c r="GYS32" s="133"/>
      <c r="GYT32" s="133"/>
      <c r="GYU32" s="133"/>
      <c r="GYV32" s="133"/>
      <c r="GYW32" s="133"/>
      <c r="GYX32" s="133"/>
      <c r="GYY32" s="133"/>
      <c r="GYZ32" s="133"/>
      <c r="GZA32" s="133"/>
      <c r="GZB32" s="133"/>
      <c r="GZC32" s="133"/>
      <c r="GZD32" s="133"/>
      <c r="GZE32" s="133"/>
      <c r="GZF32" s="133"/>
      <c r="GZG32" s="133"/>
      <c r="GZH32" s="133"/>
      <c r="GZI32" s="133"/>
      <c r="GZJ32" s="133"/>
      <c r="GZK32" s="133"/>
      <c r="GZL32" s="133"/>
      <c r="GZM32" s="133"/>
      <c r="GZN32" s="133"/>
      <c r="GZO32" s="133"/>
      <c r="GZP32" s="133"/>
      <c r="GZQ32" s="133"/>
      <c r="GZR32" s="133"/>
      <c r="GZS32" s="133"/>
      <c r="GZT32" s="133"/>
      <c r="GZU32" s="133"/>
      <c r="GZV32" s="133"/>
      <c r="GZW32" s="133"/>
      <c r="GZX32" s="133"/>
      <c r="GZY32" s="133"/>
      <c r="GZZ32" s="133"/>
      <c r="HAA32" s="133"/>
      <c r="HAB32" s="133"/>
      <c r="HAC32" s="133"/>
      <c r="HAD32" s="133"/>
      <c r="HAE32" s="133"/>
      <c r="HAF32" s="133"/>
      <c r="HAG32" s="133"/>
      <c r="HAH32" s="133"/>
      <c r="HAI32" s="133"/>
      <c r="HAJ32" s="133"/>
      <c r="HAK32" s="133"/>
      <c r="HAL32" s="133"/>
      <c r="HAM32" s="133"/>
      <c r="HAN32" s="133"/>
      <c r="HAO32" s="133"/>
      <c r="HAP32" s="133"/>
      <c r="HAQ32" s="133"/>
      <c r="HAR32" s="133"/>
      <c r="HAS32" s="133"/>
      <c r="HAT32" s="133"/>
      <c r="HAU32" s="133"/>
      <c r="HAV32" s="133"/>
      <c r="HAW32" s="133"/>
      <c r="HAX32" s="133"/>
      <c r="HAY32" s="133"/>
      <c r="HAZ32" s="133"/>
      <c r="HBA32" s="133"/>
      <c r="HBB32" s="133"/>
      <c r="HBC32" s="133"/>
      <c r="HBD32" s="133"/>
      <c r="HBE32" s="133"/>
      <c r="HBF32" s="133"/>
      <c r="HBG32" s="133"/>
      <c r="HBH32" s="133"/>
      <c r="HBI32" s="133"/>
      <c r="HBJ32" s="133"/>
      <c r="HBK32" s="133"/>
      <c r="HBL32" s="133"/>
      <c r="HBM32" s="133"/>
      <c r="HBN32" s="133"/>
      <c r="HBO32" s="133"/>
      <c r="HBP32" s="133"/>
      <c r="HBQ32" s="133"/>
      <c r="HBR32" s="133"/>
      <c r="HBS32" s="133"/>
      <c r="HBT32" s="133"/>
      <c r="HBU32" s="133"/>
      <c r="HBV32" s="133"/>
      <c r="HBW32" s="133"/>
      <c r="HBX32" s="133"/>
      <c r="HBY32" s="133"/>
      <c r="HBZ32" s="133"/>
      <c r="HCA32" s="133"/>
      <c r="HCB32" s="133"/>
      <c r="HCC32" s="133"/>
      <c r="HCD32" s="133"/>
      <c r="HCE32" s="133"/>
      <c r="HCF32" s="133"/>
      <c r="HCG32" s="133"/>
      <c r="HCH32" s="133"/>
      <c r="HCI32" s="133"/>
      <c r="HCJ32" s="133"/>
      <c r="HCK32" s="133"/>
      <c r="HCL32" s="133"/>
      <c r="HCM32" s="133"/>
      <c r="HCN32" s="133"/>
      <c r="HCO32" s="133"/>
      <c r="HCP32" s="133"/>
      <c r="HCQ32" s="133"/>
      <c r="HCR32" s="133"/>
      <c r="HCS32" s="133"/>
      <c r="HCT32" s="133"/>
      <c r="HCU32" s="133"/>
      <c r="HCV32" s="133"/>
      <c r="HCW32" s="133"/>
      <c r="HCX32" s="133"/>
      <c r="HCY32" s="133"/>
      <c r="HCZ32" s="133"/>
      <c r="HDA32" s="133"/>
      <c r="HDB32" s="133"/>
      <c r="HDC32" s="133"/>
      <c r="HDD32" s="133"/>
      <c r="HDE32" s="133"/>
      <c r="HDF32" s="133"/>
      <c r="HDG32" s="133"/>
      <c r="HDH32" s="133"/>
      <c r="HDI32" s="133"/>
      <c r="HDJ32" s="133"/>
      <c r="HDK32" s="133"/>
      <c r="HDL32" s="133"/>
      <c r="HDM32" s="133"/>
      <c r="HDN32" s="133"/>
      <c r="HDO32" s="133"/>
      <c r="HDP32" s="133"/>
      <c r="HDQ32" s="133"/>
      <c r="HDR32" s="133"/>
      <c r="HDS32" s="133"/>
      <c r="HDT32" s="133"/>
      <c r="HDU32" s="133"/>
      <c r="HDV32" s="133"/>
      <c r="HDW32" s="133"/>
      <c r="HDX32" s="133"/>
      <c r="HDY32" s="133"/>
      <c r="HDZ32" s="133"/>
      <c r="HEA32" s="133"/>
      <c r="HEB32" s="133"/>
      <c r="HEC32" s="133"/>
      <c r="HED32" s="133"/>
      <c r="HEE32" s="133"/>
      <c r="HEF32" s="133"/>
      <c r="HEG32" s="133"/>
      <c r="HEH32" s="133"/>
      <c r="HEI32" s="133"/>
      <c r="HEJ32" s="133"/>
      <c r="HEK32" s="133"/>
      <c r="HEL32" s="133"/>
      <c r="HEM32" s="133"/>
      <c r="HEN32" s="133"/>
      <c r="HEO32" s="133"/>
      <c r="HEP32" s="133"/>
      <c r="HEQ32" s="133"/>
      <c r="HER32" s="133"/>
      <c r="HES32" s="133"/>
      <c r="HET32" s="133"/>
      <c r="HEU32" s="133"/>
      <c r="HEV32" s="133"/>
      <c r="HEW32" s="133"/>
      <c r="HEX32" s="133"/>
      <c r="HEY32" s="133"/>
      <c r="HEZ32" s="133"/>
      <c r="HFA32" s="133"/>
      <c r="HFB32" s="133"/>
      <c r="HFC32" s="133"/>
      <c r="HFD32" s="133"/>
      <c r="HFE32" s="133"/>
      <c r="HFF32" s="133"/>
      <c r="HFG32" s="133"/>
      <c r="HFH32" s="133"/>
      <c r="HFI32" s="133"/>
      <c r="HFJ32" s="133"/>
      <c r="HFK32" s="133"/>
      <c r="HFL32" s="133"/>
      <c r="HFM32" s="133"/>
      <c r="HFN32" s="133"/>
      <c r="HFO32" s="133"/>
      <c r="HFP32" s="133"/>
      <c r="HFQ32" s="133"/>
      <c r="HFR32" s="133"/>
      <c r="HFS32" s="133"/>
      <c r="HFT32" s="133"/>
      <c r="HFU32" s="133"/>
      <c r="HFV32" s="133"/>
      <c r="HFW32" s="133"/>
      <c r="HFX32" s="133"/>
      <c r="HFY32" s="133"/>
      <c r="HFZ32" s="133"/>
      <c r="HGA32" s="133"/>
      <c r="HGB32" s="133"/>
      <c r="HGC32" s="133"/>
      <c r="HGD32" s="133"/>
      <c r="HGE32" s="133"/>
      <c r="HGF32" s="133"/>
      <c r="HGG32" s="133"/>
      <c r="HGH32" s="133"/>
      <c r="HGI32" s="133"/>
      <c r="HGJ32" s="133"/>
      <c r="HGK32" s="133"/>
      <c r="HGL32" s="133"/>
      <c r="HGM32" s="133"/>
      <c r="HGN32" s="133"/>
      <c r="HGO32" s="133"/>
      <c r="HGP32" s="133"/>
      <c r="HGQ32" s="133"/>
      <c r="HGR32" s="133"/>
      <c r="HGS32" s="133"/>
      <c r="HGT32" s="133"/>
      <c r="HGU32" s="133"/>
      <c r="HGV32" s="133"/>
      <c r="HGW32" s="133"/>
      <c r="HGX32" s="133"/>
      <c r="HGY32" s="133"/>
      <c r="HGZ32" s="133"/>
      <c r="HHA32" s="133"/>
      <c r="HHB32" s="133"/>
      <c r="HHC32" s="133"/>
      <c r="HHD32" s="133"/>
      <c r="HHE32" s="133"/>
      <c r="HHF32" s="133"/>
      <c r="HHG32" s="133"/>
      <c r="HHH32" s="133"/>
      <c r="HHI32" s="133"/>
      <c r="HHJ32" s="133"/>
      <c r="HHK32" s="133"/>
      <c r="HHL32" s="133"/>
      <c r="HHM32" s="133"/>
      <c r="HHN32" s="133"/>
      <c r="HHO32" s="133"/>
      <c r="HHP32" s="133"/>
      <c r="HHQ32" s="133"/>
      <c r="HHR32" s="133"/>
      <c r="HHS32" s="133"/>
      <c r="HHT32" s="133"/>
      <c r="HHU32" s="133"/>
      <c r="HHV32" s="133"/>
      <c r="HHW32" s="133"/>
      <c r="HHX32" s="133"/>
      <c r="HHY32" s="133"/>
      <c r="HHZ32" s="133"/>
      <c r="HIA32" s="133"/>
      <c r="HIB32" s="133"/>
      <c r="HIC32" s="133"/>
      <c r="HID32" s="133"/>
      <c r="HIE32" s="133"/>
      <c r="HIF32" s="133"/>
      <c r="HIG32" s="133"/>
      <c r="HIH32" s="133"/>
      <c r="HII32" s="133"/>
      <c r="HIJ32" s="133"/>
      <c r="HIK32" s="133"/>
      <c r="HIL32" s="133"/>
      <c r="HIM32" s="133"/>
      <c r="HIN32" s="133"/>
      <c r="HIO32" s="133"/>
      <c r="HIP32" s="133"/>
      <c r="HIQ32" s="133"/>
      <c r="HIR32" s="133"/>
      <c r="HIS32" s="133"/>
      <c r="HIT32" s="133"/>
      <c r="HIU32" s="133"/>
      <c r="HIV32" s="133"/>
      <c r="HIW32" s="133"/>
      <c r="HIX32" s="133"/>
      <c r="HIY32" s="133"/>
      <c r="HIZ32" s="133"/>
      <c r="HJA32" s="133"/>
      <c r="HJB32" s="133"/>
      <c r="HJC32" s="133"/>
      <c r="HJD32" s="133"/>
      <c r="HJE32" s="133"/>
      <c r="HJF32" s="133"/>
      <c r="HJG32" s="133"/>
      <c r="HJH32" s="133"/>
      <c r="HJI32" s="133"/>
      <c r="HJJ32" s="133"/>
      <c r="HJK32" s="133"/>
      <c r="HJL32" s="133"/>
      <c r="HJM32" s="133"/>
      <c r="HJN32" s="133"/>
      <c r="HJO32" s="133"/>
      <c r="HJP32" s="133"/>
      <c r="HJQ32" s="133"/>
      <c r="HJR32" s="133"/>
      <c r="HJS32" s="133"/>
      <c r="HJT32" s="133"/>
      <c r="HJU32" s="133"/>
      <c r="HJV32" s="133"/>
      <c r="HJW32" s="133"/>
      <c r="HJX32" s="133"/>
      <c r="HJY32" s="133"/>
      <c r="HJZ32" s="133"/>
      <c r="HKA32" s="133"/>
      <c r="HKB32" s="133"/>
      <c r="HKC32" s="133"/>
      <c r="HKD32" s="133"/>
      <c r="HKE32" s="133"/>
      <c r="HKF32" s="133"/>
      <c r="HKG32" s="133"/>
      <c r="HKH32" s="133"/>
      <c r="HKI32" s="133"/>
      <c r="HKJ32" s="133"/>
      <c r="HKK32" s="133"/>
      <c r="HKL32" s="133"/>
      <c r="HKM32" s="133"/>
      <c r="HKN32" s="133"/>
      <c r="HKO32" s="133"/>
      <c r="HKP32" s="133"/>
      <c r="HKQ32" s="133"/>
      <c r="HKR32" s="133"/>
      <c r="HKS32" s="133"/>
      <c r="HKT32" s="133"/>
      <c r="HKU32" s="133"/>
      <c r="HKV32" s="133"/>
      <c r="HKW32" s="133"/>
      <c r="HKX32" s="133"/>
      <c r="HKY32" s="133"/>
      <c r="HKZ32" s="133"/>
      <c r="HLA32" s="133"/>
      <c r="HLB32" s="133"/>
      <c r="HLC32" s="133"/>
      <c r="HLD32" s="133"/>
      <c r="HLE32" s="133"/>
      <c r="HLF32" s="133"/>
      <c r="HLG32" s="133"/>
      <c r="HLH32" s="133"/>
      <c r="HLI32" s="133"/>
      <c r="HLJ32" s="133"/>
      <c r="HLK32" s="133"/>
      <c r="HLL32" s="133"/>
      <c r="HLM32" s="133"/>
      <c r="HLN32" s="133"/>
      <c r="HLO32" s="133"/>
      <c r="HLP32" s="133"/>
      <c r="HLQ32" s="133"/>
      <c r="HLR32" s="133"/>
      <c r="HLS32" s="133"/>
      <c r="HLT32" s="133"/>
      <c r="HLU32" s="133"/>
      <c r="HLV32" s="133"/>
      <c r="HLW32" s="133"/>
      <c r="HLX32" s="133"/>
      <c r="HLY32" s="133"/>
      <c r="HLZ32" s="133"/>
      <c r="HMA32" s="133"/>
      <c r="HMB32" s="133"/>
      <c r="HMC32" s="133"/>
      <c r="HMD32" s="133"/>
      <c r="HME32" s="133"/>
      <c r="HMF32" s="133"/>
      <c r="HMG32" s="133"/>
      <c r="HMH32" s="133"/>
      <c r="HMI32" s="133"/>
      <c r="HMJ32" s="133"/>
      <c r="HMK32" s="133"/>
      <c r="HML32" s="133"/>
      <c r="HMM32" s="133"/>
      <c r="HMN32" s="133"/>
      <c r="HMO32" s="133"/>
      <c r="HMP32" s="133"/>
      <c r="HMQ32" s="133"/>
      <c r="HMR32" s="133"/>
      <c r="HMS32" s="133"/>
      <c r="HMT32" s="133"/>
      <c r="HMU32" s="133"/>
      <c r="HMV32" s="133"/>
      <c r="HMW32" s="133"/>
      <c r="HMX32" s="133"/>
      <c r="HMY32" s="133"/>
      <c r="HMZ32" s="133"/>
      <c r="HNA32" s="133"/>
      <c r="HNB32" s="133"/>
      <c r="HNC32" s="133"/>
      <c r="HND32" s="133"/>
      <c r="HNE32" s="133"/>
      <c r="HNF32" s="133"/>
      <c r="HNG32" s="133"/>
      <c r="HNH32" s="133"/>
      <c r="HNI32" s="133"/>
      <c r="HNJ32" s="133"/>
      <c r="HNK32" s="133"/>
      <c r="HNL32" s="133"/>
      <c r="HNM32" s="133"/>
      <c r="HNN32" s="133"/>
      <c r="HNO32" s="133"/>
      <c r="HNP32" s="133"/>
      <c r="HNQ32" s="133"/>
      <c r="HNR32" s="133"/>
      <c r="HNS32" s="133"/>
      <c r="HNT32" s="133"/>
      <c r="HNU32" s="133"/>
      <c r="HNV32" s="133"/>
      <c r="HNW32" s="133"/>
      <c r="HNX32" s="133"/>
      <c r="HNY32" s="133"/>
      <c r="HNZ32" s="133"/>
      <c r="HOA32" s="133"/>
      <c r="HOB32" s="133"/>
      <c r="HOC32" s="133"/>
      <c r="HOD32" s="133"/>
      <c r="HOE32" s="133"/>
      <c r="HOF32" s="133"/>
      <c r="HOG32" s="133"/>
      <c r="HOH32" s="133"/>
      <c r="HOI32" s="133"/>
      <c r="HOJ32" s="133"/>
      <c r="HOK32" s="133"/>
      <c r="HOL32" s="133"/>
      <c r="HOM32" s="133"/>
      <c r="HON32" s="133"/>
      <c r="HOO32" s="133"/>
      <c r="HOP32" s="133"/>
      <c r="HOQ32" s="133"/>
      <c r="HOR32" s="133"/>
      <c r="HOS32" s="133"/>
      <c r="HOT32" s="133"/>
      <c r="HOU32" s="133"/>
      <c r="HOV32" s="133"/>
      <c r="HOW32" s="133"/>
      <c r="HOX32" s="133"/>
      <c r="HOY32" s="133"/>
      <c r="HOZ32" s="133"/>
      <c r="HPA32" s="133"/>
      <c r="HPB32" s="133"/>
      <c r="HPC32" s="133"/>
      <c r="HPD32" s="133"/>
      <c r="HPE32" s="133"/>
      <c r="HPF32" s="133"/>
      <c r="HPG32" s="133"/>
      <c r="HPH32" s="133"/>
      <c r="HPI32" s="133"/>
      <c r="HPJ32" s="133"/>
      <c r="HPK32" s="133"/>
      <c r="HPL32" s="133"/>
      <c r="HPM32" s="133"/>
      <c r="HPN32" s="133"/>
      <c r="HPO32" s="133"/>
      <c r="HPP32" s="133"/>
      <c r="HPQ32" s="133"/>
      <c r="HPR32" s="133"/>
      <c r="HPS32" s="133"/>
      <c r="HPT32" s="133"/>
      <c r="HPU32" s="133"/>
      <c r="HPV32" s="133"/>
      <c r="HPW32" s="133"/>
      <c r="HPX32" s="133"/>
      <c r="HPY32" s="133"/>
      <c r="HPZ32" s="133"/>
      <c r="HQA32" s="133"/>
      <c r="HQB32" s="133"/>
      <c r="HQC32" s="133"/>
      <c r="HQD32" s="133"/>
      <c r="HQE32" s="133"/>
      <c r="HQF32" s="133"/>
      <c r="HQG32" s="133"/>
      <c r="HQH32" s="133"/>
      <c r="HQI32" s="133"/>
      <c r="HQJ32" s="133"/>
      <c r="HQK32" s="133"/>
      <c r="HQL32" s="133"/>
      <c r="HQM32" s="133"/>
      <c r="HQN32" s="133"/>
      <c r="HQO32" s="133"/>
      <c r="HQP32" s="133"/>
      <c r="HQQ32" s="133"/>
      <c r="HQR32" s="133"/>
      <c r="HQS32" s="133"/>
      <c r="HQT32" s="133"/>
      <c r="HQU32" s="133"/>
      <c r="HQV32" s="133"/>
      <c r="HQW32" s="133"/>
      <c r="HQX32" s="133"/>
      <c r="HQY32" s="133"/>
      <c r="HQZ32" s="133"/>
      <c r="HRA32" s="133"/>
      <c r="HRB32" s="133"/>
      <c r="HRC32" s="133"/>
      <c r="HRD32" s="133"/>
      <c r="HRE32" s="133"/>
      <c r="HRF32" s="133"/>
      <c r="HRG32" s="133"/>
      <c r="HRH32" s="133"/>
      <c r="HRI32" s="133"/>
      <c r="HRJ32" s="133"/>
      <c r="HRK32" s="133"/>
      <c r="HRL32" s="133"/>
      <c r="HRM32" s="133"/>
      <c r="HRN32" s="133"/>
      <c r="HRO32" s="133"/>
      <c r="HRP32" s="133"/>
      <c r="HRQ32" s="133"/>
      <c r="HRR32" s="133"/>
      <c r="HRS32" s="133"/>
      <c r="HRT32" s="133"/>
      <c r="HRU32" s="133"/>
      <c r="HRV32" s="133"/>
      <c r="HRW32" s="133"/>
      <c r="HRX32" s="133"/>
      <c r="HRY32" s="133"/>
      <c r="HRZ32" s="133"/>
      <c r="HSA32" s="133"/>
      <c r="HSB32" s="133"/>
      <c r="HSC32" s="133"/>
      <c r="HSD32" s="133"/>
      <c r="HSE32" s="133"/>
      <c r="HSF32" s="133"/>
      <c r="HSG32" s="133"/>
      <c r="HSH32" s="133"/>
      <c r="HSI32" s="133"/>
      <c r="HSJ32" s="133"/>
      <c r="HSK32" s="133"/>
      <c r="HSL32" s="133"/>
      <c r="HSM32" s="133"/>
      <c r="HSN32" s="133"/>
      <c r="HSO32" s="133"/>
      <c r="HSP32" s="133"/>
      <c r="HSQ32" s="133"/>
      <c r="HSR32" s="133"/>
      <c r="HSS32" s="133"/>
      <c r="HST32" s="133"/>
      <c r="HSU32" s="133"/>
      <c r="HSV32" s="133"/>
      <c r="HSW32" s="133"/>
      <c r="HSX32" s="133"/>
      <c r="HSY32" s="133"/>
      <c r="HSZ32" s="133"/>
      <c r="HTA32" s="133"/>
      <c r="HTB32" s="133"/>
      <c r="HTC32" s="133"/>
      <c r="HTD32" s="133"/>
      <c r="HTE32" s="133"/>
      <c r="HTF32" s="133"/>
      <c r="HTG32" s="133"/>
      <c r="HTH32" s="133"/>
      <c r="HTI32" s="133"/>
      <c r="HTJ32" s="133"/>
      <c r="HTK32" s="133"/>
      <c r="HTL32" s="133"/>
      <c r="HTM32" s="133"/>
      <c r="HTN32" s="133"/>
      <c r="HTO32" s="133"/>
      <c r="HTP32" s="133"/>
      <c r="HTQ32" s="133"/>
      <c r="HTR32" s="133"/>
      <c r="HTS32" s="133"/>
      <c r="HTT32" s="133"/>
      <c r="HTU32" s="133"/>
      <c r="HTV32" s="133"/>
      <c r="HTW32" s="133"/>
      <c r="HTX32" s="133"/>
      <c r="HTY32" s="133"/>
      <c r="HTZ32" s="133"/>
      <c r="HUA32" s="133"/>
      <c r="HUB32" s="133"/>
      <c r="HUC32" s="133"/>
      <c r="HUD32" s="133"/>
      <c r="HUE32" s="133"/>
      <c r="HUF32" s="133"/>
      <c r="HUG32" s="133"/>
      <c r="HUH32" s="133"/>
      <c r="HUI32" s="133"/>
      <c r="HUJ32" s="133"/>
      <c r="HUK32" s="133"/>
      <c r="HUL32" s="133"/>
      <c r="HUM32" s="133"/>
      <c r="HUN32" s="133"/>
      <c r="HUO32" s="133"/>
      <c r="HUP32" s="133"/>
      <c r="HUQ32" s="133"/>
      <c r="HUR32" s="133"/>
      <c r="HUS32" s="133"/>
      <c r="HUT32" s="133"/>
      <c r="HUU32" s="133"/>
      <c r="HUV32" s="133"/>
      <c r="HUW32" s="133"/>
      <c r="HUX32" s="133"/>
      <c r="HUY32" s="133"/>
      <c r="HUZ32" s="133"/>
      <c r="HVA32" s="133"/>
      <c r="HVB32" s="133"/>
      <c r="HVC32" s="133"/>
      <c r="HVD32" s="133"/>
      <c r="HVE32" s="133"/>
      <c r="HVF32" s="133"/>
      <c r="HVG32" s="133"/>
      <c r="HVH32" s="133"/>
      <c r="HVI32" s="133"/>
      <c r="HVJ32" s="133"/>
      <c r="HVK32" s="133"/>
      <c r="HVL32" s="133"/>
      <c r="HVM32" s="133"/>
      <c r="HVN32" s="133"/>
      <c r="HVO32" s="133"/>
      <c r="HVP32" s="133"/>
      <c r="HVQ32" s="133"/>
      <c r="HVR32" s="133"/>
      <c r="HVS32" s="133"/>
      <c r="HVT32" s="133"/>
      <c r="HVU32" s="133"/>
      <c r="HVV32" s="133"/>
      <c r="HVW32" s="133"/>
      <c r="HVX32" s="133"/>
      <c r="HVY32" s="133"/>
      <c r="HVZ32" s="133"/>
      <c r="HWA32" s="133"/>
      <c r="HWB32" s="133"/>
      <c r="HWC32" s="133"/>
      <c r="HWD32" s="133"/>
      <c r="HWE32" s="133"/>
      <c r="HWF32" s="133"/>
      <c r="HWG32" s="133"/>
      <c r="HWH32" s="133"/>
      <c r="HWI32" s="133"/>
      <c r="HWJ32" s="133"/>
      <c r="HWK32" s="133"/>
      <c r="HWL32" s="133"/>
      <c r="HWM32" s="133"/>
      <c r="HWN32" s="133"/>
      <c r="HWO32" s="133"/>
      <c r="HWP32" s="133"/>
      <c r="HWQ32" s="133"/>
      <c r="HWR32" s="133"/>
      <c r="HWS32" s="133"/>
      <c r="HWT32" s="133"/>
      <c r="HWU32" s="133"/>
      <c r="HWV32" s="133"/>
      <c r="HWW32" s="133"/>
      <c r="HWX32" s="133"/>
      <c r="HWY32" s="133"/>
      <c r="HWZ32" s="133"/>
      <c r="HXA32" s="133"/>
      <c r="HXB32" s="133"/>
      <c r="HXC32" s="133"/>
      <c r="HXD32" s="133"/>
      <c r="HXE32" s="133"/>
      <c r="HXF32" s="133"/>
      <c r="HXG32" s="133"/>
      <c r="HXH32" s="133"/>
      <c r="HXI32" s="133"/>
      <c r="HXJ32" s="133"/>
      <c r="HXK32" s="133"/>
      <c r="HXL32" s="133"/>
      <c r="HXM32" s="133"/>
      <c r="HXN32" s="133"/>
      <c r="HXO32" s="133"/>
      <c r="HXP32" s="133"/>
      <c r="HXQ32" s="133"/>
      <c r="HXR32" s="133"/>
      <c r="HXS32" s="133"/>
      <c r="HXT32" s="133"/>
      <c r="HXU32" s="133"/>
      <c r="HXV32" s="133"/>
      <c r="HXW32" s="133"/>
      <c r="HXX32" s="133"/>
      <c r="HXY32" s="133"/>
      <c r="HXZ32" s="133"/>
      <c r="HYA32" s="133"/>
      <c r="HYB32" s="133"/>
      <c r="HYC32" s="133"/>
      <c r="HYD32" s="133"/>
      <c r="HYE32" s="133"/>
      <c r="HYF32" s="133"/>
      <c r="HYG32" s="133"/>
      <c r="HYH32" s="133"/>
      <c r="HYI32" s="133"/>
      <c r="HYJ32" s="133"/>
      <c r="HYK32" s="133"/>
      <c r="HYL32" s="133"/>
      <c r="HYM32" s="133"/>
      <c r="HYN32" s="133"/>
      <c r="HYO32" s="133"/>
      <c r="HYP32" s="133"/>
      <c r="HYQ32" s="133"/>
      <c r="HYR32" s="133"/>
      <c r="HYS32" s="133"/>
      <c r="HYT32" s="133"/>
      <c r="HYU32" s="133"/>
      <c r="HYV32" s="133"/>
      <c r="HYW32" s="133"/>
      <c r="HYX32" s="133"/>
      <c r="HYY32" s="133"/>
      <c r="HYZ32" s="133"/>
      <c r="HZA32" s="133"/>
      <c r="HZB32" s="133"/>
      <c r="HZC32" s="133"/>
      <c r="HZD32" s="133"/>
      <c r="HZE32" s="133"/>
      <c r="HZF32" s="133"/>
      <c r="HZG32" s="133"/>
      <c r="HZH32" s="133"/>
      <c r="HZI32" s="133"/>
      <c r="HZJ32" s="133"/>
      <c r="HZK32" s="133"/>
      <c r="HZL32" s="133"/>
      <c r="HZM32" s="133"/>
      <c r="HZN32" s="133"/>
      <c r="HZO32" s="133"/>
      <c r="HZP32" s="133"/>
      <c r="HZQ32" s="133"/>
      <c r="HZR32" s="133"/>
      <c r="HZS32" s="133"/>
      <c r="HZT32" s="133"/>
      <c r="HZU32" s="133"/>
      <c r="HZV32" s="133"/>
      <c r="HZW32" s="133"/>
      <c r="HZX32" s="133"/>
      <c r="HZY32" s="133"/>
      <c r="HZZ32" s="133"/>
      <c r="IAA32" s="133"/>
      <c r="IAB32" s="133"/>
      <c r="IAC32" s="133"/>
      <c r="IAD32" s="133"/>
      <c r="IAE32" s="133"/>
      <c r="IAF32" s="133"/>
      <c r="IAG32" s="133"/>
      <c r="IAH32" s="133"/>
      <c r="IAI32" s="133"/>
      <c r="IAJ32" s="133"/>
      <c r="IAK32" s="133"/>
      <c r="IAL32" s="133"/>
      <c r="IAM32" s="133"/>
      <c r="IAN32" s="133"/>
      <c r="IAO32" s="133"/>
      <c r="IAP32" s="133"/>
      <c r="IAQ32" s="133"/>
      <c r="IAR32" s="133"/>
      <c r="IAS32" s="133"/>
      <c r="IAT32" s="133"/>
      <c r="IAU32" s="133"/>
      <c r="IAV32" s="133"/>
      <c r="IAW32" s="133"/>
      <c r="IAX32" s="133"/>
      <c r="IAY32" s="133"/>
      <c r="IAZ32" s="133"/>
      <c r="IBA32" s="133"/>
      <c r="IBB32" s="133"/>
      <c r="IBC32" s="133"/>
      <c r="IBD32" s="133"/>
      <c r="IBE32" s="133"/>
      <c r="IBF32" s="133"/>
      <c r="IBG32" s="133"/>
      <c r="IBH32" s="133"/>
      <c r="IBI32" s="133"/>
      <c r="IBJ32" s="133"/>
      <c r="IBK32" s="133"/>
      <c r="IBL32" s="133"/>
      <c r="IBM32" s="133"/>
      <c r="IBN32" s="133"/>
      <c r="IBO32" s="133"/>
      <c r="IBP32" s="133"/>
      <c r="IBQ32" s="133"/>
      <c r="IBR32" s="133"/>
      <c r="IBS32" s="133"/>
      <c r="IBT32" s="133"/>
      <c r="IBU32" s="133"/>
      <c r="IBV32" s="133"/>
      <c r="IBW32" s="133"/>
      <c r="IBX32" s="133"/>
      <c r="IBY32" s="133"/>
      <c r="IBZ32" s="133"/>
      <c r="ICA32" s="133"/>
      <c r="ICB32" s="133"/>
      <c r="ICC32" s="133"/>
      <c r="ICD32" s="133"/>
      <c r="ICE32" s="133"/>
      <c r="ICF32" s="133"/>
      <c r="ICG32" s="133"/>
      <c r="ICH32" s="133"/>
      <c r="ICI32" s="133"/>
      <c r="ICJ32" s="133"/>
      <c r="ICK32" s="133"/>
      <c r="ICL32" s="133"/>
      <c r="ICM32" s="133"/>
      <c r="ICN32" s="133"/>
      <c r="ICO32" s="133"/>
      <c r="ICP32" s="133"/>
      <c r="ICQ32" s="133"/>
      <c r="ICR32" s="133"/>
      <c r="ICS32" s="133"/>
      <c r="ICT32" s="133"/>
      <c r="ICU32" s="133"/>
      <c r="ICV32" s="133"/>
      <c r="ICW32" s="133"/>
      <c r="ICX32" s="133"/>
      <c r="ICY32" s="133"/>
      <c r="ICZ32" s="133"/>
      <c r="IDA32" s="133"/>
      <c r="IDB32" s="133"/>
      <c r="IDC32" s="133"/>
      <c r="IDD32" s="133"/>
      <c r="IDE32" s="133"/>
      <c r="IDF32" s="133"/>
      <c r="IDG32" s="133"/>
      <c r="IDH32" s="133"/>
      <c r="IDI32" s="133"/>
      <c r="IDJ32" s="133"/>
      <c r="IDK32" s="133"/>
      <c r="IDL32" s="133"/>
      <c r="IDM32" s="133"/>
      <c r="IDN32" s="133"/>
      <c r="IDO32" s="133"/>
      <c r="IDP32" s="133"/>
      <c r="IDQ32" s="133"/>
      <c r="IDR32" s="133"/>
      <c r="IDS32" s="133"/>
      <c r="IDT32" s="133"/>
      <c r="IDU32" s="133"/>
      <c r="IDV32" s="133"/>
      <c r="IDW32" s="133"/>
      <c r="IDX32" s="133"/>
      <c r="IDY32" s="133"/>
      <c r="IDZ32" s="133"/>
      <c r="IEA32" s="133"/>
      <c r="IEB32" s="133"/>
      <c r="IEC32" s="133"/>
      <c r="IED32" s="133"/>
      <c r="IEE32" s="133"/>
      <c r="IEF32" s="133"/>
      <c r="IEG32" s="133"/>
      <c r="IEH32" s="133"/>
      <c r="IEI32" s="133"/>
      <c r="IEJ32" s="133"/>
      <c r="IEK32" s="133"/>
      <c r="IEL32" s="133"/>
      <c r="IEM32" s="133"/>
      <c r="IEN32" s="133"/>
      <c r="IEO32" s="133"/>
      <c r="IEP32" s="133"/>
      <c r="IEQ32" s="133"/>
      <c r="IER32" s="133"/>
      <c r="IES32" s="133"/>
      <c r="IET32" s="133"/>
      <c r="IEU32" s="133"/>
      <c r="IEV32" s="133"/>
      <c r="IEW32" s="133"/>
      <c r="IEX32" s="133"/>
      <c r="IEY32" s="133"/>
      <c r="IEZ32" s="133"/>
      <c r="IFA32" s="133"/>
      <c r="IFB32" s="133"/>
      <c r="IFC32" s="133"/>
      <c r="IFD32" s="133"/>
      <c r="IFE32" s="133"/>
      <c r="IFF32" s="133"/>
      <c r="IFG32" s="133"/>
      <c r="IFH32" s="133"/>
      <c r="IFI32" s="133"/>
      <c r="IFJ32" s="133"/>
      <c r="IFK32" s="133"/>
      <c r="IFL32" s="133"/>
      <c r="IFM32" s="133"/>
      <c r="IFN32" s="133"/>
      <c r="IFO32" s="133"/>
      <c r="IFP32" s="133"/>
      <c r="IFQ32" s="133"/>
      <c r="IFR32" s="133"/>
      <c r="IFS32" s="133"/>
      <c r="IFT32" s="133"/>
      <c r="IFU32" s="133"/>
      <c r="IFV32" s="133"/>
      <c r="IFW32" s="133"/>
      <c r="IFX32" s="133"/>
      <c r="IFY32" s="133"/>
      <c r="IFZ32" s="133"/>
      <c r="IGA32" s="133"/>
      <c r="IGB32" s="133"/>
      <c r="IGC32" s="133"/>
      <c r="IGD32" s="133"/>
      <c r="IGE32" s="133"/>
      <c r="IGF32" s="133"/>
      <c r="IGG32" s="133"/>
      <c r="IGH32" s="133"/>
      <c r="IGI32" s="133"/>
      <c r="IGJ32" s="133"/>
      <c r="IGK32" s="133"/>
      <c r="IGL32" s="133"/>
      <c r="IGM32" s="133"/>
      <c r="IGN32" s="133"/>
      <c r="IGO32" s="133"/>
      <c r="IGP32" s="133"/>
      <c r="IGQ32" s="133"/>
      <c r="IGR32" s="133"/>
      <c r="IGS32" s="133"/>
      <c r="IGT32" s="133"/>
      <c r="IGU32" s="133"/>
      <c r="IGV32" s="133"/>
      <c r="IGW32" s="133"/>
      <c r="IGX32" s="133"/>
      <c r="IGY32" s="133"/>
      <c r="IGZ32" s="133"/>
      <c r="IHA32" s="133"/>
      <c r="IHB32" s="133"/>
      <c r="IHC32" s="133"/>
      <c r="IHD32" s="133"/>
      <c r="IHE32" s="133"/>
      <c r="IHF32" s="133"/>
      <c r="IHG32" s="133"/>
      <c r="IHH32" s="133"/>
      <c r="IHI32" s="133"/>
      <c r="IHJ32" s="133"/>
      <c r="IHK32" s="133"/>
      <c r="IHL32" s="133"/>
      <c r="IHM32" s="133"/>
      <c r="IHN32" s="133"/>
      <c r="IHO32" s="133"/>
      <c r="IHP32" s="133"/>
      <c r="IHQ32" s="133"/>
      <c r="IHR32" s="133"/>
      <c r="IHS32" s="133"/>
      <c r="IHT32" s="133"/>
      <c r="IHU32" s="133"/>
      <c r="IHV32" s="133"/>
      <c r="IHW32" s="133"/>
      <c r="IHX32" s="133"/>
      <c r="IHY32" s="133"/>
      <c r="IHZ32" s="133"/>
      <c r="IIA32" s="133"/>
      <c r="IIB32" s="133"/>
      <c r="IIC32" s="133"/>
      <c r="IID32" s="133"/>
      <c r="IIE32" s="133"/>
      <c r="IIF32" s="133"/>
      <c r="IIG32" s="133"/>
      <c r="IIH32" s="133"/>
      <c r="III32" s="133"/>
      <c r="IIJ32" s="133"/>
      <c r="IIK32" s="133"/>
      <c r="IIL32" s="133"/>
      <c r="IIM32" s="133"/>
      <c r="IIN32" s="133"/>
      <c r="IIO32" s="133"/>
      <c r="IIP32" s="133"/>
      <c r="IIQ32" s="133"/>
      <c r="IIR32" s="133"/>
      <c r="IIS32" s="133"/>
      <c r="IIT32" s="133"/>
      <c r="IIU32" s="133"/>
      <c r="IIV32" s="133"/>
      <c r="IIW32" s="133"/>
      <c r="IIX32" s="133"/>
      <c r="IIY32" s="133"/>
      <c r="IIZ32" s="133"/>
      <c r="IJA32" s="133"/>
      <c r="IJB32" s="133"/>
      <c r="IJC32" s="133"/>
      <c r="IJD32" s="133"/>
      <c r="IJE32" s="133"/>
      <c r="IJF32" s="133"/>
      <c r="IJG32" s="133"/>
      <c r="IJH32" s="133"/>
      <c r="IJI32" s="133"/>
      <c r="IJJ32" s="133"/>
      <c r="IJK32" s="133"/>
      <c r="IJL32" s="133"/>
      <c r="IJM32" s="133"/>
      <c r="IJN32" s="133"/>
      <c r="IJO32" s="133"/>
      <c r="IJP32" s="133"/>
      <c r="IJQ32" s="133"/>
      <c r="IJR32" s="133"/>
      <c r="IJS32" s="133"/>
      <c r="IJT32" s="133"/>
      <c r="IJU32" s="133"/>
      <c r="IJV32" s="133"/>
      <c r="IJW32" s="133"/>
      <c r="IJX32" s="133"/>
      <c r="IJY32" s="133"/>
      <c r="IJZ32" s="133"/>
      <c r="IKA32" s="133"/>
      <c r="IKB32" s="133"/>
      <c r="IKC32" s="133"/>
      <c r="IKD32" s="133"/>
      <c r="IKE32" s="133"/>
      <c r="IKF32" s="133"/>
      <c r="IKG32" s="133"/>
      <c r="IKH32" s="133"/>
      <c r="IKI32" s="133"/>
      <c r="IKJ32" s="133"/>
      <c r="IKK32" s="133"/>
      <c r="IKL32" s="133"/>
      <c r="IKM32" s="133"/>
      <c r="IKN32" s="133"/>
      <c r="IKO32" s="133"/>
      <c r="IKP32" s="133"/>
      <c r="IKQ32" s="133"/>
      <c r="IKR32" s="133"/>
      <c r="IKS32" s="133"/>
      <c r="IKT32" s="133"/>
      <c r="IKU32" s="133"/>
      <c r="IKV32" s="133"/>
      <c r="IKW32" s="133"/>
      <c r="IKX32" s="133"/>
      <c r="IKY32" s="133"/>
      <c r="IKZ32" s="133"/>
      <c r="ILA32" s="133"/>
      <c r="ILB32" s="133"/>
      <c r="ILC32" s="133"/>
      <c r="ILD32" s="133"/>
      <c r="ILE32" s="133"/>
      <c r="ILF32" s="133"/>
      <c r="ILG32" s="133"/>
      <c r="ILH32" s="133"/>
      <c r="ILI32" s="133"/>
      <c r="ILJ32" s="133"/>
      <c r="ILK32" s="133"/>
      <c r="ILL32" s="133"/>
      <c r="ILM32" s="133"/>
      <c r="ILN32" s="133"/>
      <c r="ILO32" s="133"/>
      <c r="ILP32" s="133"/>
      <c r="ILQ32" s="133"/>
      <c r="ILR32" s="133"/>
      <c r="ILS32" s="133"/>
      <c r="ILT32" s="133"/>
      <c r="ILU32" s="133"/>
      <c r="ILV32" s="133"/>
      <c r="ILW32" s="133"/>
      <c r="ILX32" s="133"/>
      <c r="ILY32" s="133"/>
      <c r="ILZ32" s="133"/>
      <c r="IMA32" s="133"/>
      <c r="IMB32" s="133"/>
      <c r="IMC32" s="133"/>
      <c r="IMD32" s="133"/>
      <c r="IME32" s="133"/>
      <c r="IMF32" s="133"/>
      <c r="IMG32" s="133"/>
      <c r="IMH32" s="133"/>
      <c r="IMI32" s="133"/>
      <c r="IMJ32" s="133"/>
      <c r="IMK32" s="133"/>
      <c r="IML32" s="133"/>
      <c r="IMM32" s="133"/>
      <c r="IMN32" s="133"/>
      <c r="IMO32" s="133"/>
      <c r="IMP32" s="133"/>
      <c r="IMQ32" s="133"/>
      <c r="IMR32" s="133"/>
      <c r="IMS32" s="133"/>
      <c r="IMT32" s="133"/>
      <c r="IMU32" s="133"/>
      <c r="IMV32" s="133"/>
      <c r="IMW32" s="133"/>
      <c r="IMX32" s="133"/>
      <c r="IMY32" s="133"/>
      <c r="IMZ32" s="133"/>
      <c r="INA32" s="133"/>
      <c r="INB32" s="133"/>
      <c r="INC32" s="133"/>
      <c r="IND32" s="133"/>
      <c r="INE32" s="133"/>
      <c r="INF32" s="133"/>
      <c r="ING32" s="133"/>
      <c r="INH32" s="133"/>
      <c r="INI32" s="133"/>
      <c r="INJ32" s="133"/>
      <c r="INK32" s="133"/>
      <c r="INL32" s="133"/>
      <c r="INM32" s="133"/>
      <c r="INN32" s="133"/>
      <c r="INO32" s="133"/>
      <c r="INP32" s="133"/>
      <c r="INQ32" s="133"/>
      <c r="INR32" s="133"/>
      <c r="INS32" s="133"/>
      <c r="INT32" s="133"/>
      <c r="INU32" s="133"/>
      <c r="INV32" s="133"/>
      <c r="INW32" s="133"/>
      <c r="INX32" s="133"/>
      <c r="INY32" s="133"/>
      <c r="INZ32" s="133"/>
      <c r="IOA32" s="133"/>
      <c r="IOB32" s="133"/>
      <c r="IOC32" s="133"/>
      <c r="IOD32" s="133"/>
      <c r="IOE32" s="133"/>
      <c r="IOF32" s="133"/>
      <c r="IOG32" s="133"/>
      <c r="IOH32" s="133"/>
      <c r="IOI32" s="133"/>
      <c r="IOJ32" s="133"/>
      <c r="IOK32" s="133"/>
      <c r="IOL32" s="133"/>
      <c r="IOM32" s="133"/>
      <c r="ION32" s="133"/>
      <c r="IOO32" s="133"/>
      <c r="IOP32" s="133"/>
      <c r="IOQ32" s="133"/>
      <c r="IOR32" s="133"/>
      <c r="IOS32" s="133"/>
      <c r="IOT32" s="133"/>
      <c r="IOU32" s="133"/>
      <c r="IOV32" s="133"/>
      <c r="IOW32" s="133"/>
      <c r="IOX32" s="133"/>
      <c r="IOY32" s="133"/>
      <c r="IOZ32" s="133"/>
      <c r="IPA32" s="133"/>
      <c r="IPB32" s="133"/>
      <c r="IPC32" s="133"/>
      <c r="IPD32" s="133"/>
      <c r="IPE32" s="133"/>
      <c r="IPF32" s="133"/>
      <c r="IPG32" s="133"/>
      <c r="IPH32" s="133"/>
      <c r="IPI32" s="133"/>
      <c r="IPJ32" s="133"/>
      <c r="IPK32" s="133"/>
      <c r="IPL32" s="133"/>
      <c r="IPM32" s="133"/>
      <c r="IPN32" s="133"/>
      <c r="IPO32" s="133"/>
      <c r="IPP32" s="133"/>
      <c r="IPQ32" s="133"/>
      <c r="IPR32" s="133"/>
      <c r="IPS32" s="133"/>
      <c r="IPT32" s="133"/>
      <c r="IPU32" s="133"/>
      <c r="IPV32" s="133"/>
      <c r="IPW32" s="133"/>
      <c r="IPX32" s="133"/>
      <c r="IPY32" s="133"/>
      <c r="IPZ32" s="133"/>
      <c r="IQA32" s="133"/>
      <c r="IQB32" s="133"/>
      <c r="IQC32" s="133"/>
      <c r="IQD32" s="133"/>
      <c r="IQE32" s="133"/>
      <c r="IQF32" s="133"/>
      <c r="IQG32" s="133"/>
      <c r="IQH32" s="133"/>
      <c r="IQI32" s="133"/>
      <c r="IQJ32" s="133"/>
      <c r="IQK32" s="133"/>
      <c r="IQL32" s="133"/>
      <c r="IQM32" s="133"/>
      <c r="IQN32" s="133"/>
      <c r="IQO32" s="133"/>
      <c r="IQP32" s="133"/>
      <c r="IQQ32" s="133"/>
      <c r="IQR32" s="133"/>
      <c r="IQS32" s="133"/>
      <c r="IQT32" s="133"/>
      <c r="IQU32" s="133"/>
      <c r="IQV32" s="133"/>
      <c r="IQW32" s="133"/>
      <c r="IQX32" s="133"/>
      <c r="IQY32" s="133"/>
      <c r="IQZ32" s="133"/>
      <c r="IRA32" s="133"/>
      <c r="IRB32" s="133"/>
      <c r="IRC32" s="133"/>
      <c r="IRD32" s="133"/>
      <c r="IRE32" s="133"/>
      <c r="IRF32" s="133"/>
      <c r="IRG32" s="133"/>
      <c r="IRH32" s="133"/>
      <c r="IRI32" s="133"/>
      <c r="IRJ32" s="133"/>
      <c r="IRK32" s="133"/>
      <c r="IRL32" s="133"/>
      <c r="IRM32" s="133"/>
      <c r="IRN32" s="133"/>
      <c r="IRO32" s="133"/>
      <c r="IRP32" s="133"/>
      <c r="IRQ32" s="133"/>
      <c r="IRR32" s="133"/>
      <c r="IRS32" s="133"/>
      <c r="IRT32" s="133"/>
      <c r="IRU32" s="133"/>
      <c r="IRV32" s="133"/>
      <c r="IRW32" s="133"/>
      <c r="IRX32" s="133"/>
      <c r="IRY32" s="133"/>
      <c r="IRZ32" s="133"/>
      <c r="ISA32" s="133"/>
      <c r="ISB32" s="133"/>
      <c r="ISC32" s="133"/>
      <c r="ISD32" s="133"/>
      <c r="ISE32" s="133"/>
      <c r="ISF32" s="133"/>
      <c r="ISG32" s="133"/>
      <c r="ISH32" s="133"/>
      <c r="ISI32" s="133"/>
      <c r="ISJ32" s="133"/>
      <c r="ISK32" s="133"/>
      <c r="ISL32" s="133"/>
      <c r="ISM32" s="133"/>
      <c r="ISN32" s="133"/>
      <c r="ISO32" s="133"/>
      <c r="ISP32" s="133"/>
      <c r="ISQ32" s="133"/>
      <c r="ISR32" s="133"/>
      <c r="ISS32" s="133"/>
      <c r="IST32" s="133"/>
      <c r="ISU32" s="133"/>
      <c r="ISV32" s="133"/>
      <c r="ISW32" s="133"/>
      <c r="ISX32" s="133"/>
      <c r="ISY32" s="133"/>
      <c r="ISZ32" s="133"/>
      <c r="ITA32" s="133"/>
      <c r="ITB32" s="133"/>
      <c r="ITC32" s="133"/>
      <c r="ITD32" s="133"/>
      <c r="ITE32" s="133"/>
      <c r="ITF32" s="133"/>
      <c r="ITG32" s="133"/>
      <c r="ITH32" s="133"/>
      <c r="ITI32" s="133"/>
      <c r="ITJ32" s="133"/>
      <c r="ITK32" s="133"/>
      <c r="ITL32" s="133"/>
      <c r="ITM32" s="133"/>
      <c r="ITN32" s="133"/>
      <c r="ITO32" s="133"/>
      <c r="ITP32" s="133"/>
      <c r="ITQ32" s="133"/>
      <c r="ITR32" s="133"/>
      <c r="ITS32" s="133"/>
      <c r="ITT32" s="133"/>
      <c r="ITU32" s="133"/>
      <c r="ITV32" s="133"/>
      <c r="ITW32" s="133"/>
      <c r="ITX32" s="133"/>
      <c r="ITY32" s="133"/>
      <c r="ITZ32" s="133"/>
      <c r="IUA32" s="133"/>
      <c r="IUB32" s="133"/>
      <c r="IUC32" s="133"/>
      <c r="IUD32" s="133"/>
      <c r="IUE32" s="133"/>
      <c r="IUF32" s="133"/>
      <c r="IUG32" s="133"/>
      <c r="IUH32" s="133"/>
      <c r="IUI32" s="133"/>
      <c r="IUJ32" s="133"/>
      <c r="IUK32" s="133"/>
      <c r="IUL32" s="133"/>
      <c r="IUM32" s="133"/>
      <c r="IUN32" s="133"/>
      <c r="IUO32" s="133"/>
      <c r="IUP32" s="133"/>
      <c r="IUQ32" s="133"/>
      <c r="IUR32" s="133"/>
      <c r="IUS32" s="133"/>
      <c r="IUT32" s="133"/>
      <c r="IUU32" s="133"/>
      <c r="IUV32" s="133"/>
      <c r="IUW32" s="133"/>
      <c r="IUX32" s="133"/>
      <c r="IUY32" s="133"/>
      <c r="IUZ32" s="133"/>
      <c r="IVA32" s="133"/>
      <c r="IVB32" s="133"/>
      <c r="IVC32" s="133"/>
      <c r="IVD32" s="133"/>
      <c r="IVE32" s="133"/>
      <c r="IVF32" s="133"/>
      <c r="IVG32" s="133"/>
      <c r="IVH32" s="133"/>
      <c r="IVI32" s="133"/>
      <c r="IVJ32" s="133"/>
      <c r="IVK32" s="133"/>
      <c r="IVL32" s="133"/>
      <c r="IVM32" s="133"/>
      <c r="IVN32" s="133"/>
      <c r="IVO32" s="133"/>
      <c r="IVP32" s="133"/>
      <c r="IVQ32" s="133"/>
      <c r="IVR32" s="133"/>
      <c r="IVS32" s="133"/>
      <c r="IVT32" s="133"/>
      <c r="IVU32" s="133"/>
      <c r="IVV32" s="133"/>
      <c r="IVW32" s="133"/>
      <c r="IVX32" s="133"/>
      <c r="IVY32" s="133"/>
      <c r="IVZ32" s="133"/>
      <c r="IWA32" s="133"/>
      <c r="IWB32" s="133"/>
      <c r="IWC32" s="133"/>
      <c r="IWD32" s="133"/>
      <c r="IWE32" s="133"/>
      <c r="IWF32" s="133"/>
      <c r="IWG32" s="133"/>
      <c r="IWH32" s="133"/>
      <c r="IWI32" s="133"/>
      <c r="IWJ32" s="133"/>
      <c r="IWK32" s="133"/>
      <c r="IWL32" s="133"/>
      <c r="IWM32" s="133"/>
      <c r="IWN32" s="133"/>
      <c r="IWO32" s="133"/>
      <c r="IWP32" s="133"/>
      <c r="IWQ32" s="133"/>
      <c r="IWR32" s="133"/>
      <c r="IWS32" s="133"/>
      <c r="IWT32" s="133"/>
      <c r="IWU32" s="133"/>
      <c r="IWV32" s="133"/>
      <c r="IWW32" s="133"/>
      <c r="IWX32" s="133"/>
      <c r="IWY32" s="133"/>
      <c r="IWZ32" s="133"/>
      <c r="IXA32" s="133"/>
      <c r="IXB32" s="133"/>
      <c r="IXC32" s="133"/>
      <c r="IXD32" s="133"/>
      <c r="IXE32" s="133"/>
      <c r="IXF32" s="133"/>
      <c r="IXG32" s="133"/>
      <c r="IXH32" s="133"/>
      <c r="IXI32" s="133"/>
      <c r="IXJ32" s="133"/>
      <c r="IXK32" s="133"/>
      <c r="IXL32" s="133"/>
      <c r="IXM32" s="133"/>
      <c r="IXN32" s="133"/>
      <c r="IXO32" s="133"/>
      <c r="IXP32" s="133"/>
      <c r="IXQ32" s="133"/>
      <c r="IXR32" s="133"/>
      <c r="IXS32" s="133"/>
      <c r="IXT32" s="133"/>
      <c r="IXU32" s="133"/>
      <c r="IXV32" s="133"/>
      <c r="IXW32" s="133"/>
      <c r="IXX32" s="133"/>
      <c r="IXY32" s="133"/>
      <c r="IXZ32" s="133"/>
      <c r="IYA32" s="133"/>
      <c r="IYB32" s="133"/>
      <c r="IYC32" s="133"/>
      <c r="IYD32" s="133"/>
      <c r="IYE32" s="133"/>
      <c r="IYF32" s="133"/>
      <c r="IYG32" s="133"/>
      <c r="IYH32" s="133"/>
      <c r="IYI32" s="133"/>
      <c r="IYJ32" s="133"/>
      <c r="IYK32" s="133"/>
      <c r="IYL32" s="133"/>
      <c r="IYM32" s="133"/>
      <c r="IYN32" s="133"/>
      <c r="IYO32" s="133"/>
      <c r="IYP32" s="133"/>
      <c r="IYQ32" s="133"/>
      <c r="IYR32" s="133"/>
      <c r="IYS32" s="133"/>
      <c r="IYT32" s="133"/>
      <c r="IYU32" s="133"/>
      <c r="IYV32" s="133"/>
      <c r="IYW32" s="133"/>
      <c r="IYX32" s="133"/>
      <c r="IYY32" s="133"/>
      <c r="IYZ32" s="133"/>
      <c r="IZA32" s="133"/>
      <c r="IZB32" s="133"/>
      <c r="IZC32" s="133"/>
      <c r="IZD32" s="133"/>
      <c r="IZE32" s="133"/>
      <c r="IZF32" s="133"/>
      <c r="IZG32" s="133"/>
      <c r="IZH32" s="133"/>
      <c r="IZI32" s="133"/>
      <c r="IZJ32" s="133"/>
      <c r="IZK32" s="133"/>
      <c r="IZL32" s="133"/>
      <c r="IZM32" s="133"/>
      <c r="IZN32" s="133"/>
      <c r="IZO32" s="133"/>
      <c r="IZP32" s="133"/>
      <c r="IZQ32" s="133"/>
      <c r="IZR32" s="133"/>
      <c r="IZS32" s="133"/>
      <c r="IZT32" s="133"/>
      <c r="IZU32" s="133"/>
      <c r="IZV32" s="133"/>
      <c r="IZW32" s="133"/>
      <c r="IZX32" s="133"/>
      <c r="IZY32" s="133"/>
      <c r="IZZ32" s="133"/>
      <c r="JAA32" s="133"/>
      <c r="JAB32" s="133"/>
      <c r="JAC32" s="133"/>
      <c r="JAD32" s="133"/>
      <c r="JAE32" s="133"/>
      <c r="JAF32" s="133"/>
      <c r="JAG32" s="133"/>
      <c r="JAH32" s="133"/>
      <c r="JAI32" s="133"/>
      <c r="JAJ32" s="133"/>
      <c r="JAK32" s="133"/>
      <c r="JAL32" s="133"/>
      <c r="JAM32" s="133"/>
      <c r="JAN32" s="133"/>
      <c r="JAO32" s="133"/>
      <c r="JAP32" s="133"/>
      <c r="JAQ32" s="133"/>
      <c r="JAR32" s="133"/>
      <c r="JAS32" s="133"/>
      <c r="JAT32" s="133"/>
      <c r="JAU32" s="133"/>
      <c r="JAV32" s="133"/>
      <c r="JAW32" s="133"/>
      <c r="JAX32" s="133"/>
      <c r="JAY32" s="133"/>
      <c r="JAZ32" s="133"/>
      <c r="JBA32" s="133"/>
      <c r="JBB32" s="133"/>
      <c r="JBC32" s="133"/>
      <c r="JBD32" s="133"/>
      <c r="JBE32" s="133"/>
      <c r="JBF32" s="133"/>
      <c r="JBG32" s="133"/>
      <c r="JBH32" s="133"/>
      <c r="JBI32" s="133"/>
      <c r="JBJ32" s="133"/>
      <c r="JBK32" s="133"/>
      <c r="JBL32" s="133"/>
      <c r="JBM32" s="133"/>
      <c r="JBN32" s="133"/>
      <c r="JBO32" s="133"/>
      <c r="JBP32" s="133"/>
      <c r="JBQ32" s="133"/>
      <c r="JBR32" s="133"/>
      <c r="JBS32" s="133"/>
      <c r="JBT32" s="133"/>
      <c r="JBU32" s="133"/>
      <c r="JBV32" s="133"/>
      <c r="JBW32" s="133"/>
      <c r="JBX32" s="133"/>
      <c r="JBY32" s="133"/>
      <c r="JBZ32" s="133"/>
      <c r="JCA32" s="133"/>
      <c r="JCB32" s="133"/>
      <c r="JCC32" s="133"/>
      <c r="JCD32" s="133"/>
      <c r="JCE32" s="133"/>
      <c r="JCF32" s="133"/>
      <c r="JCG32" s="133"/>
      <c r="JCH32" s="133"/>
      <c r="JCI32" s="133"/>
      <c r="JCJ32" s="133"/>
      <c r="JCK32" s="133"/>
      <c r="JCL32" s="133"/>
      <c r="JCM32" s="133"/>
      <c r="JCN32" s="133"/>
      <c r="JCO32" s="133"/>
      <c r="JCP32" s="133"/>
      <c r="JCQ32" s="133"/>
      <c r="JCR32" s="133"/>
      <c r="JCS32" s="133"/>
      <c r="JCT32" s="133"/>
      <c r="JCU32" s="133"/>
      <c r="JCV32" s="133"/>
      <c r="JCW32" s="133"/>
      <c r="JCX32" s="133"/>
      <c r="JCY32" s="133"/>
      <c r="JCZ32" s="133"/>
      <c r="JDA32" s="133"/>
      <c r="JDB32" s="133"/>
      <c r="JDC32" s="133"/>
      <c r="JDD32" s="133"/>
      <c r="JDE32" s="133"/>
      <c r="JDF32" s="133"/>
      <c r="JDG32" s="133"/>
      <c r="JDH32" s="133"/>
      <c r="JDI32" s="133"/>
      <c r="JDJ32" s="133"/>
      <c r="JDK32" s="133"/>
      <c r="JDL32" s="133"/>
      <c r="JDM32" s="133"/>
      <c r="JDN32" s="133"/>
      <c r="JDO32" s="133"/>
      <c r="JDP32" s="133"/>
      <c r="JDQ32" s="133"/>
      <c r="JDR32" s="133"/>
      <c r="JDS32" s="133"/>
      <c r="JDT32" s="133"/>
      <c r="JDU32" s="133"/>
      <c r="JDV32" s="133"/>
      <c r="JDW32" s="133"/>
      <c r="JDX32" s="133"/>
      <c r="JDY32" s="133"/>
      <c r="JDZ32" s="133"/>
      <c r="JEA32" s="133"/>
      <c r="JEB32" s="133"/>
      <c r="JEC32" s="133"/>
      <c r="JED32" s="133"/>
      <c r="JEE32" s="133"/>
      <c r="JEF32" s="133"/>
      <c r="JEG32" s="133"/>
      <c r="JEH32" s="133"/>
      <c r="JEI32" s="133"/>
      <c r="JEJ32" s="133"/>
      <c r="JEK32" s="133"/>
      <c r="JEL32" s="133"/>
      <c r="JEM32" s="133"/>
      <c r="JEN32" s="133"/>
      <c r="JEO32" s="133"/>
      <c r="JEP32" s="133"/>
      <c r="JEQ32" s="133"/>
      <c r="JER32" s="133"/>
      <c r="JES32" s="133"/>
      <c r="JET32" s="133"/>
      <c r="JEU32" s="133"/>
      <c r="JEV32" s="133"/>
      <c r="JEW32" s="133"/>
      <c r="JEX32" s="133"/>
      <c r="JEY32" s="133"/>
      <c r="JEZ32" s="133"/>
      <c r="JFA32" s="133"/>
      <c r="JFB32" s="133"/>
      <c r="JFC32" s="133"/>
      <c r="JFD32" s="133"/>
      <c r="JFE32" s="133"/>
      <c r="JFF32" s="133"/>
      <c r="JFG32" s="133"/>
      <c r="JFH32" s="133"/>
      <c r="JFI32" s="133"/>
      <c r="JFJ32" s="133"/>
      <c r="JFK32" s="133"/>
      <c r="JFL32" s="133"/>
      <c r="JFM32" s="133"/>
      <c r="JFN32" s="133"/>
      <c r="JFO32" s="133"/>
      <c r="JFP32" s="133"/>
      <c r="JFQ32" s="133"/>
      <c r="JFR32" s="133"/>
      <c r="JFS32" s="133"/>
      <c r="JFT32" s="133"/>
      <c r="JFU32" s="133"/>
      <c r="JFV32" s="133"/>
      <c r="JFW32" s="133"/>
      <c r="JFX32" s="133"/>
      <c r="JFY32" s="133"/>
      <c r="JFZ32" s="133"/>
      <c r="JGA32" s="133"/>
      <c r="JGB32" s="133"/>
      <c r="JGC32" s="133"/>
      <c r="JGD32" s="133"/>
      <c r="JGE32" s="133"/>
      <c r="JGF32" s="133"/>
      <c r="JGG32" s="133"/>
      <c r="JGH32" s="133"/>
      <c r="JGI32" s="133"/>
      <c r="JGJ32" s="133"/>
      <c r="JGK32" s="133"/>
      <c r="JGL32" s="133"/>
      <c r="JGM32" s="133"/>
      <c r="JGN32" s="133"/>
      <c r="JGO32" s="133"/>
      <c r="JGP32" s="133"/>
      <c r="JGQ32" s="133"/>
      <c r="JGR32" s="133"/>
      <c r="JGS32" s="133"/>
      <c r="JGT32" s="133"/>
      <c r="JGU32" s="133"/>
      <c r="JGV32" s="133"/>
      <c r="JGW32" s="133"/>
      <c r="JGX32" s="133"/>
      <c r="JGY32" s="133"/>
      <c r="JGZ32" s="133"/>
      <c r="JHA32" s="133"/>
      <c r="JHB32" s="133"/>
      <c r="JHC32" s="133"/>
      <c r="JHD32" s="133"/>
      <c r="JHE32" s="133"/>
      <c r="JHF32" s="133"/>
      <c r="JHG32" s="133"/>
      <c r="JHH32" s="133"/>
      <c r="JHI32" s="133"/>
      <c r="JHJ32" s="133"/>
      <c r="JHK32" s="133"/>
      <c r="JHL32" s="133"/>
      <c r="JHM32" s="133"/>
      <c r="JHN32" s="133"/>
      <c r="JHO32" s="133"/>
      <c r="JHP32" s="133"/>
      <c r="JHQ32" s="133"/>
      <c r="JHR32" s="133"/>
      <c r="JHS32" s="133"/>
      <c r="JHT32" s="133"/>
      <c r="JHU32" s="133"/>
      <c r="JHV32" s="133"/>
      <c r="JHW32" s="133"/>
      <c r="JHX32" s="133"/>
      <c r="JHY32" s="133"/>
      <c r="JHZ32" s="133"/>
      <c r="JIA32" s="133"/>
      <c r="JIB32" s="133"/>
      <c r="JIC32" s="133"/>
      <c r="JID32" s="133"/>
      <c r="JIE32" s="133"/>
      <c r="JIF32" s="133"/>
      <c r="JIG32" s="133"/>
      <c r="JIH32" s="133"/>
      <c r="JII32" s="133"/>
      <c r="JIJ32" s="133"/>
      <c r="JIK32" s="133"/>
      <c r="JIL32" s="133"/>
      <c r="JIM32" s="133"/>
      <c r="JIN32" s="133"/>
      <c r="JIO32" s="133"/>
      <c r="JIP32" s="133"/>
      <c r="JIQ32" s="133"/>
      <c r="JIR32" s="133"/>
      <c r="JIS32" s="133"/>
      <c r="JIT32" s="133"/>
      <c r="JIU32" s="133"/>
      <c r="JIV32" s="133"/>
      <c r="JIW32" s="133"/>
      <c r="JIX32" s="133"/>
      <c r="JIY32" s="133"/>
      <c r="JIZ32" s="133"/>
      <c r="JJA32" s="133"/>
      <c r="JJB32" s="133"/>
      <c r="JJC32" s="133"/>
      <c r="JJD32" s="133"/>
      <c r="JJE32" s="133"/>
      <c r="JJF32" s="133"/>
      <c r="JJG32" s="133"/>
      <c r="JJH32" s="133"/>
      <c r="JJI32" s="133"/>
      <c r="JJJ32" s="133"/>
      <c r="JJK32" s="133"/>
      <c r="JJL32" s="133"/>
      <c r="JJM32" s="133"/>
      <c r="JJN32" s="133"/>
      <c r="JJO32" s="133"/>
      <c r="JJP32" s="133"/>
      <c r="JJQ32" s="133"/>
      <c r="JJR32" s="133"/>
      <c r="JJS32" s="133"/>
      <c r="JJT32" s="133"/>
      <c r="JJU32" s="133"/>
      <c r="JJV32" s="133"/>
      <c r="JJW32" s="133"/>
      <c r="JJX32" s="133"/>
      <c r="JJY32" s="133"/>
      <c r="JJZ32" s="133"/>
      <c r="JKA32" s="133"/>
      <c r="JKB32" s="133"/>
      <c r="JKC32" s="133"/>
      <c r="JKD32" s="133"/>
      <c r="JKE32" s="133"/>
      <c r="JKF32" s="133"/>
      <c r="JKG32" s="133"/>
      <c r="JKH32" s="133"/>
      <c r="JKI32" s="133"/>
      <c r="JKJ32" s="133"/>
      <c r="JKK32" s="133"/>
      <c r="JKL32" s="133"/>
      <c r="JKM32" s="133"/>
      <c r="JKN32" s="133"/>
      <c r="JKO32" s="133"/>
      <c r="JKP32" s="133"/>
      <c r="JKQ32" s="133"/>
      <c r="JKR32" s="133"/>
      <c r="JKS32" s="133"/>
      <c r="JKT32" s="133"/>
      <c r="JKU32" s="133"/>
      <c r="JKV32" s="133"/>
      <c r="JKW32" s="133"/>
      <c r="JKX32" s="133"/>
      <c r="JKY32" s="133"/>
      <c r="JKZ32" s="133"/>
      <c r="JLA32" s="133"/>
      <c r="JLB32" s="133"/>
      <c r="JLC32" s="133"/>
      <c r="JLD32" s="133"/>
      <c r="JLE32" s="133"/>
      <c r="JLF32" s="133"/>
      <c r="JLG32" s="133"/>
      <c r="JLH32" s="133"/>
      <c r="JLI32" s="133"/>
      <c r="JLJ32" s="133"/>
      <c r="JLK32" s="133"/>
      <c r="JLL32" s="133"/>
      <c r="JLM32" s="133"/>
      <c r="JLN32" s="133"/>
      <c r="JLO32" s="133"/>
      <c r="JLP32" s="133"/>
      <c r="JLQ32" s="133"/>
      <c r="JLR32" s="133"/>
      <c r="JLS32" s="133"/>
      <c r="JLT32" s="133"/>
      <c r="JLU32" s="133"/>
      <c r="JLV32" s="133"/>
      <c r="JLW32" s="133"/>
      <c r="JLX32" s="133"/>
      <c r="JLY32" s="133"/>
      <c r="JLZ32" s="133"/>
      <c r="JMA32" s="133"/>
      <c r="JMB32" s="133"/>
      <c r="JMC32" s="133"/>
      <c r="JMD32" s="133"/>
      <c r="JME32" s="133"/>
      <c r="JMF32" s="133"/>
      <c r="JMG32" s="133"/>
      <c r="JMH32" s="133"/>
      <c r="JMI32" s="133"/>
      <c r="JMJ32" s="133"/>
      <c r="JMK32" s="133"/>
      <c r="JML32" s="133"/>
      <c r="JMM32" s="133"/>
      <c r="JMN32" s="133"/>
      <c r="JMO32" s="133"/>
      <c r="JMP32" s="133"/>
      <c r="JMQ32" s="133"/>
      <c r="JMR32" s="133"/>
      <c r="JMS32" s="133"/>
      <c r="JMT32" s="133"/>
      <c r="JMU32" s="133"/>
      <c r="JMV32" s="133"/>
      <c r="JMW32" s="133"/>
      <c r="JMX32" s="133"/>
      <c r="JMY32" s="133"/>
      <c r="JMZ32" s="133"/>
      <c r="JNA32" s="133"/>
      <c r="JNB32" s="133"/>
      <c r="JNC32" s="133"/>
      <c r="JND32" s="133"/>
      <c r="JNE32" s="133"/>
      <c r="JNF32" s="133"/>
      <c r="JNG32" s="133"/>
      <c r="JNH32" s="133"/>
      <c r="JNI32" s="133"/>
      <c r="JNJ32" s="133"/>
      <c r="JNK32" s="133"/>
      <c r="JNL32" s="133"/>
      <c r="JNM32" s="133"/>
      <c r="JNN32" s="133"/>
      <c r="JNO32" s="133"/>
      <c r="JNP32" s="133"/>
      <c r="JNQ32" s="133"/>
      <c r="JNR32" s="133"/>
      <c r="JNS32" s="133"/>
      <c r="JNT32" s="133"/>
      <c r="JNU32" s="133"/>
      <c r="JNV32" s="133"/>
      <c r="JNW32" s="133"/>
      <c r="JNX32" s="133"/>
      <c r="JNY32" s="133"/>
      <c r="JNZ32" s="133"/>
      <c r="JOA32" s="133"/>
      <c r="JOB32" s="133"/>
      <c r="JOC32" s="133"/>
      <c r="JOD32" s="133"/>
      <c r="JOE32" s="133"/>
      <c r="JOF32" s="133"/>
      <c r="JOG32" s="133"/>
      <c r="JOH32" s="133"/>
      <c r="JOI32" s="133"/>
      <c r="JOJ32" s="133"/>
      <c r="JOK32" s="133"/>
      <c r="JOL32" s="133"/>
      <c r="JOM32" s="133"/>
      <c r="JON32" s="133"/>
      <c r="JOO32" s="133"/>
      <c r="JOP32" s="133"/>
      <c r="JOQ32" s="133"/>
      <c r="JOR32" s="133"/>
      <c r="JOS32" s="133"/>
      <c r="JOT32" s="133"/>
      <c r="JOU32" s="133"/>
      <c r="JOV32" s="133"/>
      <c r="JOW32" s="133"/>
      <c r="JOX32" s="133"/>
      <c r="JOY32" s="133"/>
      <c r="JOZ32" s="133"/>
      <c r="JPA32" s="133"/>
      <c r="JPB32" s="133"/>
      <c r="JPC32" s="133"/>
      <c r="JPD32" s="133"/>
      <c r="JPE32" s="133"/>
      <c r="JPF32" s="133"/>
      <c r="JPG32" s="133"/>
      <c r="JPH32" s="133"/>
      <c r="JPI32" s="133"/>
      <c r="JPJ32" s="133"/>
      <c r="JPK32" s="133"/>
      <c r="JPL32" s="133"/>
      <c r="JPM32" s="133"/>
      <c r="JPN32" s="133"/>
      <c r="JPO32" s="133"/>
      <c r="JPP32" s="133"/>
      <c r="JPQ32" s="133"/>
      <c r="JPR32" s="133"/>
      <c r="JPS32" s="133"/>
      <c r="JPT32" s="133"/>
      <c r="JPU32" s="133"/>
      <c r="JPV32" s="133"/>
      <c r="JPW32" s="133"/>
      <c r="JPX32" s="133"/>
      <c r="JPY32" s="133"/>
      <c r="JPZ32" s="133"/>
      <c r="JQA32" s="133"/>
      <c r="JQB32" s="133"/>
      <c r="JQC32" s="133"/>
      <c r="JQD32" s="133"/>
      <c r="JQE32" s="133"/>
      <c r="JQF32" s="133"/>
      <c r="JQG32" s="133"/>
      <c r="JQH32" s="133"/>
      <c r="JQI32" s="133"/>
      <c r="JQJ32" s="133"/>
      <c r="JQK32" s="133"/>
      <c r="JQL32" s="133"/>
      <c r="JQM32" s="133"/>
      <c r="JQN32" s="133"/>
      <c r="JQO32" s="133"/>
      <c r="JQP32" s="133"/>
      <c r="JQQ32" s="133"/>
      <c r="JQR32" s="133"/>
      <c r="JQS32" s="133"/>
      <c r="JQT32" s="133"/>
      <c r="JQU32" s="133"/>
      <c r="JQV32" s="133"/>
      <c r="JQW32" s="133"/>
      <c r="JQX32" s="133"/>
      <c r="JQY32" s="133"/>
      <c r="JQZ32" s="133"/>
      <c r="JRA32" s="133"/>
      <c r="JRB32" s="133"/>
      <c r="JRC32" s="133"/>
      <c r="JRD32" s="133"/>
      <c r="JRE32" s="133"/>
      <c r="JRF32" s="133"/>
      <c r="JRG32" s="133"/>
      <c r="JRH32" s="133"/>
      <c r="JRI32" s="133"/>
      <c r="JRJ32" s="133"/>
      <c r="JRK32" s="133"/>
      <c r="JRL32" s="133"/>
      <c r="JRM32" s="133"/>
      <c r="JRN32" s="133"/>
      <c r="JRO32" s="133"/>
      <c r="JRP32" s="133"/>
      <c r="JRQ32" s="133"/>
      <c r="JRR32" s="133"/>
      <c r="JRS32" s="133"/>
      <c r="JRT32" s="133"/>
      <c r="JRU32" s="133"/>
      <c r="JRV32" s="133"/>
      <c r="JRW32" s="133"/>
      <c r="JRX32" s="133"/>
      <c r="JRY32" s="133"/>
      <c r="JRZ32" s="133"/>
      <c r="JSA32" s="133"/>
      <c r="JSB32" s="133"/>
      <c r="JSC32" s="133"/>
      <c r="JSD32" s="133"/>
      <c r="JSE32" s="133"/>
      <c r="JSF32" s="133"/>
      <c r="JSG32" s="133"/>
      <c r="JSH32" s="133"/>
      <c r="JSI32" s="133"/>
      <c r="JSJ32" s="133"/>
      <c r="JSK32" s="133"/>
      <c r="JSL32" s="133"/>
      <c r="JSM32" s="133"/>
      <c r="JSN32" s="133"/>
      <c r="JSO32" s="133"/>
      <c r="JSP32" s="133"/>
      <c r="JSQ32" s="133"/>
      <c r="JSR32" s="133"/>
      <c r="JSS32" s="133"/>
      <c r="JST32" s="133"/>
      <c r="JSU32" s="133"/>
      <c r="JSV32" s="133"/>
      <c r="JSW32" s="133"/>
      <c r="JSX32" s="133"/>
      <c r="JSY32" s="133"/>
      <c r="JSZ32" s="133"/>
      <c r="JTA32" s="133"/>
      <c r="JTB32" s="133"/>
      <c r="JTC32" s="133"/>
      <c r="JTD32" s="133"/>
      <c r="JTE32" s="133"/>
      <c r="JTF32" s="133"/>
      <c r="JTG32" s="133"/>
      <c r="JTH32" s="133"/>
      <c r="JTI32" s="133"/>
      <c r="JTJ32" s="133"/>
      <c r="JTK32" s="133"/>
      <c r="JTL32" s="133"/>
      <c r="JTM32" s="133"/>
      <c r="JTN32" s="133"/>
      <c r="JTO32" s="133"/>
      <c r="JTP32" s="133"/>
      <c r="JTQ32" s="133"/>
      <c r="JTR32" s="133"/>
      <c r="JTS32" s="133"/>
      <c r="JTT32" s="133"/>
      <c r="JTU32" s="133"/>
      <c r="JTV32" s="133"/>
      <c r="JTW32" s="133"/>
      <c r="JTX32" s="133"/>
      <c r="JTY32" s="133"/>
      <c r="JTZ32" s="133"/>
      <c r="JUA32" s="133"/>
      <c r="JUB32" s="133"/>
      <c r="JUC32" s="133"/>
      <c r="JUD32" s="133"/>
      <c r="JUE32" s="133"/>
      <c r="JUF32" s="133"/>
      <c r="JUG32" s="133"/>
      <c r="JUH32" s="133"/>
      <c r="JUI32" s="133"/>
      <c r="JUJ32" s="133"/>
      <c r="JUK32" s="133"/>
      <c r="JUL32" s="133"/>
      <c r="JUM32" s="133"/>
      <c r="JUN32" s="133"/>
      <c r="JUO32" s="133"/>
      <c r="JUP32" s="133"/>
      <c r="JUQ32" s="133"/>
      <c r="JUR32" s="133"/>
      <c r="JUS32" s="133"/>
      <c r="JUT32" s="133"/>
      <c r="JUU32" s="133"/>
      <c r="JUV32" s="133"/>
      <c r="JUW32" s="133"/>
      <c r="JUX32" s="133"/>
      <c r="JUY32" s="133"/>
      <c r="JUZ32" s="133"/>
      <c r="JVA32" s="133"/>
      <c r="JVB32" s="133"/>
      <c r="JVC32" s="133"/>
      <c r="JVD32" s="133"/>
      <c r="JVE32" s="133"/>
      <c r="JVF32" s="133"/>
      <c r="JVG32" s="133"/>
      <c r="JVH32" s="133"/>
      <c r="JVI32" s="133"/>
      <c r="JVJ32" s="133"/>
      <c r="JVK32" s="133"/>
      <c r="JVL32" s="133"/>
      <c r="JVM32" s="133"/>
      <c r="JVN32" s="133"/>
      <c r="JVO32" s="133"/>
      <c r="JVP32" s="133"/>
      <c r="JVQ32" s="133"/>
      <c r="JVR32" s="133"/>
      <c r="JVS32" s="133"/>
      <c r="JVT32" s="133"/>
      <c r="JVU32" s="133"/>
      <c r="JVV32" s="133"/>
      <c r="JVW32" s="133"/>
      <c r="JVX32" s="133"/>
      <c r="JVY32" s="133"/>
      <c r="JVZ32" s="133"/>
      <c r="JWA32" s="133"/>
      <c r="JWB32" s="133"/>
      <c r="JWC32" s="133"/>
      <c r="JWD32" s="133"/>
      <c r="JWE32" s="133"/>
      <c r="JWF32" s="133"/>
      <c r="JWG32" s="133"/>
      <c r="JWH32" s="133"/>
      <c r="JWI32" s="133"/>
      <c r="JWJ32" s="133"/>
      <c r="JWK32" s="133"/>
      <c r="JWL32" s="133"/>
      <c r="JWM32" s="133"/>
      <c r="JWN32" s="133"/>
      <c r="JWO32" s="133"/>
      <c r="JWP32" s="133"/>
      <c r="JWQ32" s="133"/>
      <c r="JWR32" s="133"/>
      <c r="JWS32" s="133"/>
      <c r="JWT32" s="133"/>
      <c r="JWU32" s="133"/>
      <c r="JWV32" s="133"/>
      <c r="JWW32" s="133"/>
      <c r="JWX32" s="133"/>
      <c r="JWY32" s="133"/>
      <c r="JWZ32" s="133"/>
      <c r="JXA32" s="133"/>
      <c r="JXB32" s="133"/>
      <c r="JXC32" s="133"/>
      <c r="JXD32" s="133"/>
      <c r="JXE32" s="133"/>
      <c r="JXF32" s="133"/>
      <c r="JXG32" s="133"/>
      <c r="JXH32" s="133"/>
      <c r="JXI32" s="133"/>
      <c r="JXJ32" s="133"/>
      <c r="JXK32" s="133"/>
      <c r="JXL32" s="133"/>
      <c r="JXM32" s="133"/>
      <c r="JXN32" s="133"/>
      <c r="JXO32" s="133"/>
      <c r="JXP32" s="133"/>
      <c r="JXQ32" s="133"/>
      <c r="JXR32" s="133"/>
      <c r="JXS32" s="133"/>
      <c r="JXT32" s="133"/>
      <c r="JXU32" s="133"/>
      <c r="JXV32" s="133"/>
      <c r="JXW32" s="133"/>
      <c r="JXX32" s="133"/>
      <c r="JXY32" s="133"/>
      <c r="JXZ32" s="133"/>
      <c r="JYA32" s="133"/>
      <c r="JYB32" s="133"/>
      <c r="JYC32" s="133"/>
      <c r="JYD32" s="133"/>
      <c r="JYE32" s="133"/>
      <c r="JYF32" s="133"/>
      <c r="JYG32" s="133"/>
      <c r="JYH32" s="133"/>
      <c r="JYI32" s="133"/>
      <c r="JYJ32" s="133"/>
      <c r="JYK32" s="133"/>
      <c r="JYL32" s="133"/>
      <c r="JYM32" s="133"/>
      <c r="JYN32" s="133"/>
      <c r="JYO32" s="133"/>
      <c r="JYP32" s="133"/>
      <c r="JYQ32" s="133"/>
      <c r="JYR32" s="133"/>
      <c r="JYS32" s="133"/>
      <c r="JYT32" s="133"/>
      <c r="JYU32" s="133"/>
      <c r="JYV32" s="133"/>
      <c r="JYW32" s="133"/>
      <c r="JYX32" s="133"/>
      <c r="JYY32" s="133"/>
      <c r="JYZ32" s="133"/>
      <c r="JZA32" s="133"/>
      <c r="JZB32" s="133"/>
      <c r="JZC32" s="133"/>
      <c r="JZD32" s="133"/>
      <c r="JZE32" s="133"/>
      <c r="JZF32" s="133"/>
      <c r="JZG32" s="133"/>
      <c r="JZH32" s="133"/>
      <c r="JZI32" s="133"/>
      <c r="JZJ32" s="133"/>
      <c r="JZK32" s="133"/>
      <c r="JZL32" s="133"/>
      <c r="JZM32" s="133"/>
      <c r="JZN32" s="133"/>
      <c r="JZO32" s="133"/>
      <c r="JZP32" s="133"/>
      <c r="JZQ32" s="133"/>
      <c r="JZR32" s="133"/>
      <c r="JZS32" s="133"/>
      <c r="JZT32" s="133"/>
      <c r="JZU32" s="133"/>
      <c r="JZV32" s="133"/>
      <c r="JZW32" s="133"/>
      <c r="JZX32" s="133"/>
      <c r="JZY32" s="133"/>
      <c r="JZZ32" s="133"/>
      <c r="KAA32" s="133"/>
      <c r="KAB32" s="133"/>
      <c r="KAC32" s="133"/>
      <c r="KAD32" s="133"/>
      <c r="KAE32" s="133"/>
      <c r="KAF32" s="133"/>
      <c r="KAG32" s="133"/>
      <c r="KAH32" s="133"/>
      <c r="KAI32" s="133"/>
      <c r="KAJ32" s="133"/>
      <c r="KAK32" s="133"/>
      <c r="KAL32" s="133"/>
      <c r="KAM32" s="133"/>
      <c r="KAN32" s="133"/>
      <c r="KAO32" s="133"/>
      <c r="KAP32" s="133"/>
      <c r="KAQ32" s="133"/>
      <c r="KAR32" s="133"/>
      <c r="KAS32" s="133"/>
      <c r="KAT32" s="133"/>
      <c r="KAU32" s="133"/>
      <c r="KAV32" s="133"/>
      <c r="KAW32" s="133"/>
      <c r="KAX32" s="133"/>
      <c r="KAY32" s="133"/>
      <c r="KAZ32" s="133"/>
      <c r="KBA32" s="133"/>
      <c r="KBB32" s="133"/>
      <c r="KBC32" s="133"/>
      <c r="KBD32" s="133"/>
      <c r="KBE32" s="133"/>
      <c r="KBF32" s="133"/>
      <c r="KBG32" s="133"/>
      <c r="KBH32" s="133"/>
      <c r="KBI32" s="133"/>
      <c r="KBJ32" s="133"/>
      <c r="KBK32" s="133"/>
      <c r="KBL32" s="133"/>
      <c r="KBM32" s="133"/>
      <c r="KBN32" s="133"/>
      <c r="KBO32" s="133"/>
      <c r="KBP32" s="133"/>
      <c r="KBQ32" s="133"/>
      <c r="KBR32" s="133"/>
      <c r="KBS32" s="133"/>
      <c r="KBT32" s="133"/>
      <c r="KBU32" s="133"/>
      <c r="KBV32" s="133"/>
      <c r="KBW32" s="133"/>
      <c r="KBX32" s="133"/>
      <c r="KBY32" s="133"/>
      <c r="KBZ32" s="133"/>
      <c r="KCA32" s="133"/>
      <c r="KCB32" s="133"/>
      <c r="KCC32" s="133"/>
      <c r="KCD32" s="133"/>
      <c r="KCE32" s="133"/>
      <c r="KCF32" s="133"/>
      <c r="KCG32" s="133"/>
      <c r="KCH32" s="133"/>
      <c r="KCI32" s="133"/>
      <c r="KCJ32" s="133"/>
      <c r="KCK32" s="133"/>
      <c r="KCL32" s="133"/>
      <c r="KCM32" s="133"/>
      <c r="KCN32" s="133"/>
      <c r="KCO32" s="133"/>
      <c r="KCP32" s="133"/>
      <c r="KCQ32" s="133"/>
      <c r="KCR32" s="133"/>
      <c r="KCS32" s="133"/>
      <c r="KCT32" s="133"/>
      <c r="KCU32" s="133"/>
      <c r="KCV32" s="133"/>
      <c r="KCW32" s="133"/>
      <c r="KCX32" s="133"/>
      <c r="KCY32" s="133"/>
      <c r="KCZ32" s="133"/>
      <c r="KDA32" s="133"/>
      <c r="KDB32" s="133"/>
      <c r="KDC32" s="133"/>
      <c r="KDD32" s="133"/>
      <c r="KDE32" s="133"/>
      <c r="KDF32" s="133"/>
      <c r="KDG32" s="133"/>
      <c r="KDH32" s="133"/>
      <c r="KDI32" s="133"/>
      <c r="KDJ32" s="133"/>
      <c r="KDK32" s="133"/>
      <c r="KDL32" s="133"/>
      <c r="KDM32" s="133"/>
      <c r="KDN32" s="133"/>
      <c r="KDO32" s="133"/>
      <c r="KDP32" s="133"/>
      <c r="KDQ32" s="133"/>
      <c r="KDR32" s="133"/>
      <c r="KDS32" s="133"/>
      <c r="KDT32" s="133"/>
      <c r="KDU32" s="133"/>
      <c r="KDV32" s="133"/>
      <c r="KDW32" s="133"/>
      <c r="KDX32" s="133"/>
      <c r="KDY32" s="133"/>
      <c r="KDZ32" s="133"/>
      <c r="KEA32" s="133"/>
      <c r="KEB32" s="133"/>
      <c r="KEC32" s="133"/>
      <c r="KED32" s="133"/>
      <c r="KEE32" s="133"/>
      <c r="KEF32" s="133"/>
      <c r="KEG32" s="133"/>
      <c r="KEH32" s="133"/>
      <c r="KEI32" s="133"/>
      <c r="KEJ32" s="133"/>
      <c r="KEK32" s="133"/>
      <c r="KEL32" s="133"/>
      <c r="KEM32" s="133"/>
      <c r="KEN32" s="133"/>
      <c r="KEO32" s="133"/>
      <c r="KEP32" s="133"/>
      <c r="KEQ32" s="133"/>
      <c r="KER32" s="133"/>
      <c r="KES32" s="133"/>
      <c r="KET32" s="133"/>
      <c r="KEU32" s="133"/>
      <c r="KEV32" s="133"/>
      <c r="KEW32" s="133"/>
      <c r="KEX32" s="133"/>
      <c r="KEY32" s="133"/>
      <c r="KEZ32" s="133"/>
      <c r="KFA32" s="133"/>
      <c r="KFB32" s="133"/>
      <c r="KFC32" s="133"/>
      <c r="KFD32" s="133"/>
      <c r="KFE32" s="133"/>
      <c r="KFF32" s="133"/>
      <c r="KFG32" s="133"/>
      <c r="KFH32" s="133"/>
      <c r="KFI32" s="133"/>
      <c r="KFJ32" s="133"/>
      <c r="KFK32" s="133"/>
      <c r="KFL32" s="133"/>
      <c r="KFM32" s="133"/>
      <c r="KFN32" s="133"/>
      <c r="KFO32" s="133"/>
      <c r="KFP32" s="133"/>
      <c r="KFQ32" s="133"/>
      <c r="KFR32" s="133"/>
      <c r="KFS32" s="133"/>
      <c r="KFT32" s="133"/>
      <c r="KFU32" s="133"/>
      <c r="KFV32" s="133"/>
      <c r="KFW32" s="133"/>
      <c r="KFX32" s="133"/>
      <c r="KFY32" s="133"/>
      <c r="KFZ32" s="133"/>
      <c r="KGA32" s="133"/>
      <c r="KGB32" s="133"/>
      <c r="KGC32" s="133"/>
      <c r="KGD32" s="133"/>
      <c r="KGE32" s="133"/>
      <c r="KGF32" s="133"/>
      <c r="KGG32" s="133"/>
      <c r="KGH32" s="133"/>
      <c r="KGI32" s="133"/>
      <c r="KGJ32" s="133"/>
      <c r="KGK32" s="133"/>
      <c r="KGL32" s="133"/>
      <c r="KGM32" s="133"/>
      <c r="KGN32" s="133"/>
      <c r="KGO32" s="133"/>
      <c r="KGP32" s="133"/>
      <c r="KGQ32" s="133"/>
      <c r="KGR32" s="133"/>
      <c r="KGS32" s="133"/>
      <c r="KGT32" s="133"/>
      <c r="KGU32" s="133"/>
      <c r="KGV32" s="133"/>
      <c r="KGW32" s="133"/>
      <c r="KGX32" s="133"/>
      <c r="KGY32" s="133"/>
      <c r="KGZ32" s="133"/>
      <c r="KHA32" s="133"/>
      <c r="KHB32" s="133"/>
      <c r="KHC32" s="133"/>
      <c r="KHD32" s="133"/>
      <c r="KHE32" s="133"/>
      <c r="KHF32" s="133"/>
      <c r="KHG32" s="133"/>
      <c r="KHH32" s="133"/>
      <c r="KHI32" s="133"/>
      <c r="KHJ32" s="133"/>
      <c r="KHK32" s="133"/>
      <c r="KHL32" s="133"/>
      <c r="KHM32" s="133"/>
      <c r="KHN32" s="133"/>
      <c r="KHO32" s="133"/>
      <c r="KHP32" s="133"/>
      <c r="KHQ32" s="133"/>
      <c r="KHR32" s="133"/>
      <c r="KHS32" s="133"/>
      <c r="KHT32" s="133"/>
      <c r="KHU32" s="133"/>
      <c r="KHV32" s="133"/>
      <c r="KHW32" s="133"/>
      <c r="KHX32" s="133"/>
      <c r="KHY32" s="133"/>
      <c r="KHZ32" s="133"/>
      <c r="KIA32" s="133"/>
      <c r="KIB32" s="133"/>
      <c r="KIC32" s="133"/>
      <c r="KID32" s="133"/>
      <c r="KIE32" s="133"/>
      <c r="KIF32" s="133"/>
      <c r="KIG32" s="133"/>
      <c r="KIH32" s="133"/>
      <c r="KII32" s="133"/>
      <c r="KIJ32" s="133"/>
      <c r="KIK32" s="133"/>
      <c r="KIL32" s="133"/>
      <c r="KIM32" s="133"/>
      <c r="KIN32" s="133"/>
      <c r="KIO32" s="133"/>
      <c r="KIP32" s="133"/>
      <c r="KIQ32" s="133"/>
      <c r="KIR32" s="133"/>
      <c r="KIS32" s="133"/>
      <c r="KIT32" s="133"/>
      <c r="KIU32" s="133"/>
      <c r="KIV32" s="133"/>
      <c r="KIW32" s="133"/>
      <c r="KIX32" s="133"/>
      <c r="KIY32" s="133"/>
      <c r="KIZ32" s="133"/>
      <c r="KJA32" s="133"/>
      <c r="KJB32" s="133"/>
      <c r="KJC32" s="133"/>
      <c r="KJD32" s="133"/>
      <c r="KJE32" s="133"/>
      <c r="KJF32" s="133"/>
      <c r="KJG32" s="133"/>
      <c r="KJH32" s="133"/>
      <c r="KJI32" s="133"/>
      <c r="KJJ32" s="133"/>
      <c r="KJK32" s="133"/>
      <c r="KJL32" s="133"/>
      <c r="KJM32" s="133"/>
      <c r="KJN32" s="133"/>
      <c r="KJO32" s="133"/>
      <c r="KJP32" s="133"/>
      <c r="KJQ32" s="133"/>
      <c r="KJR32" s="133"/>
      <c r="KJS32" s="133"/>
      <c r="KJT32" s="133"/>
      <c r="KJU32" s="133"/>
      <c r="KJV32" s="133"/>
      <c r="KJW32" s="133"/>
      <c r="KJX32" s="133"/>
      <c r="KJY32" s="133"/>
      <c r="KJZ32" s="133"/>
      <c r="KKA32" s="133"/>
      <c r="KKB32" s="133"/>
      <c r="KKC32" s="133"/>
      <c r="KKD32" s="133"/>
      <c r="KKE32" s="133"/>
      <c r="KKF32" s="133"/>
      <c r="KKG32" s="133"/>
      <c r="KKH32" s="133"/>
      <c r="KKI32" s="133"/>
      <c r="KKJ32" s="133"/>
      <c r="KKK32" s="133"/>
      <c r="KKL32" s="133"/>
      <c r="KKM32" s="133"/>
      <c r="KKN32" s="133"/>
      <c r="KKO32" s="133"/>
      <c r="KKP32" s="133"/>
      <c r="KKQ32" s="133"/>
      <c r="KKR32" s="133"/>
      <c r="KKS32" s="133"/>
      <c r="KKT32" s="133"/>
      <c r="KKU32" s="133"/>
      <c r="KKV32" s="133"/>
      <c r="KKW32" s="133"/>
      <c r="KKX32" s="133"/>
      <c r="KKY32" s="133"/>
      <c r="KKZ32" s="133"/>
      <c r="KLA32" s="133"/>
      <c r="KLB32" s="133"/>
      <c r="KLC32" s="133"/>
      <c r="KLD32" s="133"/>
      <c r="KLE32" s="133"/>
      <c r="KLF32" s="133"/>
      <c r="KLG32" s="133"/>
      <c r="KLH32" s="133"/>
      <c r="KLI32" s="133"/>
      <c r="KLJ32" s="133"/>
      <c r="KLK32" s="133"/>
      <c r="KLL32" s="133"/>
      <c r="KLM32" s="133"/>
      <c r="KLN32" s="133"/>
      <c r="KLO32" s="133"/>
      <c r="KLP32" s="133"/>
      <c r="KLQ32" s="133"/>
      <c r="KLR32" s="133"/>
      <c r="KLS32" s="133"/>
      <c r="KLT32" s="133"/>
      <c r="KLU32" s="133"/>
      <c r="KLV32" s="133"/>
      <c r="KLW32" s="133"/>
      <c r="KLX32" s="133"/>
      <c r="KLY32" s="133"/>
      <c r="KLZ32" s="133"/>
      <c r="KMA32" s="133"/>
      <c r="KMB32" s="133"/>
      <c r="KMC32" s="133"/>
      <c r="KMD32" s="133"/>
      <c r="KME32" s="133"/>
      <c r="KMF32" s="133"/>
      <c r="KMG32" s="133"/>
      <c r="KMH32" s="133"/>
      <c r="KMI32" s="133"/>
      <c r="KMJ32" s="133"/>
      <c r="KMK32" s="133"/>
      <c r="KML32" s="133"/>
      <c r="KMM32" s="133"/>
      <c r="KMN32" s="133"/>
      <c r="KMO32" s="133"/>
      <c r="KMP32" s="133"/>
      <c r="KMQ32" s="133"/>
      <c r="KMR32" s="133"/>
      <c r="KMS32" s="133"/>
      <c r="KMT32" s="133"/>
      <c r="KMU32" s="133"/>
      <c r="KMV32" s="133"/>
      <c r="KMW32" s="133"/>
      <c r="KMX32" s="133"/>
      <c r="KMY32" s="133"/>
      <c r="KMZ32" s="133"/>
      <c r="KNA32" s="133"/>
      <c r="KNB32" s="133"/>
      <c r="KNC32" s="133"/>
      <c r="KND32" s="133"/>
      <c r="KNE32" s="133"/>
      <c r="KNF32" s="133"/>
      <c r="KNG32" s="133"/>
      <c r="KNH32" s="133"/>
      <c r="KNI32" s="133"/>
      <c r="KNJ32" s="133"/>
      <c r="KNK32" s="133"/>
      <c r="KNL32" s="133"/>
      <c r="KNM32" s="133"/>
      <c r="KNN32" s="133"/>
      <c r="KNO32" s="133"/>
      <c r="KNP32" s="133"/>
      <c r="KNQ32" s="133"/>
      <c r="KNR32" s="133"/>
      <c r="KNS32" s="133"/>
      <c r="KNT32" s="133"/>
      <c r="KNU32" s="133"/>
      <c r="KNV32" s="133"/>
      <c r="KNW32" s="133"/>
      <c r="KNX32" s="133"/>
      <c r="KNY32" s="133"/>
      <c r="KNZ32" s="133"/>
      <c r="KOA32" s="133"/>
      <c r="KOB32" s="133"/>
      <c r="KOC32" s="133"/>
      <c r="KOD32" s="133"/>
      <c r="KOE32" s="133"/>
      <c r="KOF32" s="133"/>
      <c r="KOG32" s="133"/>
      <c r="KOH32" s="133"/>
      <c r="KOI32" s="133"/>
      <c r="KOJ32" s="133"/>
      <c r="KOK32" s="133"/>
      <c r="KOL32" s="133"/>
      <c r="KOM32" s="133"/>
      <c r="KON32" s="133"/>
      <c r="KOO32" s="133"/>
      <c r="KOP32" s="133"/>
      <c r="KOQ32" s="133"/>
      <c r="KOR32" s="133"/>
      <c r="KOS32" s="133"/>
      <c r="KOT32" s="133"/>
      <c r="KOU32" s="133"/>
      <c r="KOV32" s="133"/>
      <c r="KOW32" s="133"/>
      <c r="KOX32" s="133"/>
      <c r="KOY32" s="133"/>
      <c r="KOZ32" s="133"/>
      <c r="KPA32" s="133"/>
      <c r="KPB32" s="133"/>
      <c r="KPC32" s="133"/>
      <c r="KPD32" s="133"/>
      <c r="KPE32" s="133"/>
      <c r="KPF32" s="133"/>
      <c r="KPG32" s="133"/>
      <c r="KPH32" s="133"/>
      <c r="KPI32" s="133"/>
      <c r="KPJ32" s="133"/>
      <c r="KPK32" s="133"/>
      <c r="KPL32" s="133"/>
      <c r="KPM32" s="133"/>
      <c r="KPN32" s="133"/>
      <c r="KPO32" s="133"/>
      <c r="KPP32" s="133"/>
      <c r="KPQ32" s="133"/>
      <c r="KPR32" s="133"/>
      <c r="KPS32" s="133"/>
      <c r="KPT32" s="133"/>
      <c r="KPU32" s="133"/>
      <c r="KPV32" s="133"/>
      <c r="KPW32" s="133"/>
      <c r="KPX32" s="133"/>
      <c r="KPY32" s="133"/>
      <c r="KPZ32" s="133"/>
      <c r="KQA32" s="133"/>
      <c r="KQB32" s="133"/>
      <c r="KQC32" s="133"/>
      <c r="KQD32" s="133"/>
      <c r="KQE32" s="133"/>
      <c r="KQF32" s="133"/>
      <c r="KQG32" s="133"/>
      <c r="KQH32" s="133"/>
      <c r="KQI32" s="133"/>
      <c r="KQJ32" s="133"/>
      <c r="KQK32" s="133"/>
      <c r="KQL32" s="133"/>
      <c r="KQM32" s="133"/>
      <c r="KQN32" s="133"/>
      <c r="KQO32" s="133"/>
      <c r="KQP32" s="133"/>
      <c r="KQQ32" s="133"/>
      <c r="KQR32" s="133"/>
      <c r="KQS32" s="133"/>
      <c r="KQT32" s="133"/>
      <c r="KQU32" s="133"/>
      <c r="KQV32" s="133"/>
      <c r="KQW32" s="133"/>
      <c r="KQX32" s="133"/>
      <c r="KQY32" s="133"/>
      <c r="KQZ32" s="133"/>
      <c r="KRA32" s="133"/>
      <c r="KRB32" s="133"/>
      <c r="KRC32" s="133"/>
      <c r="KRD32" s="133"/>
      <c r="KRE32" s="133"/>
      <c r="KRF32" s="133"/>
      <c r="KRG32" s="133"/>
      <c r="KRH32" s="133"/>
      <c r="KRI32" s="133"/>
      <c r="KRJ32" s="133"/>
      <c r="KRK32" s="133"/>
      <c r="KRL32" s="133"/>
      <c r="KRM32" s="133"/>
      <c r="KRN32" s="133"/>
      <c r="KRO32" s="133"/>
      <c r="KRP32" s="133"/>
      <c r="KRQ32" s="133"/>
      <c r="KRR32" s="133"/>
      <c r="KRS32" s="133"/>
      <c r="KRT32" s="133"/>
      <c r="KRU32" s="133"/>
      <c r="KRV32" s="133"/>
      <c r="KRW32" s="133"/>
      <c r="KRX32" s="133"/>
      <c r="KRY32" s="133"/>
      <c r="KRZ32" s="133"/>
      <c r="KSA32" s="133"/>
      <c r="KSB32" s="133"/>
      <c r="KSC32" s="133"/>
      <c r="KSD32" s="133"/>
      <c r="KSE32" s="133"/>
      <c r="KSF32" s="133"/>
      <c r="KSG32" s="133"/>
      <c r="KSH32" s="133"/>
      <c r="KSI32" s="133"/>
      <c r="KSJ32" s="133"/>
      <c r="KSK32" s="133"/>
      <c r="KSL32" s="133"/>
      <c r="KSM32" s="133"/>
      <c r="KSN32" s="133"/>
      <c r="KSO32" s="133"/>
      <c r="KSP32" s="133"/>
      <c r="KSQ32" s="133"/>
      <c r="KSR32" s="133"/>
      <c r="KSS32" s="133"/>
      <c r="KST32" s="133"/>
      <c r="KSU32" s="133"/>
      <c r="KSV32" s="133"/>
      <c r="KSW32" s="133"/>
      <c r="KSX32" s="133"/>
      <c r="KSY32" s="133"/>
      <c r="KSZ32" s="133"/>
      <c r="KTA32" s="133"/>
      <c r="KTB32" s="133"/>
      <c r="KTC32" s="133"/>
      <c r="KTD32" s="133"/>
      <c r="KTE32" s="133"/>
      <c r="KTF32" s="133"/>
      <c r="KTG32" s="133"/>
      <c r="KTH32" s="133"/>
      <c r="KTI32" s="133"/>
      <c r="KTJ32" s="133"/>
      <c r="KTK32" s="133"/>
      <c r="KTL32" s="133"/>
      <c r="KTM32" s="133"/>
      <c r="KTN32" s="133"/>
      <c r="KTO32" s="133"/>
      <c r="KTP32" s="133"/>
      <c r="KTQ32" s="133"/>
      <c r="KTR32" s="133"/>
      <c r="KTS32" s="133"/>
      <c r="KTT32" s="133"/>
      <c r="KTU32" s="133"/>
      <c r="KTV32" s="133"/>
      <c r="KTW32" s="133"/>
      <c r="KTX32" s="133"/>
      <c r="KTY32" s="133"/>
      <c r="KTZ32" s="133"/>
      <c r="KUA32" s="133"/>
      <c r="KUB32" s="133"/>
      <c r="KUC32" s="133"/>
      <c r="KUD32" s="133"/>
      <c r="KUE32" s="133"/>
      <c r="KUF32" s="133"/>
      <c r="KUG32" s="133"/>
      <c r="KUH32" s="133"/>
      <c r="KUI32" s="133"/>
      <c r="KUJ32" s="133"/>
      <c r="KUK32" s="133"/>
      <c r="KUL32" s="133"/>
      <c r="KUM32" s="133"/>
      <c r="KUN32" s="133"/>
      <c r="KUO32" s="133"/>
      <c r="KUP32" s="133"/>
      <c r="KUQ32" s="133"/>
      <c r="KUR32" s="133"/>
      <c r="KUS32" s="133"/>
      <c r="KUT32" s="133"/>
      <c r="KUU32" s="133"/>
      <c r="KUV32" s="133"/>
      <c r="KUW32" s="133"/>
      <c r="KUX32" s="133"/>
      <c r="KUY32" s="133"/>
      <c r="KUZ32" s="133"/>
      <c r="KVA32" s="133"/>
      <c r="KVB32" s="133"/>
      <c r="KVC32" s="133"/>
      <c r="KVD32" s="133"/>
      <c r="KVE32" s="133"/>
      <c r="KVF32" s="133"/>
      <c r="KVG32" s="133"/>
      <c r="KVH32" s="133"/>
      <c r="KVI32" s="133"/>
      <c r="KVJ32" s="133"/>
      <c r="KVK32" s="133"/>
      <c r="KVL32" s="133"/>
      <c r="KVM32" s="133"/>
      <c r="KVN32" s="133"/>
      <c r="KVO32" s="133"/>
      <c r="KVP32" s="133"/>
      <c r="KVQ32" s="133"/>
      <c r="KVR32" s="133"/>
      <c r="KVS32" s="133"/>
      <c r="KVT32" s="133"/>
      <c r="KVU32" s="133"/>
      <c r="KVV32" s="133"/>
      <c r="KVW32" s="133"/>
      <c r="KVX32" s="133"/>
      <c r="KVY32" s="133"/>
      <c r="KVZ32" s="133"/>
      <c r="KWA32" s="133"/>
      <c r="KWB32" s="133"/>
      <c r="KWC32" s="133"/>
      <c r="KWD32" s="133"/>
      <c r="KWE32" s="133"/>
      <c r="KWF32" s="133"/>
      <c r="KWG32" s="133"/>
      <c r="KWH32" s="133"/>
      <c r="KWI32" s="133"/>
      <c r="KWJ32" s="133"/>
      <c r="KWK32" s="133"/>
      <c r="KWL32" s="133"/>
      <c r="KWM32" s="133"/>
      <c r="KWN32" s="133"/>
      <c r="KWO32" s="133"/>
      <c r="KWP32" s="133"/>
      <c r="KWQ32" s="133"/>
      <c r="KWR32" s="133"/>
      <c r="KWS32" s="133"/>
      <c r="KWT32" s="133"/>
      <c r="KWU32" s="133"/>
      <c r="KWV32" s="133"/>
      <c r="KWW32" s="133"/>
      <c r="KWX32" s="133"/>
      <c r="KWY32" s="133"/>
      <c r="KWZ32" s="133"/>
      <c r="KXA32" s="133"/>
      <c r="KXB32" s="133"/>
      <c r="KXC32" s="133"/>
      <c r="KXD32" s="133"/>
      <c r="KXE32" s="133"/>
      <c r="KXF32" s="133"/>
      <c r="KXG32" s="133"/>
      <c r="KXH32" s="133"/>
      <c r="KXI32" s="133"/>
      <c r="KXJ32" s="133"/>
      <c r="KXK32" s="133"/>
      <c r="KXL32" s="133"/>
      <c r="KXM32" s="133"/>
      <c r="KXN32" s="133"/>
      <c r="KXO32" s="133"/>
      <c r="KXP32" s="133"/>
      <c r="KXQ32" s="133"/>
      <c r="KXR32" s="133"/>
      <c r="KXS32" s="133"/>
      <c r="KXT32" s="133"/>
      <c r="KXU32" s="133"/>
      <c r="KXV32" s="133"/>
      <c r="KXW32" s="133"/>
      <c r="KXX32" s="133"/>
      <c r="KXY32" s="133"/>
      <c r="KXZ32" s="133"/>
      <c r="KYA32" s="133"/>
      <c r="KYB32" s="133"/>
      <c r="KYC32" s="133"/>
      <c r="KYD32" s="133"/>
      <c r="KYE32" s="133"/>
      <c r="KYF32" s="133"/>
      <c r="KYG32" s="133"/>
      <c r="KYH32" s="133"/>
      <c r="KYI32" s="133"/>
      <c r="KYJ32" s="133"/>
      <c r="KYK32" s="133"/>
      <c r="KYL32" s="133"/>
      <c r="KYM32" s="133"/>
      <c r="KYN32" s="133"/>
      <c r="KYO32" s="133"/>
      <c r="KYP32" s="133"/>
      <c r="KYQ32" s="133"/>
      <c r="KYR32" s="133"/>
      <c r="KYS32" s="133"/>
      <c r="KYT32" s="133"/>
      <c r="KYU32" s="133"/>
      <c r="KYV32" s="133"/>
      <c r="KYW32" s="133"/>
      <c r="KYX32" s="133"/>
      <c r="KYY32" s="133"/>
      <c r="KYZ32" s="133"/>
      <c r="KZA32" s="133"/>
      <c r="KZB32" s="133"/>
      <c r="KZC32" s="133"/>
      <c r="KZD32" s="133"/>
      <c r="KZE32" s="133"/>
      <c r="KZF32" s="133"/>
      <c r="KZG32" s="133"/>
      <c r="KZH32" s="133"/>
      <c r="KZI32" s="133"/>
      <c r="KZJ32" s="133"/>
      <c r="KZK32" s="133"/>
      <c r="KZL32" s="133"/>
      <c r="KZM32" s="133"/>
      <c r="KZN32" s="133"/>
      <c r="KZO32" s="133"/>
      <c r="KZP32" s="133"/>
      <c r="KZQ32" s="133"/>
      <c r="KZR32" s="133"/>
      <c r="KZS32" s="133"/>
      <c r="KZT32" s="133"/>
      <c r="KZU32" s="133"/>
      <c r="KZV32" s="133"/>
      <c r="KZW32" s="133"/>
      <c r="KZX32" s="133"/>
      <c r="KZY32" s="133"/>
      <c r="KZZ32" s="133"/>
      <c r="LAA32" s="133"/>
      <c r="LAB32" s="133"/>
      <c r="LAC32" s="133"/>
      <c r="LAD32" s="133"/>
      <c r="LAE32" s="133"/>
      <c r="LAF32" s="133"/>
      <c r="LAG32" s="133"/>
      <c r="LAH32" s="133"/>
      <c r="LAI32" s="133"/>
      <c r="LAJ32" s="133"/>
      <c r="LAK32" s="133"/>
      <c r="LAL32" s="133"/>
      <c r="LAM32" s="133"/>
      <c r="LAN32" s="133"/>
      <c r="LAO32" s="133"/>
      <c r="LAP32" s="133"/>
      <c r="LAQ32" s="133"/>
      <c r="LAR32" s="133"/>
      <c r="LAS32" s="133"/>
      <c r="LAT32" s="133"/>
      <c r="LAU32" s="133"/>
      <c r="LAV32" s="133"/>
      <c r="LAW32" s="133"/>
      <c r="LAX32" s="133"/>
      <c r="LAY32" s="133"/>
      <c r="LAZ32" s="133"/>
      <c r="LBA32" s="133"/>
      <c r="LBB32" s="133"/>
      <c r="LBC32" s="133"/>
      <c r="LBD32" s="133"/>
      <c r="LBE32" s="133"/>
      <c r="LBF32" s="133"/>
      <c r="LBG32" s="133"/>
      <c r="LBH32" s="133"/>
      <c r="LBI32" s="133"/>
      <c r="LBJ32" s="133"/>
      <c r="LBK32" s="133"/>
      <c r="LBL32" s="133"/>
      <c r="LBM32" s="133"/>
      <c r="LBN32" s="133"/>
      <c r="LBO32" s="133"/>
      <c r="LBP32" s="133"/>
      <c r="LBQ32" s="133"/>
      <c r="LBR32" s="133"/>
      <c r="LBS32" s="133"/>
      <c r="LBT32" s="133"/>
      <c r="LBU32" s="133"/>
      <c r="LBV32" s="133"/>
      <c r="LBW32" s="133"/>
      <c r="LBX32" s="133"/>
      <c r="LBY32" s="133"/>
      <c r="LBZ32" s="133"/>
      <c r="LCA32" s="133"/>
      <c r="LCB32" s="133"/>
      <c r="LCC32" s="133"/>
      <c r="LCD32" s="133"/>
      <c r="LCE32" s="133"/>
      <c r="LCF32" s="133"/>
      <c r="LCG32" s="133"/>
      <c r="LCH32" s="133"/>
      <c r="LCI32" s="133"/>
      <c r="LCJ32" s="133"/>
      <c r="LCK32" s="133"/>
      <c r="LCL32" s="133"/>
      <c r="LCM32" s="133"/>
      <c r="LCN32" s="133"/>
      <c r="LCO32" s="133"/>
      <c r="LCP32" s="133"/>
      <c r="LCQ32" s="133"/>
      <c r="LCR32" s="133"/>
      <c r="LCS32" s="133"/>
      <c r="LCT32" s="133"/>
      <c r="LCU32" s="133"/>
      <c r="LCV32" s="133"/>
      <c r="LCW32" s="133"/>
      <c r="LCX32" s="133"/>
      <c r="LCY32" s="133"/>
      <c r="LCZ32" s="133"/>
      <c r="LDA32" s="133"/>
      <c r="LDB32" s="133"/>
      <c r="LDC32" s="133"/>
      <c r="LDD32" s="133"/>
      <c r="LDE32" s="133"/>
      <c r="LDF32" s="133"/>
      <c r="LDG32" s="133"/>
      <c r="LDH32" s="133"/>
      <c r="LDI32" s="133"/>
      <c r="LDJ32" s="133"/>
      <c r="LDK32" s="133"/>
      <c r="LDL32" s="133"/>
      <c r="LDM32" s="133"/>
      <c r="LDN32" s="133"/>
      <c r="LDO32" s="133"/>
      <c r="LDP32" s="133"/>
      <c r="LDQ32" s="133"/>
      <c r="LDR32" s="133"/>
      <c r="LDS32" s="133"/>
      <c r="LDT32" s="133"/>
      <c r="LDU32" s="133"/>
      <c r="LDV32" s="133"/>
      <c r="LDW32" s="133"/>
      <c r="LDX32" s="133"/>
      <c r="LDY32" s="133"/>
      <c r="LDZ32" s="133"/>
      <c r="LEA32" s="133"/>
      <c r="LEB32" s="133"/>
      <c r="LEC32" s="133"/>
      <c r="LED32" s="133"/>
      <c r="LEE32" s="133"/>
      <c r="LEF32" s="133"/>
      <c r="LEG32" s="133"/>
      <c r="LEH32" s="133"/>
      <c r="LEI32" s="133"/>
      <c r="LEJ32" s="133"/>
      <c r="LEK32" s="133"/>
      <c r="LEL32" s="133"/>
      <c r="LEM32" s="133"/>
      <c r="LEN32" s="133"/>
      <c r="LEO32" s="133"/>
      <c r="LEP32" s="133"/>
      <c r="LEQ32" s="133"/>
      <c r="LER32" s="133"/>
      <c r="LES32" s="133"/>
      <c r="LET32" s="133"/>
      <c r="LEU32" s="133"/>
      <c r="LEV32" s="133"/>
      <c r="LEW32" s="133"/>
      <c r="LEX32" s="133"/>
      <c r="LEY32" s="133"/>
      <c r="LEZ32" s="133"/>
      <c r="LFA32" s="133"/>
      <c r="LFB32" s="133"/>
      <c r="LFC32" s="133"/>
      <c r="LFD32" s="133"/>
      <c r="LFE32" s="133"/>
      <c r="LFF32" s="133"/>
      <c r="LFG32" s="133"/>
      <c r="LFH32" s="133"/>
      <c r="LFI32" s="133"/>
      <c r="LFJ32" s="133"/>
      <c r="LFK32" s="133"/>
      <c r="LFL32" s="133"/>
      <c r="LFM32" s="133"/>
      <c r="LFN32" s="133"/>
      <c r="LFO32" s="133"/>
      <c r="LFP32" s="133"/>
      <c r="LFQ32" s="133"/>
      <c r="LFR32" s="133"/>
      <c r="LFS32" s="133"/>
      <c r="LFT32" s="133"/>
      <c r="LFU32" s="133"/>
      <c r="LFV32" s="133"/>
      <c r="LFW32" s="133"/>
      <c r="LFX32" s="133"/>
      <c r="LFY32" s="133"/>
      <c r="LFZ32" s="133"/>
      <c r="LGA32" s="133"/>
      <c r="LGB32" s="133"/>
      <c r="LGC32" s="133"/>
      <c r="LGD32" s="133"/>
      <c r="LGE32" s="133"/>
      <c r="LGF32" s="133"/>
      <c r="LGG32" s="133"/>
      <c r="LGH32" s="133"/>
      <c r="LGI32" s="133"/>
      <c r="LGJ32" s="133"/>
      <c r="LGK32" s="133"/>
      <c r="LGL32" s="133"/>
      <c r="LGM32" s="133"/>
      <c r="LGN32" s="133"/>
      <c r="LGO32" s="133"/>
      <c r="LGP32" s="133"/>
      <c r="LGQ32" s="133"/>
      <c r="LGR32" s="133"/>
      <c r="LGS32" s="133"/>
      <c r="LGT32" s="133"/>
      <c r="LGU32" s="133"/>
      <c r="LGV32" s="133"/>
      <c r="LGW32" s="133"/>
      <c r="LGX32" s="133"/>
      <c r="LGY32" s="133"/>
      <c r="LGZ32" s="133"/>
      <c r="LHA32" s="133"/>
      <c r="LHB32" s="133"/>
      <c r="LHC32" s="133"/>
      <c r="LHD32" s="133"/>
      <c r="LHE32" s="133"/>
      <c r="LHF32" s="133"/>
      <c r="LHG32" s="133"/>
      <c r="LHH32" s="133"/>
      <c r="LHI32" s="133"/>
      <c r="LHJ32" s="133"/>
      <c r="LHK32" s="133"/>
      <c r="LHL32" s="133"/>
      <c r="LHM32" s="133"/>
      <c r="LHN32" s="133"/>
      <c r="LHO32" s="133"/>
      <c r="LHP32" s="133"/>
      <c r="LHQ32" s="133"/>
      <c r="LHR32" s="133"/>
      <c r="LHS32" s="133"/>
      <c r="LHT32" s="133"/>
      <c r="LHU32" s="133"/>
      <c r="LHV32" s="133"/>
      <c r="LHW32" s="133"/>
      <c r="LHX32" s="133"/>
      <c r="LHY32" s="133"/>
      <c r="LHZ32" s="133"/>
      <c r="LIA32" s="133"/>
      <c r="LIB32" s="133"/>
      <c r="LIC32" s="133"/>
      <c r="LID32" s="133"/>
      <c r="LIE32" s="133"/>
      <c r="LIF32" s="133"/>
      <c r="LIG32" s="133"/>
      <c r="LIH32" s="133"/>
      <c r="LII32" s="133"/>
      <c r="LIJ32" s="133"/>
      <c r="LIK32" s="133"/>
      <c r="LIL32" s="133"/>
      <c r="LIM32" s="133"/>
      <c r="LIN32" s="133"/>
      <c r="LIO32" s="133"/>
      <c r="LIP32" s="133"/>
      <c r="LIQ32" s="133"/>
      <c r="LIR32" s="133"/>
      <c r="LIS32" s="133"/>
      <c r="LIT32" s="133"/>
      <c r="LIU32" s="133"/>
      <c r="LIV32" s="133"/>
      <c r="LIW32" s="133"/>
      <c r="LIX32" s="133"/>
      <c r="LIY32" s="133"/>
      <c r="LIZ32" s="133"/>
      <c r="LJA32" s="133"/>
      <c r="LJB32" s="133"/>
      <c r="LJC32" s="133"/>
      <c r="LJD32" s="133"/>
      <c r="LJE32" s="133"/>
      <c r="LJF32" s="133"/>
      <c r="LJG32" s="133"/>
      <c r="LJH32" s="133"/>
      <c r="LJI32" s="133"/>
      <c r="LJJ32" s="133"/>
      <c r="LJK32" s="133"/>
      <c r="LJL32" s="133"/>
      <c r="LJM32" s="133"/>
      <c r="LJN32" s="133"/>
      <c r="LJO32" s="133"/>
      <c r="LJP32" s="133"/>
      <c r="LJQ32" s="133"/>
      <c r="LJR32" s="133"/>
      <c r="LJS32" s="133"/>
      <c r="LJT32" s="133"/>
      <c r="LJU32" s="133"/>
      <c r="LJV32" s="133"/>
      <c r="LJW32" s="133"/>
      <c r="LJX32" s="133"/>
      <c r="LJY32" s="133"/>
      <c r="LJZ32" s="133"/>
      <c r="LKA32" s="133"/>
      <c r="LKB32" s="133"/>
      <c r="LKC32" s="133"/>
      <c r="LKD32" s="133"/>
      <c r="LKE32" s="133"/>
      <c r="LKF32" s="133"/>
      <c r="LKG32" s="133"/>
      <c r="LKH32" s="133"/>
      <c r="LKI32" s="133"/>
      <c r="LKJ32" s="133"/>
      <c r="LKK32" s="133"/>
      <c r="LKL32" s="133"/>
      <c r="LKM32" s="133"/>
      <c r="LKN32" s="133"/>
      <c r="LKO32" s="133"/>
      <c r="LKP32" s="133"/>
      <c r="LKQ32" s="133"/>
      <c r="LKR32" s="133"/>
      <c r="LKS32" s="133"/>
      <c r="LKT32" s="133"/>
      <c r="LKU32" s="133"/>
      <c r="LKV32" s="133"/>
      <c r="LKW32" s="133"/>
      <c r="LKX32" s="133"/>
      <c r="LKY32" s="133"/>
      <c r="LKZ32" s="133"/>
      <c r="LLA32" s="133"/>
      <c r="LLB32" s="133"/>
      <c r="LLC32" s="133"/>
      <c r="LLD32" s="133"/>
      <c r="LLE32" s="133"/>
      <c r="LLF32" s="133"/>
      <c r="LLG32" s="133"/>
      <c r="LLH32" s="133"/>
      <c r="LLI32" s="133"/>
      <c r="LLJ32" s="133"/>
      <c r="LLK32" s="133"/>
      <c r="LLL32" s="133"/>
      <c r="LLM32" s="133"/>
      <c r="LLN32" s="133"/>
      <c r="LLO32" s="133"/>
      <c r="LLP32" s="133"/>
      <c r="LLQ32" s="133"/>
      <c r="LLR32" s="133"/>
      <c r="LLS32" s="133"/>
      <c r="LLT32" s="133"/>
      <c r="LLU32" s="133"/>
      <c r="LLV32" s="133"/>
      <c r="LLW32" s="133"/>
      <c r="LLX32" s="133"/>
      <c r="LLY32" s="133"/>
      <c r="LLZ32" s="133"/>
      <c r="LMA32" s="133"/>
      <c r="LMB32" s="133"/>
      <c r="LMC32" s="133"/>
      <c r="LMD32" s="133"/>
      <c r="LME32" s="133"/>
      <c r="LMF32" s="133"/>
      <c r="LMG32" s="133"/>
      <c r="LMH32" s="133"/>
      <c r="LMI32" s="133"/>
      <c r="LMJ32" s="133"/>
      <c r="LMK32" s="133"/>
      <c r="LML32" s="133"/>
      <c r="LMM32" s="133"/>
      <c r="LMN32" s="133"/>
      <c r="LMO32" s="133"/>
      <c r="LMP32" s="133"/>
      <c r="LMQ32" s="133"/>
      <c r="LMR32" s="133"/>
      <c r="LMS32" s="133"/>
      <c r="LMT32" s="133"/>
      <c r="LMU32" s="133"/>
      <c r="LMV32" s="133"/>
      <c r="LMW32" s="133"/>
      <c r="LMX32" s="133"/>
      <c r="LMY32" s="133"/>
      <c r="LMZ32" s="133"/>
      <c r="LNA32" s="133"/>
      <c r="LNB32" s="133"/>
      <c r="LNC32" s="133"/>
      <c r="LND32" s="133"/>
      <c r="LNE32" s="133"/>
      <c r="LNF32" s="133"/>
      <c r="LNG32" s="133"/>
      <c r="LNH32" s="133"/>
      <c r="LNI32" s="133"/>
      <c r="LNJ32" s="133"/>
      <c r="LNK32" s="133"/>
      <c r="LNL32" s="133"/>
      <c r="LNM32" s="133"/>
      <c r="LNN32" s="133"/>
      <c r="LNO32" s="133"/>
      <c r="LNP32" s="133"/>
      <c r="LNQ32" s="133"/>
      <c r="LNR32" s="133"/>
      <c r="LNS32" s="133"/>
      <c r="LNT32" s="133"/>
      <c r="LNU32" s="133"/>
      <c r="LNV32" s="133"/>
      <c r="LNW32" s="133"/>
      <c r="LNX32" s="133"/>
      <c r="LNY32" s="133"/>
      <c r="LNZ32" s="133"/>
      <c r="LOA32" s="133"/>
      <c r="LOB32" s="133"/>
      <c r="LOC32" s="133"/>
      <c r="LOD32" s="133"/>
      <c r="LOE32" s="133"/>
      <c r="LOF32" s="133"/>
      <c r="LOG32" s="133"/>
      <c r="LOH32" s="133"/>
      <c r="LOI32" s="133"/>
      <c r="LOJ32" s="133"/>
      <c r="LOK32" s="133"/>
      <c r="LOL32" s="133"/>
      <c r="LOM32" s="133"/>
      <c r="LON32" s="133"/>
      <c r="LOO32" s="133"/>
      <c r="LOP32" s="133"/>
      <c r="LOQ32" s="133"/>
      <c r="LOR32" s="133"/>
      <c r="LOS32" s="133"/>
      <c r="LOT32" s="133"/>
      <c r="LOU32" s="133"/>
      <c r="LOV32" s="133"/>
      <c r="LOW32" s="133"/>
      <c r="LOX32" s="133"/>
      <c r="LOY32" s="133"/>
      <c r="LOZ32" s="133"/>
      <c r="LPA32" s="133"/>
      <c r="LPB32" s="133"/>
      <c r="LPC32" s="133"/>
      <c r="LPD32" s="133"/>
      <c r="LPE32" s="133"/>
      <c r="LPF32" s="133"/>
      <c r="LPG32" s="133"/>
      <c r="LPH32" s="133"/>
      <c r="LPI32" s="133"/>
      <c r="LPJ32" s="133"/>
      <c r="LPK32" s="133"/>
      <c r="LPL32" s="133"/>
      <c r="LPM32" s="133"/>
      <c r="LPN32" s="133"/>
      <c r="LPO32" s="133"/>
      <c r="LPP32" s="133"/>
      <c r="LPQ32" s="133"/>
      <c r="LPR32" s="133"/>
      <c r="LPS32" s="133"/>
      <c r="LPT32" s="133"/>
      <c r="LPU32" s="133"/>
      <c r="LPV32" s="133"/>
      <c r="LPW32" s="133"/>
      <c r="LPX32" s="133"/>
      <c r="LPY32" s="133"/>
      <c r="LPZ32" s="133"/>
      <c r="LQA32" s="133"/>
      <c r="LQB32" s="133"/>
      <c r="LQC32" s="133"/>
      <c r="LQD32" s="133"/>
      <c r="LQE32" s="133"/>
      <c r="LQF32" s="133"/>
      <c r="LQG32" s="133"/>
      <c r="LQH32" s="133"/>
      <c r="LQI32" s="133"/>
      <c r="LQJ32" s="133"/>
      <c r="LQK32" s="133"/>
      <c r="LQL32" s="133"/>
      <c r="LQM32" s="133"/>
      <c r="LQN32" s="133"/>
      <c r="LQO32" s="133"/>
      <c r="LQP32" s="133"/>
      <c r="LQQ32" s="133"/>
      <c r="LQR32" s="133"/>
      <c r="LQS32" s="133"/>
      <c r="LQT32" s="133"/>
      <c r="LQU32" s="133"/>
      <c r="LQV32" s="133"/>
      <c r="LQW32" s="133"/>
      <c r="LQX32" s="133"/>
      <c r="LQY32" s="133"/>
      <c r="LQZ32" s="133"/>
      <c r="LRA32" s="133"/>
      <c r="LRB32" s="133"/>
      <c r="LRC32" s="133"/>
      <c r="LRD32" s="133"/>
      <c r="LRE32" s="133"/>
      <c r="LRF32" s="133"/>
      <c r="LRG32" s="133"/>
      <c r="LRH32" s="133"/>
      <c r="LRI32" s="133"/>
      <c r="LRJ32" s="133"/>
      <c r="LRK32" s="133"/>
      <c r="LRL32" s="133"/>
      <c r="LRM32" s="133"/>
      <c r="LRN32" s="133"/>
      <c r="LRO32" s="133"/>
      <c r="LRP32" s="133"/>
      <c r="LRQ32" s="133"/>
      <c r="LRR32" s="133"/>
      <c r="LRS32" s="133"/>
      <c r="LRT32" s="133"/>
      <c r="LRU32" s="133"/>
      <c r="LRV32" s="133"/>
      <c r="LRW32" s="133"/>
      <c r="LRX32" s="133"/>
      <c r="LRY32" s="133"/>
      <c r="LRZ32" s="133"/>
      <c r="LSA32" s="133"/>
      <c r="LSB32" s="133"/>
      <c r="LSC32" s="133"/>
      <c r="LSD32" s="133"/>
      <c r="LSE32" s="133"/>
      <c r="LSF32" s="133"/>
      <c r="LSG32" s="133"/>
      <c r="LSH32" s="133"/>
      <c r="LSI32" s="133"/>
      <c r="LSJ32" s="133"/>
      <c r="LSK32" s="133"/>
      <c r="LSL32" s="133"/>
      <c r="LSM32" s="133"/>
      <c r="LSN32" s="133"/>
      <c r="LSO32" s="133"/>
      <c r="LSP32" s="133"/>
      <c r="LSQ32" s="133"/>
      <c r="LSR32" s="133"/>
      <c r="LSS32" s="133"/>
      <c r="LST32" s="133"/>
      <c r="LSU32" s="133"/>
      <c r="LSV32" s="133"/>
      <c r="LSW32" s="133"/>
      <c r="LSX32" s="133"/>
      <c r="LSY32" s="133"/>
      <c r="LSZ32" s="133"/>
      <c r="LTA32" s="133"/>
      <c r="LTB32" s="133"/>
      <c r="LTC32" s="133"/>
      <c r="LTD32" s="133"/>
      <c r="LTE32" s="133"/>
      <c r="LTF32" s="133"/>
      <c r="LTG32" s="133"/>
      <c r="LTH32" s="133"/>
      <c r="LTI32" s="133"/>
      <c r="LTJ32" s="133"/>
      <c r="LTK32" s="133"/>
      <c r="LTL32" s="133"/>
      <c r="LTM32" s="133"/>
      <c r="LTN32" s="133"/>
      <c r="LTO32" s="133"/>
      <c r="LTP32" s="133"/>
      <c r="LTQ32" s="133"/>
      <c r="LTR32" s="133"/>
      <c r="LTS32" s="133"/>
      <c r="LTT32" s="133"/>
      <c r="LTU32" s="133"/>
      <c r="LTV32" s="133"/>
      <c r="LTW32" s="133"/>
      <c r="LTX32" s="133"/>
      <c r="LTY32" s="133"/>
      <c r="LTZ32" s="133"/>
      <c r="LUA32" s="133"/>
      <c r="LUB32" s="133"/>
      <c r="LUC32" s="133"/>
      <c r="LUD32" s="133"/>
      <c r="LUE32" s="133"/>
      <c r="LUF32" s="133"/>
      <c r="LUG32" s="133"/>
      <c r="LUH32" s="133"/>
      <c r="LUI32" s="133"/>
      <c r="LUJ32" s="133"/>
      <c r="LUK32" s="133"/>
      <c r="LUL32" s="133"/>
      <c r="LUM32" s="133"/>
      <c r="LUN32" s="133"/>
      <c r="LUO32" s="133"/>
      <c r="LUP32" s="133"/>
      <c r="LUQ32" s="133"/>
      <c r="LUR32" s="133"/>
      <c r="LUS32" s="133"/>
      <c r="LUT32" s="133"/>
      <c r="LUU32" s="133"/>
      <c r="LUV32" s="133"/>
      <c r="LUW32" s="133"/>
      <c r="LUX32" s="133"/>
      <c r="LUY32" s="133"/>
      <c r="LUZ32" s="133"/>
      <c r="LVA32" s="133"/>
      <c r="LVB32" s="133"/>
      <c r="LVC32" s="133"/>
      <c r="LVD32" s="133"/>
      <c r="LVE32" s="133"/>
      <c r="LVF32" s="133"/>
      <c r="LVG32" s="133"/>
      <c r="LVH32" s="133"/>
      <c r="LVI32" s="133"/>
      <c r="LVJ32" s="133"/>
      <c r="LVK32" s="133"/>
      <c r="LVL32" s="133"/>
      <c r="LVM32" s="133"/>
      <c r="LVN32" s="133"/>
      <c r="LVO32" s="133"/>
      <c r="LVP32" s="133"/>
      <c r="LVQ32" s="133"/>
      <c r="LVR32" s="133"/>
      <c r="LVS32" s="133"/>
      <c r="LVT32" s="133"/>
      <c r="LVU32" s="133"/>
      <c r="LVV32" s="133"/>
      <c r="LVW32" s="133"/>
      <c r="LVX32" s="133"/>
      <c r="LVY32" s="133"/>
      <c r="LVZ32" s="133"/>
      <c r="LWA32" s="133"/>
      <c r="LWB32" s="133"/>
      <c r="LWC32" s="133"/>
      <c r="LWD32" s="133"/>
      <c r="LWE32" s="133"/>
      <c r="LWF32" s="133"/>
      <c r="LWG32" s="133"/>
      <c r="LWH32" s="133"/>
      <c r="LWI32" s="133"/>
      <c r="LWJ32" s="133"/>
      <c r="LWK32" s="133"/>
      <c r="LWL32" s="133"/>
      <c r="LWM32" s="133"/>
      <c r="LWN32" s="133"/>
      <c r="LWO32" s="133"/>
      <c r="LWP32" s="133"/>
      <c r="LWQ32" s="133"/>
      <c r="LWR32" s="133"/>
      <c r="LWS32" s="133"/>
      <c r="LWT32" s="133"/>
      <c r="LWU32" s="133"/>
      <c r="LWV32" s="133"/>
      <c r="LWW32" s="133"/>
      <c r="LWX32" s="133"/>
      <c r="LWY32" s="133"/>
      <c r="LWZ32" s="133"/>
      <c r="LXA32" s="133"/>
      <c r="LXB32" s="133"/>
      <c r="LXC32" s="133"/>
      <c r="LXD32" s="133"/>
      <c r="LXE32" s="133"/>
      <c r="LXF32" s="133"/>
      <c r="LXG32" s="133"/>
      <c r="LXH32" s="133"/>
      <c r="LXI32" s="133"/>
      <c r="LXJ32" s="133"/>
      <c r="LXK32" s="133"/>
      <c r="LXL32" s="133"/>
      <c r="LXM32" s="133"/>
      <c r="LXN32" s="133"/>
      <c r="LXO32" s="133"/>
      <c r="LXP32" s="133"/>
      <c r="LXQ32" s="133"/>
      <c r="LXR32" s="133"/>
      <c r="LXS32" s="133"/>
      <c r="LXT32" s="133"/>
      <c r="LXU32" s="133"/>
      <c r="LXV32" s="133"/>
      <c r="LXW32" s="133"/>
      <c r="LXX32" s="133"/>
      <c r="LXY32" s="133"/>
      <c r="LXZ32" s="133"/>
      <c r="LYA32" s="133"/>
      <c r="LYB32" s="133"/>
      <c r="LYC32" s="133"/>
      <c r="LYD32" s="133"/>
      <c r="LYE32" s="133"/>
      <c r="LYF32" s="133"/>
      <c r="LYG32" s="133"/>
      <c r="LYH32" s="133"/>
      <c r="LYI32" s="133"/>
      <c r="LYJ32" s="133"/>
      <c r="LYK32" s="133"/>
      <c r="LYL32" s="133"/>
      <c r="LYM32" s="133"/>
      <c r="LYN32" s="133"/>
      <c r="LYO32" s="133"/>
      <c r="LYP32" s="133"/>
      <c r="LYQ32" s="133"/>
      <c r="LYR32" s="133"/>
      <c r="LYS32" s="133"/>
      <c r="LYT32" s="133"/>
      <c r="LYU32" s="133"/>
      <c r="LYV32" s="133"/>
      <c r="LYW32" s="133"/>
      <c r="LYX32" s="133"/>
      <c r="LYY32" s="133"/>
      <c r="LYZ32" s="133"/>
      <c r="LZA32" s="133"/>
      <c r="LZB32" s="133"/>
      <c r="LZC32" s="133"/>
      <c r="LZD32" s="133"/>
      <c r="LZE32" s="133"/>
      <c r="LZF32" s="133"/>
      <c r="LZG32" s="133"/>
      <c r="LZH32" s="133"/>
      <c r="LZI32" s="133"/>
      <c r="LZJ32" s="133"/>
      <c r="LZK32" s="133"/>
      <c r="LZL32" s="133"/>
      <c r="LZM32" s="133"/>
      <c r="LZN32" s="133"/>
      <c r="LZO32" s="133"/>
      <c r="LZP32" s="133"/>
      <c r="LZQ32" s="133"/>
      <c r="LZR32" s="133"/>
      <c r="LZS32" s="133"/>
      <c r="LZT32" s="133"/>
      <c r="LZU32" s="133"/>
      <c r="LZV32" s="133"/>
      <c r="LZW32" s="133"/>
      <c r="LZX32" s="133"/>
      <c r="LZY32" s="133"/>
      <c r="LZZ32" s="133"/>
      <c r="MAA32" s="133"/>
      <c r="MAB32" s="133"/>
      <c r="MAC32" s="133"/>
      <c r="MAD32" s="133"/>
      <c r="MAE32" s="133"/>
      <c r="MAF32" s="133"/>
      <c r="MAG32" s="133"/>
      <c r="MAH32" s="133"/>
      <c r="MAI32" s="133"/>
      <c r="MAJ32" s="133"/>
      <c r="MAK32" s="133"/>
      <c r="MAL32" s="133"/>
      <c r="MAM32" s="133"/>
      <c r="MAN32" s="133"/>
      <c r="MAO32" s="133"/>
      <c r="MAP32" s="133"/>
      <c r="MAQ32" s="133"/>
      <c r="MAR32" s="133"/>
      <c r="MAS32" s="133"/>
      <c r="MAT32" s="133"/>
      <c r="MAU32" s="133"/>
      <c r="MAV32" s="133"/>
      <c r="MAW32" s="133"/>
      <c r="MAX32" s="133"/>
      <c r="MAY32" s="133"/>
      <c r="MAZ32" s="133"/>
      <c r="MBA32" s="133"/>
      <c r="MBB32" s="133"/>
      <c r="MBC32" s="133"/>
      <c r="MBD32" s="133"/>
      <c r="MBE32" s="133"/>
      <c r="MBF32" s="133"/>
      <c r="MBG32" s="133"/>
      <c r="MBH32" s="133"/>
      <c r="MBI32" s="133"/>
      <c r="MBJ32" s="133"/>
      <c r="MBK32" s="133"/>
      <c r="MBL32" s="133"/>
      <c r="MBM32" s="133"/>
      <c r="MBN32" s="133"/>
      <c r="MBO32" s="133"/>
      <c r="MBP32" s="133"/>
      <c r="MBQ32" s="133"/>
      <c r="MBR32" s="133"/>
      <c r="MBS32" s="133"/>
      <c r="MBT32" s="133"/>
      <c r="MBU32" s="133"/>
      <c r="MBV32" s="133"/>
      <c r="MBW32" s="133"/>
      <c r="MBX32" s="133"/>
      <c r="MBY32" s="133"/>
      <c r="MBZ32" s="133"/>
      <c r="MCA32" s="133"/>
      <c r="MCB32" s="133"/>
      <c r="MCC32" s="133"/>
      <c r="MCD32" s="133"/>
      <c r="MCE32" s="133"/>
      <c r="MCF32" s="133"/>
      <c r="MCG32" s="133"/>
      <c r="MCH32" s="133"/>
      <c r="MCI32" s="133"/>
      <c r="MCJ32" s="133"/>
      <c r="MCK32" s="133"/>
      <c r="MCL32" s="133"/>
      <c r="MCM32" s="133"/>
      <c r="MCN32" s="133"/>
      <c r="MCO32" s="133"/>
      <c r="MCP32" s="133"/>
      <c r="MCQ32" s="133"/>
      <c r="MCR32" s="133"/>
      <c r="MCS32" s="133"/>
      <c r="MCT32" s="133"/>
      <c r="MCU32" s="133"/>
      <c r="MCV32" s="133"/>
      <c r="MCW32" s="133"/>
      <c r="MCX32" s="133"/>
      <c r="MCY32" s="133"/>
      <c r="MCZ32" s="133"/>
      <c r="MDA32" s="133"/>
      <c r="MDB32" s="133"/>
      <c r="MDC32" s="133"/>
      <c r="MDD32" s="133"/>
      <c r="MDE32" s="133"/>
      <c r="MDF32" s="133"/>
      <c r="MDG32" s="133"/>
      <c r="MDH32" s="133"/>
      <c r="MDI32" s="133"/>
      <c r="MDJ32" s="133"/>
      <c r="MDK32" s="133"/>
      <c r="MDL32" s="133"/>
      <c r="MDM32" s="133"/>
      <c r="MDN32" s="133"/>
      <c r="MDO32" s="133"/>
      <c r="MDP32" s="133"/>
      <c r="MDQ32" s="133"/>
      <c r="MDR32" s="133"/>
      <c r="MDS32" s="133"/>
      <c r="MDT32" s="133"/>
      <c r="MDU32" s="133"/>
      <c r="MDV32" s="133"/>
      <c r="MDW32" s="133"/>
      <c r="MDX32" s="133"/>
      <c r="MDY32" s="133"/>
      <c r="MDZ32" s="133"/>
      <c r="MEA32" s="133"/>
      <c r="MEB32" s="133"/>
      <c r="MEC32" s="133"/>
      <c r="MED32" s="133"/>
      <c r="MEE32" s="133"/>
      <c r="MEF32" s="133"/>
      <c r="MEG32" s="133"/>
      <c r="MEH32" s="133"/>
      <c r="MEI32" s="133"/>
      <c r="MEJ32" s="133"/>
      <c r="MEK32" s="133"/>
      <c r="MEL32" s="133"/>
      <c r="MEM32" s="133"/>
      <c r="MEN32" s="133"/>
      <c r="MEO32" s="133"/>
      <c r="MEP32" s="133"/>
      <c r="MEQ32" s="133"/>
      <c r="MER32" s="133"/>
      <c r="MES32" s="133"/>
      <c r="MET32" s="133"/>
      <c r="MEU32" s="133"/>
      <c r="MEV32" s="133"/>
      <c r="MEW32" s="133"/>
      <c r="MEX32" s="133"/>
      <c r="MEY32" s="133"/>
      <c r="MEZ32" s="133"/>
      <c r="MFA32" s="133"/>
      <c r="MFB32" s="133"/>
      <c r="MFC32" s="133"/>
      <c r="MFD32" s="133"/>
      <c r="MFE32" s="133"/>
      <c r="MFF32" s="133"/>
      <c r="MFG32" s="133"/>
      <c r="MFH32" s="133"/>
      <c r="MFI32" s="133"/>
      <c r="MFJ32" s="133"/>
      <c r="MFK32" s="133"/>
      <c r="MFL32" s="133"/>
      <c r="MFM32" s="133"/>
      <c r="MFN32" s="133"/>
      <c r="MFO32" s="133"/>
      <c r="MFP32" s="133"/>
      <c r="MFQ32" s="133"/>
      <c r="MFR32" s="133"/>
      <c r="MFS32" s="133"/>
      <c r="MFT32" s="133"/>
      <c r="MFU32" s="133"/>
      <c r="MFV32" s="133"/>
      <c r="MFW32" s="133"/>
      <c r="MFX32" s="133"/>
      <c r="MFY32" s="133"/>
      <c r="MFZ32" s="133"/>
      <c r="MGA32" s="133"/>
      <c r="MGB32" s="133"/>
      <c r="MGC32" s="133"/>
      <c r="MGD32" s="133"/>
      <c r="MGE32" s="133"/>
      <c r="MGF32" s="133"/>
      <c r="MGG32" s="133"/>
      <c r="MGH32" s="133"/>
      <c r="MGI32" s="133"/>
      <c r="MGJ32" s="133"/>
      <c r="MGK32" s="133"/>
      <c r="MGL32" s="133"/>
      <c r="MGM32" s="133"/>
      <c r="MGN32" s="133"/>
      <c r="MGO32" s="133"/>
      <c r="MGP32" s="133"/>
      <c r="MGQ32" s="133"/>
      <c r="MGR32" s="133"/>
      <c r="MGS32" s="133"/>
      <c r="MGT32" s="133"/>
      <c r="MGU32" s="133"/>
      <c r="MGV32" s="133"/>
      <c r="MGW32" s="133"/>
      <c r="MGX32" s="133"/>
      <c r="MGY32" s="133"/>
      <c r="MGZ32" s="133"/>
      <c r="MHA32" s="133"/>
      <c r="MHB32" s="133"/>
      <c r="MHC32" s="133"/>
      <c r="MHD32" s="133"/>
      <c r="MHE32" s="133"/>
      <c r="MHF32" s="133"/>
      <c r="MHG32" s="133"/>
      <c r="MHH32" s="133"/>
      <c r="MHI32" s="133"/>
      <c r="MHJ32" s="133"/>
      <c r="MHK32" s="133"/>
      <c r="MHL32" s="133"/>
      <c r="MHM32" s="133"/>
      <c r="MHN32" s="133"/>
      <c r="MHO32" s="133"/>
      <c r="MHP32" s="133"/>
      <c r="MHQ32" s="133"/>
      <c r="MHR32" s="133"/>
      <c r="MHS32" s="133"/>
      <c r="MHT32" s="133"/>
      <c r="MHU32" s="133"/>
      <c r="MHV32" s="133"/>
      <c r="MHW32" s="133"/>
      <c r="MHX32" s="133"/>
      <c r="MHY32" s="133"/>
      <c r="MHZ32" s="133"/>
      <c r="MIA32" s="133"/>
      <c r="MIB32" s="133"/>
      <c r="MIC32" s="133"/>
      <c r="MID32" s="133"/>
      <c r="MIE32" s="133"/>
      <c r="MIF32" s="133"/>
      <c r="MIG32" s="133"/>
      <c r="MIH32" s="133"/>
      <c r="MII32" s="133"/>
      <c r="MIJ32" s="133"/>
      <c r="MIK32" s="133"/>
      <c r="MIL32" s="133"/>
      <c r="MIM32" s="133"/>
      <c r="MIN32" s="133"/>
      <c r="MIO32" s="133"/>
      <c r="MIP32" s="133"/>
      <c r="MIQ32" s="133"/>
      <c r="MIR32" s="133"/>
      <c r="MIS32" s="133"/>
      <c r="MIT32" s="133"/>
      <c r="MIU32" s="133"/>
      <c r="MIV32" s="133"/>
      <c r="MIW32" s="133"/>
      <c r="MIX32" s="133"/>
      <c r="MIY32" s="133"/>
      <c r="MIZ32" s="133"/>
      <c r="MJA32" s="133"/>
      <c r="MJB32" s="133"/>
      <c r="MJC32" s="133"/>
      <c r="MJD32" s="133"/>
      <c r="MJE32" s="133"/>
      <c r="MJF32" s="133"/>
      <c r="MJG32" s="133"/>
      <c r="MJH32" s="133"/>
      <c r="MJI32" s="133"/>
      <c r="MJJ32" s="133"/>
      <c r="MJK32" s="133"/>
      <c r="MJL32" s="133"/>
      <c r="MJM32" s="133"/>
      <c r="MJN32" s="133"/>
      <c r="MJO32" s="133"/>
      <c r="MJP32" s="133"/>
      <c r="MJQ32" s="133"/>
      <c r="MJR32" s="133"/>
      <c r="MJS32" s="133"/>
      <c r="MJT32" s="133"/>
      <c r="MJU32" s="133"/>
      <c r="MJV32" s="133"/>
      <c r="MJW32" s="133"/>
      <c r="MJX32" s="133"/>
      <c r="MJY32" s="133"/>
      <c r="MJZ32" s="133"/>
      <c r="MKA32" s="133"/>
      <c r="MKB32" s="133"/>
      <c r="MKC32" s="133"/>
      <c r="MKD32" s="133"/>
      <c r="MKE32" s="133"/>
      <c r="MKF32" s="133"/>
      <c r="MKG32" s="133"/>
      <c r="MKH32" s="133"/>
      <c r="MKI32" s="133"/>
      <c r="MKJ32" s="133"/>
      <c r="MKK32" s="133"/>
      <c r="MKL32" s="133"/>
      <c r="MKM32" s="133"/>
      <c r="MKN32" s="133"/>
      <c r="MKO32" s="133"/>
      <c r="MKP32" s="133"/>
      <c r="MKQ32" s="133"/>
      <c r="MKR32" s="133"/>
      <c r="MKS32" s="133"/>
      <c r="MKT32" s="133"/>
      <c r="MKU32" s="133"/>
      <c r="MKV32" s="133"/>
      <c r="MKW32" s="133"/>
      <c r="MKX32" s="133"/>
      <c r="MKY32" s="133"/>
      <c r="MKZ32" s="133"/>
      <c r="MLA32" s="133"/>
      <c r="MLB32" s="133"/>
      <c r="MLC32" s="133"/>
      <c r="MLD32" s="133"/>
      <c r="MLE32" s="133"/>
      <c r="MLF32" s="133"/>
      <c r="MLG32" s="133"/>
      <c r="MLH32" s="133"/>
      <c r="MLI32" s="133"/>
      <c r="MLJ32" s="133"/>
      <c r="MLK32" s="133"/>
      <c r="MLL32" s="133"/>
      <c r="MLM32" s="133"/>
      <c r="MLN32" s="133"/>
      <c r="MLO32" s="133"/>
      <c r="MLP32" s="133"/>
      <c r="MLQ32" s="133"/>
      <c r="MLR32" s="133"/>
      <c r="MLS32" s="133"/>
      <c r="MLT32" s="133"/>
      <c r="MLU32" s="133"/>
      <c r="MLV32" s="133"/>
      <c r="MLW32" s="133"/>
      <c r="MLX32" s="133"/>
      <c r="MLY32" s="133"/>
      <c r="MLZ32" s="133"/>
      <c r="MMA32" s="133"/>
      <c r="MMB32" s="133"/>
      <c r="MMC32" s="133"/>
      <c r="MMD32" s="133"/>
      <c r="MME32" s="133"/>
      <c r="MMF32" s="133"/>
      <c r="MMG32" s="133"/>
      <c r="MMH32" s="133"/>
      <c r="MMI32" s="133"/>
      <c r="MMJ32" s="133"/>
      <c r="MMK32" s="133"/>
      <c r="MML32" s="133"/>
      <c r="MMM32" s="133"/>
      <c r="MMN32" s="133"/>
      <c r="MMO32" s="133"/>
      <c r="MMP32" s="133"/>
      <c r="MMQ32" s="133"/>
      <c r="MMR32" s="133"/>
      <c r="MMS32" s="133"/>
      <c r="MMT32" s="133"/>
      <c r="MMU32" s="133"/>
      <c r="MMV32" s="133"/>
      <c r="MMW32" s="133"/>
      <c r="MMX32" s="133"/>
      <c r="MMY32" s="133"/>
      <c r="MMZ32" s="133"/>
      <c r="MNA32" s="133"/>
      <c r="MNB32" s="133"/>
      <c r="MNC32" s="133"/>
      <c r="MND32" s="133"/>
      <c r="MNE32" s="133"/>
      <c r="MNF32" s="133"/>
      <c r="MNG32" s="133"/>
      <c r="MNH32" s="133"/>
      <c r="MNI32" s="133"/>
      <c r="MNJ32" s="133"/>
      <c r="MNK32" s="133"/>
      <c r="MNL32" s="133"/>
      <c r="MNM32" s="133"/>
      <c r="MNN32" s="133"/>
      <c r="MNO32" s="133"/>
      <c r="MNP32" s="133"/>
      <c r="MNQ32" s="133"/>
      <c r="MNR32" s="133"/>
      <c r="MNS32" s="133"/>
      <c r="MNT32" s="133"/>
      <c r="MNU32" s="133"/>
      <c r="MNV32" s="133"/>
      <c r="MNW32" s="133"/>
      <c r="MNX32" s="133"/>
      <c r="MNY32" s="133"/>
      <c r="MNZ32" s="133"/>
      <c r="MOA32" s="133"/>
      <c r="MOB32" s="133"/>
      <c r="MOC32" s="133"/>
      <c r="MOD32" s="133"/>
      <c r="MOE32" s="133"/>
      <c r="MOF32" s="133"/>
      <c r="MOG32" s="133"/>
      <c r="MOH32" s="133"/>
      <c r="MOI32" s="133"/>
      <c r="MOJ32" s="133"/>
      <c r="MOK32" s="133"/>
      <c r="MOL32" s="133"/>
      <c r="MOM32" s="133"/>
      <c r="MON32" s="133"/>
      <c r="MOO32" s="133"/>
      <c r="MOP32" s="133"/>
      <c r="MOQ32" s="133"/>
      <c r="MOR32" s="133"/>
      <c r="MOS32" s="133"/>
      <c r="MOT32" s="133"/>
      <c r="MOU32" s="133"/>
      <c r="MOV32" s="133"/>
      <c r="MOW32" s="133"/>
      <c r="MOX32" s="133"/>
      <c r="MOY32" s="133"/>
      <c r="MOZ32" s="133"/>
      <c r="MPA32" s="133"/>
      <c r="MPB32" s="133"/>
      <c r="MPC32" s="133"/>
      <c r="MPD32" s="133"/>
      <c r="MPE32" s="133"/>
      <c r="MPF32" s="133"/>
      <c r="MPG32" s="133"/>
      <c r="MPH32" s="133"/>
      <c r="MPI32" s="133"/>
      <c r="MPJ32" s="133"/>
      <c r="MPK32" s="133"/>
      <c r="MPL32" s="133"/>
      <c r="MPM32" s="133"/>
      <c r="MPN32" s="133"/>
      <c r="MPO32" s="133"/>
      <c r="MPP32" s="133"/>
      <c r="MPQ32" s="133"/>
      <c r="MPR32" s="133"/>
      <c r="MPS32" s="133"/>
      <c r="MPT32" s="133"/>
      <c r="MPU32" s="133"/>
      <c r="MPV32" s="133"/>
      <c r="MPW32" s="133"/>
      <c r="MPX32" s="133"/>
      <c r="MPY32" s="133"/>
      <c r="MPZ32" s="133"/>
      <c r="MQA32" s="133"/>
      <c r="MQB32" s="133"/>
      <c r="MQC32" s="133"/>
      <c r="MQD32" s="133"/>
      <c r="MQE32" s="133"/>
      <c r="MQF32" s="133"/>
      <c r="MQG32" s="133"/>
      <c r="MQH32" s="133"/>
      <c r="MQI32" s="133"/>
      <c r="MQJ32" s="133"/>
      <c r="MQK32" s="133"/>
      <c r="MQL32" s="133"/>
      <c r="MQM32" s="133"/>
      <c r="MQN32" s="133"/>
      <c r="MQO32" s="133"/>
      <c r="MQP32" s="133"/>
      <c r="MQQ32" s="133"/>
      <c r="MQR32" s="133"/>
      <c r="MQS32" s="133"/>
      <c r="MQT32" s="133"/>
      <c r="MQU32" s="133"/>
      <c r="MQV32" s="133"/>
      <c r="MQW32" s="133"/>
      <c r="MQX32" s="133"/>
      <c r="MQY32" s="133"/>
      <c r="MQZ32" s="133"/>
      <c r="MRA32" s="133"/>
      <c r="MRB32" s="133"/>
      <c r="MRC32" s="133"/>
      <c r="MRD32" s="133"/>
      <c r="MRE32" s="133"/>
      <c r="MRF32" s="133"/>
      <c r="MRG32" s="133"/>
      <c r="MRH32" s="133"/>
      <c r="MRI32" s="133"/>
      <c r="MRJ32" s="133"/>
      <c r="MRK32" s="133"/>
      <c r="MRL32" s="133"/>
      <c r="MRM32" s="133"/>
      <c r="MRN32" s="133"/>
      <c r="MRO32" s="133"/>
      <c r="MRP32" s="133"/>
      <c r="MRQ32" s="133"/>
      <c r="MRR32" s="133"/>
      <c r="MRS32" s="133"/>
      <c r="MRT32" s="133"/>
      <c r="MRU32" s="133"/>
      <c r="MRV32" s="133"/>
      <c r="MRW32" s="133"/>
      <c r="MRX32" s="133"/>
      <c r="MRY32" s="133"/>
      <c r="MRZ32" s="133"/>
      <c r="MSA32" s="133"/>
      <c r="MSB32" s="133"/>
      <c r="MSC32" s="133"/>
      <c r="MSD32" s="133"/>
      <c r="MSE32" s="133"/>
      <c r="MSF32" s="133"/>
      <c r="MSG32" s="133"/>
      <c r="MSH32" s="133"/>
      <c r="MSI32" s="133"/>
      <c r="MSJ32" s="133"/>
      <c r="MSK32" s="133"/>
      <c r="MSL32" s="133"/>
      <c r="MSM32" s="133"/>
      <c r="MSN32" s="133"/>
      <c r="MSO32" s="133"/>
      <c r="MSP32" s="133"/>
      <c r="MSQ32" s="133"/>
      <c r="MSR32" s="133"/>
      <c r="MSS32" s="133"/>
      <c r="MST32" s="133"/>
      <c r="MSU32" s="133"/>
      <c r="MSV32" s="133"/>
      <c r="MSW32" s="133"/>
      <c r="MSX32" s="133"/>
      <c r="MSY32" s="133"/>
      <c r="MSZ32" s="133"/>
      <c r="MTA32" s="133"/>
      <c r="MTB32" s="133"/>
      <c r="MTC32" s="133"/>
      <c r="MTD32" s="133"/>
      <c r="MTE32" s="133"/>
      <c r="MTF32" s="133"/>
      <c r="MTG32" s="133"/>
      <c r="MTH32" s="133"/>
      <c r="MTI32" s="133"/>
      <c r="MTJ32" s="133"/>
      <c r="MTK32" s="133"/>
      <c r="MTL32" s="133"/>
      <c r="MTM32" s="133"/>
      <c r="MTN32" s="133"/>
      <c r="MTO32" s="133"/>
      <c r="MTP32" s="133"/>
      <c r="MTQ32" s="133"/>
      <c r="MTR32" s="133"/>
      <c r="MTS32" s="133"/>
      <c r="MTT32" s="133"/>
      <c r="MTU32" s="133"/>
      <c r="MTV32" s="133"/>
      <c r="MTW32" s="133"/>
      <c r="MTX32" s="133"/>
      <c r="MTY32" s="133"/>
      <c r="MTZ32" s="133"/>
      <c r="MUA32" s="133"/>
      <c r="MUB32" s="133"/>
      <c r="MUC32" s="133"/>
      <c r="MUD32" s="133"/>
      <c r="MUE32" s="133"/>
      <c r="MUF32" s="133"/>
      <c r="MUG32" s="133"/>
      <c r="MUH32" s="133"/>
      <c r="MUI32" s="133"/>
      <c r="MUJ32" s="133"/>
      <c r="MUK32" s="133"/>
      <c r="MUL32" s="133"/>
      <c r="MUM32" s="133"/>
      <c r="MUN32" s="133"/>
      <c r="MUO32" s="133"/>
      <c r="MUP32" s="133"/>
      <c r="MUQ32" s="133"/>
      <c r="MUR32" s="133"/>
      <c r="MUS32" s="133"/>
      <c r="MUT32" s="133"/>
      <c r="MUU32" s="133"/>
      <c r="MUV32" s="133"/>
      <c r="MUW32" s="133"/>
      <c r="MUX32" s="133"/>
      <c r="MUY32" s="133"/>
      <c r="MUZ32" s="133"/>
      <c r="MVA32" s="133"/>
      <c r="MVB32" s="133"/>
      <c r="MVC32" s="133"/>
      <c r="MVD32" s="133"/>
      <c r="MVE32" s="133"/>
      <c r="MVF32" s="133"/>
      <c r="MVG32" s="133"/>
      <c r="MVH32" s="133"/>
      <c r="MVI32" s="133"/>
      <c r="MVJ32" s="133"/>
      <c r="MVK32" s="133"/>
      <c r="MVL32" s="133"/>
      <c r="MVM32" s="133"/>
      <c r="MVN32" s="133"/>
      <c r="MVO32" s="133"/>
      <c r="MVP32" s="133"/>
      <c r="MVQ32" s="133"/>
      <c r="MVR32" s="133"/>
      <c r="MVS32" s="133"/>
      <c r="MVT32" s="133"/>
      <c r="MVU32" s="133"/>
      <c r="MVV32" s="133"/>
      <c r="MVW32" s="133"/>
      <c r="MVX32" s="133"/>
      <c r="MVY32" s="133"/>
      <c r="MVZ32" s="133"/>
      <c r="MWA32" s="133"/>
      <c r="MWB32" s="133"/>
      <c r="MWC32" s="133"/>
      <c r="MWD32" s="133"/>
      <c r="MWE32" s="133"/>
      <c r="MWF32" s="133"/>
      <c r="MWG32" s="133"/>
      <c r="MWH32" s="133"/>
      <c r="MWI32" s="133"/>
      <c r="MWJ32" s="133"/>
      <c r="MWK32" s="133"/>
      <c r="MWL32" s="133"/>
      <c r="MWM32" s="133"/>
      <c r="MWN32" s="133"/>
      <c r="MWO32" s="133"/>
      <c r="MWP32" s="133"/>
      <c r="MWQ32" s="133"/>
      <c r="MWR32" s="133"/>
      <c r="MWS32" s="133"/>
      <c r="MWT32" s="133"/>
      <c r="MWU32" s="133"/>
      <c r="MWV32" s="133"/>
      <c r="MWW32" s="133"/>
      <c r="MWX32" s="133"/>
      <c r="MWY32" s="133"/>
      <c r="MWZ32" s="133"/>
      <c r="MXA32" s="133"/>
      <c r="MXB32" s="133"/>
      <c r="MXC32" s="133"/>
      <c r="MXD32" s="133"/>
      <c r="MXE32" s="133"/>
      <c r="MXF32" s="133"/>
      <c r="MXG32" s="133"/>
      <c r="MXH32" s="133"/>
      <c r="MXI32" s="133"/>
      <c r="MXJ32" s="133"/>
      <c r="MXK32" s="133"/>
      <c r="MXL32" s="133"/>
      <c r="MXM32" s="133"/>
      <c r="MXN32" s="133"/>
      <c r="MXO32" s="133"/>
      <c r="MXP32" s="133"/>
      <c r="MXQ32" s="133"/>
      <c r="MXR32" s="133"/>
      <c r="MXS32" s="133"/>
      <c r="MXT32" s="133"/>
      <c r="MXU32" s="133"/>
      <c r="MXV32" s="133"/>
      <c r="MXW32" s="133"/>
      <c r="MXX32" s="133"/>
      <c r="MXY32" s="133"/>
      <c r="MXZ32" s="133"/>
      <c r="MYA32" s="133"/>
      <c r="MYB32" s="133"/>
      <c r="MYC32" s="133"/>
      <c r="MYD32" s="133"/>
      <c r="MYE32" s="133"/>
      <c r="MYF32" s="133"/>
      <c r="MYG32" s="133"/>
      <c r="MYH32" s="133"/>
      <c r="MYI32" s="133"/>
      <c r="MYJ32" s="133"/>
      <c r="MYK32" s="133"/>
      <c r="MYL32" s="133"/>
      <c r="MYM32" s="133"/>
      <c r="MYN32" s="133"/>
      <c r="MYO32" s="133"/>
      <c r="MYP32" s="133"/>
      <c r="MYQ32" s="133"/>
      <c r="MYR32" s="133"/>
      <c r="MYS32" s="133"/>
      <c r="MYT32" s="133"/>
      <c r="MYU32" s="133"/>
      <c r="MYV32" s="133"/>
      <c r="MYW32" s="133"/>
      <c r="MYX32" s="133"/>
      <c r="MYY32" s="133"/>
      <c r="MYZ32" s="133"/>
      <c r="MZA32" s="133"/>
      <c r="MZB32" s="133"/>
      <c r="MZC32" s="133"/>
      <c r="MZD32" s="133"/>
      <c r="MZE32" s="133"/>
      <c r="MZF32" s="133"/>
      <c r="MZG32" s="133"/>
      <c r="MZH32" s="133"/>
      <c r="MZI32" s="133"/>
      <c r="MZJ32" s="133"/>
      <c r="MZK32" s="133"/>
      <c r="MZL32" s="133"/>
      <c r="MZM32" s="133"/>
      <c r="MZN32" s="133"/>
      <c r="MZO32" s="133"/>
      <c r="MZP32" s="133"/>
      <c r="MZQ32" s="133"/>
      <c r="MZR32" s="133"/>
      <c r="MZS32" s="133"/>
      <c r="MZT32" s="133"/>
      <c r="MZU32" s="133"/>
      <c r="MZV32" s="133"/>
      <c r="MZW32" s="133"/>
      <c r="MZX32" s="133"/>
      <c r="MZY32" s="133"/>
      <c r="MZZ32" s="133"/>
      <c r="NAA32" s="133"/>
      <c r="NAB32" s="133"/>
      <c r="NAC32" s="133"/>
      <c r="NAD32" s="133"/>
      <c r="NAE32" s="133"/>
      <c r="NAF32" s="133"/>
      <c r="NAG32" s="133"/>
      <c r="NAH32" s="133"/>
      <c r="NAI32" s="133"/>
      <c r="NAJ32" s="133"/>
      <c r="NAK32" s="133"/>
      <c r="NAL32" s="133"/>
      <c r="NAM32" s="133"/>
      <c r="NAN32" s="133"/>
      <c r="NAO32" s="133"/>
      <c r="NAP32" s="133"/>
      <c r="NAQ32" s="133"/>
      <c r="NAR32" s="133"/>
      <c r="NAS32" s="133"/>
      <c r="NAT32" s="133"/>
      <c r="NAU32" s="133"/>
      <c r="NAV32" s="133"/>
      <c r="NAW32" s="133"/>
      <c r="NAX32" s="133"/>
      <c r="NAY32" s="133"/>
      <c r="NAZ32" s="133"/>
      <c r="NBA32" s="133"/>
      <c r="NBB32" s="133"/>
      <c r="NBC32" s="133"/>
      <c r="NBD32" s="133"/>
      <c r="NBE32" s="133"/>
      <c r="NBF32" s="133"/>
      <c r="NBG32" s="133"/>
      <c r="NBH32" s="133"/>
      <c r="NBI32" s="133"/>
      <c r="NBJ32" s="133"/>
      <c r="NBK32" s="133"/>
      <c r="NBL32" s="133"/>
      <c r="NBM32" s="133"/>
      <c r="NBN32" s="133"/>
      <c r="NBO32" s="133"/>
      <c r="NBP32" s="133"/>
      <c r="NBQ32" s="133"/>
      <c r="NBR32" s="133"/>
      <c r="NBS32" s="133"/>
      <c r="NBT32" s="133"/>
      <c r="NBU32" s="133"/>
      <c r="NBV32" s="133"/>
      <c r="NBW32" s="133"/>
      <c r="NBX32" s="133"/>
      <c r="NBY32" s="133"/>
      <c r="NBZ32" s="133"/>
      <c r="NCA32" s="133"/>
      <c r="NCB32" s="133"/>
      <c r="NCC32" s="133"/>
      <c r="NCD32" s="133"/>
      <c r="NCE32" s="133"/>
      <c r="NCF32" s="133"/>
      <c r="NCG32" s="133"/>
      <c r="NCH32" s="133"/>
      <c r="NCI32" s="133"/>
      <c r="NCJ32" s="133"/>
      <c r="NCK32" s="133"/>
      <c r="NCL32" s="133"/>
      <c r="NCM32" s="133"/>
      <c r="NCN32" s="133"/>
      <c r="NCO32" s="133"/>
      <c r="NCP32" s="133"/>
      <c r="NCQ32" s="133"/>
      <c r="NCR32" s="133"/>
      <c r="NCS32" s="133"/>
      <c r="NCT32" s="133"/>
      <c r="NCU32" s="133"/>
      <c r="NCV32" s="133"/>
      <c r="NCW32" s="133"/>
      <c r="NCX32" s="133"/>
      <c r="NCY32" s="133"/>
      <c r="NCZ32" s="133"/>
      <c r="NDA32" s="133"/>
      <c r="NDB32" s="133"/>
      <c r="NDC32" s="133"/>
      <c r="NDD32" s="133"/>
      <c r="NDE32" s="133"/>
      <c r="NDF32" s="133"/>
      <c r="NDG32" s="133"/>
      <c r="NDH32" s="133"/>
      <c r="NDI32" s="133"/>
      <c r="NDJ32" s="133"/>
      <c r="NDK32" s="133"/>
      <c r="NDL32" s="133"/>
      <c r="NDM32" s="133"/>
      <c r="NDN32" s="133"/>
      <c r="NDO32" s="133"/>
      <c r="NDP32" s="133"/>
      <c r="NDQ32" s="133"/>
      <c r="NDR32" s="133"/>
      <c r="NDS32" s="133"/>
      <c r="NDT32" s="133"/>
      <c r="NDU32" s="133"/>
      <c r="NDV32" s="133"/>
      <c r="NDW32" s="133"/>
      <c r="NDX32" s="133"/>
      <c r="NDY32" s="133"/>
      <c r="NDZ32" s="133"/>
      <c r="NEA32" s="133"/>
      <c r="NEB32" s="133"/>
      <c r="NEC32" s="133"/>
      <c r="NED32" s="133"/>
      <c r="NEE32" s="133"/>
      <c r="NEF32" s="133"/>
      <c r="NEG32" s="133"/>
      <c r="NEH32" s="133"/>
      <c r="NEI32" s="133"/>
      <c r="NEJ32" s="133"/>
      <c r="NEK32" s="133"/>
      <c r="NEL32" s="133"/>
      <c r="NEM32" s="133"/>
      <c r="NEN32" s="133"/>
      <c r="NEO32" s="133"/>
      <c r="NEP32" s="133"/>
      <c r="NEQ32" s="133"/>
      <c r="NER32" s="133"/>
      <c r="NES32" s="133"/>
      <c r="NET32" s="133"/>
      <c r="NEU32" s="133"/>
      <c r="NEV32" s="133"/>
      <c r="NEW32" s="133"/>
      <c r="NEX32" s="133"/>
      <c r="NEY32" s="133"/>
      <c r="NEZ32" s="133"/>
      <c r="NFA32" s="133"/>
      <c r="NFB32" s="133"/>
      <c r="NFC32" s="133"/>
      <c r="NFD32" s="133"/>
      <c r="NFE32" s="133"/>
      <c r="NFF32" s="133"/>
      <c r="NFG32" s="133"/>
      <c r="NFH32" s="133"/>
      <c r="NFI32" s="133"/>
      <c r="NFJ32" s="133"/>
      <c r="NFK32" s="133"/>
      <c r="NFL32" s="133"/>
      <c r="NFM32" s="133"/>
      <c r="NFN32" s="133"/>
      <c r="NFO32" s="133"/>
      <c r="NFP32" s="133"/>
      <c r="NFQ32" s="133"/>
      <c r="NFR32" s="133"/>
      <c r="NFS32" s="133"/>
      <c r="NFT32" s="133"/>
      <c r="NFU32" s="133"/>
      <c r="NFV32" s="133"/>
      <c r="NFW32" s="133"/>
      <c r="NFX32" s="133"/>
      <c r="NFY32" s="133"/>
      <c r="NFZ32" s="133"/>
      <c r="NGA32" s="133"/>
      <c r="NGB32" s="133"/>
      <c r="NGC32" s="133"/>
      <c r="NGD32" s="133"/>
      <c r="NGE32" s="133"/>
      <c r="NGF32" s="133"/>
      <c r="NGG32" s="133"/>
      <c r="NGH32" s="133"/>
      <c r="NGI32" s="133"/>
      <c r="NGJ32" s="133"/>
      <c r="NGK32" s="133"/>
      <c r="NGL32" s="133"/>
      <c r="NGM32" s="133"/>
      <c r="NGN32" s="133"/>
      <c r="NGO32" s="133"/>
      <c r="NGP32" s="133"/>
      <c r="NGQ32" s="133"/>
      <c r="NGR32" s="133"/>
      <c r="NGS32" s="133"/>
      <c r="NGT32" s="133"/>
      <c r="NGU32" s="133"/>
      <c r="NGV32" s="133"/>
      <c r="NGW32" s="133"/>
      <c r="NGX32" s="133"/>
      <c r="NGY32" s="133"/>
      <c r="NGZ32" s="133"/>
      <c r="NHA32" s="133"/>
      <c r="NHB32" s="133"/>
      <c r="NHC32" s="133"/>
      <c r="NHD32" s="133"/>
      <c r="NHE32" s="133"/>
      <c r="NHF32" s="133"/>
      <c r="NHG32" s="133"/>
      <c r="NHH32" s="133"/>
      <c r="NHI32" s="133"/>
      <c r="NHJ32" s="133"/>
      <c r="NHK32" s="133"/>
      <c r="NHL32" s="133"/>
      <c r="NHM32" s="133"/>
      <c r="NHN32" s="133"/>
      <c r="NHO32" s="133"/>
      <c r="NHP32" s="133"/>
      <c r="NHQ32" s="133"/>
      <c r="NHR32" s="133"/>
      <c r="NHS32" s="133"/>
      <c r="NHT32" s="133"/>
      <c r="NHU32" s="133"/>
      <c r="NHV32" s="133"/>
      <c r="NHW32" s="133"/>
      <c r="NHX32" s="133"/>
      <c r="NHY32" s="133"/>
      <c r="NHZ32" s="133"/>
      <c r="NIA32" s="133"/>
      <c r="NIB32" s="133"/>
      <c r="NIC32" s="133"/>
      <c r="NID32" s="133"/>
      <c r="NIE32" s="133"/>
      <c r="NIF32" s="133"/>
      <c r="NIG32" s="133"/>
      <c r="NIH32" s="133"/>
      <c r="NII32" s="133"/>
      <c r="NIJ32" s="133"/>
      <c r="NIK32" s="133"/>
      <c r="NIL32" s="133"/>
      <c r="NIM32" s="133"/>
      <c r="NIN32" s="133"/>
      <c r="NIO32" s="133"/>
      <c r="NIP32" s="133"/>
      <c r="NIQ32" s="133"/>
      <c r="NIR32" s="133"/>
      <c r="NIS32" s="133"/>
      <c r="NIT32" s="133"/>
      <c r="NIU32" s="133"/>
      <c r="NIV32" s="133"/>
      <c r="NIW32" s="133"/>
      <c r="NIX32" s="133"/>
      <c r="NIY32" s="133"/>
      <c r="NIZ32" s="133"/>
      <c r="NJA32" s="133"/>
      <c r="NJB32" s="133"/>
      <c r="NJC32" s="133"/>
      <c r="NJD32" s="133"/>
      <c r="NJE32" s="133"/>
      <c r="NJF32" s="133"/>
      <c r="NJG32" s="133"/>
      <c r="NJH32" s="133"/>
      <c r="NJI32" s="133"/>
      <c r="NJJ32" s="133"/>
      <c r="NJK32" s="133"/>
      <c r="NJL32" s="133"/>
      <c r="NJM32" s="133"/>
      <c r="NJN32" s="133"/>
      <c r="NJO32" s="133"/>
      <c r="NJP32" s="133"/>
      <c r="NJQ32" s="133"/>
      <c r="NJR32" s="133"/>
      <c r="NJS32" s="133"/>
      <c r="NJT32" s="133"/>
      <c r="NJU32" s="133"/>
      <c r="NJV32" s="133"/>
      <c r="NJW32" s="133"/>
      <c r="NJX32" s="133"/>
      <c r="NJY32" s="133"/>
      <c r="NJZ32" s="133"/>
      <c r="NKA32" s="133"/>
      <c r="NKB32" s="133"/>
      <c r="NKC32" s="133"/>
      <c r="NKD32" s="133"/>
      <c r="NKE32" s="133"/>
      <c r="NKF32" s="133"/>
      <c r="NKG32" s="133"/>
      <c r="NKH32" s="133"/>
      <c r="NKI32" s="133"/>
      <c r="NKJ32" s="133"/>
      <c r="NKK32" s="133"/>
      <c r="NKL32" s="133"/>
      <c r="NKM32" s="133"/>
      <c r="NKN32" s="133"/>
      <c r="NKO32" s="133"/>
      <c r="NKP32" s="133"/>
      <c r="NKQ32" s="133"/>
      <c r="NKR32" s="133"/>
      <c r="NKS32" s="133"/>
      <c r="NKT32" s="133"/>
      <c r="NKU32" s="133"/>
      <c r="NKV32" s="133"/>
      <c r="NKW32" s="133"/>
      <c r="NKX32" s="133"/>
      <c r="NKY32" s="133"/>
      <c r="NKZ32" s="133"/>
      <c r="NLA32" s="133"/>
      <c r="NLB32" s="133"/>
      <c r="NLC32" s="133"/>
      <c r="NLD32" s="133"/>
      <c r="NLE32" s="133"/>
      <c r="NLF32" s="133"/>
      <c r="NLG32" s="133"/>
      <c r="NLH32" s="133"/>
      <c r="NLI32" s="133"/>
      <c r="NLJ32" s="133"/>
      <c r="NLK32" s="133"/>
      <c r="NLL32" s="133"/>
      <c r="NLM32" s="133"/>
      <c r="NLN32" s="133"/>
      <c r="NLO32" s="133"/>
      <c r="NLP32" s="133"/>
      <c r="NLQ32" s="133"/>
      <c r="NLR32" s="133"/>
      <c r="NLS32" s="133"/>
      <c r="NLT32" s="133"/>
      <c r="NLU32" s="133"/>
      <c r="NLV32" s="133"/>
      <c r="NLW32" s="133"/>
      <c r="NLX32" s="133"/>
      <c r="NLY32" s="133"/>
      <c r="NLZ32" s="133"/>
      <c r="NMA32" s="133"/>
      <c r="NMB32" s="133"/>
      <c r="NMC32" s="133"/>
      <c r="NMD32" s="133"/>
      <c r="NME32" s="133"/>
      <c r="NMF32" s="133"/>
      <c r="NMG32" s="133"/>
      <c r="NMH32" s="133"/>
      <c r="NMI32" s="133"/>
      <c r="NMJ32" s="133"/>
      <c r="NMK32" s="133"/>
      <c r="NML32" s="133"/>
      <c r="NMM32" s="133"/>
      <c r="NMN32" s="133"/>
      <c r="NMO32" s="133"/>
      <c r="NMP32" s="133"/>
      <c r="NMQ32" s="133"/>
      <c r="NMR32" s="133"/>
      <c r="NMS32" s="133"/>
      <c r="NMT32" s="133"/>
      <c r="NMU32" s="133"/>
      <c r="NMV32" s="133"/>
      <c r="NMW32" s="133"/>
      <c r="NMX32" s="133"/>
      <c r="NMY32" s="133"/>
      <c r="NMZ32" s="133"/>
      <c r="NNA32" s="133"/>
      <c r="NNB32" s="133"/>
      <c r="NNC32" s="133"/>
      <c r="NND32" s="133"/>
      <c r="NNE32" s="133"/>
      <c r="NNF32" s="133"/>
      <c r="NNG32" s="133"/>
      <c r="NNH32" s="133"/>
      <c r="NNI32" s="133"/>
      <c r="NNJ32" s="133"/>
      <c r="NNK32" s="133"/>
      <c r="NNL32" s="133"/>
      <c r="NNM32" s="133"/>
      <c r="NNN32" s="133"/>
      <c r="NNO32" s="133"/>
      <c r="NNP32" s="133"/>
      <c r="NNQ32" s="133"/>
      <c r="NNR32" s="133"/>
      <c r="NNS32" s="133"/>
      <c r="NNT32" s="133"/>
      <c r="NNU32" s="133"/>
      <c r="NNV32" s="133"/>
      <c r="NNW32" s="133"/>
      <c r="NNX32" s="133"/>
      <c r="NNY32" s="133"/>
      <c r="NNZ32" s="133"/>
      <c r="NOA32" s="133"/>
      <c r="NOB32" s="133"/>
      <c r="NOC32" s="133"/>
      <c r="NOD32" s="133"/>
      <c r="NOE32" s="133"/>
      <c r="NOF32" s="133"/>
      <c r="NOG32" s="133"/>
      <c r="NOH32" s="133"/>
      <c r="NOI32" s="133"/>
      <c r="NOJ32" s="133"/>
      <c r="NOK32" s="133"/>
      <c r="NOL32" s="133"/>
      <c r="NOM32" s="133"/>
      <c r="NON32" s="133"/>
      <c r="NOO32" s="133"/>
      <c r="NOP32" s="133"/>
      <c r="NOQ32" s="133"/>
      <c r="NOR32" s="133"/>
      <c r="NOS32" s="133"/>
      <c r="NOT32" s="133"/>
      <c r="NOU32" s="133"/>
      <c r="NOV32" s="133"/>
      <c r="NOW32" s="133"/>
      <c r="NOX32" s="133"/>
      <c r="NOY32" s="133"/>
      <c r="NOZ32" s="133"/>
      <c r="NPA32" s="133"/>
      <c r="NPB32" s="133"/>
      <c r="NPC32" s="133"/>
      <c r="NPD32" s="133"/>
      <c r="NPE32" s="133"/>
      <c r="NPF32" s="133"/>
      <c r="NPG32" s="133"/>
      <c r="NPH32" s="133"/>
      <c r="NPI32" s="133"/>
      <c r="NPJ32" s="133"/>
      <c r="NPK32" s="133"/>
      <c r="NPL32" s="133"/>
      <c r="NPM32" s="133"/>
      <c r="NPN32" s="133"/>
      <c r="NPO32" s="133"/>
      <c r="NPP32" s="133"/>
      <c r="NPQ32" s="133"/>
      <c r="NPR32" s="133"/>
      <c r="NPS32" s="133"/>
      <c r="NPT32" s="133"/>
      <c r="NPU32" s="133"/>
      <c r="NPV32" s="133"/>
      <c r="NPW32" s="133"/>
      <c r="NPX32" s="133"/>
      <c r="NPY32" s="133"/>
      <c r="NPZ32" s="133"/>
      <c r="NQA32" s="133"/>
      <c r="NQB32" s="133"/>
      <c r="NQC32" s="133"/>
      <c r="NQD32" s="133"/>
      <c r="NQE32" s="133"/>
      <c r="NQF32" s="133"/>
      <c r="NQG32" s="133"/>
      <c r="NQH32" s="133"/>
      <c r="NQI32" s="133"/>
      <c r="NQJ32" s="133"/>
      <c r="NQK32" s="133"/>
      <c r="NQL32" s="133"/>
      <c r="NQM32" s="133"/>
      <c r="NQN32" s="133"/>
      <c r="NQO32" s="133"/>
      <c r="NQP32" s="133"/>
      <c r="NQQ32" s="133"/>
      <c r="NQR32" s="133"/>
      <c r="NQS32" s="133"/>
      <c r="NQT32" s="133"/>
      <c r="NQU32" s="133"/>
      <c r="NQV32" s="133"/>
      <c r="NQW32" s="133"/>
      <c r="NQX32" s="133"/>
      <c r="NQY32" s="133"/>
      <c r="NQZ32" s="133"/>
      <c r="NRA32" s="133"/>
      <c r="NRB32" s="133"/>
      <c r="NRC32" s="133"/>
      <c r="NRD32" s="133"/>
      <c r="NRE32" s="133"/>
      <c r="NRF32" s="133"/>
      <c r="NRG32" s="133"/>
      <c r="NRH32" s="133"/>
      <c r="NRI32" s="133"/>
      <c r="NRJ32" s="133"/>
      <c r="NRK32" s="133"/>
      <c r="NRL32" s="133"/>
      <c r="NRM32" s="133"/>
      <c r="NRN32" s="133"/>
      <c r="NRO32" s="133"/>
      <c r="NRP32" s="133"/>
      <c r="NRQ32" s="133"/>
      <c r="NRR32" s="133"/>
      <c r="NRS32" s="133"/>
      <c r="NRT32" s="133"/>
      <c r="NRU32" s="133"/>
      <c r="NRV32" s="133"/>
      <c r="NRW32" s="133"/>
      <c r="NRX32" s="133"/>
      <c r="NRY32" s="133"/>
      <c r="NRZ32" s="133"/>
      <c r="NSA32" s="133"/>
      <c r="NSB32" s="133"/>
      <c r="NSC32" s="133"/>
      <c r="NSD32" s="133"/>
      <c r="NSE32" s="133"/>
      <c r="NSF32" s="133"/>
      <c r="NSG32" s="133"/>
      <c r="NSH32" s="133"/>
      <c r="NSI32" s="133"/>
      <c r="NSJ32" s="133"/>
      <c r="NSK32" s="133"/>
      <c r="NSL32" s="133"/>
      <c r="NSM32" s="133"/>
      <c r="NSN32" s="133"/>
      <c r="NSO32" s="133"/>
      <c r="NSP32" s="133"/>
      <c r="NSQ32" s="133"/>
      <c r="NSR32" s="133"/>
      <c r="NSS32" s="133"/>
      <c r="NST32" s="133"/>
      <c r="NSU32" s="133"/>
      <c r="NSV32" s="133"/>
      <c r="NSW32" s="133"/>
      <c r="NSX32" s="133"/>
      <c r="NSY32" s="133"/>
      <c r="NSZ32" s="133"/>
      <c r="NTA32" s="133"/>
      <c r="NTB32" s="133"/>
      <c r="NTC32" s="133"/>
      <c r="NTD32" s="133"/>
      <c r="NTE32" s="133"/>
      <c r="NTF32" s="133"/>
      <c r="NTG32" s="133"/>
      <c r="NTH32" s="133"/>
      <c r="NTI32" s="133"/>
      <c r="NTJ32" s="133"/>
      <c r="NTK32" s="133"/>
      <c r="NTL32" s="133"/>
      <c r="NTM32" s="133"/>
      <c r="NTN32" s="133"/>
      <c r="NTO32" s="133"/>
      <c r="NTP32" s="133"/>
      <c r="NTQ32" s="133"/>
      <c r="NTR32" s="133"/>
      <c r="NTS32" s="133"/>
      <c r="NTT32" s="133"/>
      <c r="NTU32" s="133"/>
      <c r="NTV32" s="133"/>
      <c r="NTW32" s="133"/>
      <c r="NTX32" s="133"/>
      <c r="NTY32" s="133"/>
      <c r="NTZ32" s="133"/>
      <c r="NUA32" s="133"/>
      <c r="NUB32" s="133"/>
      <c r="NUC32" s="133"/>
      <c r="NUD32" s="133"/>
      <c r="NUE32" s="133"/>
      <c r="NUF32" s="133"/>
      <c r="NUG32" s="133"/>
      <c r="NUH32" s="133"/>
      <c r="NUI32" s="133"/>
      <c r="NUJ32" s="133"/>
      <c r="NUK32" s="133"/>
      <c r="NUL32" s="133"/>
      <c r="NUM32" s="133"/>
      <c r="NUN32" s="133"/>
      <c r="NUO32" s="133"/>
      <c r="NUP32" s="133"/>
      <c r="NUQ32" s="133"/>
      <c r="NUR32" s="133"/>
      <c r="NUS32" s="133"/>
      <c r="NUT32" s="133"/>
      <c r="NUU32" s="133"/>
      <c r="NUV32" s="133"/>
      <c r="NUW32" s="133"/>
      <c r="NUX32" s="133"/>
      <c r="NUY32" s="133"/>
      <c r="NUZ32" s="133"/>
      <c r="NVA32" s="133"/>
      <c r="NVB32" s="133"/>
      <c r="NVC32" s="133"/>
      <c r="NVD32" s="133"/>
      <c r="NVE32" s="133"/>
      <c r="NVF32" s="133"/>
      <c r="NVG32" s="133"/>
      <c r="NVH32" s="133"/>
      <c r="NVI32" s="133"/>
      <c r="NVJ32" s="133"/>
      <c r="NVK32" s="133"/>
      <c r="NVL32" s="133"/>
      <c r="NVM32" s="133"/>
      <c r="NVN32" s="133"/>
      <c r="NVO32" s="133"/>
      <c r="NVP32" s="133"/>
      <c r="NVQ32" s="133"/>
      <c r="NVR32" s="133"/>
      <c r="NVS32" s="133"/>
      <c r="NVT32" s="133"/>
      <c r="NVU32" s="133"/>
      <c r="NVV32" s="133"/>
      <c r="NVW32" s="133"/>
      <c r="NVX32" s="133"/>
      <c r="NVY32" s="133"/>
      <c r="NVZ32" s="133"/>
      <c r="NWA32" s="133"/>
      <c r="NWB32" s="133"/>
      <c r="NWC32" s="133"/>
      <c r="NWD32" s="133"/>
      <c r="NWE32" s="133"/>
      <c r="NWF32" s="133"/>
      <c r="NWG32" s="133"/>
      <c r="NWH32" s="133"/>
      <c r="NWI32" s="133"/>
      <c r="NWJ32" s="133"/>
      <c r="NWK32" s="133"/>
      <c r="NWL32" s="133"/>
      <c r="NWM32" s="133"/>
      <c r="NWN32" s="133"/>
      <c r="NWO32" s="133"/>
      <c r="NWP32" s="133"/>
      <c r="NWQ32" s="133"/>
      <c r="NWR32" s="133"/>
      <c r="NWS32" s="133"/>
      <c r="NWT32" s="133"/>
      <c r="NWU32" s="133"/>
      <c r="NWV32" s="133"/>
      <c r="NWW32" s="133"/>
      <c r="NWX32" s="133"/>
      <c r="NWY32" s="133"/>
      <c r="NWZ32" s="133"/>
      <c r="NXA32" s="133"/>
      <c r="NXB32" s="133"/>
      <c r="NXC32" s="133"/>
      <c r="NXD32" s="133"/>
      <c r="NXE32" s="133"/>
      <c r="NXF32" s="133"/>
      <c r="NXG32" s="133"/>
      <c r="NXH32" s="133"/>
      <c r="NXI32" s="133"/>
      <c r="NXJ32" s="133"/>
      <c r="NXK32" s="133"/>
      <c r="NXL32" s="133"/>
      <c r="NXM32" s="133"/>
      <c r="NXN32" s="133"/>
      <c r="NXO32" s="133"/>
      <c r="NXP32" s="133"/>
      <c r="NXQ32" s="133"/>
      <c r="NXR32" s="133"/>
      <c r="NXS32" s="133"/>
      <c r="NXT32" s="133"/>
      <c r="NXU32" s="133"/>
      <c r="NXV32" s="133"/>
      <c r="NXW32" s="133"/>
      <c r="NXX32" s="133"/>
      <c r="NXY32" s="133"/>
      <c r="NXZ32" s="133"/>
      <c r="NYA32" s="133"/>
      <c r="NYB32" s="133"/>
      <c r="NYC32" s="133"/>
      <c r="NYD32" s="133"/>
      <c r="NYE32" s="133"/>
      <c r="NYF32" s="133"/>
      <c r="NYG32" s="133"/>
      <c r="NYH32" s="133"/>
      <c r="NYI32" s="133"/>
      <c r="NYJ32" s="133"/>
      <c r="NYK32" s="133"/>
      <c r="NYL32" s="133"/>
      <c r="NYM32" s="133"/>
      <c r="NYN32" s="133"/>
      <c r="NYO32" s="133"/>
      <c r="NYP32" s="133"/>
      <c r="NYQ32" s="133"/>
      <c r="NYR32" s="133"/>
      <c r="NYS32" s="133"/>
      <c r="NYT32" s="133"/>
      <c r="NYU32" s="133"/>
      <c r="NYV32" s="133"/>
      <c r="NYW32" s="133"/>
      <c r="NYX32" s="133"/>
      <c r="NYY32" s="133"/>
      <c r="NYZ32" s="133"/>
      <c r="NZA32" s="133"/>
      <c r="NZB32" s="133"/>
      <c r="NZC32" s="133"/>
      <c r="NZD32" s="133"/>
      <c r="NZE32" s="133"/>
      <c r="NZF32" s="133"/>
      <c r="NZG32" s="133"/>
      <c r="NZH32" s="133"/>
      <c r="NZI32" s="133"/>
      <c r="NZJ32" s="133"/>
      <c r="NZK32" s="133"/>
      <c r="NZL32" s="133"/>
      <c r="NZM32" s="133"/>
      <c r="NZN32" s="133"/>
      <c r="NZO32" s="133"/>
      <c r="NZP32" s="133"/>
      <c r="NZQ32" s="133"/>
      <c r="NZR32" s="133"/>
      <c r="NZS32" s="133"/>
      <c r="NZT32" s="133"/>
      <c r="NZU32" s="133"/>
      <c r="NZV32" s="133"/>
      <c r="NZW32" s="133"/>
      <c r="NZX32" s="133"/>
      <c r="NZY32" s="133"/>
      <c r="NZZ32" s="133"/>
      <c r="OAA32" s="133"/>
      <c r="OAB32" s="133"/>
      <c r="OAC32" s="133"/>
      <c r="OAD32" s="133"/>
      <c r="OAE32" s="133"/>
      <c r="OAF32" s="133"/>
      <c r="OAG32" s="133"/>
      <c r="OAH32" s="133"/>
      <c r="OAI32" s="133"/>
      <c r="OAJ32" s="133"/>
      <c r="OAK32" s="133"/>
      <c r="OAL32" s="133"/>
      <c r="OAM32" s="133"/>
      <c r="OAN32" s="133"/>
      <c r="OAO32" s="133"/>
      <c r="OAP32" s="133"/>
      <c r="OAQ32" s="133"/>
      <c r="OAR32" s="133"/>
      <c r="OAS32" s="133"/>
      <c r="OAT32" s="133"/>
      <c r="OAU32" s="133"/>
      <c r="OAV32" s="133"/>
      <c r="OAW32" s="133"/>
      <c r="OAX32" s="133"/>
      <c r="OAY32" s="133"/>
      <c r="OAZ32" s="133"/>
      <c r="OBA32" s="133"/>
      <c r="OBB32" s="133"/>
      <c r="OBC32" s="133"/>
      <c r="OBD32" s="133"/>
      <c r="OBE32" s="133"/>
      <c r="OBF32" s="133"/>
      <c r="OBG32" s="133"/>
      <c r="OBH32" s="133"/>
      <c r="OBI32" s="133"/>
      <c r="OBJ32" s="133"/>
      <c r="OBK32" s="133"/>
      <c r="OBL32" s="133"/>
      <c r="OBM32" s="133"/>
      <c r="OBN32" s="133"/>
      <c r="OBO32" s="133"/>
      <c r="OBP32" s="133"/>
      <c r="OBQ32" s="133"/>
      <c r="OBR32" s="133"/>
      <c r="OBS32" s="133"/>
      <c r="OBT32" s="133"/>
      <c r="OBU32" s="133"/>
      <c r="OBV32" s="133"/>
      <c r="OBW32" s="133"/>
      <c r="OBX32" s="133"/>
      <c r="OBY32" s="133"/>
      <c r="OBZ32" s="133"/>
      <c r="OCA32" s="133"/>
      <c r="OCB32" s="133"/>
      <c r="OCC32" s="133"/>
      <c r="OCD32" s="133"/>
      <c r="OCE32" s="133"/>
      <c r="OCF32" s="133"/>
      <c r="OCG32" s="133"/>
      <c r="OCH32" s="133"/>
      <c r="OCI32" s="133"/>
      <c r="OCJ32" s="133"/>
      <c r="OCK32" s="133"/>
      <c r="OCL32" s="133"/>
      <c r="OCM32" s="133"/>
      <c r="OCN32" s="133"/>
      <c r="OCO32" s="133"/>
      <c r="OCP32" s="133"/>
      <c r="OCQ32" s="133"/>
      <c r="OCR32" s="133"/>
      <c r="OCS32" s="133"/>
      <c r="OCT32" s="133"/>
      <c r="OCU32" s="133"/>
      <c r="OCV32" s="133"/>
      <c r="OCW32" s="133"/>
      <c r="OCX32" s="133"/>
      <c r="OCY32" s="133"/>
      <c r="OCZ32" s="133"/>
      <c r="ODA32" s="133"/>
      <c r="ODB32" s="133"/>
      <c r="ODC32" s="133"/>
      <c r="ODD32" s="133"/>
      <c r="ODE32" s="133"/>
      <c r="ODF32" s="133"/>
      <c r="ODG32" s="133"/>
      <c r="ODH32" s="133"/>
      <c r="ODI32" s="133"/>
      <c r="ODJ32" s="133"/>
      <c r="ODK32" s="133"/>
      <c r="ODL32" s="133"/>
      <c r="ODM32" s="133"/>
      <c r="ODN32" s="133"/>
      <c r="ODO32" s="133"/>
      <c r="ODP32" s="133"/>
      <c r="ODQ32" s="133"/>
      <c r="ODR32" s="133"/>
      <c r="ODS32" s="133"/>
      <c r="ODT32" s="133"/>
      <c r="ODU32" s="133"/>
      <c r="ODV32" s="133"/>
      <c r="ODW32" s="133"/>
      <c r="ODX32" s="133"/>
      <c r="ODY32" s="133"/>
      <c r="ODZ32" s="133"/>
      <c r="OEA32" s="133"/>
      <c r="OEB32" s="133"/>
      <c r="OEC32" s="133"/>
      <c r="OED32" s="133"/>
      <c r="OEE32" s="133"/>
      <c r="OEF32" s="133"/>
      <c r="OEG32" s="133"/>
      <c r="OEH32" s="133"/>
      <c r="OEI32" s="133"/>
      <c r="OEJ32" s="133"/>
      <c r="OEK32" s="133"/>
      <c r="OEL32" s="133"/>
      <c r="OEM32" s="133"/>
      <c r="OEN32" s="133"/>
      <c r="OEO32" s="133"/>
      <c r="OEP32" s="133"/>
      <c r="OEQ32" s="133"/>
      <c r="OER32" s="133"/>
      <c r="OES32" s="133"/>
      <c r="OET32" s="133"/>
      <c r="OEU32" s="133"/>
      <c r="OEV32" s="133"/>
      <c r="OEW32" s="133"/>
      <c r="OEX32" s="133"/>
      <c r="OEY32" s="133"/>
      <c r="OEZ32" s="133"/>
      <c r="OFA32" s="133"/>
      <c r="OFB32" s="133"/>
      <c r="OFC32" s="133"/>
      <c r="OFD32" s="133"/>
      <c r="OFE32" s="133"/>
      <c r="OFF32" s="133"/>
      <c r="OFG32" s="133"/>
      <c r="OFH32" s="133"/>
      <c r="OFI32" s="133"/>
      <c r="OFJ32" s="133"/>
      <c r="OFK32" s="133"/>
      <c r="OFL32" s="133"/>
      <c r="OFM32" s="133"/>
      <c r="OFN32" s="133"/>
      <c r="OFO32" s="133"/>
      <c r="OFP32" s="133"/>
      <c r="OFQ32" s="133"/>
      <c r="OFR32" s="133"/>
      <c r="OFS32" s="133"/>
      <c r="OFT32" s="133"/>
      <c r="OFU32" s="133"/>
      <c r="OFV32" s="133"/>
      <c r="OFW32" s="133"/>
      <c r="OFX32" s="133"/>
      <c r="OFY32" s="133"/>
      <c r="OFZ32" s="133"/>
      <c r="OGA32" s="133"/>
      <c r="OGB32" s="133"/>
      <c r="OGC32" s="133"/>
      <c r="OGD32" s="133"/>
      <c r="OGE32" s="133"/>
      <c r="OGF32" s="133"/>
      <c r="OGG32" s="133"/>
      <c r="OGH32" s="133"/>
      <c r="OGI32" s="133"/>
      <c r="OGJ32" s="133"/>
      <c r="OGK32" s="133"/>
      <c r="OGL32" s="133"/>
      <c r="OGM32" s="133"/>
      <c r="OGN32" s="133"/>
      <c r="OGO32" s="133"/>
      <c r="OGP32" s="133"/>
      <c r="OGQ32" s="133"/>
      <c r="OGR32" s="133"/>
      <c r="OGS32" s="133"/>
      <c r="OGT32" s="133"/>
      <c r="OGU32" s="133"/>
      <c r="OGV32" s="133"/>
      <c r="OGW32" s="133"/>
      <c r="OGX32" s="133"/>
      <c r="OGY32" s="133"/>
      <c r="OGZ32" s="133"/>
      <c r="OHA32" s="133"/>
      <c r="OHB32" s="133"/>
      <c r="OHC32" s="133"/>
      <c r="OHD32" s="133"/>
      <c r="OHE32" s="133"/>
      <c r="OHF32" s="133"/>
      <c r="OHG32" s="133"/>
      <c r="OHH32" s="133"/>
      <c r="OHI32" s="133"/>
      <c r="OHJ32" s="133"/>
      <c r="OHK32" s="133"/>
      <c r="OHL32" s="133"/>
      <c r="OHM32" s="133"/>
      <c r="OHN32" s="133"/>
      <c r="OHO32" s="133"/>
      <c r="OHP32" s="133"/>
      <c r="OHQ32" s="133"/>
      <c r="OHR32" s="133"/>
      <c r="OHS32" s="133"/>
      <c r="OHT32" s="133"/>
      <c r="OHU32" s="133"/>
      <c r="OHV32" s="133"/>
      <c r="OHW32" s="133"/>
      <c r="OHX32" s="133"/>
      <c r="OHY32" s="133"/>
      <c r="OHZ32" s="133"/>
      <c r="OIA32" s="133"/>
      <c r="OIB32" s="133"/>
      <c r="OIC32" s="133"/>
      <c r="OID32" s="133"/>
      <c r="OIE32" s="133"/>
      <c r="OIF32" s="133"/>
      <c r="OIG32" s="133"/>
      <c r="OIH32" s="133"/>
      <c r="OII32" s="133"/>
      <c r="OIJ32" s="133"/>
      <c r="OIK32" s="133"/>
      <c r="OIL32" s="133"/>
      <c r="OIM32" s="133"/>
      <c r="OIN32" s="133"/>
      <c r="OIO32" s="133"/>
      <c r="OIP32" s="133"/>
      <c r="OIQ32" s="133"/>
      <c r="OIR32" s="133"/>
      <c r="OIS32" s="133"/>
      <c r="OIT32" s="133"/>
      <c r="OIU32" s="133"/>
      <c r="OIV32" s="133"/>
      <c r="OIW32" s="133"/>
      <c r="OIX32" s="133"/>
      <c r="OIY32" s="133"/>
      <c r="OIZ32" s="133"/>
      <c r="OJA32" s="133"/>
      <c r="OJB32" s="133"/>
      <c r="OJC32" s="133"/>
      <c r="OJD32" s="133"/>
      <c r="OJE32" s="133"/>
      <c r="OJF32" s="133"/>
      <c r="OJG32" s="133"/>
      <c r="OJH32" s="133"/>
      <c r="OJI32" s="133"/>
      <c r="OJJ32" s="133"/>
      <c r="OJK32" s="133"/>
      <c r="OJL32" s="133"/>
      <c r="OJM32" s="133"/>
      <c r="OJN32" s="133"/>
      <c r="OJO32" s="133"/>
      <c r="OJP32" s="133"/>
      <c r="OJQ32" s="133"/>
      <c r="OJR32" s="133"/>
      <c r="OJS32" s="133"/>
      <c r="OJT32" s="133"/>
      <c r="OJU32" s="133"/>
      <c r="OJV32" s="133"/>
      <c r="OJW32" s="133"/>
      <c r="OJX32" s="133"/>
      <c r="OJY32" s="133"/>
      <c r="OJZ32" s="133"/>
      <c r="OKA32" s="133"/>
      <c r="OKB32" s="133"/>
      <c r="OKC32" s="133"/>
      <c r="OKD32" s="133"/>
      <c r="OKE32" s="133"/>
      <c r="OKF32" s="133"/>
      <c r="OKG32" s="133"/>
      <c r="OKH32" s="133"/>
      <c r="OKI32" s="133"/>
      <c r="OKJ32" s="133"/>
      <c r="OKK32" s="133"/>
      <c r="OKL32" s="133"/>
      <c r="OKM32" s="133"/>
      <c r="OKN32" s="133"/>
      <c r="OKO32" s="133"/>
      <c r="OKP32" s="133"/>
      <c r="OKQ32" s="133"/>
      <c r="OKR32" s="133"/>
      <c r="OKS32" s="133"/>
      <c r="OKT32" s="133"/>
      <c r="OKU32" s="133"/>
      <c r="OKV32" s="133"/>
      <c r="OKW32" s="133"/>
      <c r="OKX32" s="133"/>
      <c r="OKY32" s="133"/>
      <c r="OKZ32" s="133"/>
      <c r="OLA32" s="133"/>
      <c r="OLB32" s="133"/>
      <c r="OLC32" s="133"/>
      <c r="OLD32" s="133"/>
      <c r="OLE32" s="133"/>
      <c r="OLF32" s="133"/>
      <c r="OLG32" s="133"/>
      <c r="OLH32" s="133"/>
      <c r="OLI32" s="133"/>
      <c r="OLJ32" s="133"/>
      <c r="OLK32" s="133"/>
      <c r="OLL32" s="133"/>
      <c r="OLM32" s="133"/>
      <c r="OLN32" s="133"/>
      <c r="OLO32" s="133"/>
      <c r="OLP32" s="133"/>
      <c r="OLQ32" s="133"/>
      <c r="OLR32" s="133"/>
      <c r="OLS32" s="133"/>
      <c r="OLT32" s="133"/>
      <c r="OLU32" s="133"/>
      <c r="OLV32" s="133"/>
      <c r="OLW32" s="133"/>
      <c r="OLX32" s="133"/>
      <c r="OLY32" s="133"/>
      <c r="OLZ32" s="133"/>
      <c r="OMA32" s="133"/>
      <c r="OMB32" s="133"/>
      <c r="OMC32" s="133"/>
      <c r="OMD32" s="133"/>
      <c r="OME32" s="133"/>
      <c r="OMF32" s="133"/>
      <c r="OMG32" s="133"/>
      <c r="OMH32" s="133"/>
      <c r="OMI32" s="133"/>
      <c r="OMJ32" s="133"/>
      <c r="OMK32" s="133"/>
      <c r="OML32" s="133"/>
      <c r="OMM32" s="133"/>
      <c r="OMN32" s="133"/>
      <c r="OMO32" s="133"/>
      <c r="OMP32" s="133"/>
      <c r="OMQ32" s="133"/>
      <c r="OMR32" s="133"/>
      <c r="OMS32" s="133"/>
      <c r="OMT32" s="133"/>
      <c r="OMU32" s="133"/>
      <c r="OMV32" s="133"/>
      <c r="OMW32" s="133"/>
      <c r="OMX32" s="133"/>
      <c r="OMY32" s="133"/>
      <c r="OMZ32" s="133"/>
      <c r="ONA32" s="133"/>
      <c r="ONB32" s="133"/>
      <c r="ONC32" s="133"/>
      <c r="OND32" s="133"/>
      <c r="ONE32" s="133"/>
      <c r="ONF32" s="133"/>
      <c r="ONG32" s="133"/>
      <c r="ONH32" s="133"/>
      <c r="ONI32" s="133"/>
      <c r="ONJ32" s="133"/>
      <c r="ONK32" s="133"/>
      <c r="ONL32" s="133"/>
      <c r="ONM32" s="133"/>
      <c r="ONN32" s="133"/>
      <c r="ONO32" s="133"/>
      <c r="ONP32" s="133"/>
      <c r="ONQ32" s="133"/>
      <c r="ONR32" s="133"/>
      <c r="ONS32" s="133"/>
      <c r="ONT32" s="133"/>
      <c r="ONU32" s="133"/>
      <c r="ONV32" s="133"/>
      <c r="ONW32" s="133"/>
      <c r="ONX32" s="133"/>
      <c r="ONY32" s="133"/>
      <c r="ONZ32" s="133"/>
      <c r="OOA32" s="133"/>
      <c r="OOB32" s="133"/>
      <c r="OOC32" s="133"/>
      <c r="OOD32" s="133"/>
      <c r="OOE32" s="133"/>
      <c r="OOF32" s="133"/>
      <c r="OOG32" s="133"/>
      <c r="OOH32" s="133"/>
      <c r="OOI32" s="133"/>
      <c r="OOJ32" s="133"/>
      <c r="OOK32" s="133"/>
      <c r="OOL32" s="133"/>
      <c r="OOM32" s="133"/>
      <c r="OON32" s="133"/>
      <c r="OOO32" s="133"/>
      <c r="OOP32" s="133"/>
      <c r="OOQ32" s="133"/>
      <c r="OOR32" s="133"/>
      <c r="OOS32" s="133"/>
      <c r="OOT32" s="133"/>
      <c r="OOU32" s="133"/>
      <c r="OOV32" s="133"/>
      <c r="OOW32" s="133"/>
      <c r="OOX32" s="133"/>
      <c r="OOY32" s="133"/>
      <c r="OOZ32" s="133"/>
      <c r="OPA32" s="133"/>
      <c r="OPB32" s="133"/>
      <c r="OPC32" s="133"/>
      <c r="OPD32" s="133"/>
      <c r="OPE32" s="133"/>
      <c r="OPF32" s="133"/>
      <c r="OPG32" s="133"/>
      <c r="OPH32" s="133"/>
      <c r="OPI32" s="133"/>
      <c r="OPJ32" s="133"/>
      <c r="OPK32" s="133"/>
      <c r="OPL32" s="133"/>
      <c r="OPM32" s="133"/>
      <c r="OPN32" s="133"/>
      <c r="OPO32" s="133"/>
      <c r="OPP32" s="133"/>
      <c r="OPQ32" s="133"/>
      <c r="OPR32" s="133"/>
      <c r="OPS32" s="133"/>
      <c r="OPT32" s="133"/>
      <c r="OPU32" s="133"/>
      <c r="OPV32" s="133"/>
      <c r="OPW32" s="133"/>
      <c r="OPX32" s="133"/>
      <c r="OPY32" s="133"/>
      <c r="OPZ32" s="133"/>
      <c r="OQA32" s="133"/>
      <c r="OQB32" s="133"/>
      <c r="OQC32" s="133"/>
      <c r="OQD32" s="133"/>
      <c r="OQE32" s="133"/>
      <c r="OQF32" s="133"/>
      <c r="OQG32" s="133"/>
      <c r="OQH32" s="133"/>
      <c r="OQI32" s="133"/>
      <c r="OQJ32" s="133"/>
      <c r="OQK32" s="133"/>
      <c r="OQL32" s="133"/>
      <c r="OQM32" s="133"/>
      <c r="OQN32" s="133"/>
      <c r="OQO32" s="133"/>
      <c r="OQP32" s="133"/>
      <c r="OQQ32" s="133"/>
      <c r="OQR32" s="133"/>
      <c r="OQS32" s="133"/>
      <c r="OQT32" s="133"/>
      <c r="OQU32" s="133"/>
      <c r="OQV32" s="133"/>
      <c r="OQW32" s="133"/>
      <c r="OQX32" s="133"/>
      <c r="OQY32" s="133"/>
      <c r="OQZ32" s="133"/>
      <c r="ORA32" s="133"/>
      <c r="ORB32" s="133"/>
      <c r="ORC32" s="133"/>
      <c r="ORD32" s="133"/>
      <c r="ORE32" s="133"/>
      <c r="ORF32" s="133"/>
      <c r="ORG32" s="133"/>
      <c r="ORH32" s="133"/>
      <c r="ORI32" s="133"/>
      <c r="ORJ32" s="133"/>
      <c r="ORK32" s="133"/>
      <c r="ORL32" s="133"/>
      <c r="ORM32" s="133"/>
      <c r="ORN32" s="133"/>
      <c r="ORO32" s="133"/>
      <c r="ORP32" s="133"/>
      <c r="ORQ32" s="133"/>
      <c r="ORR32" s="133"/>
      <c r="ORS32" s="133"/>
      <c r="ORT32" s="133"/>
      <c r="ORU32" s="133"/>
      <c r="ORV32" s="133"/>
      <c r="ORW32" s="133"/>
      <c r="ORX32" s="133"/>
      <c r="ORY32" s="133"/>
      <c r="ORZ32" s="133"/>
      <c r="OSA32" s="133"/>
      <c r="OSB32" s="133"/>
      <c r="OSC32" s="133"/>
      <c r="OSD32" s="133"/>
      <c r="OSE32" s="133"/>
      <c r="OSF32" s="133"/>
      <c r="OSG32" s="133"/>
      <c r="OSH32" s="133"/>
      <c r="OSI32" s="133"/>
      <c r="OSJ32" s="133"/>
      <c r="OSK32" s="133"/>
      <c r="OSL32" s="133"/>
      <c r="OSM32" s="133"/>
      <c r="OSN32" s="133"/>
      <c r="OSO32" s="133"/>
      <c r="OSP32" s="133"/>
      <c r="OSQ32" s="133"/>
      <c r="OSR32" s="133"/>
      <c r="OSS32" s="133"/>
      <c r="OST32" s="133"/>
      <c r="OSU32" s="133"/>
      <c r="OSV32" s="133"/>
      <c r="OSW32" s="133"/>
      <c r="OSX32" s="133"/>
      <c r="OSY32" s="133"/>
      <c r="OSZ32" s="133"/>
      <c r="OTA32" s="133"/>
      <c r="OTB32" s="133"/>
      <c r="OTC32" s="133"/>
      <c r="OTD32" s="133"/>
      <c r="OTE32" s="133"/>
      <c r="OTF32" s="133"/>
      <c r="OTG32" s="133"/>
      <c r="OTH32" s="133"/>
      <c r="OTI32" s="133"/>
      <c r="OTJ32" s="133"/>
      <c r="OTK32" s="133"/>
      <c r="OTL32" s="133"/>
      <c r="OTM32" s="133"/>
      <c r="OTN32" s="133"/>
      <c r="OTO32" s="133"/>
      <c r="OTP32" s="133"/>
      <c r="OTQ32" s="133"/>
      <c r="OTR32" s="133"/>
      <c r="OTS32" s="133"/>
      <c r="OTT32" s="133"/>
      <c r="OTU32" s="133"/>
      <c r="OTV32" s="133"/>
      <c r="OTW32" s="133"/>
      <c r="OTX32" s="133"/>
      <c r="OTY32" s="133"/>
      <c r="OTZ32" s="133"/>
      <c r="OUA32" s="133"/>
      <c r="OUB32" s="133"/>
      <c r="OUC32" s="133"/>
      <c r="OUD32" s="133"/>
      <c r="OUE32" s="133"/>
      <c r="OUF32" s="133"/>
      <c r="OUG32" s="133"/>
      <c r="OUH32" s="133"/>
      <c r="OUI32" s="133"/>
      <c r="OUJ32" s="133"/>
      <c r="OUK32" s="133"/>
      <c r="OUL32" s="133"/>
      <c r="OUM32" s="133"/>
      <c r="OUN32" s="133"/>
      <c r="OUO32" s="133"/>
      <c r="OUP32" s="133"/>
      <c r="OUQ32" s="133"/>
      <c r="OUR32" s="133"/>
      <c r="OUS32" s="133"/>
      <c r="OUT32" s="133"/>
      <c r="OUU32" s="133"/>
      <c r="OUV32" s="133"/>
      <c r="OUW32" s="133"/>
      <c r="OUX32" s="133"/>
      <c r="OUY32" s="133"/>
      <c r="OUZ32" s="133"/>
      <c r="OVA32" s="133"/>
      <c r="OVB32" s="133"/>
      <c r="OVC32" s="133"/>
      <c r="OVD32" s="133"/>
      <c r="OVE32" s="133"/>
      <c r="OVF32" s="133"/>
      <c r="OVG32" s="133"/>
      <c r="OVH32" s="133"/>
      <c r="OVI32" s="133"/>
      <c r="OVJ32" s="133"/>
      <c r="OVK32" s="133"/>
      <c r="OVL32" s="133"/>
      <c r="OVM32" s="133"/>
      <c r="OVN32" s="133"/>
      <c r="OVO32" s="133"/>
      <c r="OVP32" s="133"/>
      <c r="OVQ32" s="133"/>
      <c r="OVR32" s="133"/>
      <c r="OVS32" s="133"/>
      <c r="OVT32" s="133"/>
      <c r="OVU32" s="133"/>
      <c r="OVV32" s="133"/>
      <c r="OVW32" s="133"/>
      <c r="OVX32" s="133"/>
      <c r="OVY32" s="133"/>
      <c r="OVZ32" s="133"/>
      <c r="OWA32" s="133"/>
      <c r="OWB32" s="133"/>
      <c r="OWC32" s="133"/>
      <c r="OWD32" s="133"/>
      <c r="OWE32" s="133"/>
      <c r="OWF32" s="133"/>
      <c r="OWG32" s="133"/>
      <c r="OWH32" s="133"/>
      <c r="OWI32" s="133"/>
      <c r="OWJ32" s="133"/>
      <c r="OWK32" s="133"/>
      <c r="OWL32" s="133"/>
      <c r="OWM32" s="133"/>
      <c r="OWN32" s="133"/>
      <c r="OWO32" s="133"/>
      <c r="OWP32" s="133"/>
      <c r="OWQ32" s="133"/>
      <c r="OWR32" s="133"/>
      <c r="OWS32" s="133"/>
      <c r="OWT32" s="133"/>
      <c r="OWU32" s="133"/>
      <c r="OWV32" s="133"/>
      <c r="OWW32" s="133"/>
      <c r="OWX32" s="133"/>
      <c r="OWY32" s="133"/>
      <c r="OWZ32" s="133"/>
      <c r="OXA32" s="133"/>
      <c r="OXB32" s="133"/>
      <c r="OXC32" s="133"/>
      <c r="OXD32" s="133"/>
      <c r="OXE32" s="133"/>
      <c r="OXF32" s="133"/>
      <c r="OXG32" s="133"/>
      <c r="OXH32" s="133"/>
      <c r="OXI32" s="133"/>
      <c r="OXJ32" s="133"/>
      <c r="OXK32" s="133"/>
      <c r="OXL32" s="133"/>
      <c r="OXM32" s="133"/>
      <c r="OXN32" s="133"/>
      <c r="OXO32" s="133"/>
      <c r="OXP32" s="133"/>
      <c r="OXQ32" s="133"/>
      <c r="OXR32" s="133"/>
      <c r="OXS32" s="133"/>
      <c r="OXT32" s="133"/>
      <c r="OXU32" s="133"/>
      <c r="OXV32" s="133"/>
      <c r="OXW32" s="133"/>
      <c r="OXX32" s="133"/>
      <c r="OXY32" s="133"/>
      <c r="OXZ32" s="133"/>
      <c r="OYA32" s="133"/>
      <c r="OYB32" s="133"/>
      <c r="OYC32" s="133"/>
      <c r="OYD32" s="133"/>
      <c r="OYE32" s="133"/>
      <c r="OYF32" s="133"/>
      <c r="OYG32" s="133"/>
      <c r="OYH32" s="133"/>
      <c r="OYI32" s="133"/>
      <c r="OYJ32" s="133"/>
      <c r="OYK32" s="133"/>
      <c r="OYL32" s="133"/>
      <c r="OYM32" s="133"/>
      <c r="OYN32" s="133"/>
      <c r="OYO32" s="133"/>
      <c r="OYP32" s="133"/>
      <c r="OYQ32" s="133"/>
      <c r="OYR32" s="133"/>
      <c r="OYS32" s="133"/>
      <c r="OYT32" s="133"/>
      <c r="OYU32" s="133"/>
      <c r="OYV32" s="133"/>
      <c r="OYW32" s="133"/>
      <c r="OYX32" s="133"/>
      <c r="OYY32" s="133"/>
      <c r="OYZ32" s="133"/>
      <c r="OZA32" s="133"/>
      <c r="OZB32" s="133"/>
      <c r="OZC32" s="133"/>
      <c r="OZD32" s="133"/>
      <c r="OZE32" s="133"/>
      <c r="OZF32" s="133"/>
      <c r="OZG32" s="133"/>
      <c r="OZH32" s="133"/>
      <c r="OZI32" s="133"/>
      <c r="OZJ32" s="133"/>
      <c r="OZK32" s="133"/>
      <c r="OZL32" s="133"/>
      <c r="OZM32" s="133"/>
      <c r="OZN32" s="133"/>
      <c r="OZO32" s="133"/>
      <c r="OZP32" s="133"/>
      <c r="OZQ32" s="133"/>
      <c r="OZR32" s="133"/>
      <c r="OZS32" s="133"/>
      <c r="OZT32" s="133"/>
      <c r="OZU32" s="133"/>
      <c r="OZV32" s="133"/>
      <c r="OZW32" s="133"/>
      <c r="OZX32" s="133"/>
      <c r="OZY32" s="133"/>
      <c r="OZZ32" s="133"/>
      <c r="PAA32" s="133"/>
      <c r="PAB32" s="133"/>
      <c r="PAC32" s="133"/>
      <c r="PAD32" s="133"/>
      <c r="PAE32" s="133"/>
      <c r="PAF32" s="133"/>
      <c r="PAG32" s="133"/>
      <c r="PAH32" s="133"/>
      <c r="PAI32" s="133"/>
      <c r="PAJ32" s="133"/>
      <c r="PAK32" s="133"/>
      <c r="PAL32" s="133"/>
      <c r="PAM32" s="133"/>
      <c r="PAN32" s="133"/>
      <c r="PAO32" s="133"/>
      <c r="PAP32" s="133"/>
      <c r="PAQ32" s="133"/>
      <c r="PAR32" s="133"/>
      <c r="PAS32" s="133"/>
      <c r="PAT32" s="133"/>
      <c r="PAU32" s="133"/>
      <c r="PAV32" s="133"/>
      <c r="PAW32" s="133"/>
      <c r="PAX32" s="133"/>
      <c r="PAY32" s="133"/>
      <c r="PAZ32" s="133"/>
      <c r="PBA32" s="133"/>
      <c r="PBB32" s="133"/>
      <c r="PBC32" s="133"/>
      <c r="PBD32" s="133"/>
      <c r="PBE32" s="133"/>
      <c r="PBF32" s="133"/>
      <c r="PBG32" s="133"/>
      <c r="PBH32" s="133"/>
      <c r="PBI32" s="133"/>
      <c r="PBJ32" s="133"/>
      <c r="PBK32" s="133"/>
      <c r="PBL32" s="133"/>
      <c r="PBM32" s="133"/>
      <c r="PBN32" s="133"/>
      <c r="PBO32" s="133"/>
      <c r="PBP32" s="133"/>
      <c r="PBQ32" s="133"/>
      <c r="PBR32" s="133"/>
      <c r="PBS32" s="133"/>
      <c r="PBT32" s="133"/>
      <c r="PBU32" s="133"/>
      <c r="PBV32" s="133"/>
      <c r="PBW32" s="133"/>
      <c r="PBX32" s="133"/>
      <c r="PBY32" s="133"/>
      <c r="PBZ32" s="133"/>
      <c r="PCA32" s="133"/>
      <c r="PCB32" s="133"/>
      <c r="PCC32" s="133"/>
      <c r="PCD32" s="133"/>
      <c r="PCE32" s="133"/>
      <c r="PCF32" s="133"/>
      <c r="PCG32" s="133"/>
      <c r="PCH32" s="133"/>
      <c r="PCI32" s="133"/>
      <c r="PCJ32" s="133"/>
      <c r="PCK32" s="133"/>
      <c r="PCL32" s="133"/>
      <c r="PCM32" s="133"/>
      <c r="PCN32" s="133"/>
      <c r="PCO32" s="133"/>
      <c r="PCP32" s="133"/>
      <c r="PCQ32" s="133"/>
      <c r="PCR32" s="133"/>
      <c r="PCS32" s="133"/>
      <c r="PCT32" s="133"/>
      <c r="PCU32" s="133"/>
      <c r="PCV32" s="133"/>
      <c r="PCW32" s="133"/>
      <c r="PCX32" s="133"/>
      <c r="PCY32" s="133"/>
      <c r="PCZ32" s="133"/>
      <c r="PDA32" s="133"/>
      <c r="PDB32" s="133"/>
      <c r="PDC32" s="133"/>
      <c r="PDD32" s="133"/>
      <c r="PDE32" s="133"/>
      <c r="PDF32" s="133"/>
      <c r="PDG32" s="133"/>
      <c r="PDH32" s="133"/>
      <c r="PDI32" s="133"/>
      <c r="PDJ32" s="133"/>
      <c r="PDK32" s="133"/>
      <c r="PDL32" s="133"/>
      <c r="PDM32" s="133"/>
      <c r="PDN32" s="133"/>
      <c r="PDO32" s="133"/>
      <c r="PDP32" s="133"/>
      <c r="PDQ32" s="133"/>
      <c r="PDR32" s="133"/>
      <c r="PDS32" s="133"/>
      <c r="PDT32" s="133"/>
      <c r="PDU32" s="133"/>
      <c r="PDV32" s="133"/>
      <c r="PDW32" s="133"/>
      <c r="PDX32" s="133"/>
      <c r="PDY32" s="133"/>
      <c r="PDZ32" s="133"/>
      <c r="PEA32" s="133"/>
      <c r="PEB32" s="133"/>
      <c r="PEC32" s="133"/>
      <c r="PED32" s="133"/>
      <c r="PEE32" s="133"/>
      <c r="PEF32" s="133"/>
      <c r="PEG32" s="133"/>
      <c r="PEH32" s="133"/>
      <c r="PEI32" s="133"/>
      <c r="PEJ32" s="133"/>
      <c r="PEK32" s="133"/>
      <c r="PEL32" s="133"/>
      <c r="PEM32" s="133"/>
      <c r="PEN32" s="133"/>
      <c r="PEO32" s="133"/>
      <c r="PEP32" s="133"/>
      <c r="PEQ32" s="133"/>
      <c r="PER32" s="133"/>
      <c r="PES32" s="133"/>
      <c r="PET32" s="133"/>
      <c r="PEU32" s="133"/>
      <c r="PEV32" s="133"/>
      <c r="PEW32" s="133"/>
      <c r="PEX32" s="133"/>
      <c r="PEY32" s="133"/>
      <c r="PEZ32" s="133"/>
      <c r="PFA32" s="133"/>
      <c r="PFB32" s="133"/>
      <c r="PFC32" s="133"/>
      <c r="PFD32" s="133"/>
      <c r="PFE32" s="133"/>
      <c r="PFF32" s="133"/>
      <c r="PFG32" s="133"/>
      <c r="PFH32" s="133"/>
      <c r="PFI32" s="133"/>
      <c r="PFJ32" s="133"/>
      <c r="PFK32" s="133"/>
      <c r="PFL32" s="133"/>
      <c r="PFM32" s="133"/>
      <c r="PFN32" s="133"/>
      <c r="PFO32" s="133"/>
      <c r="PFP32" s="133"/>
      <c r="PFQ32" s="133"/>
      <c r="PFR32" s="133"/>
      <c r="PFS32" s="133"/>
      <c r="PFT32" s="133"/>
      <c r="PFU32" s="133"/>
      <c r="PFV32" s="133"/>
      <c r="PFW32" s="133"/>
      <c r="PFX32" s="133"/>
      <c r="PFY32" s="133"/>
      <c r="PFZ32" s="133"/>
      <c r="PGA32" s="133"/>
      <c r="PGB32" s="133"/>
      <c r="PGC32" s="133"/>
      <c r="PGD32" s="133"/>
      <c r="PGE32" s="133"/>
      <c r="PGF32" s="133"/>
      <c r="PGG32" s="133"/>
      <c r="PGH32" s="133"/>
      <c r="PGI32" s="133"/>
      <c r="PGJ32" s="133"/>
      <c r="PGK32" s="133"/>
      <c r="PGL32" s="133"/>
      <c r="PGM32" s="133"/>
      <c r="PGN32" s="133"/>
      <c r="PGO32" s="133"/>
      <c r="PGP32" s="133"/>
      <c r="PGQ32" s="133"/>
      <c r="PGR32" s="133"/>
      <c r="PGS32" s="133"/>
      <c r="PGT32" s="133"/>
      <c r="PGU32" s="133"/>
      <c r="PGV32" s="133"/>
      <c r="PGW32" s="133"/>
      <c r="PGX32" s="133"/>
      <c r="PGY32" s="133"/>
      <c r="PGZ32" s="133"/>
      <c r="PHA32" s="133"/>
      <c r="PHB32" s="133"/>
      <c r="PHC32" s="133"/>
      <c r="PHD32" s="133"/>
      <c r="PHE32" s="133"/>
      <c r="PHF32" s="133"/>
      <c r="PHG32" s="133"/>
      <c r="PHH32" s="133"/>
      <c r="PHI32" s="133"/>
      <c r="PHJ32" s="133"/>
      <c r="PHK32" s="133"/>
      <c r="PHL32" s="133"/>
      <c r="PHM32" s="133"/>
      <c r="PHN32" s="133"/>
      <c r="PHO32" s="133"/>
      <c r="PHP32" s="133"/>
      <c r="PHQ32" s="133"/>
      <c r="PHR32" s="133"/>
      <c r="PHS32" s="133"/>
      <c r="PHT32" s="133"/>
      <c r="PHU32" s="133"/>
      <c r="PHV32" s="133"/>
      <c r="PHW32" s="133"/>
      <c r="PHX32" s="133"/>
      <c r="PHY32" s="133"/>
      <c r="PHZ32" s="133"/>
      <c r="PIA32" s="133"/>
      <c r="PIB32" s="133"/>
      <c r="PIC32" s="133"/>
      <c r="PID32" s="133"/>
      <c r="PIE32" s="133"/>
      <c r="PIF32" s="133"/>
      <c r="PIG32" s="133"/>
      <c r="PIH32" s="133"/>
      <c r="PII32" s="133"/>
      <c r="PIJ32" s="133"/>
      <c r="PIK32" s="133"/>
      <c r="PIL32" s="133"/>
      <c r="PIM32" s="133"/>
      <c r="PIN32" s="133"/>
      <c r="PIO32" s="133"/>
      <c r="PIP32" s="133"/>
      <c r="PIQ32" s="133"/>
      <c r="PIR32" s="133"/>
      <c r="PIS32" s="133"/>
      <c r="PIT32" s="133"/>
      <c r="PIU32" s="133"/>
      <c r="PIV32" s="133"/>
      <c r="PIW32" s="133"/>
      <c r="PIX32" s="133"/>
      <c r="PIY32" s="133"/>
      <c r="PIZ32" s="133"/>
      <c r="PJA32" s="133"/>
      <c r="PJB32" s="133"/>
      <c r="PJC32" s="133"/>
      <c r="PJD32" s="133"/>
      <c r="PJE32" s="133"/>
      <c r="PJF32" s="133"/>
      <c r="PJG32" s="133"/>
      <c r="PJH32" s="133"/>
      <c r="PJI32" s="133"/>
      <c r="PJJ32" s="133"/>
      <c r="PJK32" s="133"/>
      <c r="PJL32" s="133"/>
      <c r="PJM32" s="133"/>
      <c r="PJN32" s="133"/>
      <c r="PJO32" s="133"/>
      <c r="PJP32" s="133"/>
      <c r="PJQ32" s="133"/>
      <c r="PJR32" s="133"/>
      <c r="PJS32" s="133"/>
      <c r="PJT32" s="133"/>
      <c r="PJU32" s="133"/>
      <c r="PJV32" s="133"/>
      <c r="PJW32" s="133"/>
      <c r="PJX32" s="133"/>
      <c r="PJY32" s="133"/>
      <c r="PJZ32" s="133"/>
      <c r="PKA32" s="133"/>
      <c r="PKB32" s="133"/>
      <c r="PKC32" s="133"/>
      <c r="PKD32" s="133"/>
      <c r="PKE32" s="133"/>
      <c r="PKF32" s="133"/>
      <c r="PKG32" s="133"/>
      <c r="PKH32" s="133"/>
      <c r="PKI32" s="133"/>
      <c r="PKJ32" s="133"/>
      <c r="PKK32" s="133"/>
      <c r="PKL32" s="133"/>
      <c r="PKM32" s="133"/>
      <c r="PKN32" s="133"/>
      <c r="PKO32" s="133"/>
      <c r="PKP32" s="133"/>
      <c r="PKQ32" s="133"/>
      <c r="PKR32" s="133"/>
      <c r="PKS32" s="133"/>
      <c r="PKT32" s="133"/>
      <c r="PKU32" s="133"/>
      <c r="PKV32" s="133"/>
      <c r="PKW32" s="133"/>
      <c r="PKX32" s="133"/>
      <c r="PKY32" s="133"/>
      <c r="PKZ32" s="133"/>
      <c r="PLA32" s="133"/>
      <c r="PLB32" s="133"/>
      <c r="PLC32" s="133"/>
      <c r="PLD32" s="133"/>
      <c r="PLE32" s="133"/>
      <c r="PLF32" s="133"/>
      <c r="PLG32" s="133"/>
      <c r="PLH32" s="133"/>
      <c r="PLI32" s="133"/>
      <c r="PLJ32" s="133"/>
      <c r="PLK32" s="133"/>
      <c r="PLL32" s="133"/>
      <c r="PLM32" s="133"/>
      <c r="PLN32" s="133"/>
      <c r="PLO32" s="133"/>
      <c r="PLP32" s="133"/>
      <c r="PLQ32" s="133"/>
      <c r="PLR32" s="133"/>
      <c r="PLS32" s="133"/>
      <c r="PLT32" s="133"/>
      <c r="PLU32" s="133"/>
      <c r="PLV32" s="133"/>
      <c r="PLW32" s="133"/>
      <c r="PLX32" s="133"/>
      <c r="PLY32" s="133"/>
      <c r="PLZ32" s="133"/>
      <c r="PMA32" s="133"/>
      <c r="PMB32" s="133"/>
      <c r="PMC32" s="133"/>
      <c r="PMD32" s="133"/>
      <c r="PME32" s="133"/>
      <c r="PMF32" s="133"/>
      <c r="PMG32" s="133"/>
      <c r="PMH32" s="133"/>
      <c r="PMI32" s="133"/>
      <c r="PMJ32" s="133"/>
      <c r="PMK32" s="133"/>
      <c r="PML32" s="133"/>
      <c r="PMM32" s="133"/>
      <c r="PMN32" s="133"/>
      <c r="PMO32" s="133"/>
      <c r="PMP32" s="133"/>
      <c r="PMQ32" s="133"/>
      <c r="PMR32" s="133"/>
      <c r="PMS32" s="133"/>
      <c r="PMT32" s="133"/>
      <c r="PMU32" s="133"/>
      <c r="PMV32" s="133"/>
      <c r="PMW32" s="133"/>
      <c r="PMX32" s="133"/>
      <c r="PMY32" s="133"/>
      <c r="PMZ32" s="133"/>
      <c r="PNA32" s="133"/>
      <c r="PNB32" s="133"/>
      <c r="PNC32" s="133"/>
      <c r="PND32" s="133"/>
      <c r="PNE32" s="133"/>
      <c r="PNF32" s="133"/>
      <c r="PNG32" s="133"/>
      <c r="PNH32" s="133"/>
      <c r="PNI32" s="133"/>
      <c r="PNJ32" s="133"/>
      <c r="PNK32" s="133"/>
      <c r="PNL32" s="133"/>
      <c r="PNM32" s="133"/>
      <c r="PNN32" s="133"/>
      <c r="PNO32" s="133"/>
      <c r="PNP32" s="133"/>
      <c r="PNQ32" s="133"/>
      <c r="PNR32" s="133"/>
      <c r="PNS32" s="133"/>
      <c r="PNT32" s="133"/>
      <c r="PNU32" s="133"/>
      <c r="PNV32" s="133"/>
      <c r="PNW32" s="133"/>
      <c r="PNX32" s="133"/>
      <c r="PNY32" s="133"/>
      <c r="PNZ32" s="133"/>
      <c r="POA32" s="133"/>
      <c r="POB32" s="133"/>
      <c r="POC32" s="133"/>
      <c r="POD32" s="133"/>
      <c r="POE32" s="133"/>
      <c r="POF32" s="133"/>
      <c r="POG32" s="133"/>
      <c r="POH32" s="133"/>
      <c r="POI32" s="133"/>
      <c r="POJ32" s="133"/>
      <c r="POK32" s="133"/>
      <c r="POL32" s="133"/>
      <c r="POM32" s="133"/>
      <c r="PON32" s="133"/>
      <c r="POO32" s="133"/>
      <c r="POP32" s="133"/>
      <c r="POQ32" s="133"/>
      <c r="POR32" s="133"/>
      <c r="POS32" s="133"/>
      <c r="POT32" s="133"/>
      <c r="POU32" s="133"/>
      <c r="POV32" s="133"/>
      <c r="POW32" s="133"/>
      <c r="POX32" s="133"/>
      <c r="POY32" s="133"/>
      <c r="POZ32" s="133"/>
      <c r="PPA32" s="133"/>
      <c r="PPB32" s="133"/>
      <c r="PPC32" s="133"/>
      <c r="PPD32" s="133"/>
      <c r="PPE32" s="133"/>
      <c r="PPF32" s="133"/>
      <c r="PPG32" s="133"/>
      <c r="PPH32" s="133"/>
      <c r="PPI32" s="133"/>
      <c r="PPJ32" s="133"/>
      <c r="PPK32" s="133"/>
      <c r="PPL32" s="133"/>
      <c r="PPM32" s="133"/>
      <c r="PPN32" s="133"/>
      <c r="PPO32" s="133"/>
      <c r="PPP32" s="133"/>
      <c r="PPQ32" s="133"/>
      <c r="PPR32" s="133"/>
      <c r="PPS32" s="133"/>
      <c r="PPT32" s="133"/>
      <c r="PPU32" s="133"/>
      <c r="PPV32" s="133"/>
      <c r="PPW32" s="133"/>
      <c r="PPX32" s="133"/>
      <c r="PPY32" s="133"/>
      <c r="PPZ32" s="133"/>
      <c r="PQA32" s="133"/>
      <c r="PQB32" s="133"/>
      <c r="PQC32" s="133"/>
      <c r="PQD32" s="133"/>
      <c r="PQE32" s="133"/>
      <c r="PQF32" s="133"/>
      <c r="PQG32" s="133"/>
      <c r="PQH32" s="133"/>
      <c r="PQI32" s="133"/>
      <c r="PQJ32" s="133"/>
      <c r="PQK32" s="133"/>
      <c r="PQL32" s="133"/>
      <c r="PQM32" s="133"/>
      <c r="PQN32" s="133"/>
      <c r="PQO32" s="133"/>
      <c r="PQP32" s="133"/>
      <c r="PQQ32" s="133"/>
      <c r="PQR32" s="133"/>
      <c r="PQS32" s="133"/>
      <c r="PQT32" s="133"/>
      <c r="PQU32" s="133"/>
      <c r="PQV32" s="133"/>
      <c r="PQW32" s="133"/>
      <c r="PQX32" s="133"/>
      <c r="PQY32" s="133"/>
      <c r="PQZ32" s="133"/>
      <c r="PRA32" s="133"/>
      <c r="PRB32" s="133"/>
      <c r="PRC32" s="133"/>
      <c r="PRD32" s="133"/>
      <c r="PRE32" s="133"/>
      <c r="PRF32" s="133"/>
      <c r="PRG32" s="133"/>
      <c r="PRH32" s="133"/>
      <c r="PRI32" s="133"/>
      <c r="PRJ32" s="133"/>
      <c r="PRK32" s="133"/>
      <c r="PRL32" s="133"/>
      <c r="PRM32" s="133"/>
      <c r="PRN32" s="133"/>
      <c r="PRO32" s="133"/>
      <c r="PRP32" s="133"/>
      <c r="PRQ32" s="133"/>
      <c r="PRR32" s="133"/>
      <c r="PRS32" s="133"/>
      <c r="PRT32" s="133"/>
      <c r="PRU32" s="133"/>
      <c r="PRV32" s="133"/>
      <c r="PRW32" s="133"/>
      <c r="PRX32" s="133"/>
      <c r="PRY32" s="133"/>
      <c r="PRZ32" s="133"/>
      <c r="PSA32" s="133"/>
      <c r="PSB32" s="133"/>
      <c r="PSC32" s="133"/>
      <c r="PSD32" s="133"/>
      <c r="PSE32" s="133"/>
      <c r="PSF32" s="133"/>
      <c r="PSG32" s="133"/>
      <c r="PSH32" s="133"/>
      <c r="PSI32" s="133"/>
      <c r="PSJ32" s="133"/>
      <c r="PSK32" s="133"/>
      <c r="PSL32" s="133"/>
      <c r="PSM32" s="133"/>
      <c r="PSN32" s="133"/>
      <c r="PSO32" s="133"/>
      <c r="PSP32" s="133"/>
      <c r="PSQ32" s="133"/>
      <c r="PSR32" s="133"/>
      <c r="PSS32" s="133"/>
      <c r="PST32" s="133"/>
      <c r="PSU32" s="133"/>
      <c r="PSV32" s="133"/>
      <c r="PSW32" s="133"/>
      <c r="PSX32" s="133"/>
      <c r="PSY32" s="133"/>
      <c r="PSZ32" s="133"/>
      <c r="PTA32" s="133"/>
      <c r="PTB32" s="133"/>
      <c r="PTC32" s="133"/>
      <c r="PTD32" s="133"/>
      <c r="PTE32" s="133"/>
      <c r="PTF32" s="133"/>
      <c r="PTG32" s="133"/>
      <c r="PTH32" s="133"/>
      <c r="PTI32" s="133"/>
      <c r="PTJ32" s="133"/>
      <c r="PTK32" s="133"/>
      <c r="PTL32" s="133"/>
      <c r="PTM32" s="133"/>
      <c r="PTN32" s="133"/>
      <c r="PTO32" s="133"/>
      <c r="PTP32" s="133"/>
      <c r="PTQ32" s="133"/>
      <c r="PTR32" s="133"/>
      <c r="PTS32" s="133"/>
      <c r="PTT32" s="133"/>
      <c r="PTU32" s="133"/>
      <c r="PTV32" s="133"/>
      <c r="PTW32" s="133"/>
      <c r="PTX32" s="133"/>
      <c r="PTY32" s="133"/>
      <c r="PTZ32" s="133"/>
      <c r="PUA32" s="133"/>
      <c r="PUB32" s="133"/>
      <c r="PUC32" s="133"/>
      <c r="PUD32" s="133"/>
      <c r="PUE32" s="133"/>
      <c r="PUF32" s="133"/>
      <c r="PUG32" s="133"/>
      <c r="PUH32" s="133"/>
      <c r="PUI32" s="133"/>
      <c r="PUJ32" s="133"/>
      <c r="PUK32" s="133"/>
      <c r="PUL32" s="133"/>
      <c r="PUM32" s="133"/>
      <c r="PUN32" s="133"/>
      <c r="PUO32" s="133"/>
      <c r="PUP32" s="133"/>
      <c r="PUQ32" s="133"/>
      <c r="PUR32" s="133"/>
      <c r="PUS32" s="133"/>
      <c r="PUT32" s="133"/>
      <c r="PUU32" s="133"/>
      <c r="PUV32" s="133"/>
      <c r="PUW32" s="133"/>
      <c r="PUX32" s="133"/>
      <c r="PUY32" s="133"/>
      <c r="PUZ32" s="133"/>
      <c r="PVA32" s="133"/>
      <c r="PVB32" s="133"/>
      <c r="PVC32" s="133"/>
      <c r="PVD32" s="133"/>
      <c r="PVE32" s="133"/>
      <c r="PVF32" s="133"/>
      <c r="PVG32" s="133"/>
      <c r="PVH32" s="133"/>
      <c r="PVI32" s="133"/>
      <c r="PVJ32" s="133"/>
      <c r="PVK32" s="133"/>
      <c r="PVL32" s="133"/>
      <c r="PVM32" s="133"/>
      <c r="PVN32" s="133"/>
      <c r="PVO32" s="133"/>
      <c r="PVP32" s="133"/>
      <c r="PVQ32" s="133"/>
      <c r="PVR32" s="133"/>
      <c r="PVS32" s="133"/>
      <c r="PVT32" s="133"/>
      <c r="PVU32" s="133"/>
      <c r="PVV32" s="133"/>
      <c r="PVW32" s="133"/>
      <c r="PVX32" s="133"/>
      <c r="PVY32" s="133"/>
      <c r="PVZ32" s="133"/>
      <c r="PWA32" s="133"/>
      <c r="PWB32" s="133"/>
      <c r="PWC32" s="133"/>
      <c r="PWD32" s="133"/>
      <c r="PWE32" s="133"/>
      <c r="PWF32" s="133"/>
      <c r="PWG32" s="133"/>
      <c r="PWH32" s="133"/>
      <c r="PWI32" s="133"/>
      <c r="PWJ32" s="133"/>
      <c r="PWK32" s="133"/>
      <c r="PWL32" s="133"/>
      <c r="PWM32" s="133"/>
      <c r="PWN32" s="133"/>
      <c r="PWO32" s="133"/>
      <c r="PWP32" s="133"/>
      <c r="PWQ32" s="133"/>
      <c r="PWR32" s="133"/>
      <c r="PWS32" s="133"/>
      <c r="PWT32" s="133"/>
      <c r="PWU32" s="133"/>
      <c r="PWV32" s="133"/>
      <c r="PWW32" s="133"/>
      <c r="PWX32" s="133"/>
      <c r="PWY32" s="133"/>
      <c r="PWZ32" s="133"/>
      <c r="PXA32" s="133"/>
      <c r="PXB32" s="133"/>
      <c r="PXC32" s="133"/>
      <c r="PXD32" s="133"/>
      <c r="PXE32" s="133"/>
      <c r="PXF32" s="133"/>
      <c r="PXG32" s="133"/>
      <c r="PXH32" s="133"/>
      <c r="PXI32" s="133"/>
      <c r="PXJ32" s="133"/>
      <c r="PXK32" s="133"/>
      <c r="PXL32" s="133"/>
      <c r="PXM32" s="133"/>
      <c r="PXN32" s="133"/>
      <c r="PXO32" s="133"/>
      <c r="PXP32" s="133"/>
      <c r="PXQ32" s="133"/>
      <c r="PXR32" s="133"/>
      <c r="PXS32" s="133"/>
      <c r="PXT32" s="133"/>
      <c r="PXU32" s="133"/>
      <c r="PXV32" s="133"/>
      <c r="PXW32" s="133"/>
      <c r="PXX32" s="133"/>
      <c r="PXY32" s="133"/>
      <c r="PXZ32" s="133"/>
      <c r="PYA32" s="133"/>
      <c r="PYB32" s="133"/>
      <c r="PYC32" s="133"/>
      <c r="PYD32" s="133"/>
      <c r="PYE32" s="133"/>
      <c r="PYF32" s="133"/>
      <c r="PYG32" s="133"/>
      <c r="PYH32" s="133"/>
      <c r="PYI32" s="133"/>
      <c r="PYJ32" s="133"/>
      <c r="PYK32" s="133"/>
      <c r="PYL32" s="133"/>
      <c r="PYM32" s="133"/>
      <c r="PYN32" s="133"/>
      <c r="PYO32" s="133"/>
      <c r="PYP32" s="133"/>
      <c r="PYQ32" s="133"/>
      <c r="PYR32" s="133"/>
      <c r="PYS32" s="133"/>
      <c r="PYT32" s="133"/>
      <c r="PYU32" s="133"/>
      <c r="PYV32" s="133"/>
      <c r="PYW32" s="133"/>
      <c r="PYX32" s="133"/>
      <c r="PYY32" s="133"/>
      <c r="PYZ32" s="133"/>
      <c r="PZA32" s="133"/>
      <c r="PZB32" s="133"/>
      <c r="PZC32" s="133"/>
      <c r="PZD32" s="133"/>
      <c r="PZE32" s="133"/>
      <c r="PZF32" s="133"/>
      <c r="PZG32" s="133"/>
      <c r="PZH32" s="133"/>
      <c r="PZI32" s="133"/>
      <c r="PZJ32" s="133"/>
      <c r="PZK32" s="133"/>
      <c r="PZL32" s="133"/>
      <c r="PZM32" s="133"/>
      <c r="PZN32" s="133"/>
      <c r="PZO32" s="133"/>
      <c r="PZP32" s="133"/>
      <c r="PZQ32" s="133"/>
      <c r="PZR32" s="133"/>
      <c r="PZS32" s="133"/>
      <c r="PZT32" s="133"/>
      <c r="PZU32" s="133"/>
      <c r="PZV32" s="133"/>
      <c r="PZW32" s="133"/>
      <c r="PZX32" s="133"/>
      <c r="PZY32" s="133"/>
      <c r="PZZ32" s="133"/>
      <c r="QAA32" s="133"/>
      <c r="QAB32" s="133"/>
      <c r="QAC32" s="133"/>
      <c r="QAD32" s="133"/>
      <c r="QAE32" s="133"/>
      <c r="QAF32" s="133"/>
      <c r="QAG32" s="133"/>
      <c r="QAH32" s="133"/>
      <c r="QAI32" s="133"/>
      <c r="QAJ32" s="133"/>
      <c r="QAK32" s="133"/>
      <c r="QAL32" s="133"/>
      <c r="QAM32" s="133"/>
      <c r="QAN32" s="133"/>
      <c r="QAO32" s="133"/>
      <c r="QAP32" s="133"/>
      <c r="QAQ32" s="133"/>
      <c r="QAR32" s="133"/>
      <c r="QAS32" s="133"/>
      <c r="QAT32" s="133"/>
      <c r="QAU32" s="133"/>
      <c r="QAV32" s="133"/>
      <c r="QAW32" s="133"/>
      <c r="QAX32" s="133"/>
      <c r="QAY32" s="133"/>
      <c r="QAZ32" s="133"/>
      <c r="QBA32" s="133"/>
      <c r="QBB32" s="133"/>
      <c r="QBC32" s="133"/>
      <c r="QBD32" s="133"/>
      <c r="QBE32" s="133"/>
      <c r="QBF32" s="133"/>
      <c r="QBG32" s="133"/>
      <c r="QBH32" s="133"/>
      <c r="QBI32" s="133"/>
      <c r="QBJ32" s="133"/>
      <c r="QBK32" s="133"/>
      <c r="QBL32" s="133"/>
      <c r="QBM32" s="133"/>
      <c r="QBN32" s="133"/>
      <c r="QBO32" s="133"/>
      <c r="QBP32" s="133"/>
      <c r="QBQ32" s="133"/>
      <c r="QBR32" s="133"/>
      <c r="QBS32" s="133"/>
      <c r="QBT32" s="133"/>
      <c r="QBU32" s="133"/>
      <c r="QBV32" s="133"/>
      <c r="QBW32" s="133"/>
      <c r="QBX32" s="133"/>
      <c r="QBY32" s="133"/>
      <c r="QBZ32" s="133"/>
      <c r="QCA32" s="133"/>
      <c r="QCB32" s="133"/>
      <c r="QCC32" s="133"/>
      <c r="QCD32" s="133"/>
      <c r="QCE32" s="133"/>
      <c r="QCF32" s="133"/>
      <c r="QCG32" s="133"/>
      <c r="QCH32" s="133"/>
      <c r="QCI32" s="133"/>
      <c r="QCJ32" s="133"/>
      <c r="QCK32" s="133"/>
      <c r="QCL32" s="133"/>
      <c r="QCM32" s="133"/>
      <c r="QCN32" s="133"/>
      <c r="QCO32" s="133"/>
      <c r="QCP32" s="133"/>
      <c r="QCQ32" s="133"/>
      <c r="QCR32" s="133"/>
      <c r="QCS32" s="133"/>
      <c r="QCT32" s="133"/>
      <c r="QCU32" s="133"/>
      <c r="QCV32" s="133"/>
      <c r="QCW32" s="133"/>
      <c r="QCX32" s="133"/>
      <c r="QCY32" s="133"/>
      <c r="QCZ32" s="133"/>
      <c r="QDA32" s="133"/>
      <c r="QDB32" s="133"/>
      <c r="QDC32" s="133"/>
      <c r="QDD32" s="133"/>
      <c r="QDE32" s="133"/>
      <c r="QDF32" s="133"/>
      <c r="QDG32" s="133"/>
      <c r="QDH32" s="133"/>
      <c r="QDI32" s="133"/>
      <c r="QDJ32" s="133"/>
      <c r="QDK32" s="133"/>
      <c r="QDL32" s="133"/>
      <c r="QDM32" s="133"/>
      <c r="QDN32" s="133"/>
      <c r="QDO32" s="133"/>
      <c r="QDP32" s="133"/>
      <c r="QDQ32" s="133"/>
      <c r="QDR32" s="133"/>
      <c r="QDS32" s="133"/>
      <c r="QDT32" s="133"/>
      <c r="QDU32" s="133"/>
      <c r="QDV32" s="133"/>
      <c r="QDW32" s="133"/>
      <c r="QDX32" s="133"/>
      <c r="QDY32" s="133"/>
      <c r="QDZ32" s="133"/>
      <c r="QEA32" s="133"/>
      <c r="QEB32" s="133"/>
      <c r="QEC32" s="133"/>
      <c r="QED32" s="133"/>
      <c r="QEE32" s="133"/>
      <c r="QEF32" s="133"/>
      <c r="QEG32" s="133"/>
      <c r="QEH32" s="133"/>
      <c r="QEI32" s="133"/>
      <c r="QEJ32" s="133"/>
      <c r="QEK32" s="133"/>
      <c r="QEL32" s="133"/>
      <c r="QEM32" s="133"/>
      <c r="QEN32" s="133"/>
      <c r="QEO32" s="133"/>
      <c r="QEP32" s="133"/>
      <c r="QEQ32" s="133"/>
      <c r="QER32" s="133"/>
      <c r="QES32" s="133"/>
      <c r="QET32" s="133"/>
      <c r="QEU32" s="133"/>
      <c r="QEV32" s="133"/>
      <c r="QEW32" s="133"/>
      <c r="QEX32" s="133"/>
      <c r="QEY32" s="133"/>
      <c r="QEZ32" s="133"/>
      <c r="QFA32" s="133"/>
      <c r="QFB32" s="133"/>
      <c r="QFC32" s="133"/>
      <c r="QFD32" s="133"/>
      <c r="QFE32" s="133"/>
      <c r="QFF32" s="133"/>
      <c r="QFG32" s="133"/>
      <c r="QFH32" s="133"/>
      <c r="QFI32" s="133"/>
      <c r="QFJ32" s="133"/>
      <c r="QFK32" s="133"/>
      <c r="QFL32" s="133"/>
      <c r="QFM32" s="133"/>
      <c r="QFN32" s="133"/>
      <c r="QFO32" s="133"/>
      <c r="QFP32" s="133"/>
      <c r="QFQ32" s="133"/>
      <c r="QFR32" s="133"/>
      <c r="QFS32" s="133"/>
      <c r="QFT32" s="133"/>
      <c r="QFU32" s="133"/>
      <c r="QFV32" s="133"/>
      <c r="QFW32" s="133"/>
      <c r="QFX32" s="133"/>
      <c r="QFY32" s="133"/>
      <c r="QFZ32" s="133"/>
      <c r="QGA32" s="133"/>
      <c r="QGB32" s="133"/>
      <c r="QGC32" s="133"/>
      <c r="QGD32" s="133"/>
      <c r="QGE32" s="133"/>
      <c r="QGF32" s="133"/>
      <c r="QGG32" s="133"/>
      <c r="QGH32" s="133"/>
      <c r="QGI32" s="133"/>
      <c r="QGJ32" s="133"/>
      <c r="QGK32" s="133"/>
      <c r="QGL32" s="133"/>
      <c r="QGM32" s="133"/>
      <c r="QGN32" s="133"/>
      <c r="QGO32" s="133"/>
      <c r="QGP32" s="133"/>
      <c r="QGQ32" s="133"/>
      <c r="QGR32" s="133"/>
      <c r="QGS32" s="133"/>
      <c r="QGT32" s="133"/>
      <c r="QGU32" s="133"/>
      <c r="QGV32" s="133"/>
      <c r="QGW32" s="133"/>
      <c r="QGX32" s="133"/>
      <c r="QGY32" s="133"/>
      <c r="QGZ32" s="133"/>
      <c r="QHA32" s="133"/>
      <c r="QHB32" s="133"/>
      <c r="QHC32" s="133"/>
      <c r="QHD32" s="133"/>
      <c r="QHE32" s="133"/>
      <c r="QHF32" s="133"/>
      <c r="QHG32" s="133"/>
      <c r="QHH32" s="133"/>
      <c r="QHI32" s="133"/>
      <c r="QHJ32" s="133"/>
      <c r="QHK32" s="133"/>
      <c r="QHL32" s="133"/>
      <c r="QHM32" s="133"/>
      <c r="QHN32" s="133"/>
      <c r="QHO32" s="133"/>
      <c r="QHP32" s="133"/>
      <c r="QHQ32" s="133"/>
      <c r="QHR32" s="133"/>
      <c r="QHS32" s="133"/>
      <c r="QHT32" s="133"/>
      <c r="QHU32" s="133"/>
      <c r="QHV32" s="133"/>
      <c r="QHW32" s="133"/>
      <c r="QHX32" s="133"/>
      <c r="QHY32" s="133"/>
      <c r="QHZ32" s="133"/>
      <c r="QIA32" s="133"/>
      <c r="QIB32" s="133"/>
      <c r="QIC32" s="133"/>
      <c r="QID32" s="133"/>
      <c r="QIE32" s="133"/>
      <c r="QIF32" s="133"/>
      <c r="QIG32" s="133"/>
      <c r="QIH32" s="133"/>
      <c r="QII32" s="133"/>
      <c r="QIJ32" s="133"/>
      <c r="QIK32" s="133"/>
      <c r="QIL32" s="133"/>
      <c r="QIM32" s="133"/>
      <c r="QIN32" s="133"/>
      <c r="QIO32" s="133"/>
      <c r="QIP32" s="133"/>
      <c r="QIQ32" s="133"/>
      <c r="QIR32" s="133"/>
      <c r="QIS32" s="133"/>
      <c r="QIT32" s="133"/>
      <c r="QIU32" s="133"/>
      <c r="QIV32" s="133"/>
      <c r="QIW32" s="133"/>
      <c r="QIX32" s="133"/>
      <c r="QIY32" s="133"/>
      <c r="QIZ32" s="133"/>
      <c r="QJA32" s="133"/>
      <c r="QJB32" s="133"/>
      <c r="QJC32" s="133"/>
      <c r="QJD32" s="133"/>
      <c r="QJE32" s="133"/>
      <c r="QJF32" s="133"/>
      <c r="QJG32" s="133"/>
      <c r="QJH32" s="133"/>
      <c r="QJI32" s="133"/>
      <c r="QJJ32" s="133"/>
      <c r="QJK32" s="133"/>
      <c r="QJL32" s="133"/>
      <c r="QJM32" s="133"/>
      <c r="QJN32" s="133"/>
      <c r="QJO32" s="133"/>
      <c r="QJP32" s="133"/>
      <c r="QJQ32" s="133"/>
      <c r="QJR32" s="133"/>
      <c r="QJS32" s="133"/>
      <c r="QJT32" s="133"/>
      <c r="QJU32" s="133"/>
      <c r="QJV32" s="133"/>
      <c r="QJW32" s="133"/>
      <c r="QJX32" s="133"/>
      <c r="QJY32" s="133"/>
      <c r="QJZ32" s="133"/>
      <c r="QKA32" s="133"/>
      <c r="QKB32" s="133"/>
      <c r="QKC32" s="133"/>
      <c r="QKD32" s="133"/>
      <c r="QKE32" s="133"/>
      <c r="QKF32" s="133"/>
      <c r="QKG32" s="133"/>
      <c r="QKH32" s="133"/>
      <c r="QKI32" s="133"/>
      <c r="QKJ32" s="133"/>
      <c r="QKK32" s="133"/>
      <c r="QKL32" s="133"/>
      <c r="QKM32" s="133"/>
      <c r="QKN32" s="133"/>
      <c r="QKO32" s="133"/>
      <c r="QKP32" s="133"/>
      <c r="QKQ32" s="133"/>
      <c r="QKR32" s="133"/>
      <c r="QKS32" s="133"/>
      <c r="QKT32" s="133"/>
      <c r="QKU32" s="133"/>
      <c r="QKV32" s="133"/>
      <c r="QKW32" s="133"/>
      <c r="QKX32" s="133"/>
      <c r="QKY32" s="133"/>
      <c r="QKZ32" s="133"/>
      <c r="QLA32" s="133"/>
      <c r="QLB32" s="133"/>
      <c r="QLC32" s="133"/>
      <c r="QLD32" s="133"/>
      <c r="QLE32" s="133"/>
      <c r="QLF32" s="133"/>
      <c r="QLG32" s="133"/>
      <c r="QLH32" s="133"/>
      <c r="QLI32" s="133"/>
      <c r="QLJ32" s="133"/>
      <c r="QLK32" s="133"/>
      <c r="QLL32" s="133"/>
      <c r="QLM32" s="133"/>
      <c r="QLN32" s="133"/>
      <c r="QLO32" s="133"/>
      <c r="QLP32" s="133"/>
      <c r="QLQ32" s="133"/>
      <c r="QLR32" s="133"/>
      <c r="QLS32" s="133"/>
      <c r="QLT32" s="133"/>
      <c r="QLU32" s="133"/>
      <c r="QLV32" s="133"/>
      <c r="QLW32" s="133"/>
      <c r="QLX32" s="133"/>
      <c r="QLY32" s="133"/>
      <c r="QLZ32" s="133"/>
      <c r="QMA32" s="133"/>
      <c r="QMB32" s="133"/>
      <c r="QMC32" s="133"/>
      <c r="QMD32" s="133"/>
      <c r="QME32" s="133"/>
      <c r="QMF32" s="133"/>
      <c r="QMG32" s="133"/>
      <c r="QMH32" s="133"/>
      <c r="QMI32" s="133"/>
      <c r="QMJ32" s="133"/>
      <c r="QMK32" s="133"/>
      <c r="QML32" s="133"/>
      <c r="QMM32" s="133"/>
      <c r="QMN32" s="133"/>
      <c r="QMO32" s="133"/>
      <c r="QMP32" s="133"/>
      <c r="QMQ32" s="133"/>
      <c r="QMR32" s="133"/>
      <c r="QMS32" s="133"/>
      <c r="QMT32" s="133"/>
      <c r="QMU32" s="133"/>
      <c r="QMV32" s="133"/>
      <c r="QMW32" s="133"/>
      <c r="QMX32" s="133"/>
      <c r="QMY32" s="133"/>
      <c r="QMZ32" s="133"/>
      <c r="QNA32" s="133"/>
      <c r="QNB32" s="133"/>
      <c r="QNC32" s="133"/>
      <c r="QND32" s="133"/>
      <c r="QNE32" s="133"/>
      <c r="QNF32" s="133"/>
      <c r="QNG32" s="133"/>
      <c r="QNH32" s="133"/>
      <c r="QNI32" s="133"/>
      <c r="QNJ32" s="133"/>
      <c r="QNK32" s="133"/>
      <c r="QNL32" s="133"/>
      <c r="QNM32" s="133"/>
      <c r="QNN32" s="133"/>
      <c r="QNO32" s="133"/>
      <c r="QNP32" s="133"/>
      <c r="QNQ32" s="133"/>
      <c r="QNR32" s="133"/>
      <c r="QNS32" s="133"/>
      <c r="QNT32" s="133"/>
      <c r="QNU32" s="133"/>
      <c r="QNV32" s="133"/>
      <c r="QNW32" s="133"/>
      <c r="QNX32" s="133"/>
      <c r="QNY32" s="133"/>
      <c r="QNZ32" s="133"/>
      <c r="QOA32" s="133"/>
      <c r="QOB32" s="133"/>
      <c r="QOC32" s="133"/>
      <c r="QOD32" s="133"/>
      <c r="QOE32" s="133"/>
      <c r="QOF32" s="133"/>
      <c r="QOG32" s="133"/>
      <c r="QOH32" s="133"/>
      <c r="QOI32" s="133"/>
      <c r="QOJ32" s="133"/>
      <c r="QOK32" s="133"/>
      <c r="QOL32" s="133"/>
      <c r="QOM32" s="133"/>
      <c r="QON32" s="133"/>
      <c r="QOO32" s="133"/>
      <c r="QOP32" s="133"/>
      <c r="QOQ32" s="133"/>
      <c r="QOR32" s="133"/>
      <c r="QOS32" s="133"/>
      <c r="QOT32" s="133"/>
      <c r="QOU32" s="133"/>
      <c r="QOV32" s="133"/>
      <c r="QOW32" s="133"/>
      <c r="QOX32" s="133"/>
      <c r="QOY32" s="133"/>
      <c r="QOZ32" s="133"/>
      <c r="QPA32" s="133"/>
      <c r="QPB32" s="133"/>
      <c r="QPC32" s="133"/>
      <c r="QPD32" s="133"/>
      <c r="QPE32" s="133"/>
      <c r="QPF32" s="133"/>
      <c r="QPG32" s="133"/>
      <c r="QPH32" s="133"/>
      <c r="QPI32" s="133"/>
      <c r="QPJ32" s="133"/>
      <c r="QPK32" s="133"/>
      <c r="QPL32" s="133"/>
      <c r="QPM32" s="133"/>
      <c r="QPN32" s="133"/>
      <c r="QPO32" s="133"/>
      <c r="QPP32" s="133"/>
      <c r="QPQ32" s="133"/>
      <c r="QPR32" s="133"/>
      <c r="QPS32" s="133"/>
      <c r="QPT32" s="133"/>
      <c r="QPU32" s="133"/>
      <c r="QPV32" s="133"/>
      <c r="QPW32" s="133"/>
      <c r="QPX32" s="133"/>
      <c r="QPY32" s="133"/>
      <c r="QPZ32" s="133"/>
      <c r="QQA32" s="133"/>
      <c r="QQB32" s="133"/>
      <c r="QQC32" s="133"/>
      <c r="QQD32" s="133"/>
      <c r="QQE32" s="133"/>
      <c r="QQF32" s="133"/>
      <c r="QQG32" s="133"/>
      <c r="QQH32" s="133"/>
      <c r="QQI32" s="133"/>
      <c r="QQJ32" s="133"/>
      <c r="QQK32" s="133"/>
      <c r="QQL32" s="133"/>
      <c r="QQM32" s="133"/>
      <c r="QQN32" s="133"/>
      <c r="QQO32" s="133"/>
      <c r="QQP32" s="133"/>
      <c r="QQQ32" s="133"/>
      <c r="QQR32" s="133"/>
      <c r="QQS32" s="133"/>
      <c r="QQT32" s="133"/>
      <c r="QQU32" s="133"/>
      <c r="QQV32" s="133"/>
      <c r="QQW32" s="133"/>
      <c r="QQX32" s="133"/>
      <c r="QQY32" s="133"/>
      <c r="QQZ32" s="133"/>
      <c r="QRA32" s="133"/>
      <c r="QRB32" s="133"/>
      <c r="QRC32" s="133"/>
      <c r="QRD32" s="133"/>
      <c r="QRE32" s="133"/>
      <c r="QRF32" s="133"/>
      <c r="QRG32" s="133"/>
      <c r="QRH32" s="133"/>
      <c r="QRI32" s="133"/>
      <c r="QRJ32" s="133"/>
      <c r="QRK32" s="133"/>
      <c r="QRL32" s="133"/>
      <c r="QRM32" s="133"/>
      <c r="QRN32" s="133"/>
      <c r="QRO32" s="133"/>
      <c r="QRP32" s="133"/>
      <c r="QRQ32" s="133"/>
      <c r="QRR32" s="133"/>
      <c r="QRS32" s="133"/>
      <c r="QRT32" s="133"/>
      <c r="QRU32" s="133"/>
      <c r="QRV32" s="133"/>
      <c r="QRW32" s="133"/>
      <c r="QRX32" s="133"/>
      <c r="QRY32" s="133"/>
      <c r="QRZ32" s="133"/>
      <c r="QSA32" s="133"/>
      <c r="QSB32" s="133"/>
      <c r="QSC32" s="133"/>
      <c r="QSD32" s="133"/>
      <c r="QSE32" s="133"/>
      <c r="QSF32" s="133"/>
      <c r="QSG32" s="133"/>
      <c r="QSH32" s="133"/>
      <c r="QSI32" s="133"/>
      <c r="QSJ32" s="133"/>
      <c r="QSK32" s="133"/>
      <c r="QSL32" s="133"/>
      <c r="QSM32" s="133"/>
      <c r="QSN32" s="133"/>
      <c r="QSO32" s="133"/>
      <c r="QSP32" s="133"/>
      <c r="QSQ32" s="133"/>
      <c r="QSR32" s="133"/>
      <c r="QSS32" s="133"/>
      <c r="QST32" s="133"/>
      <c r="QSU32" s="133"/>
      <c r="QSV32" s="133"/>
      <c r="QSW32" s="133"/>
      <c r="QSX32" s="133"/>
      <c r="QSY32" s="133"/>
      <c r="QSZ32" s="133"/>
      <c r="QTA32" s="133"/>
      <c r="QTB32" s="133"/>
      <c r="QTC32" s="133"/>
      <c r="QTD32" s="133"/>
      <c r="QTE32" s="133"/>
      <c r="QTF32" s="133"/>
      <c r="QTG32" s="133"/>
      <c r="QTH32" s="133"/>
      <c r="QTI32" s="133"/>
      <c r="QTJ32" s="133"/>
      <c r="QTK32" s="133"/>
      <c r="QTL32" s="133"/>
      <c r="QTM32" s="133"/>
      <c r="QTN32" s="133"/>
      <c r="QTO32" s="133"/>
      <c r="QTP32" s="133"/>
      <c r="QTQ32" s="133"/>
      <c r="QTR32" s="133"/>
      <c r="QTS32" s="133"/>
      <c r="QTT32" s="133"/>
      <c r="QTU32" s="133"/>
      <c r="QTV32" s="133"/>
      <c r="QTW32" s="133"/>
      <c r="QTX32" s="133"/>
      <c r="QTY32" s="133"/>
      <c r="QTZ32" s="133"/>
      <c r="QUA32" s="133"/>
      <c r="QUB32" s="133"/>
      <c r="QUC32" s="133"/>
      <c r="QUD32" s="133"/>
      <c r="QUE32" s="133"/>
      <c r="QUF32" s="133"/>
      <c r="QUG32" s="133"/>
      <c r="QUH32" s="133"/>
      <c r="QUI32" s="133"/>
      <c r="QUJ32" s="133"/>
      <c r="QUK32" s="133"/>
      <c r="QUL32" s="133"/>
      <c r="QUM32" s="133"/>
      <c r="QUN32" s="133"/>
      <c r="QUO32" s="133"/>
      <c r="QUP32" s="133"/>
      <c r="QUQ32" s="133"/>
      <c r="QUR32" s="133"/>
      <c r="QUS32" s="133"/>
      <c r="QUT32" s="133"/>
      <c r="QUU32" s="133"/>
      <c r="QUV32" s="133"/>
      <c r="QUW32" s="133"/>
      <c r="QUX32" s="133"/>
      <c r="QUY32" s="133"/>
      <c r="QUZ32" s="133"/>
      <c r="QVA32" s="133"/>
      <c r="QVB32" s="133"/>
      <c r="QVC32" s="133"/>
      <c r="QVD32" s="133"/>
      <c r="QVE32" s="133"/>
      <c r="QVF32" s="133"/>
      <c r="QVG32" s="133"/>
      <c r="QVH32" s="133"/>
      <c r="QVI32" s="133"/>
      <c r="QVJ32" s="133"/>
      <c r="QVK32" s="133"/>
      <c r="QVL32" s="133"/>
      <c r="QVM32" s="133"/>
      <c r="QVN32" s="133"/>
      <c r="QVO32" s="133"/>
      <c r="QVP32" s="133"/>
      <c r="QVQ32" s="133"/>
      <c r="QVR32" s="133"/>
      <c r="QVS32" s="133"/>
      <c r="QVT32" s="133"/>
      <c r="QVU32" s="133"/>
      <c r="QVV32" s="133"/>
      <c r="QVW32" s="133"/>
      <c r="QVX32" s="133"/>
      <c r="QVY32" s="133"/>
      <c r="QVZ32" s="133"/>
      <c r="QWA32" s="133"/>
      <c r="QWB32" s="133"/>
      <c r="QWC32" s="133"/>
      <c r="QWD32" s="133"/>
      <c r="QWE32" s="133"/>
      <c r="QWF32" s="133"/>
      <c r="QWG32" s="133"/>
      <c r="QWH32" s="133"/>
      <c r="QWI32" s="133"/>
      <c r="QWJ32" s="133"/>
      <c r="QWK32" s="133"/>
      <c r="QWL32" s="133"/>
      <c r="QWM32" s="133"/>
      <c r="QWN32" s="133"/>
      <c r="QWO32" s="133"/>
      <c r="QWP32" s="133"/>
      <c r="QWQ32" s="133"/>
      <c r="QWR32" s="133"/>
      <c r="QWS32" s="133"/>
      <c r="QWT32" s="133"/>
      <c r="QWU32" s="133"/>
      <c r="QWV32" s="133"/>
      <c r="QWW32" s="133"/>
      <c r="QWX32" s="133"/>
      <c r="QWY32" s="133"/>
      <c r="QWZ32" s="133"/>
      <c r="QXA32" s="133"/>
      <c r="QXB32" s="133"/>
      <c r="QXC32" s="133"/>
      <c r="QXD32" s="133"/>
      <c r="QXE32" s="133"/>
      <c r="QXF32" s="133"/>
      <c r="QXG32" s="133"/>
      <c r="QXH32" s="133"/>
      <c r="QXI32" s="133"/>
      <c r="QXJ32" s="133"/>
      <c r="QXK32" s="133"/>
      <c r="QXL32" s="133"/>
      <c r="QXM32" s="133"/>
      <c r="QXN32" s="133"/>
      <c r="QXO32" s="133"/>
      <c r="QXP32" s="133"/>
      <c r="QXQ32" s="133"/>
      <c r="QXR32" s="133"/>
      <c r="QXS32" s="133"/>
      <c r="QXT32" s="133"/>
      <c r="QXU32" s="133"/>
      <c r="QXV32" s="133"/>
      <c r="QXW32" s="133"/>
      <c r="QXX32" s="133"/>
      <c r="QXY32" s="133"/>
      <c r="QXZ32" s="133"/>
      <c r="QYA32" s="133"/>
      <c r="QYB32" s="133"/>
      <c r="QYC32" s="133"/>
      <c r="QYD32" s="133"/>
      <c r="QYE32" s="133"/>
      <c r="QYF32" s="133"/>
      <c r="QYG32" s="133"/>
      <c r="QYH32" s="133"/>
      <c r="QYI32" s="133"/>
      <c r="QYJ32" s="133"/>
      <c r="QYK32" s="133"/>
      <c r="QYL32" s="133"/>
      <c r="QYM32" s="133"/>
      <c r="QYN32" s="133"/>
      <c r="QYO32" s="133"/>
      <c r="QYP32" s="133"/>
      <c r="QYQ32" s="133"/>
      <c r="QYR32" s="133"/>
      <c r="QYS32" s="133"/>
      <c r="QYT32" s="133"/>
      <c r="QYU32" s="133"/>
      <c r="QYV32" s="133"/>
      <c r="QYW32" s="133"/>
      <c r="QYX32" s="133"/>
      <c r="QYY32" s="133"/>
      <c r="QYZ32" s="133"/>
      <c r="QZA32" s="133"/>
      <c r="QZB32" s="133"/>
      <c r="QZC32" s="133"/>
      <c r="QZD32" s="133"/>
      <c r="QZE32" s="133"/>
      <c r="QZF32" s="133"/>
      <c r="QZG32" s="133"/>
      <c r="QZH32" s="133"/>
      <c r="QZI32" s="133"/>
      <c r="QZJ32" s="133"/>
      <c r="QZK32" s="133"/>
      <c r="QZL32" s="133"/>
      <c r="QZM32" s="133"/>
      <c r="QZN32" s="133"/>
      <c r="QZO32" s="133"/>
      <c r="QZP32" s="133"/>
      <c r="QZQ32" s="133"/>
      <c r="QZR32" s="133"/>
      <c r="QZS32" s="133"/>
      <c r="QZT32" s="133"/>
      <c r="QZU32" s="133"/>
      <c r="QZV32" s="133"/>
      <c r="QZW32" s="133"/>
      <c r="QZX32" s="133"/>
      <c r="QZY32" s="133"/>
      <c r="QZZ32" s="133"/>
      <c r="RAA32" s="133"/>
      <c r="RAB32" s="133"/>
      <c r="RAC32" s="133"/>
      <c r="RAD32" s="133"/>
      <c r="RAE32" s="133"/>
      <c r="RAF32" s="133"/>
      <c r="RAG32" s="133"/>
      <c r="RAH32" s="133"/>
      <c r="RAI32" s="133"/>
      <c r="RAJ32" s="133"/>
      <c r="RAK32" s="133"/>
      <c r="RAL32" s="133"/>
      <c r="RAM32" s="133"/>
      <c r="RAN32" s="133"/>
      <c r="RAO32" s="133"/>
      <c r="RAP32" s="133"/>
      <c r="RAQ32" s="133"/>
      <c r="RAR32" s="133"/>
      <c r="RAS32" s="133"/>
      <c r="RAT32" s="133"/>
      <c r="RAU32" s="133"/>
      <c r="RAV32" s="133"/>
      <c r="RAW32" s="133"/>
      <c r="RAX32" s="133"/>
      <c r="RAY32" s="133"/>
      <c r="RAZ32" s="133"/>
      <c r="RBA32" s="133"/>
      <c r="RBB32" s="133"/>
      <c r="RBC32" s="133"/>
      <c r="RBD32" s="133"/>
      <c r="RBE32" s="133"/>
      <c r="RBF32" s="133"/>
      <c r="RBG32" s="133"/>
      <c r="RBH32" s="133"/>
      <c r="RBI32" s="133"/>
      <c r="RBJ32" s="133"/>
      <c r="RBK32" s="133"/>
      <c r="RBL32" s="133"/>
      <c r="RBM32" s="133"/>
      <c r="RBN32" s="133"/>
      <c r="RBO32" s="133"/>
      <c r="RBP32" s="133"/>
      <c r="RBQ32" s="133"/>
      <c r="RBR32" s="133"/>
      <c r="RBS32" s="133"/>
      <c r="RBT32" s="133"/>
      <c r="RBU32" s="133"/>
      <c r="RBV32" s="133"/>
      <c r="RBW32" s="133"/>
      <c r="RBX32" s="133"/>
      <c r="RBY32" s="133"/>
      <c r="RBZ32" s="133"/>
      <c r="RCA32" s="133"/>
      <c r="RCB32" s="133"/>
      <c r="RCC32" s="133"/>
      <c r="RCD32" s="133"/>
      <c r="RCE32" s="133"/>
      <c r="RCF32" s="133"/>
      <c r="RCG32" s="133"/>
      <c r="RCH32" s="133"/>
      <c r="RCI32" s="133"/>
      <c r="RCJ32" s="133"/>
      <c r="RCK32" s="133"/>
      <c r="RCL32" s="133"/>
      <c r="RCM32" s="133"/>
      <c r="RCN32" s="133"/>
      <c r="RCO32" s="133"/>
      <c r="RCP32" s="133"/>
      <c r="RCQ32" s="133"/>
      <c r="RCR32" s="133"/>
      <c r="RCS32" s="133"/>
      <c r="RCT32" s="133"/>
      <c r="RCU32" s="133"/>
      <c r="RCV32" s="133"/>
      <c r="RCW32" s="133"/>
      <c r="RCX32" s="133"/>
      <c r="RCY32" s="133"/>
      <c r="RCZ32" s="133"/>
      <c r="RDA32" s="133"/>
      <c r="RDB32" s="133"/>
      <c r="RDC32" s="133"/>
      <c r="RDD32" s="133"/>
      <c r="RDE32" s="133"/>
      <c r="RDF32" s="133"/>
      <c r="RDG32" s="133"/>
      <c r="RDH32" s="133"/>
      <c r="RDI32" s="133"/>
      <c r="RDJ32" s="133"/>
      <c r="RDK32" s="133"/>
      <c r="RDL32" s="133"/>
      <c r="RDM32" s="133"/>
      <c r="RDN32" s="133"/>
      <c r="RDO32" s="133"/>
      <c r="RDP32" s="133"/>
      <c r="RDQ32" s="133"/>
      <c r="RDR32" s="133"/>
      <c r="RDS32" s="133"/>
      <c r="RDT32" s="133"/>
      <c r="RDU32" s="133"/>
      <c r="RDV32" s="133"/>
      <c r="RDW32" s="133"/>
      <c r="RDX32" s="133"/>
      <c r="RDY32" s="133"/>
      <c r="RDZ32" s="133"/>
      <c r="REA32" s="133"/>
      <c r="REB32" s="133"/>
      <c r="REC32" s="133"/>
      <c r="RED32" s="133"/>
      <c r="REE32" s="133"/>
      <c r="REF32" s="133"/>
      <c r="REG32" s="133"/>
      <c r="REH32" s="133"/>
      <c r="REI32" s="133"/>
      <c r="REJ32" s="133"/>
      <c r="REK32" s="133"/>
      <c r="REL32" s="133"/>
      <c r="REM32" s="133"/>
      <c r="REN32" s="133"/>
      <c r="REO32" s="133"/>
      <c r="REP32" s="133"/>
      <c r="REQ32" s="133"/>
      <c r="RER32" s="133"/>
      <c r="RES32" s="133"/>
      <c r="RET32" s="133"/>
      <c r="REU32" s="133"/>
      <c r="REV32" s="133"/>
      <c r="REW32" s="133"/>
      <c r="REX32" s="133"/>
      <c r="REY32" s="133"/>
      <c r="REZ32" s="133"/>
      <c r="RFA32" s="133"/>
      <c r="RFB32" s="133"/>
      <c r="RFC32" s="133"/>
      <c r="RFD32" s="133"/>
      <c r="RFE32" s="133"/>
      <c r="RFF32" s="133"/>
      <c r="RFG32" s="133"/>
      <c r="RFH32" s="133"/>
      <c r="RFI32" s="133"/>
      <c r="RFJ32" s="133"/>
      <c r="RFK32" s="133"/>
      <c r="RFL32" s="133"/>
      <c r="RFM32" s="133"/>
      <c r="RFN32" s="133"/>
      <c r="RFO32" s="133"/>
      <c r="RFP32" s="133"/>
      <c r="RFQ32" s="133"/>
      <c r="RFR32" s="133"/>
      <c r="RFS32" s="133"/>
      <c r="RFT32" s="133"/>
      <c r="RFU32" s="133"/>
      <c r="RFV32" s="133"/>
      <c r="RFW32" s="133"/>
      <c r="RFX32" s="133"/>
      <c r="RFY32" s="133"/>
      <c r="RFZ32" s="133"/>
      <c r="RGA32" s="133"/>
      <c r="RGB32" s="133"/>
      <c r="RGC32" s="133"/>
      <c r="RGD32" s="133"/>
      <c r="RGE32" s="133"/>
      <c r="RGF32" s="133"/>
      <c r="RGG32" s="133"/>
      <c r="RGH32" s="133"/>
      <c r="RGI32" s="133"/>
      <c r="RGJ32" s="133"/>
      <c r="RGK32" s="133"/>
      <c r="RGL32" s="133"/>
      <c r="RGM32" s="133"/>
      <c r="RGN32" s="133"/>
      <c r="RGO32" s="133"/>
      <c r="RGP32" s="133"/>
      <c r="RGQ32" s="133"/>
      <c r="RGR32" s="133"/>
      <c r="RGS32" s="133"/>
      <c r="RGT32" s="133"/>
      <c r="RGU32" s="133"/>
      <c r="RGV32" s="133"/>
      <c r="RGW32" s="133"/>
      <c r="RGX32" s="133"/>
      <c r="RGY32" s="133"/>
      <c r="RGZ32" s="133"/>
      <c r="RHA32" s="133"/>
      <c r="RHB32" s="133"/>
      <c r="RHC32" s="133"/>
      <c r="RHD32" s="133"/>
      <c r="RHE32" s="133"/>
      <c r="RHF32" s="133"/>
      <c r="RHG32" s="133"/>
      <c r="RHH32" s="133"/>
      <c r="RHI32" s="133"/>
      <c r="RHJ32" s="133"/>
      <c r="RHK32" s="133"/>
      <c r="RHL32" s="133"/>
      <c r="RHM32" s="133"/>
      <c r="RHN32" s="133"/>
      <c r="RHO32" s="133"/>
      <c r="RHP32" s="133"/>
      <c r="RHQ32" s="133"/>
      <c r="RHR32" s="133"/>
      <c r="RHS32" s="133"/>
      <c r="RHT32" s="133"/>
      <c r="RHU32" s="133"/>
      <c r="RHV32" s="133"/>
      <c r="RHW32" s="133"/>
      <c r="RHX32" s="133"/>
      <c r="RHY32" s="133"/>
      <c r="RHZ32" s="133"/>
      <c r="RIA32" s="133"/>
      <c r="RIB32" s="133"/>
      <c r="RIC32" s="133"/>
      <c r="RID32" s="133"/>
      <c r="RIE32" s="133"/>
      <c r="RIF32" s="133"/>
      <c r="RIG32" s="133"/>
      <c r="RIH32" s="133"/>
      <c r="RII32" s="133"/>
      <c r="RIJ32" s="133"/>
      <c r="RIK32" s="133"/>
      <c r="RIL32" s="133"/>
      <c r="RIM32" s="133"/>
      <c r="RIN32" s="133"/>
      <c r="RIO32" s="133"/>
      <c r="RIP32" s="133"/>
      <c r="RIQ32" s="133"/>
      <c r="RIR32" s="133"/>
      <c r="RIS32" s="133"/>
      <c r="RIT32" s="133"/>
      <c r="RIU32" s="133"/>
      <c r="RIV32" s="133"/>
      <c r="RIW32" s="133"/>
      <c r="RIX32" s="133"/>
      <c r="RIY32" s="133"/>
      <c r="RIZ32" s="133"/>
      <c r="RJA32" s="133"/>
      <c r="RJB32" s="133"/>
      <c r="RJC32" s="133"/>
      <c r="RJD32" s="133"/>
      <c r="RJE32" s="133"/>
      <c r="RJF32" s="133"/>
      <c r="RJG32" s="133"/>
      <c r="RJH32" s="133"/>
      <c r="RJI32" s="133"/>
      <c r="RJJ32" s="133"/>
      <c r="RJK32" s="133"/>
      <c r="RJL32" s="133"/>
      <c r="RJM32" s="133"/>
      <c r="RJN32" s="133"/>
      <c r="RJO32" s="133"/>
      <c r="RJP32" s="133"/>
      <c r="RJQ32" s="133"/>
      <c r="RJR32" s="133"/>
      <c r="RJS32" s="133"/>
      <c r="RJT32" s="133"/>
      <c r="RJU32" s="133"/>
      <c r="RJV32" s="133"/>
      <c r="RJW32" s="133"/>
      <c r="RJX32" s="133"/>
      <c r="RJY32" s="133"/>
      <c r="RJZ32" s="133"/>
      <c r="RKA32" s="133"/>
      <c r="RKB32" s="133"/>
      <c r="RKC32" s="133"/>
      <c r="RKD32" s="133"/>
      <c r="RKE32" s="133"/>
      <c r="RKF32" s="133"/>
      <c r="RKG32" s="133"/>
      <c r="RKH32" s="133"/>
      <c r="RKI32" s="133"/>
      <c r="RKJ32" s="133"/>
      <c r="RKK32" s="133"/>
      <c r="RKL32" s="133"/>
      <c r="RKM32" s="133"/>
      <c r="RKN32" s="133"/>
      <c r="RKO32" s="133"/>
      <c r="RKP32" s="133"/>
      <c r="RKQ32" s="133"/>
      <c r="RKR32" s="133"/>
      <c r="RKS32" s="133"/>
      <c r="RKT32" s="133"/>
      <c r="RKU32" s="133"/>
      <c r="RKV32" s="133"/>
      <c r="RKW32" s="133"/>
      <c r="RKX32" s="133"/>
      <c r="RKY32" s="133"/>
      <c r="RKZ32" s="133"/>
      <c r="RLA32" s="133"/>
      <c r="RLB32" s="133"/>
      <c r="RLC32" s="133"/>
      <c r="RLD32" s="133"/>
      <c r="RLE32" s="133"/>
      <c r="RLF32" s="133"/>
      <c r="RLG32" s="133"/>
      <c r="RLH32" s="133"/>
      <c r="RLI32" s="133"/>
      <c r="RLJ32" s="133"/>
      <c r="RLK32" s="133"/>
      <c r="RLL32" s="133"/>
      <c r="RLM32" s="133"/>
      <c r="RLN32" s="133"/>
      <c r="RLO32" s="133"/>
      <c r="RLP32" s="133"/>
      <c r="RLQ32" s="133"/>
      <c r="RLR32" s="133"/>
      <c r="RLS32" s="133"/>
      <c r="RLT32" s="133"/>
      <c r="RLU32" s="133"/>
      <c r="RLV32" s="133"/>
      <c r="RLW32" s="133"/>
      <c r="RLX32" s="133"/>
      <c r="RLY32" s="133"/>
      <c r="RLZ32" s="133"/>
      <c r="RMA32" s="133"/>
      <c r="RMB32" s="133"/>
      <c r="RMC32" s="133"/>
      <c r="RMD32" s="133"/>
      <c r="RME32" s="133"/>
      <c r="RMF32" s="133"/>
      <c r="RMG32" s="133"/>
      <c r="RMH32" s="133"/>
      <c r="RMI32" s="133"/>
      <c r="RMJ32" s="133"/>
      <c r="RMK32" s="133"/>
      <c r="RML32" s="133"/>
      <c r="RMM32" s="133"/>
      <c r="RMN32" s="133"/>
      <c r="RMO32" s="133"/>
      <c r="RMP32" s="133"/>
      <c r="RMQ32" s="133"/>
      <c r="RMR32" s="133"/>
      <c r="RMS32" s="133"/>
      <c r="RMT32" s="133"/>
      <c r="RMU32" s="133"/>
      <c r="RMV32" s="133"/>
      <c r="RMW32" s="133"/>
      <c r="RMX32" s="133"/>
      <c r="RMY32" s="133"/>
      <c r="RMZ32" s="133"/>
      <c r="RNA32" s="133"/>
      <c r="RNB32" s="133"/>
      <c r="RNC32" s="133"/>
      <c r="RND32" s="133"/>
      <c r="RNE32" s="133"/>
      <c r="RNF32" s="133"/>
      <c r="RNG32" s="133"/>
      <c r="RNH32" s="133"/>
      <c r="RNI32" s="133"/>
      <c r="RNJ32" s="133"/>
      <c r="RNK32" s="133"/>
      <c r="RNL32" s="133"/>
      <c r="RNM32" s="133"/>
      <c r="RNN32" s="133"/>
      <c r="RNO32" s="133"/>
      <c r="RNP32" s="133"/>
      <c r="RNQ32" s="133"/>
      <c r="RNR32" s="133"/>
      <c r="RNS32" s="133"/>
      <c r="RNT32" s="133"/>
      <c r="RNU32" s="133"/>
      <c r="RNV32" s="133"/>
      <c r="RNW32" s="133"/>
      <c r="RNX32" s="133"/>
      <c r="RNY32" s="133"/>
      <c r="RNZ32" s="133"/>
      <c r="ROA32" s="133"/>
      <c r="ROB32" s="133"/>
      <c r="ROC32" s="133"/>
      <c r="ROD32" s="133"/>
      <c r="ROE32" s="133"/>
      <c r="ROF32" s="133"/>
      <c r="ROG32" s="133"/>
      <c r="ROH32" s="133"/>
      <c r="ROI32" s="133"/>
      <c r="ROJ32" s="133"/>
      <c r="ROK32" s="133"/>
      <c r="ROL32" s="133"/>
      <c r="ROM32" s="133"/>
      <c r="RON32" s="133"/>
      <c r="ROO32" s="133"/>
      <c r="ROP32" s="133"/>
      <c r="ROQ32" s="133"/>
      <c r="ROR32" s="133"/>
      <c r="ROS32" s="133"/>
      <c r="ROT32" s="133"/>
      <c r="ROU32" s="133"/>
      <c r="ROV32" s="133"/>
      <c r="ROW32" s="133"/>
      <c r="ROX32" s="133"/>
      <c r="ROY32" s="133"/>
      <c r="ROZ32" s="133"/>
      <c r="RPA32" s="133"/>
      <c r="RPB32" s="133"/>
      <c r="RPC32" s="133"/>
      <c r="RPD32" s="133"/>
      <c r="RPE32" s="133"/>
      <c r="RPF32" s="133"/>
      <c r="RPG32" s="133"/>
      <c r="RPH32" s="133"/>
      <c r="RPI32" s="133"/>
      <c r="RPJ32" s="133"/>
      <c r="RPK32" s="133"/>
      <c r="RPL32" s="133"/>
      <c r="RPM32" s="133"/>
      <c r="RPN32" s="133"/>
      <c r="RPO32" s="133"/>
      <c r="RPP32" s="133"/>
      <c r="RPQ32" s="133"/>
      <c r="RPR32" s="133"/>
      <c r="RPS32" s="133"/>
      <c r="RPT32" s="133"/>
      <c r="RPU32" s="133"/>
      <c r="RPV32" s="133"/>
      <c r="RPW32" s="133"/>
      <c r="RPX32" s="133"/>
      <c r="RPY32" s="133"/>
      <c r="RPZ32" s="133"/>
      <c r="RQA32" s="133"/>
      <c r="RQB32" s="133"/>
      <c r="RQC32" s="133"/>
      <c r="RQD32" s="133"/>
      <c r="RQE32" s="133"/>
      <c r="RQF32" s="133"/>
      <c r="RQG32" s="133"/>
      <c r="RQH32" s="133"/>
      <c r="RQI32" s="133"/>
      <c r="RQJ32" s="133"/>
      <c r="RQK32" s="133"/>
      <c r="RQL32" s="133"/>
      <c r="RQM32" s="133"/>
      <c r="RQN32" s="133"/>
      <c r="RQO32" s="133"/>
      <c r="RQP32" s="133"/>
      <c r="RQQ32" s="133"/>
      <c r="RQR32" s="133"/>
      <c r="RQS32" s="133"/>
      <c r="RQT32" s="133"/>
      <c r="RQU32" s="133"/>
      <c r="RQV32" s="133"/>
      <c r="RQW32" s="133"/>
      <c r="RQX32" s="133"/>
      <c r="RQY32" s="133"/>
      <c r="RQZ32" s="133"/>
      <c r="RRA32" s="133"/>
      <c r="RRB32" s="133"/>
      <c r="RRC32" s="133"/>
      <c r="RRD32" s="133"/>
      <c r="RRE32" s="133"/>
      <c r="RRF32" s="133"/>
      <c r="RRG32" s="133"/>
      <c r="RRH32" s="133"/>
      <c r="RRI32" s="133"/>
      <c r="RRJ32" s="133"/>
      <c r="RRK32" s="133"/>
      <c r="RRL32" s="133"/>
      <c r="RRM32" s="133"/>
      <c r="RRN32" s="133"/>
      <c r="RRO32" s="133"/>
      <c r="RRP32" s="133"/>
      <c r="RRQ32" s="133"/>
      <c r="RRR32" s="133"/>
      <c r="RRS32" s="133"/>
      <c r="RRT32" s="133"/>
      <c r="RRU32" s="133"/>
      <c r="RRV32" s="133"/>
      <c r="RRW32" s="133"/>
      <c r="RRX32" s="133"/>
      <c r="RRY32" s="133"/>
      <c r="RRZ32" s="133"/>
      <c r="RSA32" s="133"/>
      <c r="RSB32" s="133"/>
      <c r="RSC32" s="133"/>
      <c r="RSD32" s="133"/>
      <c r="RSE32" s="133"/>
      <c r="RSF32" s="133"/>
      <c r="RSG32" s="133"/>
      <c r="RSH32" s="133"/>
      <c r="RSI32" s="133"/>
      <c r="RSJ32" s="133"/>
      <c r="RSK32" s="133"/>
      <c r="RSL32" s="133"/>
      <c r="RSM32" s="133"/>
      <c r="RSN32" s="133"/>
      <c r="RSO32" s="133"/>
      <c r="RSP32" s="133"/>
      <c r="RSQ32" s="133"/>
      <c r="RSR32" s="133"/>
      <c r="RSS32" s="133"/>
      <c r="RST32" s="133"/>
      <c r="RSU32" s="133"/>
      <c r="RSV32" s="133"/>
      <c r="RSW32" s="133"/>
      <c r="RSX32" s="133"/>
      <c r="RSY32" s="133"/>
      <c r="RSZ32" s="133"/>
      <c r="RTA32" s="133"/>
      <c r="RTB32" s="133"/>
      <c r="RTC32" s="133"/>
      <c r="RTD32" s="133"/>
      <c r="RTE32" s="133"/>
      <c r="RTF32" s="133"/>
      <c r="RTG32" s="133"/>
      <c r="RTH32" s="133"/>
      <c r="RTI32" s="133"/>
      <c r="RTJ32" s="133"/>
      <c r="RTK32" s="133"/>
      <c r="RTL32" s="133"/>
      <c r="RTM32" s="133"/>
      <c r="RTN32" s="133"/>
      <c r="RTO32" s="133"/>
      <c r="RTP32" s="133"/>
      <c r="RTQ32" s="133"/>
      <c r="RTR32" s="133"/>
      <c r="RTS32" s="133"/>
      <c r="RTT32" s="133"/>
      <c r="RTU32" s="133"/>
      <c r="RTV32" s="133"/>
      <c r="RTW32" s="133"/>
      <c r="RTX32" s="133"/>
      <c r="RTY32" s="133"/>
      <c r="RTZ32" s="133"/>
      <c r="RUA32" s="133"/>
      <c r="RUB32" s="133"/>
      <c r="RUC32" s="133"/>
      <c r="RUD32" s="133"/>
      <c r="RUE32" s="133"/>
      <c r="RUF32" s="133"/>
      <c r="RUG32" s="133"/>
      <c r="RUH32" s="133"/>
      <c r="RUI32" s="133"/>
      <c r="RUJ32" s="133"/>
      <c r="RUK32" s="133"/>
      <c r="RUL32" s="133"/>
      <c r="RUM32" s="133"/>
      <c r="RUN32" s="133"/>
      <c r="RUO32" s="133"/>
      <c r="RUP32" s="133"/>
      <c r="RUQ32" s="133"/>
      <c r="RUR32" s="133"/>
      <c r="RUS32" s="133"/>
      <c r="RUT32" s="133"/>
      <c r="RUU32" s="133"/>
      <c r="RUV32" s="133"/>
      <c r="RUW32" s="133"/>
      <c r="RUX32" s="133"/>
      <c r="RUY32" s="133"/>
      <c r="RUZ32" s="133"/>
      <c r="RVA32" s="133"/>
      <c r="RVB32" s="133"/>
      <c r="RVC32" s="133"/>
      <c r="RVD32" s="133"/>
      <c r="RVE32" s="133"/>
      <c r="RVF32" s="133"/>
      <c r="RVG32" s="133"/>
      <c r="RVH32" s="133"/>
      <c r="RVI32" s="133"/>
      <c r="RVJ32" s="133"/>
      <c r="RVK32" s="133"/>
      <c r="RVL32" s="133"/>
      <c r="RVM32" s="133"/>
      <c r="RVN32" s="133"/>
      <c r="RVO32" s="133"/>
      <c r="RVP32" s="133"/>
      <c r="RVQ32" s="133"/>
      <c r="RVR32" s="133"/>
      <c r="RVS32" s="133"/>
      <c r="RVT32" s="133"/>
      <c r="RVU32" s="133"/>
      <c r="RVV32" s="133"/>
      <c r="RVW32" s="133"/>
      <c r="RVX32" s="133"/>
      <c r="RVY32" s="133"/>
      <c r="RVZ32" s="133"/>
      <c r="RWA32" s="133"/>
      <c r="RWB32" s="133"/>
      <c r="RWC32" s="133"/>
      <c r="RWD32" s="133"/>
      <c r="RWE32" s="133"/>
      <c r="RWF32" s="133"/>
      <c r="RWG32" s="133"/>
      <c r="RWH32" s="133"/>
      <c r="RWI32" s="133"/>
      <c r="RWJ32" s="133"/>
      <c r="RWK32" s="133"/>
      <c r="RWL32" s="133"/>
      <c r="RWM32" s="133"/>
      <c r="RWN32" s="133"/>
      <c r="RWO32" s="133"/>
      <c r="RWP32" s="133"/>
      <c r="RWQ32" s="133"/>
      <c r="RWR32" s="133"/>
      <c r="RWS32" s="133"/>
      <c r="RWT32" s="133"/>
      <c r="RWU32" s="133"/>
      <c r="RWV32" s="133"/>
      <c r="RWW32" s="133"/>
      <c r="RWX32" s="133"/>
      <c r="RWY32" s="133"/>
      <c r="RWZ32" s="133"/>
      <c r="RXA32" s="133"/>
      <c r="RXB32" s="133"/>
      <c r="RXC32" s="133"/>
      <c r="RXD32" s="133"/>
      <c r="RXE32" s="133"/>
      <c r="RXF32" s="133"/>
      <c r="RXG32" s="133"/>
      <c r="RXH32" s="133"/>
      <c r="RXI32" s="133"/>
      <c r="RXJ32" s="133"/>
      <c r="RXK32" s="133"/>
      <c r="RXL32" s="133"/>
      <c r="RXM32" s="133"/>
      <c r="RXN32" s="133"/>
      <c r="RXO32" s="133"/>
      <c r="RXP32" s="133"/>
      <c r="RXQ32" s="133"/>
      <c r="RXR32" s="133"/>
      <c r="RXS32" s="133"/>
      <c r="RXT32" s="133"/>
      <c r="RXU32" s="133"/>
      <c r="RXV32" s="133"/>
      <c r="RXW32" s="133"/>
      <c r="RXX32" s="133"/>
      <c r="RXY32" s="133"/>
      <c r="RXZ32" s="133"/>
      <c r="RYA32" s="133"/>
      <c r="RYB32" s="133"/>
      <c r="RYC32" s="133"/>
      <c r="RYD32" s="133"/>
      <c r="RYE32" s="133"/>
      <c r="RYF32" s="133"/>
      <c r="RYG32" s="133"/>
      <c r="RYH32" s="133"/>
      <c r="RYI32" s="133"/>
      <c r="RYJ32" s="133"/>
      <c r="RYK32" s="133"/>
      <c r="RYL32" s="133"/>
      <c r="RYM32" s="133"/>
      <c r="RYN32" s="133"/>
      <c r="RYO32" s="133"/>
      <c r="RYP32" s="133"/>
      <c r="RYQ32" s="133"/>
      <c r="RYR32" s="133"/>
      <c r="RYS32" s="133"/>
      <c r="RYT32" s="133"/>
      <c r="RYU32" s="133"/>
      <c r="RYV32" s="133"/>
      <c r="RYW32" s="133"/>
      <c r="RYX32" s="133"/>
      <c r="RYY32" s="133"/>
      <c r="RYZ32" s="133"/>
      <c r="RZA32" s="133"/>
      <c r="RZB32" s="133"/>
      <c r="RZC32" s="133"/>
      <c r="RZD32" s="133"/>
      <c r="RZE32" s="133"/>
      <c r="RZF32" s="133"/>
      <c r="RZG32" s="133"/>
      <c r="RZH32" s="133"/>
      <c r="RZI32" s="133"/>
      <c r="RZJ32" s="133"/>
      <c r="RZK32" s="133"/>
      <c r="RZL32" s="133"/>
      <c r="RZM32" s="133"/>
      <c r="RZN32" s="133"/>
      <c r="RZO32" s="133"/>
      <c r="RZP32" s="133"/>
      <c r="RZQ32" s="133"/>
      <c r="RZR32" s="133"/>
      <c r="RZS32" s="133"/>
      <c r="RZT32" s="133"/>
      <c r="RZU32" s="133"/>
      <c r="RZV32" s="133"/>
      <c r="RZW32" s="133"/>
      <c r="RZX32" s="133"/>
      <c r="RZY32" s="133"/>
      <c r="RZZ32" s="133"/>
      <c r="SAA32" s="133"/>
      <c r="SAB32" s="133"/>
      <c r="SAC32" s="133"/>
      <c r="SAD32" s="133"/>
      <c r="SAE32" s="133"/>
      <c r="SAF32" s="133"/>
      <c r="SAG32" s="133"/>
      <c r="SAH32" s="133"/>
      <c r="SAI32" s="133"/>
      <c r="SAJ32" s="133"/>
      <c r="SAK32" s="133"/>
      <c r="SAL32" s="133"/>
      <c r="SAM32" s="133"/>
      <c r="SAN32" s="133"/>
      <c r="SAO32" s="133"/>
      <c r="SAP32" s="133"/>
      <c r="SAQ32" s="133"/>
      <c r="SAR32" s="133"/>
      <c r="SAS32" s="133"/>
      <c r="SAT32" s="133"/>
      <c r="SAU32" s="133"/>
      <c r="SAV32" s="133"/>
      <c r="SAW32" s="133"/>
      <c r="SAX32" s="133"/>
      <c r="SAY32" s="133"/>
      <c r="SAZ32" s="133"/>
      <c r="SBA32" s="133"/>
      <c r="SBB32" s="133"/>
      <c r="SBC32" s="133"/>
      <c r="SBD32" s="133"/>
      <c r="SBE32" s="133"/>
      <c r="SBF32" s="133"/>
      <c r="SBG32" s="133"/>
      <c r="SBH32" s="133"/>
      <c r="SBI32" s="133"/>
      <c r="SBJ32" s="133"/>
      <c r="SBK32" s="133"/>
      <c r="SBL32" s="133"/>
      <c r="SBM32" s="133"/>
      <c r="SBN32" s="133"/>
      <c r="SBO32" s="133"/>
      <c r="SBP32" s="133"/>
      <c r="SBQ32" s="133"/>
      <c r="SBR32" s="133"/>
      <c r="SBS32" s="133"/>
      <c r="SBT32" s="133"/>
      <c r="SBU32" s="133"/>
      <c r="SBV32" s="133"/>
      <c r="SBW32" s="133"/>
      <c r="SBX32" s="133"/>
      <c r="SBY32" s="133"/>
      <c r="SBZ32" s="133"/>
      <c r="SCA32" s="133"/>
      <c r="SCB32" s="133"/>
      <c r="SCC32" s="133"/>
      <c r="SCD32" s="133"/>
      <c r="SCE32" s="133"/>
      <c r="SCF32" s="133"/>
      <c r="SCG32" s="133"/>
      <c r="SCH32" s="133"/>
      <c r="SCI32" s="133"/>
      <c r="SCJ32" s="133"/>
      <c r="SCK32" s="133"/>
      <c r="SCL32" s="133"/>
      <c r="SCM32" s="133"/>
      <c r="SCN32" s="133"/>
      <c r="SCO32" s="133"/>
      <c r="SCP32" s="133"/>
      <c r="SCQ32" s="133"/>
      <c r="SCR32" s="133"/>
      <c r="SCS32" s="133"/>
      <c r="SCT32" s="133"/>
      <c r="SCU32" s="133"/>
      <c r="SCV32" s="133"/>
      <c r="SCW32" s="133"/>
      <c r="SCX32" s="133"/>
      <c r="SCY32" s="133"/>
      <c r="SCZ32" s="133"/>
      <c r="SDA32" s="133"/>
      <c r="SDB32" s="133"/>
      <c r="SDC32" s="133"/>
      <c r="SDD32" s="133"/>
      <c r="SDE32" s="133"/>
      <c r="SDF32" s="133"/>
      <c r="SDG32" s="133"/>
      <c r="SDH32" s="133"/>
      <c r="SDI32" s="133"/>
      <c r="SDJ32" s="133"/>
      <c r="SDK32" s="133"/>
      <c r="SDL32" s="133"/>
      <c r="SDM32" s="133"/>
      <c r="SDN32" s="133"/>
      <c r="SDO32" s="133"/>
      <c r="SDP32" s="133"/>
      <c r="SDQ32" s="133"/>
      <c r="SDR32" s="133"/>
      <c r="SDS32" s="133"/>
      <c r="SDT32" s="133"/>
      <c r="SDU32" s="133"/>
      <c r="SDV32" s="133"/>
      <c r="SDW32" s="133"/>
      <c r="SDX32" s="133"/>
      <c r="SDY32" s="133"/>
      <c r="SDZ32" s="133"/>
      <c r="SEA32" s="133"/>
      <c r="SEB32" s="133"/>
      <c r="SEC32" s="133"/>
      <c r="SED32" s="133"/>
      <c r="SEE32" s="133"/>
      <c r="SEF32" s="133"/>
      <c r="SEG32" s="133"/>
      <c r="SEH32" s="133"/>
      <c r="SEI32" s="133"/>
      <c r="SEJ32" s="133"/>
      <c r="SEK32" s="133"/>
      <c r="SEL32" s="133"/>
      <c r="SEM32" s="133"/>
      <c r="SEN32" s="133"/>
      <c r="SEO32" s="133"/>
      <c r="SEP32" s="133"/>
      <c r="SEQ32" s="133"/>
      <c r="SER32" s="133"/>
      <c r="SES32" s="133"/>
      <c r="SET32" s="133"/>
      <c r="SEU32" s="133"/>
      <c r="SEV32" s="133"/>
      <c r="SEW32" s="133"/>
      <c r="SEX32" s="133"/>
      <c r="SEY32" s="133"/>
      <c r="SEZ32" s="133"/>
      <c r="SFA32" s="133"/>
      <c r="SFB32" s="133"/>
      <c r="SFC32" s="133"/>
      <c r="SFD32" s="133"/>
      <c r="SFE32" s="133"/>
      <c r="SFF32" s="133"/>
      <c r="SFG32" s="133"/>
      <c r="SFH32" s="133"/>
      <c r="SFI32" s="133"/>
      <c r="SFJ32" s="133"/>
      <c r="SFK32" s="133"/>
      <c r="SFL32" s="133"/>
      <c r="SFM32" s="133"/>
      <c r="SFN32" s="133"/>
      <c r="SFO32" s="133"/>
      <c r="SFP32" s="133"/>
      <c r="SFQ32" s="133"/>
      <c r="SFR32" s="133"/>
      <c r="SFS32" s="133"/>
      <c r="SFT32" s="133"/>
      <c r="SFU32" s="133"/>
      <c r="SFV32" s="133"/>
      <c r="SFW32" s="133"/>
      <c r="SFX32" s="133"/>
      <c r="SFY32" s="133"/>
      <c r="SFZ32" s="133"/>
      <c r="SGA32" s="133"/>
      <c r="SGB32" s="133"/>
      <c r="SGC32" s="133"/>
      <c r="SGD32" s="133"/>
      <c r="SGE32" s="133"/>
      <c r="SGF32" s="133"/>
      <c r="SGG32" s="133"/>
      <c r="SGH32" s="133"/>
      <c r="SGI32" s="133"/>
      <c r="SGJ32" s="133"/>
      <c r="SGK32" s="133"/>
      <c r="SGL32" s="133"/>
      <c r="SGM32" s="133"/>
      <c r="SGN32" s="133"/>
      <c r="SGO32" s="133"/>
      <c r="SGP32" s="133"/>
      <c r="SGQ32" s="133"/>
      <c r="SGR32" s="133"/>
      <c r="SGS32" s="133"/>
      <c r="SGT32" s="133"/>
      <c r="SGU32" s="133"/>
      <c r="SGV32" s="133"/>
      <c r="SGW32" s="133"/>
      <c r="SGX32" s="133"/>
      <c r="SGY32" s="133"/>
      <c r="SGZ32" s="133"/>
      <c r="SHA32" s="133"/>
      <c r="SHB32" s="133"/>
      <c r="SHC32" s="133"/>
      <c r="SHD32" s="133"/>
      <c r="SHE32" s="133"/>
      <c r="SHF32" s="133"/>
      <c r="SHG32" s="133"/>
      <c r="SHH32" s="133"/>
      <c r="SHI32" s="133"/>
      <c r="SHJ32" s="133"/>
      <c r="SHK32" s="133"/>
      <c r="SHL32" s="133"/>
      <c r="SHM32" s="133"/>
      <c r="SHN32" s="133"/>
      <c r="SHO32" s="133"/>
      <c r="SHP32" s="133"/>
      <c r="SHQ32" s="133"/>
      <c r="SHR32" s="133"/>
      <c r="SHS32" s="133"/>
      <c r="SHT32" s="133"/>
      <c r="SHU32" s="133"/>
      <c r="SHV32" s="133"/>
      <c r="SHW32" s="133"/>
      <c r="SHX32" s="133"/>
      <c r="SHY32" s="133"/>
      <c r="SHZ32" s="133"/>
      <c r="SIA32" s="133"/>
      <c r="SIB32" s="133"/>
      <c r="SIC32" s="133"/>
      <c r="SID32" s="133"/>
      <c r="SIE32" s="133"/>
      <c r="SIF32" s="133"/>
      <c r="SIG32" s="133"/>
      <c r="SIH32" s="133"/>
      <c r="SII32" s="133"/>
      <c r="SIJ32" s="133"/>
      <c r="SIK32" s="133"/>
      <c r="SIL32" s="133"/>
      <c r="SIM32" s="133"/>
      <c r="SIN32" s="133"/>
      <c r="SIO32" s="133"/>
      <c r="SIP32" s="133"/>
      <c r="SIQ32" s="133"/>
      <c r="SIR32" s="133"/>
      <c r="SIS32" s="133"/>
      <c r="SIT32" s="133"/>
      <c r="SIU32" s="133"/>
      <c r="SIV32" s="133"/>
      <c r="SIW32" s="133"/>
      <c r="SIX32" s="133"/>
      <c r="SIY32" s="133"/>
      <c r="SIZ32" s="133"/>
      <c r="SJA32" s="133"/>
      <c r="SJB32" s="133"/>
      <c r="SJC32" s="133"/>
      <c r="SJD32" s="133"/>
      <c r="SJE32" s="133"/>
      <c r="SJF32" s="133"/>
      <c r="SJG32" s="133"/>
      <c r="SJH32" s="133"/>
      <c r="SJI32" s="133"/>
      <c r="SJJ32" s="133"/>
      <c r="SJK32" s="133"/>
      <c r="SJL32" s="133"/>
      <c r="SJM32" s="133"/>
      <c r="SJN32" s="133"/>
      <c r="SJO32" s="133"/>
      <c r="SJP32" s="133"/>
      <c r="SJQ32" s="133"/>
      <c r="SJR32" s="133"/>
      <c r="SJS32" s="133"/>
      <c r="SJT32" s="133"/>
      <c r="SJU32" s="133"/>
      <c r="SJV32" s="133"/>
      <c r="SJW32" s="133"/>
      <c r="SJX32" s="133"/>
      <c r="SJY32" s="133"/>
      <c r="SJZ32" s="133"/>
      <c r="SKA32" s="133"/>
      <c r="SKB32" s="133"/>
      <c r="SKC32" s="133"/>
      <c r="SKD32" s="133"/>
      <c r="SKE32" s="133"/>
      <c r="SKF32" s="133"/>
      <c r="SKG32" s="133"/>
      <c r="SKH32" s="133"/>
      <c r="SKI32" s="133"/>
      <c r="SKJ32" s="133"/>
      <c r="SKK32" s="133"/>
      <c r="SKL32" s="133"/>
      <c r="SKM32" s="133"/>
      <c r="SKN32" s="133"/>
      <c r="SKO32" s="133"/>
      <c r="SKP32" s="133"/>
      <c r="SKQ32" s="133"/>
      <c r="SKR32" s="133"/>
      <c r="SKS32" s="133"/>
      <c r="SKT32" s="133"/>
      <c r="SKU32" s="133"/>
      <c r="SKV32" s="133"/>
      <c r="SKW32" s="133"/>
      <c r="SKX32" s="133"/>
      <c r="SKY32" s="133"/>
      <c r="SKZ32" s="133"/>
      <c r="SLA32" s="133"/>
      <c r="SLB32" s="133"/>
      <c r="SLC32" s="133"/>
      <c r="SLD32" s="133"/>
      <c r="SLE32" s="133"/>
      <c r="SLF32" s="133"/>
      <c r="SLG32" s="133"/>
      <c r="SLH32" s="133"/>
      <c r="SLI32" s="133"/>
      <c r="SLJ32" s="133"/>
      <c r="SLK32" s="133"/>
      <c r="SLL32" s="133"/>
      <c r="SLM32" s="133"/>
      <c r="SLN32" s="133"/>
      <c r="SLO32" s="133"/>
      <c r="SLP32" s="133"/>
      <c r="SLQ32" s="133"/>
      <c r="SLR32" s="133"/>
      <c r="SLS32" s="133"/>
      <c r="SLT32" s="133"/>
      <c r="SLU32" s="133"/>
      <c r="SLV32" s="133"/>
      <c r="SLW32" s="133"/>
      <c r="SLX32" s="133"/>
      <c r="SLY32" s="133"/>
      <c r="SLZ32" s="133"/>
      <c r="SMA32" s="133"/>
      <c r="SMB32" s="133"/>
      <c r="SMC32" s="133"/>
      <c r="SMD32" s="133"/>
      <c r="SME32" s="133"/>
      <c r="SMF32" s="133"/>
      <c r="SMG32" s="133"/>
      <c r="SMH32" s="133"/>
      <c r="SMI32" s="133"/>
      <c r="SMJ32" s="133"/>
      <c r="SMK32" s="133"/>
      <c r="SML32" s="133"/>
      <c r="SMM32" s="133"/>
      <c r="SMN32" s="133"/>
      <c r="SMO32" s="133"/>
      <c r="SMP32" s="133"/>
      <c r="SMQ32" s="133"/>
      <c r="SMR32" s="133"/>
      <c r="SMS32" s="133"/>
      <c r="SMT32" s="133"/>
      <c r="SMU32" s="133"/>
      <c r="SMV32" s="133"/>
      <c r="SMW32" s="133"/>
      <c r="SMX32" s="133"/>
      <c r="SMY32" s="133"/>
      <c r="SMZ32" s="133"/>
      <c r="SNA32" s="133"/>
      <c r="SNB32" s="133"/>
      <c r="SNC32" s="133"/>
      <c r="SND32" s="133"/>
      <c r="SNE32" s="133"/>
      <c r="SNF32" s="133"/>
      <c r="SNG32" s="133"/>
      <c r="SNH32" s="133"/>
      <c r="SNI32" s="133"/>
      <c r="SNJ32" s="133"/>
      <c r="SNK32" s="133"/>
      <c r="SNL32" s="133"/>
      <c r="SNM32" s="133"/>
      <c r="SNN32" s="133"/>
      <c r="SNO32" s="133"/>
      <c r="SNP32" s="133"/>
      <c r="SNQ32" s="133"/>
      <c r="SNR32" s="133"/>
      <c r="SNS32" s="133"/>
      <c r="SNT32" s="133"/>
      <c r="SNU32" s="133"/>
      <c r="SNV32" s="133"/>
      <c r="SNW32" s="133"/>
      <c r="SNX32" s="133"/>
      <c r="SNY32" s="133"/>
      <c r="SNZ32" s="133"/>
      <c r="SOA32" s="133"/>
      <c r="SOB32" s="133"/>
      <c r="SOC32" s="133"/>
      <c r="SOD32" s="133"/>
      <c r="SOE32" s="133"/>
      <c r="SOF32" s="133"/>
      <c r="SOG32" s="133"/>
      <c r="SOH32" s="133"/>
      <c r="SOI32" s="133"/>
      <c r="SOJ32" s="133"/>
      <c r="SOK32" s="133"/>
      <c r="SOL32" s="133"/>
      <c r="SOM32" s="133"/>
      <c r="SON32" s="133"/>
      <c r="SOO32" s="133"/>
      <c r="SOP32" s="133"/>
      <c r="SOQ32" s="133"/>
      <c r="SOR32" s="133"/>
      <c r="SOS32" s="133"/>
      <c r="SOT32" s="133"/>
      <c r="SOU32" s="133"/>
      <c r="SOV32" s="133"/>
      <c r="SOW32" s="133"/>
      <c r="SOX32" s="133"/>
      <c r="SOY32" s="133"/>
      <c r="SOZ32" s="133"/>
      <c r="SPA32" s="133"/>
      <c r="SPB32" s="133"/>
      <c r="SPC32" s="133"/>
      <c r="SPD32" s="133"/>
      <c r="SPE32" s="133"/>
      <c r="SPF32" s="133"/>
      <c r="SPG32" s="133"/>
      <c r="SPH32" s="133"/>
      <c r="SPI32" s="133"/>
      <c r="SPJ32" s="133"/>
      <c r="SPK32" s="133"/>
      <c r="SPL32" s="133"/>
      <c r="SPM32" s="133"/>
      <c r="SPN32" s="133"/>
      <c r="SPO32" s="133"/>
      <c r="SPP32" s="133"/>
      <c r="SPQ32" s="133"/>
      <c r="SPR32" s="133"/>
      <c r="SPS32" s="133"/>
      <c r="SPT32" s="133"/>
      <c r="SPU32" s="133"/>
      <c r="SPV32" s="133"/>
      <c r="SPW32" s="133"/>
      <c r="SPX32" s="133"/>
      <c r="SPY32" s="133"/>
      <c r="SPZ32" s="133"/>
      <c r="SQA32" s="133"/>
      <c r="SQB32" s="133"/>
      <c r="SQC32" s="133"/>
      <c r="SQD32" s="133"/>
      <c r="SQE32" s="133"/>
      <c r="SQF32" s="133"/>
      <c r="SQG32" s="133"/>
      <c r="SQH32" s="133"/>
      <c r="SQI32" s="133"/>
      <c r="SQJ32" s="133"/>
      <c r="SQK32" s="133"/>
      <c r="SQL32" s="133"/>
      <c r="SQM32" s="133"/>
      <c r="SQN32" s="133"/>
      <c r="SQO32" s="133"/>
      <c r="SQP32" s="133"/>
      <c r="SQQ32" s="133"/>
      <c r="SQR32" s="133"/>
      <c r="SQS32" s="133"/>
      <c r="SQT32" s="133"/>
      <c r="SQU32" s="133"/>
      <c r="SQV32" s="133"/>
      <c r="SQW32" s="133"/>
      <c r="SQX32" s="133"/>
      <c r="SQY32" s="133"/>
      <c r="SQZ32" s="133"/>
      <c r="SRA32" s="133"/>
      <c r="SRB32" s="133"/>
      <c r="SRC32" s="133"/>
      <c r="SRD32" s="133"/>
      <c r="SRE32" s="133"/>
      <c r="SRF32" s="133"/>
      <c r="SRG32" s="133"/>
      <c r="SRH32" s="133"/>
      <c r="SRI32" s="133"/>
      <c r="SRJ32" s="133"/>
      <c r="SRK32" s="133"/>
      <c r="SRL32" s="133"/>
      <c r="SRM32" s="133"/>
      <c r="SRN32" s="133"/>
      <c r="SRO32" s="133"/>
      <c r="SRP32" s="133"/>
      <c r="SRQ32" s="133"/>
      <c r="SRR32" s="133"/>
      <c r="SRS32" s="133"/>
      <c r="SRT32" s="133"/>
      <c r="SRU32" s="133"/>
      <c r="SRV32" s="133"/>
      <c r="SRW32" s="133"/>
      <c r="SRX32" s="133"/>
      <c r="SRY32" s="133"/>
      <c r="SRZ32" s="133"/>
      <c r="SSA32" s="133"/>
      <c r="SSB32" s="133"/>
      <c r="SSC32" s="133"/>
      <c r="SSD32" s="133"/>
      <c r="SSE32" s="133"/>
      <c r="SSF32" s="133"/>
      <c r="SSG32" s="133"/>
      <c r="SSH32" s="133"/>
      <c r="SSI32" s="133"/>
      <c r="SSJ32" s="133"/>
      <c r="SSK32" s="133"/>
      <c r="SSL32" s="133"/>
      <c r="SSM32" s="133"/>
      <c r="SSN32" s="133"/>
      <c r="SSO32" s="133"/>
      <c r="SSP32" s="133"/>
      <c r="SSQ32" s="133"/>
      <c r="SSR32" s="133"/>
      <c r="SSS32" s="133"/>
      <c r="SST32" s="133"/>
      <c r="SSU32" s="133"/>
      <c r="SSV32" s="133"/>
      <c r="SSW32" s="133"/>
      <c r="SSX32" s="133"/>
      <c r="SSY32" s="133"/>
      <c r="SSZ32" s="133"/>
      <c r="STA32" s="133"/>
      <c r="STB32" s="133"/>
      <c r="STC32" s="133"/>
      <c r="STD32" s="133"/>
      <c r="STE32" s="133"/>
      <c r="STF32" s="133"/>
      <c r="STG32" s="133"/>
      <c r="STH32" s="133"/>
      <c r="STI32" s="133"/>
      <c r="STJ32" s="133"/>
      <c r="STK32" s="133"/>
      <c r="STL32" s="133"/>
      <c r="STM32" s="133"/>
      <c r="STN32" s="133"/>
      <c r="STO32" s="133"/>
      <c r="STP32" s="133"/>
      <c r="STQ32" s="133"/>
      <c r="STR32" s="133"/>
      <c r="STS32" s="133"/>
      <c r="STT32" s="133"/>
      <c r="STU32" s="133"/>
      <c r="STV32" s="133"/>
      <c r="STW32" s="133"/>
      <c r="STX32" s="133"/>
      <c r="STY32" s="133"/>
      <c r="STZ32" s="133"/>
      <c r="SUA32" s="133"/>
      <c r="SUB32" s="133"/>
      <c r="SUC32" s="133"/>
      <c r="SUD32" s="133"/>
      <c r="SUE32" s="133"/>
      <c r="SUF32" s="133"/>
      <c r="SUG32" s="133"/>
      <c r="SUH32" s="133"/>
      <c r="SUI32" s="133"/>
      <c r="SUJ32" s="133"/>
      <c r="SUK32" s="133"/>
      <c r="SUL32" s="133"/>
      <c r="SUM32" s="133"/>
      <c r="SUN32" s="133"/>
      <c r="SUO32" s="133"/>
      <c r="SUP32" s="133"/>
      <c r="SUQ32" s="133"/>
      <c r="SUR32" s="133"/>
      <c r="SUS32" s="133"/>
      <c r="SUT32" s="133"/>
      <c r="SUU32" s="133"/>
      <c r="SUV32" s="133"/>
      <c r="SUW32" s="133"/>
      <c r="SUX32" s="133"/>
      <c r="SUY32" s="133"/>
      <c r="SUZ32" s="133"/>
      <c r="SVA32" s="133"/>
      <c r="SVB32" s="133"/>
      <c r="SVC32" s="133"/>
      <c r="SVD32" s="133"/>
      <c r="SVE32" s="133"/>
      <c r="SVF32" s="133"/>
      <c r="SVG32" s="133"/>
      <c r="SVH32" s="133"/>
      <c r="SVI32" s="133"/>
      <c r="SVJ32" s="133"/>
      <c r="SVK32" s="133"/>
      <c r="SVL32" s="133"/>
      <c r="SVM32" s="133"/>
      <c r="SVN32" s="133"/>
      <c r="SVO32" s="133"/>
      <c r="SVP32" s="133"/>
      <c r="SVQ32" s="133"/>
      <c r="SVR32" s="133"/>
      <c r="SVS32" s="133"/>
      <c r="SVT32" s="133"/>
      <c r="SVU32" s="133"/>
      <c r="SVV32" s="133"/>
      <c r="SVW32" s="133"/>
      <c r="SVX32" s="133"/>
      <c r="SVY32" s="133"/>
      <c r="SVZ32" s="133"/>
      <c r="SWA32" s="133"/>
      <c r="SWB32" s="133"/>
      <c r="SWC32" s="133"/>
      <c r="SWD32" s="133"/>
      <c r="SWE32" s="133"/>
      <c r="SWF32" s="133"/>
      <c r="SWG32" s="133"/>
      <c r="SWH32" s="133"/>
      <c r="SWI32" s="133"/>
      <c r="SWJ32" s="133"/>
      <c r="SWK32" s="133"/>
      <c r="SWL32" s="133"/>
      <c r="SWM32" s="133"/>
      <c r="SWN32" s="133"/>
      <c r="SWO32" s="133"/>
      <c r="SWP32" s="133"/>
      <c r="SWQ32" s="133"/>
      <c r="SWR32" s="133"/>
      <c r="SWS32" s="133"/>
      <c r="SWT32" s="133"/>
      <c r="SWU32" s="133"/>
      <c r="SWV32" s="133"/>
      <c r="SWW32" s="133"/>
      <c r="SWX32" s="133"/>
      <c r="SWY32" s="133"/>
      <c r="SWZ32" s="133"/>
      <c r="SXA32" s="133"/>
      <c r="SXB32" s="133"/>
      <c r="SXC32" s="133"/>
      <c r="SXD32" s="133"/>
      <c r="SXE32" s="133"/>
      <c r="SXF32" s="133"/>
      <c r="SXG32" s="133"/>
      <c r="SXH32" s="133"/>
      <c r="SXI32" s="133"/>
      <c r="SXJ32" s="133"/>
      <c r="SXK32" s="133"/>
      <c r="SXL32" s="133"/>
      <c r="SXM32" s="133"/>
      <c r="SXN32" s="133"/>
      <c r="SXO32" s="133"/>
      <c r="SXP32" s="133"/>
      <c r="SXQ32" s="133"/>
      <c r="SXR32" s="133"/>
      <c r="SXS32" s="133"/>
      <c r="SXT32" s="133"/>
      <c r="SXU32" s="133"/>
      <c r="SXV32" s="133"/>
      <c r="SXW32" s="133"/>
      <c r="SXX32" s="133"/>
      <c r="SXY32" s="133"/>
      <c r="SXZ32" s="133"/>
      <c r="SYA32" s="133"/>
      <c r="SYB32" s="133"/>
      <c r="SYC32" s="133"/>
      <c r="SYD32" s="133"/>
      <c r="SYE32" s="133"/>
      <c r="SYF32" s="133"/>
      <c r="SYG32" s="133"/>
      <c r="SYH32" s="133"/>
      <c r="SYI32" s="133"/>
      <c r="SYJ32" s="133"/>
      <c r="SYK32" s="133"/>
      <c r="SYL32" s="133"/>
      <c r="SYM32" s="133"/>
      <c r="SYN32" s="133"/>
      <c r="SYO32" s="133"/>
      <c r="SYP32" s="133"/>
      <c r="SYQ32" s="133"/>
      <c r="SYR32" s="133"/>
      <c r="SYS32" s="133"/>
      <c r="SYT32" s="133"/>
      <c r="SYU32" s="133"/>
      <c r="SYV32" s="133"/>
      <c r="SYW32" s="133"/>
      <c r="SYX32" s="133"/>
      <c r="SYY32" s="133"/>
      <c r="SYZ32" s="133"/>
      <c r="SZA32" s="133"/>
      <c r="SZB32" s="133"/>
      <c r="SZC32" s="133"/>
      <c r="SZD32" s="133"/>
      <c r="SZE32" s="133"/>
      <c r="SZF32" s="133"/>
      <c r="SZG32" s="133"/>
      <c r="SZH32" s="133"/>
      <c r="SZI32" s="133"/>
      <c r="SZJ32" s="133"/>
      <c r="SZK32" s="133"/>
      <c r="SZL32" s="133"/>
      <c r="SZM32" s="133"/>
      <c r="SZN32" s="133"/>
      <c r="SZO32" s="133"/>
      <c r="SZP32" s="133"/>
      <c r="SZQ32" s="133"/>
      <c r="SZR32" s="133"/>
      <c r="SZS32" s="133"/>
      <c r="SZT32" s="133"/>
      <c r="SZU32" s="133"/>
      <c r="SZV32" s="133"/>
      <c r="SZW32" s="133"/>
      <c r="SZX32" s="133"/>
      <c r="SZY32" s="133"/>
      <c r="SZZ32" s="133"/>
      <c r="TAA32" s="133"/>
      <c r="TAB32" s="133"/>
      <c r="TAC32" s="133"/>
      <c r="TAD32" s="133"/>
      <c r="TAE32" s="133"/>
      <c r="TAF32" s="133"/>
      <c r="TAG32" s="133"/>
      <c r="TAH32" s="133"/>
      <c r="TAI32" s="133"/>
      <c r="TAJ32" s="133"/>
      <c r="TAK32" s="133"/>
      <c r="TAL32" s="133"/>
      <c r="TAM32" s="133"/>
      <c r="TAN32" s="133"/>
      <c r="TAO32" s="133"/>
      <c r="TAP32" s="133"/>
      <c r="TAQ32" s="133"/>
      <c r="TAR32" s="133"/>
      <c r="TAS32" s="133"/>
      <c r="TAT32" s="133"/>
      <c r="TAU32" s="133"/>
      <c r="TAV32" s="133"/>
      <c r="TAW32" s="133"/>
      <c r="TAX32" s="133"/>
      <c r="TAY32" s="133"/>
      <c r="TAZ32" s="133"/>
      <c r="TBA32" s="133"/>
      <c r="TBB32" s="133"/>
      <c r="TBC32" s="133"/>
      <c r="TBD32" s="133"/>
      <c r="TBE32" s="133"/>
      <c r="TBF32" s="133"/>
      <c r="TBG32" s="133"/>
      <c r="TBH32" s="133"/>
      <c r="TBI32" s="133"/>
      <c r="TBJ32" s="133"/>
      <c r="TBK32" s="133"/>
      <c r="TBL32" s="133"/>
      <c r="TBM32" s="133"/>
      <c r="TBN32" s="133"/>
      <c r="TBO32" s="133"/>
      <c r="TBP32" s="133"/>
      <c r="TBQ32" s="133"/>
      <c r="TBR32" s="133"/>
      <c r="TBS32" s="133"/>
      <c r="TBT32" s="133"/>
      <c r="TBU32" s="133"/>
      <c r="TBV32" s="133"/>
      <c r="TBW32" s="133"/>
      <c r="TBX32" s="133"/>
      <c r="TBY32" s="133"/>
      <c r="TBZ32" s="133"/>
      <c r="TCA32" s="133"/>
      <c r="TCB32" s="133"/>
      <c r="TCC32" s="133"/>
      <c r="TCD32" s="133"/>
      <c r="TCE32" s="133"/>
      <c r="TCF32" s="133"/>
      <c r="TCG32" s="133"/>
      <c r="TCH32" s="133"/>
      <c r="TCI32" s="133"/>
      <c r="TCJ32" s="133"/>
      <c r="TCK32" s="133"/>
      <c r="TCL32" s="133"/>
      <c r="TCM32" s="133"/>
      <c r="TCN32" s="133"/>
      <c r="TCO32" s="133"/>
      <c r="TCP32" s="133"/>
      <c r="TCQ32" s="133"/>
      <c r="TCR32" s="133"/>
      <c r="TCS32" s="133"/>
      <c r="TCT32" s="133"/>
      <c r="TCU32" s="133"/>
      <c r="TCV32" s="133"/>
      <c r="TCW32" s="133"/>
      <c r="TCX32" s="133"/>
      <c r="TCY32" s="133"/>
      <c r="TCZ32" s="133"/>
      <c r="TDA32" s="133"/>
      <c r="TDB32" s="133"/>
      <c r="TDC32" s="133"/>
      <c r="TDD32" s="133"/>
      <c r="TDE32" s="133"/>
      <c r="TDF32" s="133"/>
      <c r="TDG32" s="133"/>
      <c r="TDH32" s="133"/>
      <c r="TDI32" s="133"/>
      <c r="TDJ32" s="133"/>
      <c r="TDK32" s="133"/>
      <c r="TDL32" s="133"/>
      <c r="TDM32" s="133"/>
      <c r="TDN32" s="133"/>
      <c r="TDO32" s="133"/>
      <c r="TDP32" s="133"/>
      <c r="TDQ32" s="133"/>
      <c r="TDR32" s="133"/>
      <c r="TDS32" s="133"/>
      <c r="TDT32" s="133"/>
      <c r="TDU32" s="133"/>
      <c r="TDV32" s="133"/>
      <c r="TDW32" s="133"/>
      <c r="TDX32" s="133"/>
      <c r="TDY32" s="133"/>
      <c r="TDZ32" s="133"/>
      <c r="TEA32" s="133"/>
      <c r="TEB32" s="133"/>
      <c r="TEC32" s="133"/>
      <c r="TED32" s="133"/>
      <c r="TEE32" s="133"/>
      <c r="TEF32" s="133"/>
      <c r="TEG32" s="133"/>
      <c r="TEH32" s="133"/>
      <c r="TEI32" s="133"/>
      <c r="TEJ32" s="133"/>
      <c r="TEK32" s="133"/>
      <c r="TEL32" s="133"/>
      <c r="TEM32" s="133"/>
      <c r="TEN32" s="133"/>
      <c r="TEO32" s="133"/>
      <c r="TEP32" s="133"/>
      <c r="TEQ32" s="133"/>
      <c r="TER32" s="133"/>
      <c r="TES32" s="133"/>
      <c r="TET32" s="133"/>
      <c r="TEU32" s="133"/>
      <c r="TEV32" s="133"/>
      <c r="TEW32" s="133"/>
      <c r="TEX32" s="133"/>
      <c r="TEY32" s="133"/>
      <c r="TEZ32" s="133"/>
      <c r="TFA32" s="133"/>
      <c r="TFB32" s="133"/>
      <c r="TFC32" s="133"/>
      <c r="TFD32" s="133"/>
      <c r="TFE32" s="133"/>
      <c r="TFF32" s="133"/>
      <c r="TFG32" s="133"/>
      <c r="TFH32" s="133"/>
      <c r="TFI32" s="133"/>
      <c r="TFJ32" s="133"/>
      <c r="TFK32" s="133"/>
      <c r="TFL32" s="133"/>
      <c r="TFM32" s="133"/>
      <c r="TFN32" s="133"/>
      <c r="TFO32" s="133"/>
      <c r="TFP32" s="133"/>
      <c r="TFQ32" s="133"/>
      <c r="TFR32" s="133"/>
      <c r="TFS32" s="133"/>
      <c r="TFT32" s="133"/>
      <c r="TFU32" s="133"/>
      <c r="TFV32" s="133"/>
      <c r="TFW32" s="133"/>
      <c r="TFX32" s="133"/>
      <c r="TFY32" s="133"/>
      <c r="TFZ32" s="133"/>
      <c r="TGA32" s="133"/>
      <c r="TGB32" s="133"/>
      <c r="TGC32" s="133"/>
      <c r="TGD32" s="133"/>
      <c r="TGE32" s="133"/>
      <c r="TGF32" s="133"/>
      <c r="TGG32" s="133"/>
      <c r="TGH32" s="133"/>
      <c r="TGI32" s="133"/>
      <c r="TGJ32" s="133"/>
      <c r="TGK32" s="133"/>
      <c r="TGL32" s="133"/>
      <c r="TGM32" s="133"/>
      <c r="TGN32" s="133"/>
      <c r="TGO32" s="133"/>
      <c r="TGP32" s="133"/>
      <c r="TGQ32" s="133"/>
      <c r="TGR32" s="133"/>
      <c r="TGS32" s="133"/>
      <c r="TGT32" s="133"/>
      <c r="TGU32" s="133"/>
      <c r="TGV32" s="133"/>
      <c r="TGW32" s="133"/>
      <c r="TGX32" s="133"/>
      <c r="TGY32" s="133"/>
      <c r="TGZ32" s="133"/>
      <c r="THA32" s="133"/>
      <c r="THB32" s="133"/>
      <c r="THC32" s="133"/>
      <c r="THD32" s="133"/>
      <c r="THE32" s="133"/>
      <c r="THF32" s="133"/>
      <c r="THG32" s="133"/>
      <c r="THH32" s="133"/>
      <c r="THI32" s="133"/>
      <c r="THJ32" s="133"/>
      <c r="THK32" s="133"/>
      <c r="THL32" s="133"/>
      <c r="THM32" s="133"/>
      <c r="THN32" s="133"/>
      <c r="THO32" s="133"/>
      <c r="THP32" s="133"/>
      <c r="THQ32" s="133"/>
      <c r="THR32" s="133"/>
      <c r="THS32" s="133"/>
      <c r="THT32" s="133"/>
      <c r="THU32" s="133"/>
      <c r="THV32" s="133"/>
      <c r="THW32" s="133"/>
      <c r="THX32" s="133"/>
      <c r="THY32" s="133"/>
      <c r="THZ32" s="133"/>
      <c r="TIA32" s="133"/>
      <c r="TIB32" s="133"/>
      <c r="TIC32" s="133"/>
      <c r="TID32" s="133"/>
      <c r="TIE32" s="133"/>
      <c r="TIF32" s="133"/>
      <c r="TIG32" s="133"/>
      <c r="TIH32" s="133"/>
      <c r="TII32" s="133"/>
      <c r="TIJ32" s="133"/>
      <c r="TIK32" s="133"/>
      <c r="TIL32" s="133"/>
      <c r="TIM32" s="133"/>
      <c r="TIN32" s="133"/>
      <c r="TIO32" s="133"/>
      <c r="TIP32" s="133"/>
      <c r="TIQ32" s="133"/>
      <c r="TIR32" s="133"/>
      <c r="TIS32" s="133"/>
      <c r="TIT32" s="133"/>
      <c r="TIU32" s="133"/>
      <c r="TIV32" s="133"/>
      <c r="TIW32" s="133"/>
      <c r="TIX32" s="133"/>
      <c r="TIY32" s="133"/>
      <c r="TIZ32" s="133"/>
      <c r="TJA32" s="133"/>
      <c r="TJB32" s="133"/>
      <c r="TJC32" s="133"/>
      <c r="TJD32" s="133"/>
      <c r="TJE32" s="133"/>
      <c r="TJF32" s="133"/>
      <c r="TJG32" s="133"/>
      <c r="TJH32" s="133"/>
      <c r="TJI32" s="133"/>
      <c r="TJJ32" s="133"/>
      <c r="TJK32" s="133"/>
      <c r="TJL32" s="133"/>
      <c r="TJM32" s="133"/>
      <c r="TJN32" s="133"/>
      <c r="TJO32" s="133"/>
      <c r="TJP32" s="133"/>
      <c r="TJQ32" s="133"/>
      <c r="TJR32" s="133"/>
      <c r="TJS32" s="133"/>
      <c r="TJT32" s="133"/>
      <c r="TJU32" s="133"/>
      <c r="TJV32" s="133"/>
      <c r="TJW32" s="133"/>
      <c r="TJX32" s="133"/>
      <c r="TJY32" s="133"/>
      <c r="TJZ32" s="133"/>
      <c r="TKA32" s="133"/>
      <c r="TKB32" s="133"/>
      <c r="TKC32" s="133"/>
      <c r="TKD32" s="133"/>
      <c r="TKE32" s="133"/>
      <c r="TKF32" s="133"/>
      <c r="TKG32" s="133"/>
      <c r="TKH32" s="133"/>
      <c r="TKI32" s="133"/>
      <c r="TKJ32" s="133"/>
      <c r="TKK32" s="133"/>
      <c r="TKL32" s="133"/>
      <c r="TKM32" s="133"/>
      <c r="TKN32" s="133"/>
      <c r="TKO32" s="133"/>
      <c r="TKP32" s="133"/>
      <c r="TKQ32" s="133"/>
      <c r="TKR32" s="133"/>
      <c r="TKS32" s="133"/>
      <c r="TKT32" s="133"/>
      <c r="TKU32" s="133"/>
      <c r="TKV32" s="133"/>
      <c r="TKW32" s="133"/>
      <c r="TKX32" s="133"/>
      <c r="TKY32" s="133"/>
      <c r="TKZ32" s="133"/>
      <c r="TLA32" s="133"/>
      <c r="TLB32" s="133"/>
      <c r="TLC32" s="133"/>
      <c r="TLD32" s="133"/>
      <c r="TLE32" s="133"/>
      <c r="TLF32" s="133"/>
      <c r="TLG32" s="133"/>
      <c r="TLH32" s="133"/>
      <c r="TLI32" s="133"/>
      <c r="TLJ32" s="133"/>
      <c r="TLK32" s="133"/>
      <c r="TLL32" s="133"/>
      <c r="TLM32" s="133"/>
      <c r="TLN32" s="133"/>
      <c r="TLO32" s="133"/>
      <c r="TLP32" s="133"/>
      <c r="TLQ32" s="133"/>
      <c r="TLR32" s="133"/>
      <c r="TLS32" s="133"/>
      <c r="TLT32" s="133"/>
      <c r="TLU32" s="133"/>
      <c r="TLV32" s="133"/>
      <c r="TLW32" s="133"/>
      <c r="TLX32" s="133"/>
      <c r="TLY32" s="133"/>
      <c r="TLZ32" s="133"/>
      <c r="TMA32" s="133"/>
      <c r="TMB32" s="133"/>
      <c r="TMC32" s="133"/>
      <c r="TMD32" s="133"/>
      <c r="TME32" s="133"/>
      <c r="TMF32" s="133"/>
      <c r="TMG32" s="133"/>
      <c r="TMH32" s="133"/>
      <c r="TMI32" s="133"/>
      <c r="TMJ32" s="133"/>
      <c r="TMK32" s="133"/>
      <c r="TML32" s="133"/>
      <c r="TMM32" s="133"/>
      <c r="TMN32" s="133"/>
      <c r="TMO32" s="133"/>
      <c r="TMP32" s="133"/>
      <c r="TMQ32" s="133"/>
      <c r="TMR32" s="133"/>
      <c r="TMS32" s="133"/>
      <c r="TMT32" s="133"/>
      <c r="TMU32" s="133"/>
      <c r="TMV32" s="133"/>
      <c r="TMW32" s="133"/>
      <c r="TMX32" s="133"/>
      <c r="TMY32" s="133"/>
      <c r="TMZ32" s="133"/>
      <c r="TNA32" s="133"/>
      <c r="TNB32" s="133"/>
      <c r="TNC32" s="133"/>
      <c r="TND32" s="133"/>
      <c r="TNE32" s="133"/>
      <c r="TNF32" s="133"/>
      <c r="TNG32" s="133"/>
      <c r="TNH32" s="133"/>
      <c r="TNI32" s="133"/>
      <c r="TNJ32" s="133"/>
      <c r="TNK32" s="133"/>
      <c r="TNL32" s="133"/>
      <c r="TNM32" s="133"/>
      <c r="TNN32" s="133"/>
      <c r="TNO32" s="133"/>
      <c r="TNP32" s="133"/>
      <c r="TNQ32" s="133"/>
      <c r="TNR32" s="133"/>
      <c r="TNS32" s="133"/>
      <c r="TNT32" s="133"/>
      <c r="TNU32" s="133"/>
      <c r="TNV32" s="133"/>
      <c r="TNW32" s="133"/>
      <c r="TNX32" s="133"/>
      <c r="TNY32" s="133"/>
      <c r="TNZ32" s="133"/>
      <c r="TOA32" s="133"/>
      <c r="TOB32" s="133"/>
      <c r="TOC32" s="133"/>
      <c r="TOD32" s="133"/>
      <c r="TOE32" s="133"/>
      <c r="TOF32" s="133"/>
      <c r="TOG32" s="133"/>
      <c r="TOH32" s="133"/>
      <c r="TOI32" s="133"/>
      <c r="TOJ32" s="133"/>
      <c r="TOK32" s="133"/>
      <c r="TOL32" s="133"/>
      <c r="TOM32" s="133"/>
      <c r="TON32" s="133"/>
      <c r="TOO32" s="133"/>
      <c r="TOP32" s="133"/>
      <c r="TOQ32" s="133"/>
      <c r="TOR32" s="133"/>
      <c r="TOS32" s="133"/>
      <c r="TOT32" s="133"/>
      <c r="TOU32" s="133"/>
      <c r="TOV32" s="133"/>
      <c r="TOW32" s="133"/>
      <c r="TOX32" s="133"/>
      <c r="TOY32" s="133"/>
      <c r="TOZ32" s="133"/>
      <c r="TPA32" s="133"/>
      <c r="TPB32" s="133"/>
      <c r="TPC32" s="133"/>
      <c r="TPD32" s="133"/>
      <c r="TPE32" s="133"/>
      <c r="TPF32" s="133"/>
      <c r="TPG32" s="133"/>
      <c r="TPH32" s="133"/>
      <c r="TPI32" s="133"/>
      <c r="TPJ32" s="133"/>
      <c r="TPK32" s="133"/>
      <c r="TPL32" s="133"/>
      <c r="TPM32" s="133"/>
      <c r="TPN32" s="133"/>
      <c r="TPO32" s="133"/>
      <c r="TPP32" s="133"/>
      <c r="TPQ32" s="133"/>
      <c r="TPR32" s="133"/>
      <c r="TPS32" s="133"/>
      <c r="TPT32" s="133"/>
      <c r="TPU32" s="133"/>
      <c r="TPV32" s="133"/>
      <c r="TPW32" s="133"/>
      <c r="TPX32" s="133"/>
      <c r="TPY32" s="133"/>
      <c r="TPZ32" s="133"/>
      <c r="TQA32" s="133"/>
      <c r="TQB32" s="133"/>
      <c r="TQC32" s="133"/>
      <c r="TQD32" s="133"/>
      <c r="TQE32" s="133"/>
      <c r="TQF32" s="133"/>
      <c r="TQG32" s="133"/>
      <c r="TQH32" s="133"/>
      <c r="TQI32" s="133"/>
      <c r="TQJ32" s="133"/>
      <c r="TQK32" s="133"/>
      <c r="TQL32" s="133"/>
      <c r="TQM32" s="133"/>
      <c r="TQN32" s="133"/>
      <c r="TQO32" s="133"/>
      <c r="TQP32" s="133"/>
      <c r="TQQ32" s="133"/>
      <c r="TQR32" s="133"/>
      <c r="TQS32" s="133"/>
      <c r="TQT32" s="133"/>
      <c r="TQU32" s="133"/>
      <c r="TQV32" s="133"/>
      <c r="TQW32" s="133"/>
      <c r="TQX32" s="133"/>
      <c r="TQY32" s="133"/>
      <c r="TQZ32" s="133"/>
      <c r="TRA32" s="133"/>
      <c r="TRB32" s="133"/>
      <c r="TRC32" s="133"/>
      <c r="TRD32" s="133"/>
      <c r="TRE32" s="133"/>
      <c r="TRF32" s="133"/>
      <c r="TRG32" s="133"/>
      <c r="TRH32" s="133"/>
      <c r="TRI32" s="133"/>
      <c r="TRJ32" s="133"/>
      <c r="TRK32" s="133"/>
      <c r="TRL32" s="133"/>
      <c r="TRM32" s="133"/>
      <c r="TRN32" s="133"/>
      <c r="TRO32" s="133"/>
      <c r="TRP32" s="133"/>
      <c r="TRQ32" s="133"/>
      <c r="TRR32" s="133"/>
      <c r="TRS32" s="133"/>
      <c r="TRT32" s="133"/>
      <c r="TRU32" s="133"/>
      <c r="TRV32" s="133"/>
      <c r="TRW32" s="133"/>
      <c r="TRX32" s="133"/>
      <c r="TRY32" s="133"/>
      <c r="TRZ32" s="133"/>
      <c r="TSA32" s="133"/>
      <c r="TSB32" s="133"/>
      <c r="TSC32" s="133"/>
      <c r="TSD32" s="133"/>
      <c r="TSE32" s="133"/>
      <c r="TSF32" s="133"/>
      <c r="TSG32" s="133"/>
      <c r="TSH32" s="133"/>
      <c r="TSI32" s="133"/>
      <c r="TSJ32" s="133"/>
      <c r="TSK32" s="133"/>
      <c r="TSL32" s="133"/>
      <c r="TSM32" s="133"/>
      <c r="TSN32" s="133"/>
      <c r="TSO32" s="133"/>
      <c r="TSP32" s="133"/>
      <c r="TSQ32" s="133"/>
      <c r="TSR32" s="133"/>
      <c r="TSS32" s="133"/>
      <c r="TST32" s="133"/>
      <c r="TSU32" s="133"/>
      <c r="TSV32" s="133"/>
      <c r="TSW32" s="133"/>
      <c r="TSX32" s="133"/>
      <c r="TSY32" s="133"/>
      <c r="TSZ32" s="133"/>
      <c r="TTA32" s="133"/>
      <c r="TTB32" s="133"/>
      <c r="TTC32" s="133"/>
      <c r="TTD32" s="133"/>
      <c r="TTE32" s="133"/>
      <c r="TTF32" s="133"/>
      <c r="TTG32" s="133"/>
      <c r="TTH32" s="133"/>
      <c r="TTI32" s="133"/>
      <c r="TTJ32" s="133"/>
      <c r="TTK32" s="133"/>
      <c r="TTL32" s="133"/>
      <c r="TTM32" s="133"/>
      <c r="TTN32" s="133"/>
      <c r="TTO32" s="133"/>
      <c r="TTP32" s="133"/>
      <c r="TTQ32" s="133"/>
      <c r="TTR32" s="133"/>
      <c r="TTS32" s="133"/>
      <c r="TTT32" s="133"/>
      <c r="TTU32" s="133"/>
      <c r="TTV32" s="133"/>
      <c r="TTW32" s="133"/>
      <c r="TTX32" s="133"/>
      <c r="TTY32" s="133"/>
      <c r="TTZ32" s="133"/>
      <c r="TUA32" s="133"/>
      <c r="TUB32" s="133"/>
      <c r="TUC32" s="133"/>
      <c r="TUD32" s="133"/>
      <c r="TUE32" s="133"/>
      <c r="TUF32" s="133"/>
      <c r="TUG32" s="133"/>
      <c r="TUH32" s="133"/>
      <c r="TUI32" s="133"/>
      <c r="TUJ32" s="133"/>
      <c r="TUK32" s="133"/>
      <c r="TUL32" s="133"/>
      <c r="TUM32" s="133"/>
      <c r="TUN32" s="133"/>
      <c r="TUO32" s="133"/>
      <c r="TUP32" s="133"/>
      <c r="TUQ32" s="133"/>
      <c r="TUR32" s="133"/>
      <c r="TUS32" s="133"/>
      <c r="TUT32" s="133"/>
      <c r="TUU32" s="133"/>
      <c r="TUV32" s="133"/>
      <c r="TUW32" s="133"/>
      <c r="TUX32" s="133"/>
      <c r="TUY32" s="133"/>
      <c r="TUZ32" s="133"/>
      <c r="TVA32" s="133"/>
      <c r="TVB32" s="133"/>
      <c r="TVC32" s="133"/>
      <c r="TVD32" s="133"/>
      <c r="TVE32" s="133"/>
      <c r="TVF32" s="133"/>
      <c r="TVG32" s="133"/>
      <c r="TVH32" s="133"/>
      <c r="TVI32" s="133"/>
      <c r="TVJ32" s="133"/>
      <c r="TVK32" s="133"/>
      <c r="TVL32" s="133"/>
      <c r="TVM32" s="133"/>
      <c r="TVN32" s="133"/>
      <c r="TVO32" s="133"/>
      <c r="TVP32" s="133"/>
      <c r="TVQ32" s="133"/>
      <c r="TVR32" s="133"/>
      <c r="TVS32" s="133"/>
      <c r="TVT32" s="133"/>
      <c r="TVU32" s="133"/>
      <c r="TVV32" s="133"/>
      <c r="TVW32" s="133"/>
      <c r="TVX32" s="133"/>
      <c r="TVY32" s="133"/>
      <c r="TVZ32" s="133"/>
      <c r="TWA32" s="133"/>
      <c r="TWB32" s="133"/>
      <c r="TWC32" s="133"/>
      <c r="TWD32" s="133"/>
      <c r="TWE32" s="133"/>
      <c r="TWF32" s="133"/>
      <c r="TWG32" s="133"/>
      <c r="TWH32" s="133"/>
      <c r="TWI32" s="133"/>
      <c r="TWJ32" s="133"/>
      <c r="TWK32" s="133"/>
      <c r="TWL32" s="133"/>
      <c r="TWM32" s="133"/>
      <c r="TWN32" s="133"/>
      <c r="TWO32" s="133"/>
      <c r="TWP32" s="133"/>
      <c r="TWQ32" s="133"/>
      <c r="TWR32" s="133"/>
      <c r="TWS32" s="133"/>
      <c r="TWT32" s="133"/>
      <c r="TWU32" s="133"/>
      <c r="TWV32" s="133"/>
      <c r="TWW32" s="133"/>
      <c r="TWX32" s="133"/>
      <c r="TWY32" s="133"/>
      <c r="TWZ32" s="133"/>
      <c r="TXA32" s="133"/>
      <c r="TXB32" s="133"/>
      <c r="TXC32" s="133"/>
      <c r="TXD32" s="133"/>
      <c r="TXE32" s="133"/>
      <c r="TXF32" s="133"/>
      <c r="TXG32" s="133"/>
      <c r="TXH32" s="133"/>
      <c r="TXI32" s="133"/>
      <c r="TXJ32" s="133"/>
      <c r="TXK32" s="133"/>
      <c r="TXL32" s="133"/>
      <c r="TXM32" s="133"/>
      <c r="TXN32" s="133"/>
      <c r="TXO32" s="133"/>
      <c r="TXP32" s="133"/>
      <c r="TXQ32" s="133"/>
      <c r="TXR32" s="133"/>
      <c r="TXS32" s="133"/>
      <c r="TXT32" s="133"/>
      <c r="TXU32" s="133"/>
      <c r="TXV32" s="133"/>
      <c r="TXW32" s="133"/>
      <c r="TXX32" s="133"/>
      <c r="TXY32" s="133"/>
      <c r="TXZ32" s="133"/>
      <c r="TYA32" s="133"/>
      <c r="TYB32" s="133"/>
      <c r="TYC32" s="133"/>
      <c r="TYD32" s="133"/>
      <c r="TYE32" s="133"/>
      <c r="TYF32" s="133"/>
      <c r="TYG32" s="133"/>
      <c r="TYH32" s="133"/>
      <c r="TYI32" s="133"/>
      <c r="TYJ32" s="133"/>
      <c r="TYK32" s="133"/>
      <c r="TYL32" s="133"/>
      <c r="TYM32" s="133"/>
      <c r="TYN32" s="133"/>
      <c r="TYO32" s="133"/>
      <c r="TYP32" s="133"/>
      <c r="TYQ32" s="133"/>
      <c r="TYR32" s="133"/>
      <c r="TYS32" s="133"/>
      <c r="TYT32" s="133"/>
      <c r="TYU32" s="133"/>
      <c r="TYV32" s="133"/>
      <c r="TYW32" s="133"/>
      <c r="TYX32" s="133"/>
      <c r="TYY32" s="133"/>
      <c r="TYZ32" s="133"/>
      <c r="TZA32" s="133"/>
      <c r="TZB32" s="133"/>
      <c r="TZC32" s="133"/>
      <c r="TZD32" s="133"/>
      <c r="TZE32" s="133"/>
      <c r="TZF32" s="133"/>
      <c r="TZG32" s="133"/>
      <c r="TZH32" s="133"/>
      <c r="TZI32" s="133"/>
      <c r="TZJ32" s="133"/>
      <c r="TZK32" s="133"/>
      <c r="TZL32" s="133"/>
      <c r="TZM32" s="133"/>
      <c r="TZN32" s="133"/>
      <c r="TZO32" s="133"/>
      <c r="TZP32" s="133"/>
      <c r="TZQ32" s="133"/>
      <c r="TZR32" s="133"/>
      <c r="TZS32" s="133"/>
      <c r="TZT32" s="133"/>
      <c r="TZU32" s="133"/>
      <c r="TZV32" s="133"/>
      <c r="TZW32" s="133"/>
      <c r="TZX32" s="133"/>
      <c r="TZY32" s="133"/>
      <c r="TZZ32" s="133"/>
      <c r="UAA32" s="133"/>
      <c r="UAB32" s="133"/>
      <c r="UAC32" s="133"/>
      <c r="UAD32" s="133"/>
      <c r="UAE32" s="133"/>
      <c r="UAF32" s="133"/>
      <c r="UAG32" s="133"/>
      <c r="UAH32" s="133"/>
      <c r="UAI32" s="133"/>
      <c r="UAJ32" s="133"/>
      <c r="UAK32" s="133"/>
      <c r="UAL32" s="133"/>
      <c r="UAM32" s="133"/>
      <c r="UAN32" s="133"/>
      <c r="UAO32" s="133"/>
      <c r="UAP32" s="133"/>
      <c r="UAQ32" s="133"/>
      <c r="UAR32" s="133"/>
      <c r="UAS32" s="133"/>
      <c r="UAT32" s="133"/>
      <c r="UAU32" s="133"/>
      <c r="UAV32" s="133"/>
      <c r="UAW32" s="133"/>
      <c r="UAX32" s="133"/>
      <c r="UAY32" s="133"/>
      <c r="UAZ32" s="133"/>
      <c r="UBA32" s="133"/>
      <c r="UBB32" s="133"/>
      <c r="UBC32" s="133"/>
      <c r="UBD32" s="133"/>
      <c r="UBE32" s="133"/>
      <c r="UBF32" s="133"/>
      <c r="UBG32" s="133"/>
      <c r="UBH32" s="133"/>
      <c r="UBI32" s="133"/>
      <c r="UBJ32" s="133"/>
      <c r="UBK32" s="133"/>
      <c r="UBL32" s="133"/>
      <c r="UBM32" s="133"/>
      <c r="UBN32" s="133"/>
      <c r="UBO32" s="133"/>
      <c r="UBP32" s="133"/>
      <c r="UBQ32" s="133"/>
      <c r="UBR32" s="133"/>
      <c r="UBS32" s="133"/>
      <c r="UBT32" s="133"/>
      <c r="UBU32" s="133"/>
      <c r="UBV32" s="133"/>
      <c r="UBW32" s="133"/>
      <c r="UBX32" s="133"/>
      <c r="UBY32" s="133"/>
      <c r="UBZ32" s="133"/>
      <c r="UCA32" s="133"/>
      <c r="UCB32" s="133"/>
      <c r="UCC32" s="133"/>
      <c r="UCD32" s="133"/>
      <c r="UCE32" s="133"/>
      <c r="UCF32" s="133"/>
      <c r="UCG32" s="133"/>
      <c r="UCH32" s="133"/>
      <c r="UCI32" s="133"/>
      <c r="UCJ32" s="133"/>
      <c r="UCK32" s="133"/>
      <c r="UCL32" s="133"/>
      <c r="UCM32" s="133"/>
      <c r="UCN32" s="133"/>
      <c r="UCO32" s="133"/>
      <c r="UCP32" s="133"/>
      <c r="UCQ32" s="133"/>
      <c r="UCR32" s="133"/>
      <c r="UCS32" s="133"/>
      <c r="UCT32" s="133"/>
      <c r="UCU32" s="133"/>
      <c r="UCV32" s="133"/>
      <c r="UCW32" s="133"/>
      <c r="UCX32" s="133"/>
      <c r="UCY32" s="133"/>
      <c r="UCZ32" s="133"/>
      <c r="UDA32" s="133"/>
      <c r="UDB32" s="133"/>
      <c r="UDC32" s="133"/>
      <c r="UDD32" s="133"/>
      <c r="UDE32" s="133"/>
      <c r="UDF32" s="133"/>
      <c r="UDG32" s="133"/>
      <c r="UDH32" s="133"/>
      <c r="UDI32" s="133"/>
      <c r="UDJ32" s="133"/>
      <c r="UDK32" s="133"/>
      <c r="UDL32" s="133"/>
      <c r="UDM32" s="133"/>
      <c r="UDN32" s="133"/>
      <c r="UDO32" s="133"/>
      <c r="UDP32" s="133"/>
      <c r="UDQ32" s="133"/>
      <c r="UDR32" s="133"/>
      <c r="UDS32" s="133"/>
      <c r="UDT32" s="133"/>
      <c r="UDU32" s="133"/>
      <c r="UDV32" s="133"/>
      <c r="UDW32" s="133"/>
      <c r="UDX32" s="133"/>
      <c r="UDY32" s="133"/>
      <c r="UDZ32" s="133"/>
      <c r="UEA32" s="133"/>
      <c r="UEB32" s="133"/>
      <c r="UEC32" s="133"/>
      <c r="UED32" s="133"/>
      <c r="UEE32" s="133"/>
      <c r="UEF32" s="133"/>
      <c r="UEG32" s="133"/>
      <c r="UEH32" s="133"/>
      <c r="UEI32" s="133"/>
      <c r="UEJ32" s="133"/>
      <c r="UEK32" s="133"/>
      <c r="UEL32" s="133"/>
      <c r="UEM32" s="133"/>
      <c r="UEN32" s="133"/>
      <c r="UEO32" s="133"/>
      <c r="UEP32" s="133"/>
      <c r="UEQ32" s="133"/>
      <c r="UER32" s="133"/>
      <c r="UES32" s="133"/>
      <c r="UET32" s="133"/>
      <c r="UEU32" s="133"/>
      <c r="UEV32" s="133"/>
      <c r="UEW32" s="133"/>
      <c r="UEX32" s="133"/>
      <c r="UEY32" s="133"/>
      <c r="UEZ32" s="133"/>
      <c r="UFA32" s="133"/>
      <c r="UFB32" s="133"/>
      <c r="UFC32" s="133"/>
      <c r="UFD32" s="133"/>
      <c r="UFE32" s="133"/>
      <c r="UFF32" s="133"/>
      <c r="UFG32" s="133"/>
      <c r="UFH32" s="133"/>
      <c r="UFI32" s="133"/>
      <c r="UFJ32" s="133"/>
      <c r="UFK32" s="133"/>
      <c r="UFL32" s="133"/>
      <c r="UFM32" s="133"/>
      <c r="UFN32" s="133"/>
      <c r="UFO32" s="133"/>
      <c r="UFP32" s="133"/>
      <c r="UFQ32" s="133"/>
      <c r="UFR32" s="133"/>
      <c r="UFS32" s="133"/>
      <c r="UFT32" s="133"/>
      <c r="UFU32" s="133"/>
      <c r="UFV32" s="133"/>
      <c r="UFW32" s="133"/>
      <c r="UFX32" s="133"/>
      <c r="UFY32" s="133"/>
      <c r="UFZ32" s="133"/>
      <c r="UGA32" s="133"/>
      <c r="UGB32" s="133"/>
      <c r="UGC32" s="133"/>
      <c r="UGD32" s="133"/>
      <c r="UGE32" s="133"/>
      <c r="UGF32" s="133"/>
      <c r="UGG32" s="133"/>
      <c r="UGH32" s="133"/>
      <c r="UGI32" s="133"/>
      <c r="UGJ32" s="133"/>
      <c r="UGK32" s="133"/>
      <c r="UGL32" s="133"/>
      <c r="UGM32" s="133"/>
      <c r="UGN32" s="133"/>
      <c r="UGO32" s="133"/>
      <c r="UGP32" s="133"/>
      <c r="UGQ32" s="133"/>
      <c r="UGR32" s="133"/>
      <c r="UGS32" s="133"/>
      <c r="UGT32" s="133"/>
      <c r="UGU32" s="133"/>
      <c r="UGV32" s="133"/>
      <c r="UGW32" s="133"/>
      <c r="UGX32" s="133"/>
      <c r="UGY32" s="133"/>
      <c r="UGZ32" s="133"/>
      <c r="UHA32" s="133"/>
      <c r="UHB32" s="133"/>
      <c r="UHC32" s="133"/>
      <c r="UHD32" s="133"/>
      <c r="UHE32" s="133"/>
      <c r="UHF32" s="133"/>
      <c r="UHG32" s="133"/>
      <c r="UHH32" s="133"/>
      <c r="UHI32" s="133"/>
      <c r="UHJ32" s="133"/>
      <c r="UHK32" s="133"/>
      <c r="UHL32" s="133"/>
      <c r="UHM32" s="133"/>
      <c r="UHN32" s="133"/>
      <c r="UHO32" s="133"/>
      <c r="UHP32" s="133"/>
      <c r="UHQ32" s="133"/>
      <c r="UHR32" s="133"/>
      <c r="UHS32" s="133"/>
      <c r="UHT32" s="133"/>
      <c r="UHU32" s="133"/>
      <c r="UHV32" s="133"/>
      <c r="UHW32" s="133"/>
      <c r="UHX32" s="133"/>
      <c r="UHY32" s="133"/>
      <c r="UHZ32" s="133"/>
      <c r="UIA32" s="133"/>
      <c r="UIB32" s="133"/>
      <c r="UIC32" s="133"/>
      <c r="UID32" s="133"/>
      <c r="UIE32" s="133"/>
      <c r="UIF32" s="133"/>
      <c r="UIG32" s="133"/>
      <c r="UIH32" s="133"/>
      <c r="UII32" s="133"/>
      <c r="UIJ32" s="133"/>
      <c r="UIK32" s="133"/>
      <c r="UIL32" s="133"/>
      <c r="UIM32" s="133"/>
      <c r="UIN32" s="133"/>
      <c r="UIO32" s="133"/>
      <c r="UIP32" s="133"/>
      <c r="UIQ32" s="133"/>
      <c r="UIR32" s="133"/>
      <c r="UIS32" s="133"/>
      <c r="UIT32" s="133"/>
      <c r="UIU32" s="133"/>
      <c r="UIV32" s="133"/>
      <c r="UIW32" s="133"/>
      <c r="UIX32" s="133"/>
      <c r="UIY32" s="133"/>
      <c r="UIZ32" s="133"/>
      <c r="UJA32" s="133"/>
      <c r="UJB32" s="133"/>
      <c r="UJC32" s="133"/>
      <c r="UJD32" s="133"/>
      <c r="UJE32" s="133"/>
      <c r="UJF32" s="133"/>
      <c r="UJG32" s="133"/>
      <c r="UJH32" s="133"/>
      <c r="UJI32" s="133"/>
      <c r="UJJ32" s="133"/>
      <c r="UJK32" s="133"/>
      <c r="UJL32" s="133"/>
      <c r="UJM32" s="133"/>
      <c r="UJN32" s="133"/>
      <c r="UJO32" s="133"/>
      <c r="UJP32" s="133"/>
      <c r="UJQ32" s="133"/>
      <c r="UJR32" s="133"/>
      <c r="UJS32" s="133"/>
      <c r="UJT32" s="133"/>
      <c r="UJU32" s="133"/>
      <c r="UJV32" s="133"/>
      <c r="UJW32" s="133"/>
      <c r="UJX32" s="133"/>
      <c r="UJY32" s="133"/>
      <c r="UJZ32" s="133"/>
      <c r="UKA32" s="133"/>
      <c r="UKB32" s="133"/>
      <c r="UKC32" s="133"/>
      <c r="UKD32" s="133"/>
      <c r="UKE32" s="133"/>
      <c r="UKF32" s="133"/>
      <c r="UKG32" s="133"/>
      <c r="UKH32" s="133"/>
      <c r="UKI32" s="133"/>
      <c r="UKJ32" s="133"/>
      <c r="UKK32" s="133"/>
      <c r="UKL32" s="133"/>
      <c r="UKM32" s="133"/>
      <c r="UKN32" s="133"/>
      <c r="UKO32" s="133"/>
      <c r="UKP32" s="133"/>
      <c r="UKQ32" s="133"/>
      <c r="UKR32" s="133"/>
      <c r="UKS32" s="133"/>
      <c r="UKT32" s="133"/>
      <c r="UKU32" s="133"/>
      <c r="UKV32" s="133"/>
      <c r="UKW32" s="133"/>
      <c r="UKX32" s="133"/>
      <c r="UKY32" s="133"/>
      <c r="UKZ32" s="133"/>
      <c r="ULA32" s="133"/>
      <c r="ULB32" s="133"/>
      <c r="ULC32" s="133"/>
      <c r="ULD32" s="133"/>
      <c r="ULE32" s="133"/>
      <c r="ULF32" s="133"/>
      <c r="ULG32" s="133"/>
      <c r="ULH32" s="133"/>
      <c r="ULI32" s="133"/>
      <c r="ULJ32" s="133"/>
      <c r="ULK32" s="133"/>
      <c r="ULL32" s="133"/>
      <c r="ULM32" s="133"/>
      <c r="ULN32" s="133"/>
      <c r="ULO32" s="133"/>
      <c r="ULP32" s="133"/>
      <c r="ULQ32" s="133"/>
      <c r="ULR32" s="133"/>
      <c r="ULS32" s="133"/>
      <c r="ULT32" s="133"/>
      <c r="ULU32" s="133"/>
      <c r="ULV32" s="133"/>
      <c r="ULW32" s="133"/>
      <c r="ULX32" s="133"/>
      <c r="ULY32" s="133"/>
      <c r="ULZ32" s="133"/>
      <c r="UMA32" s="133"/>
      <c r="UMB32" s="133"/>
      <c r="UMC32" s="133"/>
      <c r="UMD32" s="133"/>
      <c r="UME32" s="133"/>
      <c r="UMF32" s="133"/>
      <c r="UMG32" s="133"/>
      <c r="UMH32" s="133"/>
      <c r="UMI32" s="133"/>
      <c r="UMJ32" s="133"/>
      <c r="UMK32" s="133"/>
      <c r="UML32" s="133"/>
      <c r="UMM32" s="133"/>
      <c r="UMN32" s="133"/>
      <c r="UMO32" s="133"/>
      <c r="UMP32" s="133"/>
      <c r="UMQ32" s="133"/>
      <c r="UMR32" s="133"/>
      <c r="UMS32" s="133"/>
      <c r="UMT32" s="133"/>
      <c r="UMU32" s="133"/>
      <c r="UMV32" s="133"/>
      <c r="UMW32" s="133"/>
      <c r="UMX32" s="133"/>
      <c r="UMY32" s="133"/>
      <c r="UMZ32" s="133"/>
      <c r="UNA32" s="133"/>
      <c r="UNB32" s="133"/>
      <c r="UNC32" s="133"/>
      <c r="UND32" s="133"/>
      <c r="UNE32" s="133"/>
      <c r="UNF32" s="133"/>
      <c r="UNG32" s="133"/>
      <c r="UNH32" s="133"/>
      <c r="UNI32" s="133"/>
      <c r="UNJ32" s="133"/>
      <c r="UNK32" s="133"/>
      <c r="UNL32" s="133"/>
      <c r="UNM32" s="133"/>
      <c r="UNN32" s="133"/>
      <c r="UNO32" s="133"/>
      <c r="UNP32" s="133"/>
      <c r="UNQ32" s="133"/>
      <c r="UNR32" s="133"/>
      <c r="UNS32" s="133"/>
      <c r="UNT32" s="133"/>
      <c r="UNU32" s="133"/>
      <c r="UNV32" s="133"/>
      <c r="UNW32" s="133"/>
      <c r="UNX32" s="133"/>
      <c r="UNY32" s="133"/>
      <c r="UNZ32" s="133"/>
      <c r="UOA32" s="133"/>
      <c r="UOB32" s="133"/>
      <c r="UOC32" s="133"/>
      <c r="UOD32" s="133"/>
      <c r="UOE32" s="133"/>
      <c r="UOF32" s="133"/>
      <c r="UOG32" s="133"/>
      <c r="UOH32" s="133"/>
      <c r="UOI32" s="133"/>
      <c r="UOJ32" s="133"/>
      <c r="UOK32" s="133"/>
      <c r="UOL32" s="133"/>
      <c r="UOM32" s="133"/>
      <c r="UON32" s="133"/>
      <c r="UOO32" s="133"/>
      <c r="UOP32" s="133"/>
      <c r="UOQ32" s="133"/>
      <c r="UOR32" s="133"/>
      <c r="UOS32" s="133"/>
      <c r="UOT32" s="133"/>
      <c r="UOU32" s="133"/>
      <c r="UOV32" s="133"/>
      <c r="UOW32" s="133"/>
      <c r="UOX32" s="133"/>
      <c r="UOY32" s="133"/>
      <c r="UOZ32" s="133"/>
      <c r="UPA32" s="133"/>
      <c r="UPB32" s="133"/>
      <c r="UPC32" s="133"/>
      <c r="UPD32" s="133"/>
      <c r="UPE32" s="133"/>
      <c r="UPF32" s="133"/>
      <c r="UPG32" s="133"/>
      <c r="UPH32" s="133"/>
      <c r="UPI32" s="133"/>
      <c r="UPJ32" s="133"/>
      <c r="UPK32" s="133"/>
      <c r="UPL32" s="133"/>
      <c r="UPM32" s="133"/>
      <c r="UPN32" s="133"/>
      <c r="UPO32" s="133"/>
      <c r="UPP32" s="133"/>
      <c r="UPQ32" s="133"/>
      <c r="UPR32" s="133"/>
      <c r="UPS32" s="133"/>
      <c r="UPT32" s="133"/>
      <c r="UPU32" s="133"/>
      <c r="UPV32" s="133"/>
      <c r="UPW32" s="133"/>
      <c r="UPX32" s="133"/>
      <c r="UPY32" s="133"/>
      <c r="UPZ32" s="133"/>
      <c r="UQA32" s="133"/>
      <c r="UQB32" s="133"/>
      <c r="UQC32" s="133"/>
      <c r="UQD32" s="133"/>
      <c r="UQE32" s="133"/>
      <c r="UQF32" s="133"/>
      <c r="UQG32" s="133"/>
      <c r="UQH32" s="133"/>
      <c r="UQI32" s="133"/>
      <c r="UQJ32" s="133"/>
      <c r="UQK32" s="133"/>
      <c r="UQL32" s="133"/>
      <c r="UQM32" s="133"/>
      <c r="UQN32" s="133"/>
      <c r="UQO32" s="133"/>
      <c r="UQP32" s="133"/>
      <c r="UQQ32" s="133"/>
      <c r="UQR32" s="133"/>
      <c r="UQS32" s="133"/>
      <c r="UQT32" s="133"/>
      <c r="UQU32" s="133"/>
      <c r="UQV32" s="133"/>
      <c r="UQW32" s="133"/>
      <c r="UQX32" s="133"/>
      <c r="UQY32" s="133"/>
      <c r="UQZ32" s="133"/>
      <c r="URA32" s="133"/>
      <c r="URB32" s="133"/>
      <c r="URC32" s="133"/>
      <c r="URD32" s="133"/>
      <c r="URE32" s="133"/>
      <c r="URF32" s="133"/>
      <c r="URG32" s="133"/>
      <c r="URH32" s="133"/>
      <c r="URI32" s="133"/>
      <c r="URJ32" s="133"/>
      <c r="URK32" s="133"/>
      <c r="URL32" s="133"/>
      <c r="URM32" s="133"/>
      <c r="URN32" s="133"/>
      <c r="URO32" s="133"/>
      <c r="URP32" s="133"/>
      <c r="URQ32" s="133"/>
      <c r="URR32" s="133"/>
      <c r="URS32" s="133"/>
      <c r="URT32" s="133"/>
      <c r="URU32" s="133"/>
      <c r="URV32" s="133"/>
      <c r="URW32" s="133"/>
      <c r="URX32" s="133"/>
      <c r="URY32" s="133"/>
      <c r="URZ32" s="133"/>
      <c r="USA32" s="133"/>
      <c r="USB32" s="133"/>
      <c r="USC32" s="133"/>
      <c r="USD32" s="133"/>
      <c r="USE32" s="133"/>
      <c r="USF32" s="133"/>
      <c r="USG32" s="133"/>
      <c r="USH32" s="133"/>
      <c r="USI32" s="133"/>
      <c r="USJ32" s="133"/>
      <c r="USK32" s="133"/>
      <c r="USL32" s="133"/>
      <c r="USM32" s="133"/>
      <c r="USN32" s="133"/>
      <c r="USO32" s="133"/>
      <c r="USP32" s="133"/>
      <c r="USQ32" s="133"/>
      <c r="USR32" s="133"/>
      <c r="USS32" s="133"/>
      <c r="UST32" s="133"/>
      <c r="USU32" s="133"/>
      <c r="USV32" s="133"/>
      <c r="USW32" s="133"/>
      <c r="USX32" s="133"/>
      <c r="USY32" s="133"/>
      <c r="USZ32" s="133"/>
      <c r="UTA32" s="133"/>
      <c r="UTB32" s="133"/>
      <c r="UTC32" s="133"/>
      <c r="UTD32" s="133"/>
      <c r="UTE32" s="133"/>
      <c r="UTF32" s="133"/>
      <c r="UTG32" s="133"/>
      <c r="UTH32" s="133"/>
      <c r="UTI32" s="133"/>
      <c r="UTJ32" s="133"/>
      <c r="UTK32" s="133"/>
      <c r="UTL32" s="133"/>
      <c r="UTM32" s="133"/>
      <c r="UTN32" s="133"/>
      <c r="UTO32" s="133"/>
      <c r="UTP32" s="133"/>
      <c r="UTQ32" s="133"/>
      <c r="UTR32" s="133"/>
      <c r="UTS32" s="133"/>
      <c r="UTT32" s="133"/>
      <c r="UTU32" s="133"/>
      <c r="UTV32" s="133"/>
      <c r="UTW32" s="133"/>
      <c r="UTX32" s="133"/>
      <c r="UTY32" s="133"/>
      <c r="UTZ32" s="133"/>
      <c r="UUA32" s="133"/>
      <c r="UUB32" s="133"/>
      <c r="UUC32" s="133"/>
      <c r="UUD32" s="133"/>
      <c r="UUE32" s="133"/>
      <c r="UUF32" s="133"/>
      <c r="UUG32" s="133"/>
      <c r="UUH32" s="133"/>
      <c r="UUI32" s="133"/>
      <c r="UUJ32" s="133"/>
      <c r="UUK32" s="133"/>
      <c r="UUL32" s="133"/>
      <c r="UUM32" s="133"/>
      <c r="UUN32" s="133"/>
      <c r="UUO32" s="133"/>
      <c r="UUP32" s="133"/>
      <c r="UUQ32" s="133"/>
      <c r="UUR32" s="133"/>
      <c r="UUS32" s="133"/>
      <c r="UUT32" s="133"/>
      <c r="UUU32" s="133"/>
      <c r="UUV32" s="133"/>
      <c r="UUW32" s="133"/>
      <c r="UUX32" s="133"/>
      <c r="UUY32" s="133"/>
      <c r="UUZ32" s="133"/>
      <c r="UVA32" s="133"/>
      <c r="UVB32" s="133"/>
      <c r="UVC32" s="133"/>
      <c r="UVD32" s="133"/>
      <c r="UVE32" s="133"/>
      <c r="UVF32" s="133"/>
      <c r="UVG32" s="133"/>
      <c r="UVH32" s="133"/>
      <c r="UVI32" s="133"/>
      <c r="UVJ32" s="133"/>
      <c r="UVK32" s="133"/>
      <c r="UVL32" s="133"/>
      <c r="UVM32" s="133"/>
      <c r="UVN32" s="133"/>
      <c r="UVO32" s="133"/>
      <c r="UVP32" s="133"/>
      <c r="UVQ32" s="133"/>
      <c r="UVR32" s="133"/>
      <c r="UVS32" s="133"/>
      <c r="UVT32" s="133"/>
      <c r="UVU32" s="133"/>
      <c r="UVV32" s="133"/>
      <c r="UVW32" s="133"/>
      <c r="UVX32" s="133"/>
      <c r="UVY32" s="133"/>
      <c r="UVZ32" s="133"/>
      <c r="UWA32" s="133"/>
      <c r="UWB32" s="133"/>
      <c r="UWC32" s="133"/>
      <c r="UWD32" s="133"/>
      <c r="UWE32" s="133"/>
      <c r="UWF32" s="133"/>
      <c r="UWG32" s="133"/>
      <c r="UWH32" s="133"/>
      <c r="UWI32" s="133"/>
      <c r="UWJ32" s="133"/>
      <c r="UWK32" s="133"/>
      <c r="UWL32" s="133"/>
      <c r="UWM32" s="133"/>
      <c r="UWN32" s="133"/>
      <c r="UWO32" s="133"/>
      <c r="UWP32" s="133"/>
      <c r="UWQ32" s="133"/>
      <c r="UWR32" s="133"/>
      <c r="UWS32" s="133"/>
      <c r="UWT32" s="133"/>
      <c r="UWU32" s="133"/>
      <c r="UWV32" s="133"/>
      <c r="UWW32" s="133"/>
      <c r="UWX32" s="133"/>
      <c r="UWY32" s="133"/>
      <c r="UWZ32" s="133"/>
      <c r="UXA32" s="133"/>
      <c r="UXB32" s="133"/>
      <c r="UXC32" s="133"/>
      <c r="UXD32" s="133"/>
      <c r="UXE32" s="133"/>
      <c r="UXF32" s="133"/>
      <c r="UXG32" s="133"/>
      <c r="UXH32" s="133"/>
      <c r="UXI32" s="133"/>
      <c r="UXJ32" s="133"/>
      <c r="UXK32" s="133"/>
      <c r="UXL32" s="133"/>
      <c r="UXM32" s="133"/>
      <c r="UXN32" s="133"/>
      <c r="UXO32" s="133"/>
      <c r="UXP32" s="133"/>
      <c r="UXQ32" s="133"/>
      <c r="UXR32" s="133"/>
      <c r="UXS32" s="133"/>
      <c r="UXT32" s="133"/>
      <c r="UXU32" s="133"/>
      <c r="UXV32" s="133"/>
      <c r="UXW32" s="133"/>
      <c r="UXX32" s="133"/>
      <c r="UXY32" s="133"/>
      <c r="UXZ32" s="133"/>
      <c r="UYA32" s="133"/>
      <c r="UYB32" s="133"/>
      <c r="UYC32" s="133"/>
      <c r="UYD32" s="133"/>
      <c r="UYE32" s="133"/>
      <c r="UYF32" s="133"/>
      <c r="UYG32" s="133"/>
      <c r="UYH32" s="133"/>
      <c r="UYI32" s="133"/>
      <c r="UYJ32" s="133"/>
      <c r="UYK32" s="133"/>
      <c r="UYL32" s="133"/>
      <c r="UYM32" s="133"/>
      <c r="UYN32" s="133"/>
      <c r="UYO32" s="133"/>
      <c r="UYP32" s="133"/>
      <c r="UYQ32" s="133"/>
      <c r="UYR32" s="133"/>
      <c r="UYS32" s="133"/>
      <c r="UYT32" s="133"/>
      <c r="UYU32" s="133"/>
      <c r="UYV32" s="133"/>
      <c r="UYW32" s="133"/>
      <c r="UYX32" s="133"/>
      <c r="UYY32" s="133"/>
      <c r="UYZ32" s="133"/>
      <c r="UZA32" s="133"/>
      <c r="UZB32" s="133"/>
      <c r="UZC32" s="133"/>
      <c r="UZD32" s="133"/>
      <c r="UZE32" s="133"/>
      <c r="UZF32" s="133"/>
      <c r="UZG32" s="133"/>
      <c r="UZH32" s="133"/>
      <c r="UZI32" s="133"/>
      <c r="UZJ32" s="133"/>
      <c r="UZK32" s="133"/>
      <c r="UZL32" s="133"/>
      <c r="UZM32" s="133"/>
      <c r="UZN32" s="133"/>
      <c r="UZO32" s="133"/>
      <c r="UZP32" s="133"/>
      <c r="UZQ32" s="133"/>
      <c r="UZR32" s="133"/>
      <c r="UZS32" s="133"/>
      <c r="UZT32" s="133"/>
      <c r="UZU32" s="133"/>
      <c r="UZV32" s="133"/>
      <c r="UZW32" s="133"/>
      <c r="UZX32" s="133"/>
      <c r="UZY32" s="133"/>
      <c r="UZZ32" s="133"/>
      <c r="VAA32" s="133"/>
      <c r="VAB32" s="133"/>
      <c r="VAC32" s="133"/>
      <c r="VAD32" s="133"/>
      <c r="VAE32" s="133"/>
      <c r="VAF32" s="133"/>
      <c r="VAG32" s="133"/>
      <c r="VAH32" s="133"/>
      <c r="VAI32" s="133"/>
      <c r="VAJ32" s="133"/>
      <c r="VAK32" s="133"/>
      <c r="VAL32" s="133"/>
      <c r="VAM32" s="133"/>
      <c r="VAN32" s="133"/>
      <c r="VAO32" s="133"/>
      <c r="VAP32" s="133"/>
      <c r="VAQ32" s="133"/>
      <c r="VAR32" s="133"/>
      <c r="VAS32" s="133"/>
      <c r="VAT32" s="133"/>
      <c r="VAU32" s="133"/>
      <c r="VAV32" s="133"/>
      <c r="VAW32" s="133"/>
      <c r="VAX32" s="133"/>
      <c r="VAY32" s="133"/>
      <c r="VAZ32" s="133"/>
      <c r="VBA32" s="133"/>
      <c r="VBB32" s="133"/>
      <c r="VBC32" s="133"/>
      <c r="VBD32" s="133"/>
      <c r="VBE32" s="133"/>
      <c r="VBF32" s="133"/>
      <c r="VBG32" s="133"/>
      <c r="VBH32" s="133"/>
      <c r="VBI32" s="133"/>
      <c r="VBJ32" s="133"/>
      <c r="VBK32" s="133"/>
      <c r="VBL32" s="133"/>
      <c r="VBM32" s="133"/>
      <c r="VBN32" s="133"/>
      <c r="VBO32" s="133"/>
      <c r="VBP32" s="133"/>
      <c r="VBQ32" s="133"/>
      <c r="VBR32" s="133"/>
      <c r="VBS32" s="133"/>
      <c r="VBT32" s="133"/>
      <c r="VBU32" s="133"/>
      <c r="VBV32" s="133"/>
      <c r="VBW32" s="133"/>
      <c r="VBX32" s="133"/>
      <c r="VBY32" s="133"/>
      <c r="VBZ32" s="133"/>
      <c r="VCA32" s="133"/>
      <c r="VCB32" s="133"/>
      <c r="VCC32" s="133"/>
      <c r="VCD32" s="133"/>
      <c r="VCE32" s="133"/>
      <c r="VCF32" s="133"/>
      <c r="VCG32" s="133"/>
      <c r="VCH32" s="133"/>
      <c r="VCI32" s="133"/>
      <c r="VCJ32" s="133"/>
      <c r="VCK32" s="133"/>
      <c r="VCL32" s="133"/>
      <c r="VCM32" s="133"/>
      <c r="VCN32" s="133"/>
      <c r="VCO32" s="133"/>
      <c r="VCP32" s="133"/>
      <c r="VCQ32" s="133"/>
      <c r="VCR32" s="133"/>
      <c r="VCS32" s="133"/>
      <c r="VCT32" s="133"/>
      <c r="VCU32" s="133"/>
      <c r="VCV32" s="133"/>
      <c r="VCW32" s="133"/>
      <c r="VCX32" s="133"/>
      <c r="VCY32" s="133"/>
      <c r="VCZ32" s="133"/>
      <c r="VDA32" s="133"/>
      <c r="VDB32" s="133"/>
      <c r="VDC32" s="133"/>
      <c r="VDD32" s="133"/>
      <c r="VDE32" s="133"/>
      <c r="VDF32" s="133"/>
      <c r="VDG32" s="133"/>
      <c r="VDH32" s="133"/>
      <c r="VDI32" s="133"/>
      <c r="VDJ32" s="133"/>
      <c r="VDK32" s="133"/>
      <c r="VDL32" s="133"/>
      <c r="VDM32" s="133"/>
      <c r="VDN32" s="133"/>
      <c r="VDO32" s="133"/>
      <c r="VDP32" s="133"/>
      <c r="VDQ32" s="133"/>
      <c r="VDR32" s="133"/>
      <c r="VDS32" s="133"/>
      <c r="VDT32" s="133"/>
      <c r="VDU32" s="133"/>
      <c r="VDV32" s="133"/>
      <c r="VDW32" s="133"/>
      <c r="VDX32" s="133"/>
      <c r="VDY32" s="133"/>
      <c r="VDZ32" s="133"/>
      <c r="VEA32" s="133"/>
      <c r="VEB32" s="133"/>
      <c r="VEC32" s="133"/>
      <c r="VED32" s="133"/>
      <c r="VEE32" s="133"/>
      <c r="VEF32" s="133"/>
      <c r="VEG32" s="133"/>
      <c r="VEH32" s="133"/>
      <c r="VEI32" s="133"/>
      <c r="VEJ32" s="133"/>
      <c r="VEK32" s="133"/>
      <c r="VEL32" s="133"/>
      <c r="VEM32" s="133"/>
      <c r="VEN32" s="133"/>
      <c r="VEO32" s="133"/>
      <c r="VEP32" s="133"/>
      <c r="VEQ32" s="133"/>
      <c r="VER32" s="133"/>
      <c r="VES32" s="133"/>
      <c r="VET32" s="133"/>
      <c r="VEU32" s="133"/>
      <c r="VEV32" s="133"/>
      <c r="VEW32" s="133"/>
      <c r="VEX32" s="133"/>
      <c r="VEY32" s="133"/>
      <c r="VEZ32" s="133"/>
      <c r="VFA32" s="133"/>
      <c r="VFB32" s="133"/>
      <c r="VFC32" s="133"/>
      <c r="VFD32" s="133"/>
      <c r="VFE32" s="133"/>
      <c r="VFF32" s="133"/>
      <c r="VFG32" s="133"/>
      <c r="VFH32" s="133"/>
      <c r="VFI32" s="133"/>
      <c r="VFJ32" s="133"/>
      <c r="VFK32" s="133"/>
      <c r="VFL32" s="133"/>
      <c r="VFM32" s="133"/>
      <c r="VFN32" s="133"/>
      <c r="VFO32" s="133"/>
      <c r="VFP32" s="133"/>
      <c r="VFQ32" s="133"/>
      <c r="VFR32" s="133"/>
      <c r="VFS32" s="133"/>
      <c r="VFT32" s="133"/>
      <c r="VFU32" s="133"/>
      <c r="VFV32" s="133"/>
      <c r="VFW32" s="133"/>
      <c r="VFX32" s="133"/>
      <c r="VFY32" s="133"/>
      <c r="VFZ32" s="133"/>
      <c r="VGA32" s="133"/>
      <c r="VGB32" s="133"/>
      <c r="VGC32" s="133"/>
      <c r="VGD32" s="133"/>
      <c r="VGE32" s="133"/>
      <c r="VGF32" s="133"/>
      <c r="VGG32" s="133"/>
      <c r="VGH32" s="133"/>
      <c r="VGI32" s="133"/>
      <c r="VGJ32" s="133"/>
      <c r="VGK32" s="133"/>
      <c r="VGL32" s="133"/>
      <c r="VGM32" s="133"/>
      <c r="VGN32" s="133"/>
      <c r="VGO32" s="133"/>
      <c r="VGP32" s="133"/>
      <c r="VGQ32" s="133"/>
      <c r="VGR32" s="133"/>
      <c r="VGS32" s="133"/>
      <c r="VGT32" s="133"/>
      <c r="VGU32" s="133"/>
      <c r="VGV32" s="133"/>
      <c r="VGW32" s="133"/>
      <c r="VGX32" s="133"/>
      <c r="VGY32" s="133"/>
      <c r="VGZ32" s="133"/>
      <c r="VHA32" s="133"/>
      <c r="VHB32" s="133"/>
      <c r="VHC32" s="133"/>
      <c r="VHD32" s="133"/>
      <c r="VHE32" s="133"/>
      <c r="VHF32" s="133"/>
      <c r="VHG32" s="133"/>
      <c r="VHH32" s="133"/>
      <c r="VHI32" s="133"/>
      <c r="VHJ32" s="133"/>
      <c r="VHK32" s="133"/>
      <c r="VHL32" s="133"/>
      <c r="VHM32" s="133"/>
      <c r="VHN32" s="133"/>
      <c r="VHO32" s="133"/>
      <c r="VHP32" s="133"/>
      <c r="VHQ32" s="133"/>
      <c r="VHR32" s="133"/>
      <c r="VHS32" s="133"/>
      <c r="VHT32" s="133"/>
      <c r="VHU32" s="133"/>
      <c r="VHV32" s="133"/>
      <c r="VHW32" s="133"/>
      <c r="VHX32" s="133"/>
      <c r="VHY32" s="133"/>
      <c r="VHZ32" s="133"/>
      <c r="VIA32" s="133"/>
      <c r="VIB32" s="133"/>
      <c r="VIC32" s="133"/>
      <c r="VID32" s="133"/>
      <c r="VIE32" s="133"/>
      <c r="VIF32" s="133"/>
      <c r="VIG32" s="133"/>
      <c r="VIH32" s="133"/>
      <c r="VII32" s="133"/>
      <c r="VIJ32" s="133"/>
      <c r="VIK32" s="133"/>
      <c r="VIL32" s="133"/>
      <c r="VIM32" s="133"/>
      <c r="VIN32" s="133"/>
      <c r="VIO32" s="133"/>
      <c r="VIP32" s="133"/>
      <c r="VIQ32" s="133"/>
      <c r="VIR32" s="133"/>
      <c r="VIS32" s="133"/>
      <c r="VIT32" s="133"/>
      <c r="VIU32" s="133"/>
      <c r="VIV32" s="133"/>
      <c r="VIW32" s="133"/>
      <c r="VIX32" s="133"/>
      <c r="VIY32" s="133"/>
      <c r="VIZ32" s="133"/>
      <c r="VJA32" s="133"/>
      <c r="VJB32" s="133"/>
      <c r="VJC32" s="133"/>
      <c r="VJD32" s="133"/>
      <c r="VJE32" s="133"/>
      <c r="VJF32" s="133"/>
      <c r="VJG32" s="133"/>
      <c r="VJH32" s="133"/>
      <c r="VJI32" s="133"/>
      <c r="VJJ32" s="133"/>
      <c r="VJK32" s="133"/>
      <c r="VJL32" s="133"/>
      <c r="VJM32" s="133"/>
      <c r="VJN32" s="133"/>
      <c r="VJO32" s="133"/>
      <c r="VJP32" s="133"/>
      <c r="VJQ32" s="133"/>
      <c r="VJR32" s="133"/>
      <c r="VJS32" s="133"/>
      <c r="VJT32" s="133"/>
      <c r="VJU32" s="133"/>
      <c r="VJV32" s="133"/>
      <c r="VJW32" s="133"/>
      <c r="VJX32" s="133"/>
      <c r="VJY32" s="133"/>
      <c r="VJZ32" s="133"/>
      <c r="VKA32" s="133"/>
      <c r="VKB32" s="133"/>
      <c r="VKC32" s="133"/>
      <c r="VKD32" s="133"/>
      <c r="VKE32" s="133"/>
      <c r="VKF32" s="133"/>
      <c r="VKG32" s="133"/>
      <c r="VKH32" s="133"/>
      <c r="VKI32" s="133"/>
      <c r="VKJ32" s="133"/>
      <c r="VKK32" s="133"/>
      <c r="VKL32" s="133"/>
      <c r="VKM32" s="133"/>
      <c r="VKN32" s="133"/>
      <c r="VKO32" s="133"/>
      <c r="VKP32" s="133"/>
      <c r="VKQ32" s="133"/>
      <c r="VKR32" s="133"/>
      <c r="VKS32" s="133"/>
      <c r="VKT32" s="133"/>
      <c r="VKU32" s="133"/>
      <c r="VKV32" s="133"/>
      <c r="VKW32" s="133"/>
      <c r="VKX32" s="133"/>
      <c r="VKY32" s="133"/>
      <c r="VKZ32" s="133"/>
      <c r="VLA32" s="133"/>
      <c r="VLB32" s="133"/>
      <c r="VLC32" s="133"/>
      <c r="VLD32" s="133"/>
      <c r="VLE32" s="133"/>
      <c r="VLF32" s="133"/>
      <c r="VLG32" s="133"/>
      <c r="VLH32" s="133"/>
      <c r="VLI32" s="133"/>
      <c r="VLJ32" s="133"/>
      <c r="VLK32" s="133"/>
      <c r="VLL32" s="133"/>
      <c r="VLM32" s="133"/>
      <c r="VLN32" s="133"/>
      <c r="VLO32" s="133"/>
      <c r="VLP32" s="133"/>
      <c r="VLQ32" s="133"/>
      <c r="VLR32" s="133"/>
      <c r="VLS32" s="133"/>
      <c r="VLT32" s="133"/>
      <c r="VLU32" s="133"/>
      <c r="VLV32" s="133"/>
      <c r="VLW32" s="133"/>
      <c r="VLX32" s="133"/>
      <c r="VLY32" s="133"/>
      <c r="VLZ32" s="133"/>
      <c r="VMA32" s="133"/>
      <c r="VMB32" s="133"/>
      <c r="VMC32" s="133"/>
      <c r="VMD32" s="133"/>
      <c r="VME32" s="133"/>
      <c r="VMF32" s="133"/>
      <c r="VMG32" s="133"/>
      <c r="VMH32" s="133"/>
      <c r="VMI32" s="133"/>
      <c r="VMJ32" s="133"/>
      <c r="VMK32" s="133"/>
      <c r="VML32" s="133"/>
      <c r="VMM32" s="133"/>
      <c r="VMN32" s="133"/>
      <c r="VMO32" s="133"/>
      <c r="VMP32" s="133"/>
      <c r="VMQ32" s="133"/>
      <c r="VMR32" s="133"/>
      <c r="VMS32" s="133"/>
      <c r="VMT32" s="133"/>
      <c r="VMU32" s="133"/>
      <c r="VMV32" s="133"/>
      <c r="VMW32" s="133"/>
      <c r="VMX32" s="133"/>
      <c r="VMY32" s="133"/>
      <c r="VMZ32" s="133"/>
      <c r="VNA32" s="133"/>
      <c r="VNB32" s="133"/>
      <c r="VNC32" s="133"/>
      <c r="VND32" s="133"/>
      <c r="VNE32" s="133"/>
      <c r="VNF32" s="133"/>
      <c r="VNG32" s="133"/>
      <c r="VNH32" s="133"/>
      <c r="VNI32" s="133"/>
      <c r="VNJ32" s="133"/>
      <c r="VNK32" s="133"/>
      <c r="VNL32" s="133"/>
      <c r="VNM32" s="133"/>
      <c r="VNN32" s="133"/>
      <c r="VNO32" s="133"/>
      <c r="VNP32" s="133"/>
      <c r="VNQ32" s="133"/>
      <c r="VNR32" s="133"/>
      <c r="VNS32" s="133"/>
      <c r="VNT32" s="133"/>
      <c r="VNU32" s="133"/>
      <c r="VNV32" s="133"/>
      <c r="VNW32" s="133"/>
      <c r="VNX32" s="133"/>
      <c r="VNY32" s="133"/>
      <c r="VNZ32" s="133"/>
      <c r="VOA32" s="133"/>
      <c r="VOB32" s="133"/>
      <c r="VOC32" s="133"/>
      <c r="VOD32" s="133"/>
      <c r="VOE32" s="133"/>
      <c r="VOF32" s="133"/>
      <c r="VOG32" s="133"/>
      <c r="VOH32" s="133"/>
      <c r="VOI32" s="133"/>
      <c r="VOJ32" s="133"/>
      <c r="VOK32" s="133"/>
      <c r="VOL32" s="133"/>
      <c r="VOM32" s="133"/>
      <c r="VON32" s="133"/>
      <c r="VOO32" s="133"/>
      <c r="VOP32" s="133"/>
      <c r="VOQ32" s="133"/>
      <c r="VOR32" s="133"/>
      <c r="VOS32" s="133"/>
      <c r="VOT32" s="133"/>
      <c r="VOU32" s="133"/>
      <c r="VOV32" s="133"/>
      <c r="VOW32" s="133"/>
      <c r="VOX32" s="133"/>
      <c r="VOY32" s="133"/>
      <c r="VOZ32" s="133"/>
      <c r="VPA32" s="133"/>
      <c r="VPB32" s="133"/>
      <c r="VPC32" s="133"/>
      <c r="VPD32" s="133"/>
      <c r="VPE32" s="133"/>
      <c r="VPF32" s="133"/>
      <c r="VPG32" s="133"/>
      <c r="VPH32" s="133"/>
      <c r="VPI32" s="133"/>
      <c r="VPJ32" s="133"/>
      <c r="VPK32" s="133"/>
      <c r="VPL32" s="133"/>
      <c r="VPM32" s="133"/>
      <c r="VPN32" s="133"/>
      <c r="VPO32" s="133"/>
      <c r="VPP32" s="133"/>
      <c r="VPQ32" s="133"/>
      <c r="VPR32" s="133"/>
      <c r="VPS32" s="133"/>
      <c r="VPT32" s="133"/>
      <c r="VPU32" s="133"/>
      <c r="VPV32" s="133"/>
      <c r="VPW32" s="133"/>
      <c r="VPX32" s="133"/>
      <c r="VPY32" s="133"/>
      <c r="VPZ32" s="133"/>
      <c r="VQA32" s="133"/>
      <c r="VQB32" s="133"/>
      <c r="VQC32" s="133"/>
      <c r="VQD32" s="133"/>
      <c r="VQE32" s="133"/>
      <c r="VQF32" s="133"/>
      <c r="VQG32" s="133"/>
      <c r="VQH32" s="133"/>
      <c r="VQI32" s="133"/>
      <c r="VQJ32" s="133"/>
      <c r="VQK32" s="133"/>
      <c r="VQL32" s="133"/>
      <c r="VQM32" s="133"/>
      <c r="VQN32" s="133"/>
      <c r="VQO32" s="133"/>
      <c r="VQP32" s="133"/>
      <c r="VQQ32" s="133"/>
      <c r="VQR32" s="133"/>
      <c r="VQS32" s="133"/>
      <c r="VQT32" s="133"/>
      <c r="VQU32" s="133"/>
      <c r="VQV32" s="133"/>
      <c r="VQW32" s="133"/>
      <c r="VQX32" s="133"/>
      <c r="VQY32" s="133"/>
      <c r="VQZ32" s="133"/>
      <c r="VRA32" s="133"/>
      <c r="VRB32" s="133"/>
      <c r="VRC32" s="133"/>
      <c r="VRD32" s="133"/>
      <c r="VRE32" s="133"/>
      <c r="VRF32" s="133"/>
      <c r="VRG32" s="133"/>
      <c r="VRH32" s="133"/>
      <c r="VRI32" s="133"/>
      <c r="VRJ32" s="133"/>
      <c r="VRK32" s="133"/>
      <c r="VRL32" s="133"/>
      <c r="VRM32" s="133"/>
      <c r="VRN32" s="133"/>
      <c r="VRO32" s="133"/>
      <c r="VRP32" s="133"/>
      <c r="VRQ32" s="133"/>
      <c r="VRR32" s="133"/>
      <c r="VRS32" s="133"/>
      <c r="VRT32" s="133"/>
      <c r="VRU32" s="133"/>
      <c r="VRV32" s="133"/>
      <c r="VRW32" s="133"/>
      <c r="VRX32" s="133"/>
      <c r="VRY32" s="133"/>
      <c r="VRZ32" s="133"/>
      <c r="VSA32" s="133"/>
      <c r="VSB32" s="133"/>
      <c r="VSC32" s="133"/>
      <c r="VSD32" s="133"/>
      <c r="VSE32" s="133"/>
      <c r="VSF32" s="133"/>
      <c r="VSG32" s="133"/>
      <c r="VSH32" s="133"/>
      <c r="VSI32" s="133"/>
      <c r="VSJ32" s="133"/>
      <c r="VSK32" s="133"/>
      <c r="VSL32" s="133"/>
      <c r="VSM32" s="133"/>
      <c r="VSN32" s="133"/>
      <c r="VSO32" s="133"/>
      <c r="VSP32" s="133"/>
      <c r="VSQ32" s="133"/>
      <c r="VSR32" s="133"/>
      <c r="VSS32" s="133"/>
      <c r="VST32" s="133"/>
      <c r="VSU32" s="133"/>
      <c r="VSV32" s="133"/>
      <c r="VSW32" s="133"/>
      <c r="VSX32" s="133"/>
      <c r="VSY32" s="133"/>
      <c r="VSZ32" s="133"/>
      <c r="VTA32" s="133"/>
      <c r="VTB32" s="133"/>
      <c r="VTC32" s="133"/>
      <c r="VTD32" s="133"/>
      <c r="VTE32" s="133"/>
      <c r="VTF32" s="133"/>
      <c r="VTG32" s="133"/>
      <c r="VTH32" s="133"/>
      <c r="VTI32" s="133"/>
      <c r="VTJ32" s="133"/>
      <c r="VTK32" s="133"/>
      <c r="VTL32" s="133"/>
      <c r="VTM32" s="133"/>
      <c r="VTN32" s="133"/>
      <c r="VTO32" s="133"/>
      <c r="VTP32" s="133"/>
      <c r="VTQ32" s="133"/>
      <c r="VTR32" s="133"/>
      <c r="VTS32" s="133"/>
      <c r="VTT32" s="133"/>
      <c r="VTU32" s="133"/>
      <c r="VTV32" s="133"/>
      <c r="VTW32" s="133"/>
      <c r="VTX32" s="133"/>
      <c r="VTY32" s="133"/>
      <c r="VTZ32" s="133"/>
      <c r="VUA32" s="133"/>
      <c r="VUB32" s="133"/>
      <c r="VUC32" s="133"/>
      <c r="VUD32" s="133"/>
      <c r="VUE32" s="133"/>
      <c r="VUF32" s="133"/>
      <c r="VUG32" s="133"/>
      <c r="VUH32" s="133"/>
      <c r="VUI32" s="133"/>
      <c r="VUJ32" s="133"/>
      <c r="VUK32" s="133"/>
      <c r="VUL32" s="133"/>
      <c r="VUM32" s="133"/>
      <c r="VUN32" s="133"/>
      <c r="VUO32" s="133"/>
      <c r="VUP32" s="133"/>
      <c r="VUQ32" s="133"/>
      <c r="VUR32" s="133"/>
      <c r="VUS32" s="133"/>
      <c r="VUT32" s="133"/>
      <c r="VUU32" s="133"/>
      <c r="VUV32" s="133"/>
      <c r="VUW32" s="133"/>
      <c r="VUX32" s="133"/>
      <c r="VUY32" s="133"/>
      <c r="VUZ32" s="133"/>
      <c r="VVA32" s="133"/>
      <c r="VVB32" s="133"/>
      <c r="VVC32" s="133"/>
      <c r="VVD32" s="133"/>
      <c r="VVE32" s="133"/>
      <c r="VVF32" s="133"/>
      <c r="VVG32" s="133"/>
      <c r="VVH32" s="133"/>
      <c r="VVI32" s="133"/>
      <c r="VVJ32" s="133"/>
      <c r="VVK32" s="133"/>
      <c r="VVL32" s="133"/>
      <c r="VVM32" s="133"/>
      <c r="VVN32" s="133"/>
      <c r="VVO32" s="133"/>
      <c r="VVP32" s="133"/>
      <c r="VVQ32" s="133"/>
      <c r="VVR32" s="133"/>
      <c r="VVS32" s="133"/>
      <c r="VVT32" s="133"/>
      <c r="VVU32" s="133"/>
      <c r="VVV32" s="133"/>
      <c r="VVW32" s="133"/>
      <c r="VVX32" s="133"/>
      <c r="VVY32" s="133"/>
      <c r="VVZ32" s="133"/>
      <c r="VWA32" s="133"/>
      <c r="VWB32" s="133"/>
      <c r="VWC32" s="133"/>
      <c r="VWD32" s="133"/>
      <c r="VWE32" s="133"/>
      <c r="VWF32" s="133"/>
      <c r="VWG32" s="133"/>
      <c r="VWH32" s="133"/>
      <c r="VWI32" s="133"/>
      <c r="VWJ32" s="133"/>
      <c r="VWK32" s="133"/>
      <c r="VWL32" s="133"/>
      <c r="VWM32" s="133"/>
      <c r="VWN32" s="133"/>
      <c r="VWO32" s="133"/>
      <c r="VWP32" s="133"/>
      <c r="VWQ32" s="133"/>
      <c r="VWR32" s="133"/>
      <c r="VWS32" s="133"/>
      <c r="VWT32" s="133"/>
      <c r="VWU32" s="133"/>
      <c r="VWV32" s="133"/>
      <c r="VWW32" s="133"/>
      <c r="VWX32" s="133"/>
      <c r="VWY32" s="133"/>
      <c r="VWZ32" s="133"/>
      <c r="VXA32" s="133"/>
      <c r="VXB32" s="133"/>
      <c r="VXC32" s="133"/>
      <c r="VXD32" s="133"/>
      <c r="VXE32" s="133"/>
      <c r="VXF32" s="133"/>
      <c r="VXG32" s="133"/>
      <c r="VXH32" s="133"/>
      <c r="VXI32" s="133"/>
      <c r="VXJ32" s="133"/>
      <c r="VXK32" s="133"/>
      <c r="VXL32" s="133"/>
      <c r="VXM32" s="133"/>
      <c r="VXN32" s="133"/>
      <c r="VXO32" s="133"/>
      <c r="VXP32" s="133"/>
      <c r="VXQ32" s="133"/>
      <c r="VXR32" s="133"/>
      <c r="VXS32" s="133"/>
      <c r="VXT32" s="133"/>
      <c r="VXU32" s="133"/>
      <c r="VXV32" s="133"/>
      <c r="VXW32" s="133"/>
      <c r="VXX32" s="133"/>
      <c r="VXY32" s="133"/>
      <c r="VXZ32" s="133"/>
      <c r="VYA32" s="133"/>
      <c r="VYB32" s="133"/>
      <c r="VYC32" s="133"/>
      <c r="VYD32" s="133"/>
      <c r="VYE32" s="133"/>
      <c r="VYF32" s="133"/>
      <c r="VYG32" s="133"/>
      <c r="VYH32" s="133"/>
      <c r="VYI32" s="133"/>
      <c r="VYJ32" s="133"/>
      <c r="VYK32" s="133"/>
      <c r="VYL32" s="133"/>
      <c r="VYM32" s="133"/>
      <c r="VYN32" s="133"/>
      <c r="VYO32" s="133"/>
      <c r="VYP32" s="133"/>
      <c r="VYQ32" s="133"/>
      <c r="VYR32" s="133"/>
      <c r="VYS32" s="133"/>
      <c r="VYT32" s="133"/>
      <c r="VYU32" s="133"/>
      <c r="VYV32" s="133"/>
      <c r="VYW32" s="133"/>
      <c r="VYX32" s="133"/>
      <c r="VYY32" s="133"/>
      <c r="VYZ32" s="133"/>
      <c r="VZA32" s="133"/>
      <c r="VZB32" s="133"/>
      <c r="VZC32" s="133"/>
      <c r="VZD32" s="133"/>
      <c r="VZE32" s="133"/>
      <c r="VZF32" s="133"/>
      <c r="VZG32" s="133"/>
      <c r="VZH32" s="133"/>
      <c r="VZI32" s="133"/>
      <c r="VZJ32" s="133"/>
      <c r="VZK32" s="133"/>
      <c r="VZL32" s="133"/>
      <c r="VZM32" s="133"/>
      <c r="VZN32" s="133"/>
      <c r="VZO32" s="133"/>
      <c r="VZP32" s="133"/>
      <c r="VZQ32" s="133"/>
      <c r="VZR32" s="133"/>
      <c r="VZS32" s="133"/>
      <c r="VZT32" s="133"/>
      <c r="VZU32" s="133"/>
      <c r="VZV32" s="133"/>
      <c r="VZW32" s="133"/>
      <c r="VZX32" s="133"/>
      <c r="VZY32" s="133"/>
      <c r="VZZ32" s="133"/>
      <c r="WAA32" s="133"/>
      <c r="WAB32" s="133"/>
      <c r="WAC32" s="133"/>
      <c r="WAD32" s="133"/>
      <c r="WAE32" s="133"/>
      <c r="WAF32" s="133"/>
      <c r="WAG32" s="133"/>
      <c r="WAH32" s="133"/>
      <c r="WAI32" s="133"/>
      <c r="WAJ32" s="133"/>
      <c r="WAK32" s="133"/>
      <c r="WAL32" s="133"/>
      <c r="WAM32" s="133"/>
      <c r="WAN32" s="133"/>
      <c r="WAO32" s="133"/>
      <c r="WAP32" s="133"/>
      <c r="WAQ32" s="133"/>
      <c r="WAR32" s="133"/>
      <c r="WAS32" s="133"/>
      <c r="WAT32" s="133"/>
      <c r="WAU32" s="133"/>
      <c r="WAV32" s="133"/>
      <c r="WAW32" s="133"/>
      <c r="WAX32" s="133"/>
      <c r="WAY32" s="133"/>
      <c r="WAZ32" s="133"/>
      <c r="WBA32" s="133"/>
      <c r="WBB32" s="133"/>
      <c r="WBC32" s="133"/>
      <c r="WBD32" s="133"/>
      <c r="WBE32" s="133"/>
      <c r="WBF32" s="133"/>
      <c r="WBG32" s="133"/>
      <c r="WBH32" s="133"/>
      <c r="WBI32" s="133"/>
      <c r="WBJ32" s="133"/>
      <c r="WBK32" s="133"/>
      <c r="WBL32" s="133"/>
      <c r="WBM32" s="133"/>
      <c r="WBN32" s="133"/>
      <c r="WBO32" s="133"/>
      <c r="WBP32" s="133"/>
      <c r="WBQ32" s="133"/>
      <c r="WBR32" s="133"/>
      <c r="WBS32" s="133"/>
      <c r="WBT32" s="133"/>
      <c r="WBU32" s="133"/>
      <c r="WBV32" s="133"/>
      <c r="WBW32" s="133"/>
      <c r="WBX32" s="133"/>
      <c r="WBY32" s="133"/>
      <c r="WBZ32" s="133"/>
      <c r="WCA32" s="133"/>
      <c r="WCB32" s="133"/>
      <c r="WCC32" s="133"/>
      <c r="WCD32" s="133"/>
      <c r="WCE32" s="133"/>
      <c r="WCF32" s="133"/>
      <c r="WCG32" s="133"/>
      <c r="WCH32" s="133"/>
      <c r="WCI32" s="133"/>
      <c r="WCJ32" s="133"/>
      <c r="WCK32" s="133"/>
      <c r="WCL32" s="133"/>
      <c r="WCM32" s="133"/>
      <c r="WCN32" s="133"/>
      <c r="WCO32" s="133"/>
      <c r="WCP32" s="133"/>
      <c r="WCQ32" s="133"/>
      <c r="WCR32" s="133"/>
      <c r="WCS32" s="133"/>
      <c r="WCT32" s="133"/>
      <c r="WCU32" s="133"/>
      <c r="WCV32" s="133"/>
      <c r="WCW32" s="133"/>
      <c r="WCX32" s="133"/>
      <c r="WCY32" s="133"/>
      <c r="WCZ32" s="133"/>
      <c r="WDA32" s="133"/>
      <c r="WDB32" s="133"/>
      <c r="WDC32" s="133"/>
      <c r="WDD32" s="133"/>
      <c r="WDE32" s="133"/>
      <c r="WDF32" s="133"/>
      <c r="WDG32" s="133"/>
      <c r="WDH32" s="133"/>
      <c r="WDI32" s="133"/>
      <c r="WDJ32" s="133"/>
      <c r="WDK32" s="133"/>
      <c r="WDL32" s="133"/>
      <c r="WDM32" s="133"/>
      <c r="WDN32" s="133"/>
      <c r="WDO32" s="133"/>
      <c r="WDP32" s="133"/>
      <c r="WDQ32" s="133"/>
      <c r="WDR32" s="133"/>
      <c r="WDS32" s="133"/>
      <c r="WDT32" s="133"/>
      <c r="WDU32" s="133"/>
      <c r="WDV32" s="133"/>
      <c r="WDW32" s="133"/>
      <c r="WDX32" s="133"/>
      <c r="WDY32" s="133"/>
      <c r="WDZ32" s="133"/>
      <c r="WEA32" s="133"/>
      <c r="WEB32" s="133"/>
      <c r="WEC32" s="133"/>
      <c r="WED32" s="133"/>
      <c r="WEE32" s="133"/>
      <c r="WEF32" s="133"/>
      <c r="WEG32" s="133"/>
      <c r="WEH32" s="133"/>
      <c r="WEI32" s="133"/>
      <c r="WEJ32" s="133"/>
      <c r="WEK32" s="133"/>
      <c r="WEL32" s="133"/>
      <c r="WEM32" s="133"/>
      <c r="WEN32" s="133"/>
      <c r="WEO32" s="133"/>
      <c r="WEP32" s="133"/>
      <c r="WEQ32" s="133"/>
      <c r="WER32" s="133"/>
      <c r="WES32" s="133"/>
      <c r="WET32" s="133"/>
      <c r="WEU32" s="133"/>
      <c r="WEV32" s="133"/>
      <c r="WEW32" s="133"/>
      <c r="WEX32" s="133"/>
      <c r="WEY32" s="133"/>
      <c r="WEZ32" s="133"/>
      <c r="WFA32" s="133"/>
      <c r="WFB32" s="133"/>
      <c r="WFC32" s="133"/>
      <c r="WFD32" s="133"/>
      <c r="WFE32" s="133"/>
      <c r="WFF32" s="133"/>
      <c r="WFG32" s="133"/>
      <c r="WFH32" s="133"/>
      <c r="WFI32" s="133"/>
      <c r="WFJ32" s="133"/>
      <c r="WFK32" s="133"/>
      <c r="WFL32" s="133"/>
      <c r="WFM32" s="133"/>
      <c r="WFN32" s="133"/>
      <c r="WFO32" s="133"/>
      <c r="WFP32" s="133"/>
      <c r="WFQ32" s="133"/>
      <c r="WFR32" s="133"/>
      <c r="WFS32" s="133"/>
      <c r="WFT32" s="133"/>
      <c r="WFU32" s="133"/>
      <c r="WFV32" s="133"/>
      <c r="WFW32" s="133"/>
      <c r="WFX32" s="133"/>
      <c r="WFY32" s="133"/>
      <c r="WFZ32" s="133"/>
      <c r="WGA32" s="133"/>
      <c r="WGB32" s="133"/>
      <c r="WGC32" s="133"/>
      <c r="WGD32" s="133"/>
      <c r="WGE32" s="133"/>
      <c r="WGF32" s="133"/>
      <c r="WGG32" s="133"/>
      <c r="WGH32" s="133"/>
      <c r="WGI32" s="133"/>
      <c r="WGJ32" s="133"/>
      <c r="WGK32" s="133"/>
      <c r="WGL32" s="133"/>
      <c r="WGM32" s="133"/>
      <c r="WGN32" s="133"/>
      <c r="WGO32" s="133"/>
      <c r="WGP32" s="133"/>
      <c r="WGQ32" s="133"/>
      <c r="WGR32" s="133"/>
      <c r="WGS32" s="133"/>
      <c r="WGT32" s="133"/>
      <c r="WGU32" s="133"/>
      <c r="WGV32" s="133"/>
      <c r="WGW32" s="133"/>
      <c r="WGX32" s="133"/>
      <c r="WGY32" s="133"/>
      <c r="WGZ32" s="133"/>
      <c r="WHA32" s="133"/>
      <c r="WHB32" s="133"/>
      <c r="WHC32" s="133"/>
      <c r="WHD32" s="133"/>
      <c r="WHE32" s="133"/>
      <c r="WHF32" s="133"/>
      <c r="WHG32" s="133"/>
      <c r="WHH32" s="133"/>
      <c r="WHI32" s="133"/>
      <c r="WHJ32" s="133"/>
      <c r="WHK32" s="133"/>
      <c r="WHL32" s="133"/>
      <c r="WHM32" s="133"/>
      <c r="WHN32" s="133"/>
      <c r="WHO32" s="133"/>
      <c r="WHP32" s="133"/>
      <c r="WHQ32" s="133"/>
      <c r="WHR32" s="133"/>
      <c r="WHS32" s="133"/>
      <c r="WHT32" s="133"/>
      <c r="WHU32" s="133"/>
      <c r="WHV32" s="133"/>
      <c r="WHW32" s="133"/>
      <c r="WHX32" s="133"/>
      <c r="WHY32" s="133"/>
      <c r="WHZ32" s="133"/>
      <c r="WIA32" s="133"/>
      <c r="WIB32" s="133"/>
      <c r="WIC32" s="133"/>
      <c r="WID32" s="133"/>
      <c r="WIE32" s="133"/>
      <c r="WIF32" s="133"/>
      <c r="WIG32" s="133"/>
      <c r="WIH32" s="133"/>
      <c r="WII32" s="133"/>
      <c r="WIJ32" s="133"/>
      <c r="WIK32" s="133"/>
      <c r="WIL32" s="133"/>
      <c r="WIM32" s="133"/>
      <c r="WIN32" s="133"/>
      <c r="WIO32" s="133"/>
      <c r="WIP32" s="133"/>
      <c r="WIQ32" s="133"/>
      <c r="WIR32" s="133"/>
      <c r="WIS32" s="133"/>
      <c r="WIT32" s="133"/>
      <c r="WIU32" s="133"/>
      <c r="WIV32" s="133"/>
      <c r="WIW32" s="133"/>
      <c r="WIX32" s="133"/>
      <c r="WIY32" s="133"/>
      <c r="WIZ32" s="133"/>
      <c r="WJA32" s="133"/>
      <c r="WJB32" s="133"/>
      <c r="WJC32" s="133"/>
      <c r="WJD32" s="133"/>
      <c r="WJE32" s="133"/>
      <c r="WJF32" s="133"/>
      <c r="WJG32" s="133"/>
      <c r="WJH32" s="133"/>
      <c r="WJI32" s="133"/>
      <c r="WJJ32" s="133"/>
      <c r="WJK32" s="133"/>
      <c r="WJL32" s="133"/>
      <c r="WJM32" s="133"/>
      <c r="WJN32" s="133"/>
      <c r="WJO32" s="133"/>
      <c r="WJP32" s="133"/>
      <c r="WJQ32" s="133"/>
      <c r="WJR32" s="133"/>
      <c r="WJS32" s="133"/>
      <c r="WJT32" s="133"/>
      <c r="WJU32" s="133"/>
      <c r="WJV32" s="133"/>
      <c r="WJW32" s="133"/>
      <c r="WJX32" s="133"/>
      <c r="WJY32" s="133"/>
      <c r="WJZ32" s="133"/>
      <c r="WKA32" s="133"/>
      <c r="WKB32" s="133"/>
      <c r="WKC32" s="133"/>
      <c r="WKD32" s="133"/>
      <c r="WKE32" s="133"/>
      <c r="WKF32" s="133"/>
      <c r="WKG32" s="133"/>
      <c r="WKH32" s="133"/>
      <c r="WKI32" s="133"/>
      <c r="WKJ32" s="133"/>
      <c r="WKK32" s="133"/>
      <c r="WKL32" s="133"/>
      <c r="WKM32" s="133"/>
      <c r="WKN32" s="133"/>
      <c r="WKO32" s="133"/>
      <c r="WKP32" s="133"/>
      <c r="WKQ32" s="133"/>
      <c r="WKR32" s="133"/>
      <c r="WKS32" s="133"/>
      <c r="WKT32" s="133"/>
      <c r="WKU32" s="133"/>
      <c r="WKV32" s="133"/>
      <c r="WKW32" s="133"/>
      <c r="WKX32" s="133"/>
      <c r="WKY32" s="133"/>
      <c r="WKZ32" s="133"/>
      <c r="WLA32" s="133"/>
      <c r="WLB32" s="133"/>
      <c r="WLC32" s="133"/>
      <c r="WLD32" s="133"/>
      <c r="WLE32" s="133"/>
      <c r="WLF32" s="133"/>
      <c r="WLG32" s="133"/>
      <c r="WLH32" s="133"/>
      <c r="WLI32" s="133"/>
      <c r="WLJ32" s="133"/>
      <c r="WLK32" s="133"/>
      <c r="WLL32" s="133"/>
      <c r="WLM32" s="133"/>
      <c r="WLN32" s="133"/>
      <c r="WLO32" s="133"/>
      <c r="WLP32" s="133"/>
      <c r="WLQ32" s="133"/>
      <c r="WLR32" s="133"/>
      <c r="WLS32" s="133"/>
      <c r="WLT32" s="133"/>
      <c r="WLU32" s="133"/>
      <c r="WLV32" s="133"/>
      <c r="WLW32" s="133"/>
      <c r="WLX32" s="133"/>
      <c r="WLY32" s="133"/>
      <c r="WLZ32" s="133"/>
      <c r="WMA32" s="133"/>
      <c r="WMB32" s="133"/>
      <c r="WMC32" s="133"/>
      <c r="WMD32" s="133"/>
      <c r="WME32" s="133"/>
      <c r="WMF32" s="133"/>
      <c r="WMG32" s="133"/>
      <c r="WMH32" s="133"/>
      <c r="WMI32" s="133"/>
      <c r="WMJ32" s="133"/>
      <c r="WMK32" s="133"/>
      <c r="WML32" s="133"/>
      <c r="WMM32" s="133"/>
      <c r="WMN32" s="133"/>
      <c r="WMO32" s="133"/>
      <c r="WMP32" s="133"/>
      <c r="WMQ32" s="133"/>
      <c r="WMR32" s="133"/>
      <c r="WMS32" s="133"/>
      <c r="WMT32" s="133"/>
      <c r="WMU32" s="133"/>
      <c r="WMV32" s="133"/>
      <c r="WMW32" s="133"/>
      <c r="WMX32" s="133"/>
      <c r="WMY32" s="133"/>
      <c r="WMZ32" s="133"/>
      <c r="WNA32" s="133"/>
      <c r="WNB32" s="133"/>
      <c r="WNC32" s="133"/>
      <c r="WND32" s="133"/>
      <c r="WNE32" s="133"/>
      <c r="WNF32" s="133"/>
      <c r="WNG32" s="133"/>
      <c r="WNH32" s="133"/>
      <c r="WNI32" s="133"/>
      <c r="WNJ32" s="133"/>
      <c r="WNK32" s="133"/>
      <c r="WNL32" s="133"/>
      <c r="WNM32" s="133"/>
      <c r="WNN32" s="133"/>
      <c r="WNO32" s="133"/>
      <c r="WNP32" s="133"/>
      <c r="WNQ32" s="133"/>
      <c r="WNR32" s="133"/>
      <c r="WNS32" s="133"/>
      <c r="WNT32" s="133"/>
      <c r="WNU32" s="133"/>
      <c r="WNV32" s="133"/>
      <c r="WNW32" s="133"/>
      <c r="WNX32" s="133"/>
      <c r="WNY32" s="133"/>
      <c r="WNZ32" s="133"/>
      <c r="WOA32" s="133"/>
      <c r="WOB32" s="133"/>
      <c r="WOC32" s="133"/>
      <c r="WOD32" s="133"/>
      <c r="WOE32" s="133"/>
      <c r="WOF32" s="133"/>
      <c r="WOG32" s="133"/>
      <c r="WOH32" s="133"/>
      <c r="WOI32" s="133"/>
      <c r="WOJ32" s="133"/>
      <c r="WOK32" s="133"/>
      <c r="WOL32" s="133"/>
      <c r="WOM32" s="133"/>
      <c r="WON32" s="133"/>
      <c r="WOO32" s="133"/>
      <c r="WOP32" s="133"/>
      <c r="WOQ32" s="133"/>
      <c r="WOR32" s="133"/>
      <c r="WOS32" s="133"/>
      <c r="WOT32" s="133"/>
      <c r="WOU32" s="133"/>
      <c r="WOV32" s="133"/>
      <c r="WOW32" s="133"/>
      <c r="WOX32" s="133"/>
      <c r="WOY32" s="133"/>
      <c r="WOZ32" s="133"/>
      <c r="WPA32" s="133"/>
      <c r="WPB32" s="133"/>
      <c r="WPC32" s="133"/>
      <c r="WPD32" s="133"/>
      <c r="WPE32" s="133"/>
      <c r="WPF32" s="133"/>
      <c r="WPG32" s="133"/>
      <c r="WPH32" s="133"/>
      <c r="WPI32" s="133"/>
      <c r="WPJ32" s="133"/>
      <c r="WPK32" s="133"/>
      <c r="WPL32" s="133"/>
      <c r="WPM32" s="133"/>
      <c r="WPN32" s="133"/>
      <c r="WPO32" s="133"/>
      <c r="WPP32" s="133"/>
      <c r="WPQ32" s="133"/>
      <c r="WPR32" s="133"/>
      <c r="WPS32" s="133"/>
      <c r="WPT32" s="133"/>
      <c r="WPU32" s="133"/>
      <c r="WPV32" s="133"/>
      <c r="WPW32" s="133"/>
      <c r="WPX32" s="133"/>
      <c r="WPY32" s="133"/>
      <c r="WPZ32" s="133"/>
      <c r="WQA32" s="133"/>
      <c r="WQB32" s="133"/>
      <c r="WQC32" s="133"/>
      <c r="WQD32" s="133"/>
      <c r="WQE32" s="133"/>
      <c r="WQF32" s="133"/>
      <c r="WQG32" s="133"/>
      <c r="WQH32" s="133"/>
      <c r="WQI32" s="133"/>
      <c r="WQJ32" s="133"/>
      <c r="WQK32" s="133"/>
      <c r="WQL32" s="133"/>
      <c r="WQM32" s="133"/>
      <c r="WQN32" s="133"/>
      <c r="WQO32" s="133"/>
      <c r="WQP32" s="133"/>
      <c r="WQQ32" s="133"/>
      <c r="WQR32" s="133"/>
      <c r="WQS32" s="133"/>
      <c r="WQT32" s="133"/>
      <c r="WQU32" s="133"/>
      <c r="WQV32" s="133"/>
      <c r="WQW32" s="133"/>
      <c r="WQX32" s="133"/>
      <c r="WQY32" s="133"/>
      <c r="WQZ32" s="133"/>
      <c r="WRA32" s="133"/>
      <c r="WRB32" s="133"/>
      <c r="WRC32" s="133"/>
      <c r="WRD32" s="133"/>
      <c r="WRE32" s="133"/>
      <c r="WRF32" s="133"/>
      <c r="WRG32" s="133"/>
      <c r="WRH32" s="133"/>
      <c r="WRI32" s="133"/>
      <c r="WRJ32" s="133"/>
      <c r="WRK32" s="133"/>
      <c r="WRL32" s="133"/>
      <c r="WRM32" s="133"/>
      <c r="WRN32" s="133"/>
      <c r="WRO32" s="133"/>
      <c r="WRP32" s="133"/>
      <c r="WRQ32" s="133"/>
      <c r="WRR32" s="133"/>
      <c r="WRS32" s="133"/>
      <c r="WRT32" s="133"/>
      <c r="WRU32" s="133"/>
      <c r="WRV32" s="133"/>
      <c r="WRW32" s="133"/>
      <c r="WRX32" s="133"/>
      <c r="WRY32" s="133"/>
      <c r="WRZ32" s="133"/>
      <c r="WSA32" s="133"/>
      <c r="WSB32" s="133"/>
      <c r="WSC32" s="133"/>
      <c r="WSD32" s="133"/>
      <c r="WSE32" s="133"/>
      <c r="WSF32" s="133"/>
      <c r="WSG32" s="133"/>
      <c r="WSH32" s="133"/>
      <c r="WSI32" s="133"/>
      <c r="WSJ32" s="133"/>
      <c r="WSK32" s="133"/>
      <c r="WSL32" s="133"/>
      <c r="WSM32" s="133"/>
      <c r="WSN32" s="133"/>
      <c r="WSO32" s="133"/>
      <c r="WSP32" s="133"/>
      <c r="WSQ32" s="133"/>
      <c r="WSR32" s="133"/>
      <c r="WSS32" s="133"/>
      <c r="WST32" s="133"/>
      <c r="WSU32" s="133"/>
      <c r="WSV32" s="133"/>
      <c r="WSW32" s="133"/>
      <c r="WSX32" s="133"/>
      <c r="WSY32" s="133"/>
      <c r="WSZ32" s="133"/>
      <c r="WTA32" s="133"/>
      <c r="WTB32" s="133"/>
      <c r="WTC32" s="133"/>
      <c r="WTD32" s="133"/>
      <c r="WTE32" s="133"/>
      <c r="WTF32" s="133"/>
      <c r="WTG32" s="133"/>
      <c r="WTH32" s="133"/>
      <c r="WTI32" s="133"/>
      <c r="WTJ32" s="133"/>
      <c r="WTK32" s="133"/>
      <c r="WTL32" s="133"/>
      <c r="WTM32" s="133"/>
      <c r="WTN32" s="133"/>
      <c r="WTO32" s="133"/>
      <c r="WTP32" s="133"/>
      <c r="WTQ32" s="133"/>
      <c r="WTR32" s="133"/>
      <c r="WTS32" s="133"/>
      <c r="WTT32" s="133"/>
      <c r="WTU32" s="133"/>
      <c r="WTV32" s="133"/>
      <c r="WTW32" s="133"/>
      <c r="WTX32" s="133"/>
      <c r="WTY32" s="133"/>
      <c r="WTZ32" s="133"/>
      <c r="WUA32" s="133"/>
      <c r="WUB32" s="133"/>
      <c r="WUC32" s="133"/>
      <c r="WUD32" s="133"/>
      <c r="WUE32" s="133"/>
      <c r="WUF32" s="133"/>
      <c r="WUG32" s="133"/>
      <c r="WUH32" s="133"/>
      <c r="WUI32" s="133"/>
      <c r="WUJ32" s="133"/>
      <c r="WUK32" s="133"/>
      <c r="WUL32" s="133"/>
      <c r="WUM32" s="133"/>
      <c r="WUN32" s="133"/>
      <c r="WUO32" s="133"/>
      <c r="WUP32" s="133"/>
      <c r="WUQ32" s="133"/>
      <c r="WUR32" s="133"/>
      <c r="WUS32" s="133"/>
      <c r="WUT32" s="133"/>
      <c r="WUU32" s="133"/>
      <c r="WUV32" s="133"/>
      <c r="WUW32" s="133"/>
      <c r="WUX32" s="133"/>
      <c r="WUY32" s="133"/>
      <c r="WUZ32" s="133"/>
      <c r="WVA32" s="133"/>
      <c r="WVB32" s="133"/>
      <c r="WVC32" s="133"/>
      <c r="WVD32" s="133"/>
      <c r="WVE32" s="133"/>
      <c r="WVF32" s="133"/>
      <c r="WVG32" s="133"/>
      <c r="WVH32" s="133"/>
      <c r="WVI32" s="133"/>
      <c r="WVJ32" s="133"/>
      <c r="WVK32" s="133"/>
      <c r="WVL32" s="133"/>
      <c r="WVM32" s="133"/>
      <c r="WVN32" s="133"/>
      <c r="WVO32" s="133"/>
      <c r="WVP32" s="133"/>
      <c r="WVQ32" s="133"/>
      <c r="WVR32" s="133"/>
      <c r="WVS32" s="133"/>
      <c r="WVT32" s="133"/>
      <c r="WVU32" s="133"/>
      <c r="WVV32" s="133"/>
      <c r="WVW32" s="133"/>
      <c r="WVX32" s="133"/>
      <c r="WVY32" s="133"/>
      <c r="WVZ32" s="133"/>
      <c r="WWA32" s="133"/>
      <c r="WWB32" s="133"/>
      <c r="WWC32" s="133"/>
      <c r="WWD32" s="133"/>
      <c r="WWE32" s="133"/>
      <c r="WWF32" s="133"/>
      <c r="WWG32" s="133"/>
      <c r="WWH32" s="133"/>
      <c r="WWI32" s="133"/>
      <c r="WWJ32" s="133"/>
      <c r="WWK32" s="133"/>
      <c r="WWL32" s="133"/>
      <c r="WWM32" s="133"/>
      <c r="WWN32" s="133"/>
      <c r="WWO32" s="133"/>
      <c r="WWP32" s="133"/>
      <c r="WWQ32" s="133"/>
      <c r="WWR32" s="133"/>
      <c r="WWS32" s="133"/>
      <c r="WWT32" s="133"/>
      <c r="WWU32" s="133"/>
      <c r="WWV32" s="133"/>
      <c r="WWW32" s="133"/>
      <c r="WWX32" s="133"/>
      <c r="WWY32" s="133"/>
      <c r="WWZ32" s="133"/>
      <c r="WXA32" s="133"/>
      <c r="WXB32" s="133"/>
      <c r="WXC32" s="133"/>
      <c r="WXD32" s="133"/>
      <c r="WXE32" s="133"/>
      <c r="WXF32" s="133"/>
      <c r="WXG32" s="133"/>
      <c r="WXH32" s="133"/>
      <c r="WXI32" s="133"/>
      <c r="WXJ32" s="133"/>
      <c r="WXK32" s="133"/>
      <c r="WXL32" s="133"/>
      <c r="WXM32" s="133"/>
      <c r="WXN32" s="133"/>
      <c r="WXO32" s="133"/>
      <c r="WXP32" s="133"/>
      <c r="WXQ32" s="133"/>
      <c r="WXR32" s="133"/>
      <c r="WXS32" s="133"/>
      <c r="WXT32" s="133"/>
      <c r="WXU32" s="133"/>
      <c r="WXV32" s="133"/>
      <c r="WXW32" s="133"/>
      <c r="WXX32" s="133"/>
      <c r="WXY32" s="133"/>
      <c r="WXZ32" s="133"/>
      <c r="WYA32" s="133"/>
      <c r="WYB32" s="133"/>
      <c r="WYC32" s="133"/>
      <c r="WYD32" s="133"/>
      <c r="WYE32" s="133"/>
      <c r="WYF32" s="133"/>
      <c r="WYG32" s="133"/>
      <c r="WYH32" s="133"/>
      <c r="WYI32" s="133"/>
      <c r="WYJ32" s="133"/>
      <c r="WYK32" s="133"/>
      <c r="WYL32" s="133"/>
      <c r="WYM32" s="133"/>
      <c r="WYN32" s="133"/>
      <c r="WYO32" s="133"/>
      <c r="WYP32" s="133"/>
      <c r="WYQ32" s="133"/>
      <c r="WYR32" s="133"/>
      <c r="WYS32" s="133"/>
      <c r="WYT32" s="133"/>
      <c r="WYU32" s="133"/>
      <c r="WYV32" s="133"/>
      <c r="WYW32" s="133"/>
      <c r="WYX32" s="133"/>
      <c r="WYY32" s="133"/>
      <c r="WYZ32" s="133"/>
      <c r="WZA32" s="133"/>
      <c r="WZB32" s="133"/>
      <c r="WZC32" s="133"/>
      <c r="WZD32" s="133"/>
      <c r="WZE32" s="133"/>
      <c r="WZF32" s="133"/>
      <c r="WZG32" s="133"/>
      <c r="WZH32" s="133"/>
      <c r="WZI32" s="133"/>
      <c r="WZJ32" s="133"/>
      <c r="WZK32" s="133"/>
      <c r="WZL32" s="133"/>
      <c r="WZM32" s="133"/>
      <c r="WZN32" s="133"/>
      <c r="WZO32" s="133"/>
      <c r="WZP32" s="133"/>
      <c r="WZQ32" s="133"/>
      <c r="WZR32" s="133"/>
      <c r="WZS32" s="133"/>
      <c r="WZT32" s="133"/>
      <c r="WZU32" s="133"/>
      <c r="WZV32" s="133"/>
      <c r="WZW32" s="133"/>
      <c r="WZX32" s="133"/>
      <c r="WZY32" s="133"/>
      <c r="WZZ32" s="133"/>
      <c r="XAA32" s="133"/>
      <c r="XAB32" s="133"/>
      <c r="XAC32" s="133"/>
      <c r="XAD32" s="133"/>
      <c r="XAE32" s="133"/>
      <c r="XAF32" s="133"/>
      <c r="XAG32" s="133"/>
      <c r="XAH32" s="133"/>
      <c r="XAI32" s="133"/>
      <c r="XAJ32" s="133"/>
      <c r="XAK32" s="133"/>
      <c r="XAL32" s="133"/>
      <c r="XAM32" s="133"/>
      <c r="XAN32" s="133"/>
      <c r="XAO32" s="133"/>
      <c r="XAP32" s="133"/>
      <c r="XAQ32" s="133"/>
      <c r="XAR32" s="133"/>
      <c r="XAS32" s="133"/>
      <c r="XAT32" s="133"/>
      <c r="XAU32" s="133"/>
      <c r="XAV32" s="133"/>
      <c r="XAW32" s="133"/>
      <c r="XAX32" s="133"/>
      <c r="XAY32" s="133"/>
      <c r="XAZ32" s="133"/>
      <c r="XBA32" s="133"/>
      <c r="XBB32" s="133"/>
      <c r="XBC32" s="133"/>
      <c r="XBD32" s="133"/>
      <c r="XBE32" s="133"/>
      <c r="XBF32" s="133"/>
      <c r="XBG32" s="133"/>
      <c r="XBH32" s="133"/>
      <c r="XBI32" s="133"/>
      <c r="XBJ32" s="133"/>
      <c r="XBK32" s="133"/>
      <c r="XBL32" s="133"/>
      <c r="XBM32" s="133"/>
      <c r="XBN32" s="133"/>
      <c r="XBO32" s="133"/>
      <c r="XBP32" s="133"/>
      <c r="XBQ32" s="133"/>
      <c r="XBR32" s="133"/>
      <c r="XBS32" s="133"/>
      <c r="XBT32" s="133"/>
      <c r="XBU32" s="133"/>
      <c r="XBV32" s="133"/>
      <c r="XBW32" s="133"/>
      <c r="XBX32" s="133"/>
      <c r="XBY32" s="133"/>
      <c r="XBZ32" s="133"/>
      <c r="XCA32" s="133"/>
      <c r="XCB32" s="133"/>
      <c r="XCC32" s="133"/>
      <c r="XCD32" s="133"/>
      <c r="XCE32" s="133"/>
      <c r="XCF32" s="133"/>
      <c r="XCG32" s="133"/>
      <c r="XCH32" s="133"/>
      <c r="XCI32" s="133"/>
      <c r="XCJ32" s="133"/>
      <c r="XCK32" s="133"/>
      <c r="XCL32" s="133"/>
      <c r="XCM32" s="133"/>
      <c r="XCN32" s="133"/>
      <c r="XCO32" s="133"/>
      <c r="XCP32" s="133"/>
      <c r="XCQ32" s="133"/>
      <c r="XCR32" s="133"/>
      <c r="XCS32" s="133"/>
      <c r="XCT32" s="133"/>
      <c r="XCU32" s="133"/>
      <c r="XCV32" s="133"/>
      <c r="XCW32" s="133"/>
      <c r="XCX32" s="133"/>
      <c r="XCY32" s="133"/>
      <c r="XCZ32" s="133"/>
      <c r="XDA32" s="133"/>
      <c r="XDB32" s="133"/>
      <c r="XDC32" s="133"/>
      <c r="XDD32" s="133"/>
      <c r="XDE32" s="133"/>
      <c r="XDF32" s="133"/>
      <c r="XDG32" s="133"/>
      <c r="XDH32" s="133"/>
      <c r="XDI32" s="133"/>
      <c r="XDJ32" s="133"/>
      <c r="XDK32" s="133"/>
      <c r="XDL32" s="133"/>
      <c r="XDM32" s="133"/>
      <c r="XDN32" s="133"/>
      <c r="XDO32" s="133"/>
      <c r="XDP32" s="133"/>
      <c r="XDQ32" s="133"/>
      <c r="XDR32" s="133"/>
      <c r="XDS32" s="133"/>
      <c r="XDT32" s="133"/>
      <c r="XDU32" s="133"/>
      <c r="XDV32" s="133"/>
      <c r="XDW32" s="133"/>
      <c r="XDX32" s="133"/>
      <c r="XDY32" s="133"/>
      <c r="XDZ32" s="133"/>
      <c r="XEA32" s="133"/>
      <c r="XEB32" s="133"/>
      <c r="XEC32" s="133"/>
      <c r="XED32" s="133"/>
      <c r="XEE32" s="133"/>
      <c r="XEF32" s="133"/>
      <c r="XEG32" s="133"/>
      <c r="XEH32" s="133"/>
      <c r="XEI32" s="133"/>
      <c r="XEJ32" s="133"/>
      <c r="XEK32" s="133"/>
      <c r="XEL32" s="133"/>
      <c r="XEM32" s="133"/>
      <c r="XEN32" s="133"/>
      <c r="XEO32" s="133"/>
      <c r="XEP32" s="133"/>
      <c r="XEQ32" s="133"/>
      <c r="XER32" s="133"/>
      <c r="XES32" s="133"/>
      <c r="XET32" s="133"/>
      <c r="XEU32" s="133"/>
      <c r="XEV32" s="133"/>
      <c r="XEW32" s="133"/>
      <c r="XEX32" s="133"/>
      <c r="XEY32" s="133"/>
      <c r="XEZ32" s="133"/>
      <c r="XFA32" s="133"/>
      <c r="XFB32" s="133"/>
      <c r="XFC32" s="133"/>
      <c r="XFD32" s="1"/>
    </row>
    <row r="33" hidden="1" spans="1:53">
      <c r="A33" s="9">
        <v>31</v>
      </c>
      <c r="B33" s="9">
        <v>730</v>
      </c>
      <c r="C33" s="10" t="s">
        <v>86</v>
      </c>
      <c r="D33" s="9" t="s">
        <v>69</v>
      </c>
      <c r="E33" s="52">
        <v>1</v>
      </c>
      <c r="F33" s="52">
        <v>3</v>
      </c>
      <c r="G33" s="53" t="s">
        <v>49</v>
      </c>
      <c r="H33" s="54">
        <v>13440</v>
      </c>
      <c r="I33" s="54">
        <f t="shared" si="0"/>
        <v>40320</v>
      </c>
      <c r="J33" s="61">
        <v>0.28615</v>
      </c>
      <c r="K33" s="62">
        <v>3845.856</v>
      </c>
      <c r="L33" s="62">
        <f t="shared" si="1"/>
        <v>11537.568</v>
      </c>
      <c r="M33" s="54">
        <v>15456</v>
      </c>
      <c r="N33" s="54">
        <f t="shared" si="2"/>
        <v>46368</v>
      </c>
      <c r="O33" s="61">
        <v>0.279365</v>
      </c>
      <c r="P33" s="62">
        <v>4317.86544</v>
      </c>
      <c r="Q33" s="62">
        <f t="shared" si="3"/>
        <v>12953.59632</v>
      </c>
      <c r="R33" s="80">
        <v>41457.97</v>
      </c>
      <c r="S33" s="80">
        <v>2176.5</v>
      </c>
      <c r="T33" s="76"/>
      <c r="U33" s="76"/>
      <c r="V33" s="77">
        <f t="shared" si="4"/>
        <v>1.02822346230159</v>
      </c>
      <c r="W33" s="78">
        <f t="shared" si="5"/>
        <v>1.02822346230159</v>
      </c>
      <c r="X33" s="79">
        <f t="shared" si="18"/>
        <v>0.188644608638493</v>
      </c>
      <c r="Y33" s="79">
        <f t="shared" si="6"/>
        <v>0.894107358523119</v>
      </c>
      <c r="Z33" s="79">
        <f t="shared" si="19"/>
        <v>0.168022836765381</v>
      </c>
      <c r="AA33" s="93">
        <f t="shared" si="21"/>
        <v>350</v>
      </c>
      <c r="AB33" s="94"/>
      <c r="AC33" s="81"/>
      <c r="AD33" s="95">
        <v>12096</v>
      </c>
      <c r="AE33" s="95">
        <f t="shared" si="8"/>
        <v>24192</v>
      </c>
      <c r="AF33" s="96">
        <v>0.29087</v>
      </c>
      <c r="AG33" s="95">
        <v>3518.36352</v>
      </c>
      <c r="AH33" s="95">
        <f t="shared" si="9"/>
        <v>7036.72704</v>
      </c>
      <c r="AI33" s="95">
        <v>13910.4</v>
      </c>
      <c r="AJ33" s="95">
        <f t="shared" si="10"/>
        <v>27820.8</v>
      </c>
      <c r="AK33" s="96">
        <v>0.28615</v>
      </c>
      <c r="AL33" s="95">
        <v>3980.46096</v>
      </c>
      <c r="AM33" s="95">
        <f t="shared" si="11"/>
        <v>7960.92192</v>
      </c>
      <c r="AN33" s="104">
        <v>19264.41</v>
      </c>
      <c r="AO33" s="104">
        <v>5240.55</v>
      </c>
      <c r="AP33" s="110"/>
      <c r="AQ33" s="110"/>
      <c r="AR33" s="111">
        <f t="shared" si="12"/>
        <v>0.796313244047619</v>
      </c>
      <c r="AS33" s="112">
        <f t="shared" si="13"/>
        <v>0.796313244047619</v>
      </c>
      <c r="AT33" s="112">
        <f t="shared" si="14"/>
        <v>0.744742544397459</v>
      </c>
      <c r="AU33" s="112">
        <f t="shared" si="15"/>
        <v>0.692446299171843</v>
      </c>
      <c r="AV33" s="112">
        <f t="shared" si="16"/>
        <v>0.658284310870367</v>
      </c>
      <c r="AW33" s="121"/>
      <c r="AX33" s="122">
        <v>15</v>
      </c>
      <c r="AY33" s="123"/>
      <c r="AZ33" s="124"/>
      <c r="BA33" s="125">
        <f t="shared" si="17"/>
        <v>350</v>
      </c>
    </row>
    <row r="34" hidden="1" spans="1:53">
      <c r="A34" s="9">
        <v>32</v>
      </c>
      <c r="B34" s="9">
        <v>721</v>
      </c>
      <c r="C34" s="10" t="s">
        <v>87</v>
      </c>
      <c r="D34" s="9" t="s">
        <v>88</v>
      </c>
      <c r="E34" s="52"/>
      <c r="F34" s="52">
        <v>3</v>
      </c>
      <c r="G34" s="53" t="s">
        <v>53</v>
      </c>
      <c r="H34" s="54">
        <v>7670</v>
      </c>
      <c r="I34" s="54">
        <f t="shared" si="0"/>
        <v>23010</v>
      </c>
      <c r="J34" s="61">
        <v>0.3201</v>
      </c>
      <c r="K34" s="62">
        <v>2455.167</v>
      </c>
      <c r="L34" s="62">
        <f t="shared" si="1"/>
        <v>7365.501</v>
      </c>
      <c r="M34" s="54">
        <v>8820.5</v>
      </c>
      <c r="N34" s="54">
        <f t="shared" si="2"/>
        <v>26461.5</v>
      </c>
      <c r="O34" s="61">
        <v>0.31251</v>
      </c>
      <c r="P34" s="62">
        <v>2756.494455</v>
      </c>
      <c r="Q34" s="62">
        <f t="shared" si="3"/>
        <v>8269.483365</v>
      </c>
      <c r="R34" s="80">
        <v>23590.6</v>
      </c>
      <c r="S34" s="80">
        <v>7179.72</v>
      </c>
      <c r="T34" s="76"/>
      <c r="U34" s="76"/>
      <c r="V34" s="77">
        <f t="shared" si="4"/>
        <v>1.02523250760539</v>
      </c>
      <c r="W34" s="78">
        <f t="shared" si="5"/>
        <v>1.02523250760539</v>
      </c>
      <c r="X34" s="79">
        <f t="shared" si="18"/>
        <v>0.974776868538881</v>
      </c>
      <c r="Y34" s="79">
        <f t="shared" si="6"/>
        <v>0.891506528352512</v>
      </c>
      <c r="Z34" s="79">
        <f t="shared" si="19"/>
        <v>0.86821868829045</v>
      </c>
      <c r="AA34" s="93">
        <f t="shared" si="21"/>
        <v>300</v>
      </c>
      <c r="AB34" s="94"/>
      <c r="AC34" s="81"/>
      <c r="AD34" s="95">
        <v>6903</v>
      </c>
      <c r="AE34" s="95">
        <f t="shared" si="8"/>
        <v>13806</v>
      </c>
      <c r="AF34" s="96">
        <v>0.32538</v>
      </c>
      <c r="AG34" s="95">
        <v>2246.09814</v>
      </c>
      <c r="AH34" s="95">
        <f t="shared" si="9"/>
        <v>4492.19628</v>
      </c>
      <c r="AI34" s="95">
        <v>7938.45</v>
      </c>
      <c r="AJ34" s="95">
        <f t="shared" si="10"/>
        <v>15876.9</v>
      </c>
      <c r="AK34" s="96">
        <v>0.3201</v>
      </c>
      <c r="AL34" s="95">
        <v>2541.097845</v>
      </c>
      <c r="AM34" s="95">
        <f t="shared" si="11"/>
        <v>5082.19569</v>
      </c>
      <c r="AN34" s="104">
        <v>11201.55</v>
      </c>
      <c r="AO34" s="104">
        <v>3190.94</v>
      </c>
      <c r="AP34" s="110"/>
      <c r="AQ34" s="110"/>
      <c r="AR34" s="111">
        <f t="shared" si="12"/>
        <v>0.811353759235115</v>
      </c>
      <c r="AS34" s="112">
        <f t="shared" si="13"/>
        <v>0.811353759235115</v>
      </c>
      <c r="AT34" s="112">
        <f t="shared" si="14"/>
        <v>0.71032960296205</v>
      </c>
      <c r="AU34" s="112">
        <f t="shared" si="15"/>
        <v>0.705525008030535</v>
      </c>
      <c r="AV34" s="112">
        <f t="shared" si="16"/>
        <v>0.627866417320109</v>
      </c>
      <c r="AW34" s="121"/>
      <c r="AX34" s="122">
        <v>10</v>
      </c>
      <c r="AY34" s="123"/>
      <c r="AZ34" s="124"/>
      <c r="BA34" s="125">
        <f t="shared" si="17"/>
        <v>300</v>
      </c>
    </row>
    <row r="35" hidden="1" spans="1:53">
      <c r="A35" s="9">
        <v>33</v>
      </c>
      <c r="B35" s="9">
        <v>103198</v>
      </c>
      <c r="C35" s="10" t="s">
        <v>89</v>
      </c>
      <c r="D35" s="9" t="s">
        <v>69</v>
      </c>
      <c r="E35" s="52"/>
      <c r="F35" s="52">
        <v>2</v>
      </c>
      <c r="G35" s="53" t="s">
        <v>53</v>
      </c>
      <c r="H35" s="54">
        <v>9280</v>
      </c>
      <c r="I35" s="54">
        <f t="shared" si="0"/>
        <v>27840</v>
      </c>
      <c r="J35" s="61">
        <v>0.2716</v>
      </c>
      <c r="K35" s="62">
        <v>2520.448</v>
      </c>
      <c r="L35" s="62">
        <f t="shared" si="1"/>
        <v>7561.344</v>
      </c>
      <c r="M35" s="54">
        <v>10672</v>
      </c>
      <c r="N35" s="54">
        <f t="shared" si="2"/>
        <v>32016</v>
      </c>
      <c r="O35" s="61">
        <v>0.26516</v>
      </c>
      <c r="P35" s="62">
        <v>2829.78752</v>
      </c>
      <c r="Q35" s="62">
        <f t="shared" si="3"/>
        <v>8489.36256</v>
      </c>
      <c r="R35" s="80">
        <v>28493.39</v>
      </c>
      <c r="S35" s="80">
        <v>7721.07</v>
      </c>
      <c r="T35" s="76"/>
      <c r="U35" s="76"/>
      <c r="V35" s="77">
        <f t="shared" si="4"/>
        <v>1.0234694683908</v>
      </c>
      <c r="W35" s="78">
        <f t="shared" si="5"/>
        <v>1.0234694683908</v>
      </c>
      <c r="X35" s="78">
        <f t="shared" si="18"/>
        <v>1.02112402239602</v>
      </c>
      <c r="Y35" s="79">
        <f t="shared" si="6"/>
        <v>0.889973450774613</v>
      </c>
      <c r="Z35" s="79">
        <f t="shared" si="19"/>
        <v>0.909499381776905</v>
      </c>
      <c r="AA35" s="93">
        <f t="shared" si="21"/>
        <v>200</v>
      </c>
      <c r="AB35" s="94"/>
      <c r="AC35" s="81"/>
      <c r="AD35" s="95">
        <v>8352</v>
      </c>
      <c r="AE35" s="95">
        <f t="shared" si="8"/>
        <v>16704</v>
      </c>
      <c r="AF35" s="96">
        <v>0.27608</v>
      </c>
      <c r="AG35" s="95">
        <v>2305.82016</v>
      </c>
      <c r="AH35" s="95">
        <f t="shared" si="9"/>
        <v>4611.64032</v>
      </c>
      <c r="AI35" s="95">
        <v>9604.8</v>
      </c>
      <c r="AJ35" s="95">
        <f t="shared" si="10"/>
        <v>19209.6</v>
      </c>
      <c r="AK35" s="96">
        <v>0.2716</v>
      </c>
      <c r="AL35" s="95">
        <v>2608.66368</v>
      </c>
      <c r="AM35" s="95">
        <f t="shared" si="11"/>
        <v>5217.32736</v>
      </c>
      <c r="AN35" s="104">
        <v>14600.05</v>
      </c>
      <c r="AO35" s="104">
        <v>4476.62</v>
      </c>
      <c r="AP35" s="110"/>
      <c r="AQ35" s="110"/>
      <c r="AR35" s="111">
        <f t="shared" si="12"/>
        <v>0.874045138888889</v>
      </c>
      <c r="AS35" s="112">
        <f t="shared" si="13"/>
        <v>0.874045138888889</v>
      </c>
      <c r="AT35" s="112">
        <f t="shared" si="14"/>
        <v>0.970721845020212</v>
      </c>
      <c r="AU35" s="112">
        <f t="shared" si="15"/>
        <v>0.76003925120773</v>
      </c>
      <c r="AV35" s="112">
        <f t="shared" si="16"/>
        <v>0.858029349341039</v>
      </c>
      <c r="AW35" s="121"/>
      <c r="AX35" s="122">
        <v>10</v>
      </c>
      <c r="AY35" s="123"/>
      <c r="AZ35" s="124"/>
      <c r="BA35" s="125">
        <f t="shared" si="17"/>
        <v>200</v>
      </c>
    </row>
    <row r="36" hidden="1" spans="1:53">
      <c r="A36" s="9">
        <v>34</v>
      </c>
      <c r="B36" s="9">
        <v>102565</v>
      </c>
      <c r="C36" s="10" t="s">
        <v>90</v>
      </c>
      <c r="D36" s="9" t="s">
        <v>69</v>
      </c>
      <c r="E36" s="52"/>
      <c r="F36" s="52">
        <v>2</v>
      </c>
      <c r="G36" s="53" t="s">
        <v>53</v>
      </c>
      <c r="H36" s="54">
        <v>9425</v>
      </c>
      <c r="I36" s="54">
        <f t="shared" si="0"/>
        <v>28275</v>
      </c>
      <c r="J36" s="61">
        <v>0.3104</v>
      </c>
      <c r="K36" s="62">
        <v>2925.52</v>
      </c>
      <c r="L36" s="62">
        <f t="shared" si="1"/>
        <v>8776.56</v>
      </c>
      <c r="M36" s="54">
        <v>10838.75</v>
      </c>
      <c r="N36" s="54">
        <f t="shared" si="2"/>
        <v>32516.25</v>
      </c>
      <c r="O36" s="61">
        <v>0.30304</v>
      </c>
      <c r="P36" s="62">
        <v>3284.5748</v>
      </c>
      <c r="Q36" s="62">
        <f t="shared" si="3"/>
        <v>9853.7244</v>
      </c>
      <c r="R36" s="80">
        <v>28926.56</v>
      </c>
      <c r="S36" s="80">
        <v>7481.37</v>
      </c>
      <c r="T36" s="76"/>
      <c r="U36" s="76"/>
      <c r="V36" s="77">
        <f t="shared" ref="V36:V67" si="22">R36/I36</f>
        <v>1.02304367816092</v>
      </c>
      <c r="W36" s="78">
        <f t="shared" ref="W36:W67" si="23">(R36-T36)/I36</f>
        <v>1.02304367816092</v>
      </c>
      <c r="X36" s="79">
        <f t="shared" si="18"/>
        <v>0.85242623533594</v>
      </c>
      <c r="Y36" s="79">
        <f t="shared" ref="Y36:Y67" si="24">(R36-T36)/N36</f>
        <v>0.8896031984008</v>
      </c>
      <c r="Z36" s="79">
        <f t="shared" si="19"/>
        <v>0.759242870644931</v>
      </c>
      <c r="AA36" s="93">
        <f t="shared" si="21"/>
        <v>200</v>
      </c>
      <c r="AB36" s="94"/>
      <c r="AC36" s="81"/>
      <c r="AD36" s="95">
        <v>8482.5</v>
      </c>
      <c r="AE36" s="95">
        <f t="shared" ref="AE36:AE67" si="25">AD36*2</f>
        <v>16965</v>
      </c>
      <c r="AF36" s="96">
        <v>0.31552</v>
      </c>
      <c r="AG36" s="95">
        <v>2676.3984</v>
      </c>
      <c r="AH36" s="95">
        <f t="shared" ref="AH36:AH67" si="26">AG36*2</f>
        <v>5352.7968</v>
      </c>
      <c r="AI36" s="95">
        <v>9754.875</v>
      </c>
      <c r="AJ36" s="95">
        <f t="shared" ref="AJ36:AJ67" si="27">AI36*2</f>
        <v>19509.75</v>
      </c>
      <c r="AK36" s="96">
        <v>0.3104</v>
      </c>
      <c r="AL36" s="95">
        <v>3027.9132</v>
      </c>
      <c r="AM36" s="95">
        <f t="shared" ref="AM36:AM67" si="28">AL36*2</f>
        <v>6055.8264</v>
      </c>
      <c r="AN36" s="104">
        <v>8218.61</v>
      </c>
      <c r="AO36" s="104">
        <v>2887.69</v>
      </c>
      <c r="AP36" s="110"/>
      <c r="AQ36" s="110"/>
      <c r="AR36" s="111">
        <f t="shared" ref="AR36:AR67" si="29">AN36/AE36</f>
        <v>0.48444503389331</v>
      </c>
      <c r="AS36" s="112">
        <f t="shared" ref="AS36:AS67" si="30">(AN36-AP36)/AE36</f>
        <v>0.48444503389331</v>
      </c>
      <c r="AT36" s="112">
        <f t="shared" ref="AT36:AT67" si="31">(AO36-AQ36)/AH36</f>
        <v>0.539473121789342</v>
      </c>
      <c r="AU36" s="112">
        <f t="shared" ref="AU36:AU67" si="32">(AN36-AP36)/AJ36</f>
        <v>0.421256551211574</v>
      </c>
      <c r="AV36" s="112">
        <f t="shared" ref="AV36:AV67" si="33">(AO36-AQ36)/AM36</f>
        <v>0.476844910877894</v>
      </c>
      <c r="AW36" s="121"/>
      <c r="AX36" s="122">
        <v>10</v>
      </c>
      <c r="AY36" s="123"/>
      <c r="AZ36" s="124"/>
      <c r="BA36" s="125">
        <f t="shared" ref="BA36:BA67" si="34">AA36+AB36+AW36+AZ36</f>
        <v>200</v>
      </c>
    </row>
    <row r="37" hidden="1" spans="1:53">
      <c r="A37" s="9">
        <v>35</v>
      </c>
      <c r="B37" s="9">
        <v>598</v>
      </c>
      <c r="C37" s="10" t="s">
        <v>91</v>
      </c>
      <c r="D37" s="9" t="s">
        <v>48</v>
      </c>
      <c r="E37" s="52">
        <v>1</v>
      </c>
      <c r="F37" s="52">
        <v>3</v>
      </c>
      <c r="G37" s="53" t="s">
        <v>53</v>
      </c>
      <c r="H37" s="54">
        <v>8757.5</v>
      </c>
      <c r="I37" s="54">
        <f t="shared" si="0"/>
        <v>26272.5</v>
      </c>
      <c r="J37" s="61">
        <v>0.30555</v>
      </c>
      <c r="K37" s="62">
        <v>2675.854125</v>
      </c>
      <c r="L37" s="62">
        <f t="shared" si="1"/>
        <v>8027.562375</v>
      </c>
      <c r="M37" s="54">
        <v>10071.125</v>
      </c>
      <c r="N37" s="54">
        <f t="shared" si="2"/>
        <v>30213.375</v>
      </c>
      <c r="O37" s="61">
        <v>0.298305</v>
      </c>
      <c r="P37" s="62">
        <v>3004.266943125</v>
      </c>
      <c r="Q37" s="62">
        <f t="shared" si="3"/>
        <v>9012.800829375</v>
      </c>
      <c r="R37" s="80">
        <v>26869.03</v>
      </c>
      <c r="S37" s="80">
        <v>8209.55</v>
      </c>
      <c r="T37" s="76"/>
      <c r="U37" s="76"/>
      <c r="V37" s="77">
        <f t="shared" si="22"/>
        <v>1.02270549053193</v>
      </c>
      <c r="W37" s="78">
        <f t="shared" si="23"/>
        <v>1.02270549053193</v>
      </c>
      <c r="X37" s="78">
        <f t="shared" ref="X37:X68" si="35">(S37-U37)/L37</f>
        <v>1.02267034704916</v>
      </c>
      <c r="Y37" s="79">
        <f t="shared" si="24"/>
        <v>0.889309122201674</v>
      </c>
      <c r="Z37" s="79">
        <f t="shared" ref="Z37:Z68" si="36">(S37-U37)/Q37</f>
        <v>0.910876669241707</v>
      </c>
      <c r="AA37" s="93">
        <f t="shared" si="21"/>
        <v>350</v>
      </c>
      <c r="AB37" s="94"/>
      <c r="AC37" s="81"/>
      <c r="AD37" s="95">
        <v>7881.75</v>
      </c>
      <c r="AE37" s="95">
        <f t="shared" si="25"/>
        <v>15763.5</v>
      </c>
      <c r="AF37" s="96">
        <v>0.31059</v>
      </c>
      <c r="AG37" s="95">
        <v>2447.9927325</v>
      </c>
      <c r="AH37" s="95">
        <f t="shared" si="26"/>
        <v>4895.985465</v>
      </c>
      <c r="AI37" s="95">
        <v>9064.0125</v>
      </c>
      <c r="AJ37" s="95">
        <f t="shared" si="27"/>
        <v>18128.025</v>
      </c>
      <c r="AK37" s="96">
        <v>0.30555</v>
      </c>
      <c r="AL37" s="95">
        <v>2769.509019375</v>
      </c>
      <c r="AM37" s="95">
        <f t="shared" si="28"/>
        <v>5539.01803875</v>
      </c>
      <c r="AN37" s="104">
        <v>16971.39</v>
      </c>
      <c r="AO37" s="104">
        <v>4549.66</v>
      </c>
      <c r="AP37" s="110">
        <v>2170</v>
      </c>
      <c r="AQ37" s="110">
        <v>259</v>
      </c>
      <c r="AR37" s="113">
        <f t="shared" si="29"/>
        <v>1.07662574935769</v>
      </c>
      <c r="AS37" s="115">
        <f t="shared" si="30"/>
        <v>0.938965965680211</v>
      </c>
      <c r="AT37" s="115">
        <f t="shared" si="31"/>
        <v>0.876362895819994</v>
      </c>
      <c r="AU37" s="112">
        <f t="shared" si="32"/>
        <v>0.816492144069748</v>
      </c>
      <c r="AV37" s="112">
        <f t="shared" si="33"/>
        <v>0.774624666318704</v>
      </c>
      <c r="AW37" s="126"/>
      <c r="AX37" s="122">
        <v>10</v>
      </c>
      <c r="AY37" s="123"/>
      <c r="AZ37" s="124"/>
      <c r="BA37" s="125">
        <f t="shared" si="34"/>
        <v>350</v>
      </c>
    </row>
    <row r="38" hidden="1" spans="1:53">
      <c r="A38" s="9">
        <v>36</v>
      </c>
      <c r="B38" s="9">
        <v>108277</v>
      </c>
      <c r="C38" s="10" t="s">
        <v>92</v>
      </c>
      <c r="D38" s="9" t="s">
        <v>51</v>
      </c>
      <c r="E38" s="52">
        <v>1</v>
      </c>
      <c r="F38" s="52">
        <v>1</v>
      </c>
      <c r="G38" s="53" t="s">
        <v>60</v>
      </c>
      <c r="H38" s="54">
        <v>6750</v>
      </c>
      <c r="I38" s="54">
        <f t="shared" si="0"/>
        <v>20250</v>
      </c>
      <c r="J38" s="61">
        <v>0.2425</v>
      </c>
      <c r="K38" s="62">
        <v>1636.875</v>
      </c>
      <c r="L38" s="62">
        <f t="shared" si="1"/>
        <v>4910.625</v>
      </c>
      <c r="M38" s="54">
        <v>7762.5</v>
      </c>
      <c r="N38" s="54">
        <f t="shared" si="2"/>
        <v>23287.5</v>
      </c>
      <c r="O38" s="61">
        <v>0.23675</v>
      </c>
      <c r="P38" s="62">
        <v>1837.771875</v>
      </c>
      <c r="Q38" s="62">
        <f t="shared" si="3"/>
        <v>5513.315625</v>
      </c>
      <c r="R38" s="80">
        <v>20672.64</v>
      </c>
      <c r="S38" s="80">
        <v>4696.42</v>
      </c>
      <c r="T38" s="76"/>
      <c r="U38" s="76"/>
      <c r="V38" s="77">
        <f t="shared" si="22"/>
        <v>1.02087111111111</v>
      </c>
      <c r="W38" s="78">
        <f t="shared" si="23"/>
        <v>1.02087111111111</v>
      </c>
      <c r="X38" s="79">
        <f t="shared" si="35"/>
        <v>0.956379279623266</v>
      </c>
      <c r="Y38" s="79">
        <f t="shared" si="24"/>
        <v>0.887714009661836</v>
      </c>
      <c r="Z38" s="79">
        <f t="shared" si="36"/>
        <v>0.851832240241098</v>
      </c>
      <c r="AA38" s="93">
        <f t="shared" si="21"/>
        <v>150</v>
      </c>
      <c r="AB38" s="94"/>
      <c r="AC38" s="81"/>
      <c r="AD38" s="95">
        <v>6075</v>
      </c>
      <c r="AE38" s="95">
        <f t="shared" si="25"/>
        <v>12150</v>
      </c>
      <c r="AF38" s="96">
        <v>0.2465</v>
      </c>
      <c r="AG38" s="95">
        <v>1497.4875</v>
      </c>
      <c r="AH38" s="95">
        <f t="shared" si="26"/>
        <v>2994.975</v>
      </c>
      <c r="AI38" s="95">
        <v>6986.25</v>
      </c>
      <c r="AJ38" s="95">
        <f t="shared" si="27"/>
        <v>13972.5</v>
      </c>
      <c r="AK38" s="96">
        <v>0.2425</v>
      </c>
      <c r="AL38" s="95">
        <v>1694.165625</v>
      </c>
      <c r="AM38" s="95">
        <f t="shared" si="28"/>
        <v>3388.33125</v>
      </c>
      <c r="AN38" s="104">
        <v>7944.55</v>
      </c>
      <c r="AO38" s="104">
        <v>1575.1</v>
      </c>
      <c r="AP38" s="110"/>
      <c r="AQ38" s="110"/>
      <c r="AR38" s="111">
        <f t="shared" si="29"/>
        <v>0.653872427983539</v>
      </c>
      <c r="AS38" s="112">
        <f t="shared" si="30"/>
        <v>0.653872427983539</v>
      </c>
      <c r="AT38" s="112">
        <f t="shared" si="31"/>
        <v>0.525914239684805</v>
      </c>
      <c r="AU38" s="112">
        <f t="shared" si="32"/>
        <v>0.568584719985686</v>
      </c>
      <c r="AV38" s="112">
        <f t="shared" si="33"/>
        <v>0.464860098905619</v>
      </c>
      <c r="AW38" s="121"/>
      <c r="AX38" s="122">
        <v>5</v>
      </c>
      <c r="AY38" s="123"/>
      <c r="AZ38" s="124"/>
      <c r="BA38" s="125">
        <f t="shared" si="34"/>
        <v>150</v>
      </c>
    </row>
    <row r="39" hidden="1" spans="1:53">
      <c r="A39" s="9">
        <v>37</v>
      </c>
      <c r="B39" s="9">
        <v>105751</v>
      </c>
      <c r="C39" s="10" t="s">
        <v>93</v>
      </c>
      <c r="D39" s="9" t="s">
        <v>64</v>
      </c>
      <c r="E39" s="52">
        <v>1</v>
      </c>
      <c r="F39" s="52">
        <v>3</v>
      </c>
      <c r="G39" s="53" t="s">
        <v>53</v>
      </c>
      <c r="H39" s="54">
        <v>10325</v>
      </c>
      <c r="I39" s="54">
        <f t="shared" si="0"/>
        <v>30975</v>
      </c>
      <c r="J39" s="61">
        <v>0.3007</v>
      </c>
      <c r="K39" s="62">
        <v>3104.7275</v>
      </c>
      <c r="L39" s="62">
        <f t="shared" si="1"/>
        <v>9314.1825</v>
      </c>
      <c r="M39" s="54">
        <v>11873.75</v>
      </c>
      <c r="N39" s="54">
        <f t="shared" si="2"/>
        <v>35621.25</v>
      </c>
      <c r="O39" s="61">
        <v>0.29357</v>
      </c>
      <c r="P39" s="62">
        <v>3485.7767875</v>
      </c>
      <c r="Q39" s="62">
        <f t="shared" si="3"/>
        <v>10457.3303625</v>
      </c>
      <c r="R39" s="80">
        <v>31600.14</v>
      </c>
      <c r="S39" s="80">
        <v>7336.82</v>
      </c>
      <c r="T39" s="76"/>
      <c r="U39" s="76"/>
      <c r="V39" s="77">
        <f t="shared" si="22"/>
        <v>1.02018208232446</v>
      </c>
      <c r="W39" s="78">
        <f t="shared" si="23"/>
        <v>1.02018208232446</v>
      </c>
      <c r="X39" s="79">
        <f t="shared" si="35"/>
        <v>0.787704127549573</v>
      </c>
      <c r="Y39" s="79">
        <f t="shared" si="24"/>
        <v>0.887114854195178</v>
      </c>
      <c r="Z39" s="79">
        <f t="shared" si="36"/>
        <v>0.701595889741596</v>
      </c>
      <c r="AA39" s="93">
        <f t="shared" si="21"/>
        <v>350</v>
      </c>
      <c r="AB39" s="94"/>
      <c r="AC39" s="81"/>
      <c r="AD39" s="95">
        <v>9292.5</v>
      </c>
      <c r="AE39" s="95">
        <f t="shared" si="25"/>
        <v>18585</v>
      </c>
      <c r="AF39" s="96">
        <v>0.30566</v>
      </c>
      <c r="AG39" s="95">
        <v>2840.34555</v>
      </c>
      <c r="AH39" s="95">
        <f t="shared" si="26"/>
        <v>5680.6911</v>
      </c>
      <c r="AI39" s="95">
        <v>10686.375</v>
      </c>
      <c r="AJ39" s="95">
        <f t="shared" si="27"/>
        <v>21372.75</v>
      </c>
      <c r="AK39" s="96">
        <v>0.3007</v>
      </c>
      <c r="AL39" s="95">
        <v>3213.3929625</v>
      </c>
      <c r="AM39" s="95">
        <f t="shared" si="28"/>
        <v>6426.785925</v>
      </c>
      <c r="AN39" s="104">
        <v>11856.34</v>
      </c>
      <c r="AO39" s="104">
        <v>3845.8</v>
      </c>
      <c r="AP39" s="110"/>
      <c r="AQ39" s="110"/>
      <c r="AR39" s="111">
        <f t="shared" si="29"/>
        <v>0.637952111918214</v>
      </c>
      <c r="AS39" s="112">
        <f t="shared" si="30"/>
        <v>0.637952111918214</v>
      </c>
      <c r="AT39" s="112">
        <f t="shared" si="31"/>
        <v>0.676995093079432</v>
      </c>
      <c r="AU39" s="112">
        <f t="shared" si="32"/>
        <v>0.554740966885403</v>
      </c>
      <c r="AV39" s="112">
        <f t="shared" si="33"/>
        <v>0.598401758652012</v>
      </c>
      <c r="AW39" s="121"/>
      <c r="AX39" s="122">
        <v>10</v>
      </c>
      <c r="AY39" s="123"/>
      <c r="AZ39" s="124"/>
      <c r="BA39" s="125">
        <f t="shared" si="34"/>
        <v>350</v>
      </c>
    </row>
    <row r="40" hidden="1" spans="1:53">
      <c r="A40" s="9">
        <v>38</v>
      </c>
      <c r="B40" s="9">
        <v>307</v>
      </c>
      <c r="C40" s="10" t="s">
        <v>94</v>
      </c>
      <c r="D40" s="9" t="s">
        <v>95</v>
      </c>
      <c r="E40" s="52">
        <v>2</v>
      </c>
      <c r="F40" s="52">
        <v>20</v>
      </c>
      <c r="G40" s="53" t="s">
        <v>96</v>
      </c>
      <c r="H40" s="54">
        <v>70200</v>
      </c>
      <c r="I40" s="54">
        <f t="shared" si="0"/>
        <v>210600</v>
      </c>
      <c r="J40" s="61">
        <v>0.2716</v>
      </c>
      <c r="K40" s="62">
        <v>19066.32</v>
      </c>
      <c r="L40" s="62">
        <f t="shared" si="1"/>
        <v>57198.96</v>
      </c>
      <c r="M40" s="54">
        <v>84240</v>
      </c>
      <c r="N40" s="54">
        <f t="shared" si="2"/>
        <v>252720</v>
      </c>
      <c r="O40" s="61">
        <v>0.26516</v>
      </c>
      <c r="P40" s="62">
        <v>22337.0784</v>
      </c>
      <c r="Q40" s="62">
        <f t="shared" si="3"/>
        <v>67011.2352</v>
      </c>
      <c r="R40" s="80">
        <v>213871.3</v>
      </c>
      <c r="S40" s="80">
        <v>40992.73</v>
      </c>
      <c r="T40" s="76">
        <v>19565</v>
      </c>
      <c r="U40" s="76">
        <v>1410.5</v>
      </c>
      <c r="V40" s="77">
        <f t="shared" si="22"/>
        <v>1.01553323836657</v>
      </c>
      <c r="W40" s="79">
        <f t="shared" si="23"/>
        <v>0.92263200379867</v>
      </c>
      <c r="X40" s="79">
        <f t="shared" si="35"/>
        <v>0.692009609964937</v>
      </c>
      <c r="Y40" s="79">
        <f t="shared" si="24"/>
        <v>0.768860003165559</v>
      </c>
      <c r="Z40" s="79">
        <f t="shared" si="36"/>
        <v>0.590680501290029</v>
      </c>
      <c r="AA40" s="93"/>
      <c r="AB40" s="94"/>
      <c r="AC40" s="81"/>
      <c r="AD40" s="95">
        <v>63180</v>
      </c>
      <c r="AE40" s="95">
        <f t="shared" si="25"/>
        <v>126360</v>
      </c>
      <c r="AF40" s="96">
        <v>0.27608</v>
      </c>
      <c r="AG40" s="95">
        <v>17442.7344</v>
      </c>
      <c r="AH40" s="95">
        <f t="shared" si="26"/>
        <v>34885.4688</v>
      </c>
      <c r="AI40" s="95">
        <v>72657</v>
      </c>
      <c r="AJ40" s="95">
        <f t="shared" si="27"/>
        <v>145314</v>
      </c>
      <c r="AK40" s="96">
        <v>0.2716</v>
      </c>
      <c r="AL40" s="95">
        <v>19733.6412</v>
      </c>
      <c r="AM40" s="95">
        <f t="shared" si="28"/>
        <v>39467.2824</v>
      </c>
      <c r="AN40" s="104">
        <v>130420.81</v>
      </c>
      <c r="AO40" s="104">
        <v>24219.92</v>
      </c>
      <c r="AP40" s="110"/>
      <c r="AQ40" s="110"/>
      <c r="AR40" s="113">
        <f t="shared" si="29"/>
        <v>1.03213683127572</v>
      </c>
      <c r="AS40" s="114">
        <f t="shared" si="30"/>
        <v>1.03213683127572</v>
      </c>
      <c r="AT40" s="115">
        <f t="shared" si="31"/>
        <v>0.694269586539138</v>
      </c>
      <c r="AU40" s="112">
        <f t="shared" si="32"/>
        <v>0.897510288065844</v>
      </c>
      <c r="AV40" s="112">
        <f t="shared" si="33"/>
        <v>0.613670831311152</v>
      </c>
      <c r="AW40" s="121"/>
      <c r="AX40" s="122">
        <v>20</v>
      </c>
      <c r="AY40" s="123">
        <v>1</v>
      </c>
      <c r="AZ40" s="124">
        <f>AY40*3</f>
        <v>3</v>
      </c>
      <c r="BA40" s="125">
        <f t="shared" si="34"/>
        <v>3</v>
      </c>
    </row>
    <row r="41" hidden="1" spans="1:53">
      <c r="A41" s="9">
        <v>39</v>
      </c>
      <c r="B41" s="9">
        <v>355</v>
      </c>
      <c r="C41" s="10" t="s">
        <v>97</v>
      </c>
      <c r="D41" s="9" t="s">
        <v>64</v>
      </c>
      <c r="E41" s="52">
        <v>2</v>
      </c>
      <c r="F41" s="52">
        <v>3</v>
      </c>
      <c r="G41" s="53" t="s">
        <v>60</v>
      </c>
      <c r="H41" s="54">
        <v>7627.5</v>
      </c>
      <c r="I41" s="54">
        <f t="shared" si="0"/>
        <v>22882.5</v>
      </c>
      <c r="J41" s="61">
        <v>0.2813</v>
      </c>
      <c r="K41" s="62">
        <v>2145.61575</v>
      </c>
      <c r="L41" s="62">
        <f t="shared" si="1"/>
        <v>6436.84725</v>
      </c>
      <c r="M41" s="54">
        <v>8771.625</v>
      </c>
      <c r="N41" s="54">
        <f t="shared" si="2"/>
        <v>26314.875</v>
      </c>
      <c r="O41" s="61">
        <v>0.27463</v>
      </c>
      <c r="P41" s="62">
        <v>2408.95137375</v>
      </c>
      <c r="Q41" s="62">
        <f t="shared" si="3"/>
        <v>7226.85412125</v>
      </c>
      <c r="R41" s="80">
        <v>23225.2</v>
      </c>
      <c r="S41" s="80">
        <v>5486.08</v>
      </c>
      <c r="T41" s="76"/>
      <c r="U41" s="76"/>
      <c r="V41" s="77">
        <f t="shared" si="22"/>
        <v>1.01497651043374</v>
      </c>
      <c r="W41" s="78">
        <f t="shared" si="23"/>
        <v>1.01497651043374</v>
      </c>
      <c r="X41" s="79">
        <f t="shared" si="35"/>
        <v>0.852293022799322</v>
      </c>
      <c r="Y41" s="79">
        <f t="shared" si="24"/>
        <v>0.88258826994238</v>
      </c>
      <c r="Z41" s="79">
        <f t="shared" si="36"/>
        <v>0.759124220297821</v>
      </c>
      <c r="AA41" s="93">
        <f t="shared" si="21"/>
        <v>400</v>
      </c>
      <c r="AB41" s="94"/>
      <c r="AC41" s="81"/>
      <c r="AD41" s="95">
        <v>6864.75</v>
      </c>
      <c r="AE41" s="95">
        <f t="shared" si="25"/>
        <v>13729.5</v>
      </c>
      <c r="AF41" s="96">
        <v>0.28594</v>
      </c>
      <c r="AG41" s="95">
        <v>1962.906615</v>
      </c>
      <c r="AH41" s="95">
        <f t="shared" si="26"/>
        <v>3925.81323</v>
      </c>
      <c r="AI41" s="95">
        <v>7894.4625</v>
      </c>
      <c r="AJ41" s="95">
        <f t="shared" si="27"/>
        <v>15788.925</v>
      </c>
      <c r="AK41" s="96">
        <v>0.2813</v>
      </c>
      <c r="AL41" s="95">
        <v>2220.71230125</v>
      </c>
      <c r="AM41" s="95">
        <f t="shared" si="28"/>
        <v>4441.4246025</v>
      </c>
      <c r="AN41" s="104">
        <v>8729.62</v>
      </c>
      <c r="AO41" s="104">
        <v>3003.62</v>
      </c>
      <c r="AP41" s="110"/>
      <c r="AQ41" s="110"/>
      <c r="AR41" s="111">
        <f t="shared" si="29"/>
        <v>0.635829418405623</v>
      </c>
      <c r="AS41" s="112">
        <f t="shared" si="30"/>
        <v>0.635829418405623</v>
      </c>
      <c r="AT41" s="112">
        <f t="shared" si="31"/>
        <v>0.765094981352437</v>
      </c>
      <c r="AU41" s="112">
        <f t="shared" si="32"/>
        <v>0.552895146439672</v>
      </c>
      <c r="AV41" s="112">
        <f t="shared" si="33"/>
        <v>0.676274004135816</v>
      </c>
      <c r="AW41" s="121"/>
      <c r="AX41" s="122">
        <v>10</v>
      </c>
      <c r="AY41" s="123"/>
      <c r="AZ41" s="124"/>
      <c r="BA41" s="125">
        <f t="shared" si="34"/>
        <v>400</v>
      </c>
    </row>
    <row r="42" spans="1:16384">
      <c r="A42" s="9">
        <v>40</v>
      </c>
      <c r="B42" s="9">
        <v>710</v>
      </c>
      <c r="C42" s="10" t="s">
        <v>98</v>
      </c>
      <c r="D42" s="9" t="s">
        <v>56</v>
      </c>
      <c r="E42" s="52"/>
      <c r="F42" s="52">
        <v>2</v>
      </c>
      <c r="G42" s="53" t="s">
        <v>60</v>
      </c>
      <c r="H42" s="54">
        <v>6300</v>
      </c>
      <c r="I42" s="54">
        <f t="shared" si="0"/>
        <v>18900</v>
      </c>
      <c r="J42" s="61">
        <v>0.3007</v>
      </c>
      <c r="K42" s="62">
        <v>1894.41</v>
      </c>
      <c r="L42" s="62">
        <f t="shared" si="1"/>
        <v>5683.23</v>
      </c>
      <c r="M42" s="54">
        <v>7245</v>
      </c>
      <c r="N42" s="54">
        <f t="shared" si="2"/>
        <v>21735</v>
      </c>
      <c r="O42" s="61">
        <v>0.29357</v>
      </c>
      <c r="P42" s="62">
        <v>2126.91465</v>
      </c>
      <c r="Q42" s="62">
        <f t="shared" si="3"/>
        <v>6380.74395</v>
      </c>
      <c r="R42" s="80">
        <v>19103.5</v>
      </c>
      <c r="S42" s="80">
        <v>6170.75</v>
      </c>
      <c r="T42" s="76"/>
      <c r="U42" s="76"/>
      <c r="V42" s="77">
        <f t="shared" si="22"/>
        <v>1.0107671957672</v>
      </c>
      <c r="W42" s="79">
        <f t="shared" si="23"/>
        <v>1.0107671957672</v>
      </c>
      <c r="X42" s="79">
        <f t="shared" si="35"/>
        <v>1.08578220483774</v>
      </c>
      <c r="Y42" s="79">
        <f t="shared" si="24"/>
        <v>0.878927996319301</v>
      </c>
      <c r="Z42" s="79">
        <f t="shared" si="36"/>
        <v>0.96708942536395</v>
      </c>
      <c r="AA42" s="99">
        <f t="shared" si="21"/>
        <v>200</v>
      </c>
      <c r="AB42" s="76"/>
      <c r="AC42" s="76"/>
      <c r="AD42" s="95">
        <v>5670</v>
      </c>
      <c r="AE42" s="100">
        <f t="shared" si="25"/>
        <v>11340</v>
      </c>
      <c r="AF42" s="96">
        <v>0.30566</v>
      </c>
      <c r="AG42" s="95">
        <v>1733.0922</v>
      </c>
      <c r="AH42" s="100">
        <f t="shared" si="26"/>
        <v>3466.1844</v>
      </c>
      <c r="AI42" s="95">
        <v>6520.5</v>
      </c>
      <c r="AJ42" s="95">
        <f t="shared" si="27"/>
        <v>13041</v>
      </c>
      <c r="AK42" s="96">
        <v>0.3007</v>
      </c>
      <c r="AL42" s="95">
        <v>1960.71435</v>
      </c>
      <c r="AM42" s="95">
        <f t="shared" si="28"/>
        <v>3921.4287</v>
      </c>
      <c r="AN42" s="104">
        <v>13062.54</v>
      </c>
      <c r="AO42" s="104">
        <v>4078.16</v>
      </c>
      <c r="AP42" s="110"/>
      <c r="AQ42" s="110"/>
      <c r="AR42" s="113">
        <f t="shared" si="29"/>
        <v>1.15189947089947</v>
      </c>
      <c r="AS42" s="115">
        <f t="shared" si="30"/>
        <v>1.15189947089947</v>
      </c>
      <c r="AT42" s="115">
        <f t="shared" si="31"/>
        <v>1.17655598473065</v>
      </c>
      <c r="AU42" s="115">
        <f t="shared" si="32"/>
        <v>1.00165171382563</v>
      </c>
      <c r="AV42" s="115">
        <f t="shared" si="33"/>
        <v>1.0399679076149</v>
      </c>
      <c r="AW42" s="129">
        <v>300</v>
      </c>
      <c r="AX42" s="130">
        <v>5</v>
      </c>
      <c r="AY42" s="131"/>
      <c r="AZ42" s="130"/>
      <c r="BA42" s="132">
        <f t="shared" si="34"/>
        <v>500</v>
      </c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  <c r="FF42" s="133"/>
      <c r="FG42" s="133"/>
      <c r="FH42" s="133"/>
      <c r="FI42" s="133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  <c r="FT42" s="133"/>
      <c r="FU42" s="133"/>
      <c r="FV42" s="133"/>
      <c r="FW42" s="133"/>
      <c r="FX42" s="133"/>
      <c r="FY42" s="133"/>
      <c r="FZ42" s="133"/>
      <c r="GA42" s="133"/>
      <c r="GB42" s="133"/>
      <c r="GC42" s="133"/>
      <c r="GD42" s="133"/>
      <c r="GE42" s="133"/>
      <c r="GF42" s="133"/>
      <c r="GG42" s="133"/>
      <c r="GH42" s="133"/>
      <c r="GI42" s="133"/>
      <c r="GJ42" s="133"/>
      <c r="GK42" s="133"/>
      <c r="GL42" s="133"/>
      <c r="GM42" s="133"/>
      <c r="GN42" s="133"/>
      <c r="GO42" s="133"/>
      <c r="GP42" s="133"/>
      <c r="GQ42" s="133"/>
      <c r="GR42" s="133"/>
      <c r="GS42" s="133"/>
      <c r="GT42" s="133"/>
      <c r="GU42" s="133"/>
      <c r="GV42" s="133"/>
      <c r="GW42" s="133"/>
      <c r="GX42" s="133"/>
      <c r="GY42" s="133"/>
      <c r="GZ42" s="133"/>
      <c r="HA42" s="133"/>
      <c r="HB42" s="133"/>
      <c r="HC42" s="133"/>
      <c r="HD42" s="133"/>
      <c r="HE42" s="133"/>
      <c r="HF42" s="133"/>
      <c r="HG42" s="133"/>
      <c r="HH42" s="133"/>
      <c r="HI42" s="133"/>
      <c r="HJ42" s="133"/>
      <c r="HK42" s="133"/>
      <c r="HL42" s="133"/>
      <c r="HM42" s="133"/>
      <c r="HN42" s="133"/>
      <c r="HO42" s="133"/>
      <c r="HP42" s="133"/>
      <c r="HQ42" s="133"/>
      <c r="HR42" s="133"/>
      <c r="HS42" s="133"/>
      <c r="HT42" s="133"/>
      <c r="HU42" s="133"/>
      <c r="HV42" s="133"/>
      <c r="HW42" s="133"/>
      <c r="HX42" s="133"/>
      <c r="HY42" s="133"/>
      <c r="HZ42" s="133"/>
      <c r="IA42" s="133"/>
      <c r="IB42" s="133"/>
      <c r="IC42" s="133"/>
      <c r="ID42" s="133"/>
      <c r="IE42" s="133"/>
      <c r="IF42" s="133"/>
      <c r="IG42" s="133"/>
      <c r="IH42" s="133"/>
      <c r="II42" s="133"/>
      <c r="IJ42" s="133"/>
      <c r="IK42" s="133"/>
      <c r="IL42" s="133"/>
      <c r="IM42" s="133"/>
      <c r="IN42" s="133"/>
      <c r="IO42" s="133"/>
      <c r="IP42" s="133"/>
      <c r="IQ42" s="133"/>
      <c r="IR42" s="133"/>
      <c r="IS42" s="133"/>
      <c r="IT42" s="133"/>
      <c r="IU42" s="133"/>
      <c r="IV42" s="133"/>
      <c r="IW42" s="133"/>
      <c r="IX42" s="133"/>
      <c r="IY42" s="133"/>
      <c r="IZ42" s="133"/>
      <c r="JA42" s="133"/>
      <c r="JB42" s="133"/>
      <c r="JC42" s="133"/>
      <c r="JD42" s="133"/>
      <c r="JE42" s="133"/>
      <c r="JF42" s="133"/>
      <c r="JG42" s="133"/>
      <c r="JH42" s="133"/>
      <c r="JI42" s="133"/>
      <c r="JJ42" s="133"/>
      <c r="JK42" s="133"/>
      <c r="JL42" s="133"/>
      <c r="JM42" s="133"/>
      <c r="JN42" s="133"/>
      <c r="JO42" s="133"/>
      <c r="JP42" s="133"/>
      <c r="JQ42" s="133"/>
      <c r="JR42" s="133"/>
      <c r="JS42" s="133"/>
      <c r="JT42" s="133"/>
      <c r="JU42" s="133"/>
      <c r="JV42" s="133"/>
      <c r="JW42" s="133"/>
      <c r="JX42" s="133"/>
      <c r="JY42" s="133"/>
      <c r="JZ42" s="133"/>
      <c r="KA42" s="133"/>
      <c r="KB42" s="133"/>
      <c r="KC42" s="133"/>
      <c r="KD42" s="133"/>
      <c r="KE42" s="133"/>
      <c r="KF42" s="133"/>
      <c r="KG42" s="133"/>
      <c r="KH42" s="133"/>
      <c r="KI42" s="133"/>
      <c r="KJ42" s="133"/>
      <c r="KK42" s="133"/>
      <c r="KL42" s="133"/>
      <c r="KM42" s="133"/>
      <c r="KN42" s="133"/>
      <c r="KO42" s="133"/>
      <c r="KP42" s="133"/>
      <c r="KQ42" s="133"/>
      <c r="KR42" s="133"/>
      <c r="KS42" s="133"/>
      <c r="KT42" s="133"/>
      <c r="KU42" s="133"/>
      <c r="KV42" s="133"/>
      <c r="KW42" s="133"/>
      <c r="KX42" s="133"/>
      <c r="KY42" s="133"/>
      <c r="KZ42" s="133"/>
      <c r="LA42" s="133"/>
      <c r="LB42" s="133"/>
      <c r="LC42" s="133"/>
      <c r="LD42" s="133"/>
      <c r="LE42" s="133"/>
      <c r="LF42" s="133"/>
      <c r="LG42" s="133"/>
      <c r="LH42" s="133"/>
      <c r="LI42" s="133"/>
      <c r="LJ42" s="133"/>
      <c r="LK42" s="133"/>
      <c r="LL42" s="133"/>
      <c r="LM42" s="133"/>
      <c r="LN42" s="133"/>
      <c r="LO42" s="133"/>
      <c r="LP42" s="133"/>
      <c r="LQ42" s="133"/>
      <c r="LR42" s="133"/>
      <c r="LS42" s="133"/>
      <c r="LT42" s="133"/>
      <c r="LU42" s="133"/>
      <c r="LV42" s="133"/>
      <c r="LW42" s="133"/>
      <c r="LX42" s="133"/>
      <c r="LY42" s="133"/>
      <c r="LZ42" s="133"/>
      <c r="MA42" s="133"/>
      <c r="MB42" s="133"/>
      <c r="MC42" s="133"/>
      <c r="MD42" s="133"/>
      <c r="ME42" s="133"/>
      <c r="MF42" s="133"/>
      <c r="MG42" s="133"/>
      <c r="MH42" s="133"/>
      <c r="MI42" s="133"/>
      <c r="MJ42" s="133"/>
      <c r="MK42" s="133"/>
      <c r="ML42" s="133"/>
      <c r="MM42" s="133"/>
      <c r="MN42" s="133"/>
      <c r="MO42" s="133"/>
      <c r="MP42" s="133"/>
      <c r="MQ42" s="133"/>
      <c r="MR42" s="133"/>
      <c r="MS42" s="133"/>
      <c r="MT42" s="133"/>
      <c r="MU42" s="133"/>
      <c r="MV42" s="133"/>
      <c r="MW42" s="133"/>
      <c r="MX42" s="133"/>
      <c r="MY42" s="133"/>
      <c r="MZ42" s="133"/>
      <c r="NA42" s="133"/>
      <c r="NB42" s="133"/>
      <c r="NC42" s="133"/>
      <c r="ND42" s="133"/>
      <c r="NE42" s="133"/>
      <c r="NF42" s="133"/>
      <c r="NG42" s="133"/>
      <c r="NH42" s="133"/>
      <c r="NI42" s="133"/>
      <c r="NJ42" s="133"/>
      <c r="NK42" s="133"/>
      <c r="NL42" s="133"/>
      <c r="NM42" s="133"/>
      <c r="NN42" s="133"/>
      <c r="NO42" s="133"/>
      <c r="NP42" s="133"/>
      <c r="NQ42" s="133"/>
      <c r="NR42" s="133"/>
      <c r="NS42" s="133"/>
      <c r="NT42" s="133"/>
      <c r="NU42" s="133"/>
      <c r="NV42" s="133"/>
      <c r="NW42" s="133"/>
      <c r="NX42" s="133"/>
      <c r="NY42" s="133"/>
      <c r="NZ42" s="133"/>
      <c r="OA42" s="133"/>
      <c r="OB42" s="133"/>
      <c r="OC42" s="133"/>
      <c r="OD42" s="133"/>
      <c r="OE42" s="133"/>
      <c r="OF42" s="133"/>
      <c r="OG42" s="133"/>
      <c r="OH42" s="133"/>
      <c r="OI42" s="133"/>
      <c r="OJ42" s="133"/>
      <c r="OK42" s="133"/>
      <c r="OL42" s="133"/>
      <c r="OM42" s="133"/>
      <c r="ON42" s="133"/>
      <c r="OO42" s="133"/>
      <c r="OP42" s="133"/>
      <c r="OQ42" s="133"/>
      <c r="OR42" s="133"/>
      <c r="OS42" s="133"/>
      <c r="OT42" s="133"/>
      <c r="OU42" s="133"/>
      <c r="OV42" s="133"/>
      <c r="OW42" s="133"/>
      <c r="OX42" s="133"/>
      <c r="OY42" s="133"/>
      <c r="OZ42" s="133"/>
      <c r="PA42" s="133"/>
      <c r="PB42" s="133"/>
      <c r="PC42" s="133"/>
      <c r="PD42" s="133"/>
      <c r="PE42" s="133"/>
      <c r="PF42" s="133"/>
      <c r="PG42" s="133"/>
      <c r="PH42" s="133"/>
      <c r="PI42" s="133"/>
      <c r="PJ42" s="133"/>
      <c r="PK42" s="133"/>
      <c r="PL42" s="133"/>
      <c r="PM42" s="133"/>
      <c r="PN42" s="133"/>
      <c r="PO42" s="133"/>
      <c r="PP42" s="133"/>
      <c r="PQ42" s="133"/>
      <c r="PR42" s="133"/>
      <c r="PS42" s="133"/>
      <c r="PT42" s="133"/>
      <c r="PU42" s="133"/>
      <c r="PV42" s="133"/>
      <c r="PW42" s="133"/>
      <c r="PX42" s="133"/>
      <c r="PY42" s="133"/>
      <c r="PZ42" s="133"/>
      <c r="QA42" s="133"/>
      <c r="QB42" s="133"/>
      <c r="QC42" s="133"/>
      <c r="QD42" s="133"/>
      <c r="QE42" s="133"/>
      <c r="QF42" s="133"/>
      <c r="QG42" s="133"/>
      <c r="QH42" s="133"/>
      <c r="QI42" s="133"/>
      <c r="QJ42" s="133"/>
      <c r="QK42" s="133"/>
      <c r="QL42" s="133"/>
      <c r="QM42" s="133"/>
      <c r="QN42" s="133"/>
      <c r="QO42" s="133"/>
      <c r="QP42" s="133"/>
      <c r="QQ42" s="133"/>
      <c r="QR42" s="133"/>
      <c r="QS42" s="133"/>
      <c r="QT42" s="133"/>
      <c r="QU42" s="133"/>
      <c r="QV42" s="133"/>
      <c r="QW42" s="133"/>
      <c r="QX42" s="133"/>
      <c r="QY42" s="133"/>
      <c r="QZ42" s="133"/>
      <c r="RA42" s="133"/>
      <c r="RB42" s="133"/>
      <c r="RC42" s="133"/>
      <c r="RD42" s="133"/>
      <c r="RE42" s="133"/>
      <c r="RF42" s="133"/>
      <c r="RG42" s="133"/>
      <c r="RH42" s="133"/>
      <c r="RI42" s="133"/>
      <c r="RJ42" s="133"/>
      <c r="RK42" s="133"/>
      <c r="RL42" s="133"/>
      <c r="RM42" s="133"/>
      <c r="RN42" s="133"/>
      <c r="RO42" s="133"/>
      <c r="RP42" s="133"/>
      <c r="RQ42" s="133"/>
      <c r="RR42" s="133"/>
      <c r="RS42" s="133"/>
      <c r="RT42" s="133"/>
      <c r="RU42" s="133"/>
      <c r="RV42" s="133"/>
      <c r="RW42" s="133"/>
      <c r="RX42" s="133"/>
      <c r="RY42" s="133"/>
      <c r="RZ42" s="133"/>
      <c r="SA42" s="133"/>
      <c r="SB42" s="133"/>
      <c r="SC42" s="133"/>
      <c r="SD42" s="133"/>
      <c r="SE42" s="133"/>
      <c r="SF42" s="133"/>
      <c r="SG42" s="133"/>
      <c r="SH42" s="133"/>
      <c r="SI42" s="133"/>
      <c r="SJ42" s="133"/>
      <c r="SK42" s="133"/>
      <c r="SL42" s="133"/>
      <c r="SM42" s="133"/>
      <c r="SN42" s="133"/>
      <c r="SO42" s="133"/>
      <c r="SP42" s="133"/>
      <c r="SQ42" s="133"/>
      <c r="SR42" s="133"/>
      <c r="SS42" s="133"/>
      <c r="ST42" s="133"/>
      <c r="SU42" s="133"/>
      <c r="SV42" s="133"/>
      <c r="SW42" s="133"/>
      <c r="SX42" s="133"/>
      <c r="SY42" s="133"/>
      <c r="SZ42" s="133"/>
      <c r="TA42" s="133"/>
      <c r="TB42" s="133"/>
      <c r="TC42" s="133"/>
      <c r="TD42" s="133"/>
      <c r="TE42" s="133"/>
      <c r="TF42" s="133"/>
      <c r="TG42" s="133"/>
      <c r="TH42" s="133"/>
      <c r="TI42" s="133"/>
      <c r="TJ42" s="133"/>
      <c r="TK42" s="133"/>
      <c r="TL42" s="133"/>
      <c r="TM42" s="133"/>
      <c r="TN42" s="133"/>
      <c r="TO42" s="133"/>
      <c r="TP42" s="133"/>
      <c r="TQ42" s="133"/>
      <c r="TR42" s="133"/>
      <c r="TS42" s="133"/>
      <c r="TT42" s="133"/>
      <c r="TU42" s="133"/>
      <c r="TV42" s="133"/>
      <c r="TW42" s="133"/>
      <c r="TX42" s="133"/>
      <c r="TY42" s="133"/>
      <c r="TZ42" s="133"/>
      <c r="UA42" s="133"/>
      <c r="UB42" s="133"/>
      <c r="UC42" s="133"/>
      <c r="UD42" s="133"/>
      <c r="UE42" s="133"/>
      <c r="UF42" s="133"/>
      <c r="UG42" s="133"/>
      <c r="UH42" s="133"/>
      <c r="UI42" s="133"/>
      <c r="UJ42" s="133"/>
      <c r="UK42" s="133"/>
      <c r="UL42" s="133"/>
      <c r="UM42" s="133"/>
      <c r="UN42" s="133"/>
      <c r="UO42" s="133"/>
      <c r="UP42" s="133"/>
      <c r="UQ42" s="133"/>
      <c r="UR42" s="133"/>
      <c r="US42" s="133"/>
      <c r="UT42" s="133"/>
      <c r="UU42" s="133"/>
      <c r="UV42" s="133"/>
      <c r="UW42" s="133"/>
      <c r="UX42" s="133"/>
      <c r="UY42" s="133"/>
      <c r="UZ42" s="133"/>
      <c r="VA42" s="133"/>
      <c r="VB42" s="133"/>
      <c r="VC42" s="133"/>
      <c r="VD42" s="133"/>
      <c r="VE42" s="133"/>
      <c r="VF42" s="133"/>
      <c r="VG42" s="133"/>
      <c r="VH42" s="133"/>
      <c r="VI42" s="133"/>
      <c r="VJ42" s="133"/>
      <c r="VK42" s="133"/>
      <c r="VL42" s="133"/>
      <c r="VM42" s="133"/>
      <c r="VN42" s="133"/>
      <c r="VO42" s="133"/>
      <c r="VP42" s="133"/>
      <c r="VQ42" s="133"/>
      <c r="VR42" s="133"/>
      <c r="VS42" s="133"/>
      <c r="VT42" s="133"/>
      <c r="VU42" s="133"/>
      <c r="VV42" s="133"/>
      <c r="VW42" s="133"/>
      <c r="VX42" s="133"/>
      <c r="VY42" s="133"/>
      <c r="VZ42" s="133"/>
      <c r="WA42" s="133"/>
      <c r="WB42" s="133"/>
      <c r="WC42" s="133"/>
      <c r="WD42" s="133"/>
      <c r="WE42" s="133"/>
      <c r="WF42" s="133"/>
      <c r="WG42" s="133"/>
      <c r="WH42" s="133"/>
      <c r="WI42" s="133"/>
      <c r="WJ42" s="133"/>
      <c r="WK42" s="133"/>
      <c r="WL42" s="133"/>
      <c r="WM42" s="133"/>
      <c r="WN42" s="133"/>
      <c r="WO42" s="133"/>
      <c r="WP42" s="133"/>
      <c r="WQ42" s="133"/>
      <c r="WR42" s="133"/>
      <c r="WS42" s="133"/>
      <c r="WT42" s="133"/>
      <c r="WU42" s="133"/>
      <c r="WV42" s="133"/>
      <c r="WW42" s="133"/>
      <c r="WX42" s="133"/>
      <c r="WY42" s="133"/>
      <c r="WZ42" s="133"/>
      <c r="XA42" s="133"/>
      <c r="XB42" s="133"/>
      <c r="XC42" s="133"/>
      <c r="XD42" s="133"/>
      <c r="XE42" s="133"/>
      <c r="XF42" s="133"/>
      <c r="XG42" s="133"/>
      <c r="XH42" s="133"/>
      <c r="XI42" s="133"/>
      <c r="XJ42" s="133"/>
      <c r="XK42" s="133"/>
      <c r="XL42" s="133"/>
      <c r="XM42" s="133"/>
      <c r="XN42" s="133"/>
      <c r="XO42" s="133"/>
      <c r="XP42" s="133"/>
      <c r="XQ42" s="133"/>
      <c r="XR42" s="133"/>
      <c r="XS42" s="133"/>
      <c r="XT42" s="133"/>
      <c r="XU42" s="133"/>
      <c r="XV42" s="133"/>
      <c r="XW42" s="133"/>
      <c r="XX42" s="133"/>
      <c r="XY42" s="133"/>
      <c r="XZ42" s="133"/>
      <c r="YA42" s="133"/>
      <c r="YB42" s="133"/>
      <c r="YC42" s="133"/>
      <c r="YD42" s="133"/>
      <c r="YE42" s="133"/>
      <c r="YF42" s="133"/>
      <c r="YG42" s="133"/>
      <c r="YH42" s="133"/>
      <c r="YI42" s="133"/>
      <c r="YJ42" s="133"/>
      <c r="YK42" s="133"/>
      <c r="YL42" s="133"/>
      <c r="YM42" s="133"/>
      <c r="YN42" s="133"/>
      <c r="YO42" s="133"/>
      <c r="YP42" s="133"/>
      <c r="YQ42" s="133"/>
      <c r="YR42" s="133"/>
      <c r="YS42" s="133"/>
      <c r="YT42" s="133"/>
      <c r="YU42" s="133"/>
      <c r="YV42" s="133"/>
      <c r="YW42" s="133"/>
      <c r="YX42" s="133"/>
      <c r="YY42" s="133"/>
      <c r="YZ42" s="133"/>
      <c r="ZA42" s="133"/>
      <c r="ZB42" s="133"/>
      <c r="ZC42" s="133"/>
      <c r="ZD42" s="133"/>
      <c r="ZE42" s="133"/>
      <c r="ZF42" s="133"/>
      <c r="ZG42" s="133"/>
      <c r="ZH42" s="133"/>
      <c r="ZI42" s="133"/>
      <c r="ZJ42" s="133"/>
      <c r="ZK42" s="133"/>
      <c r="ZL42" s="133"/>
      <c r="ZM42" s="133"/>
      <c r="ZN42" s="133"/>
      <c r="ZO42" s="133"/>
      <c r="ZP42" s="133"/>
      <c r="ZQ42" s="133"/>
      <c r="ZR42" s="133"/>
      <c r="ZS42" s="133"/>
      <c r="ZT42" s="133"/>
      <c r="ZU42" s="133"/>
      <c r="ZV42" s="133"/>
      <c r="ZW42" s="133"/>
      <c r="ZX42" s="133"/>
      <c r="ZY42" s="133"/>
      <c r="ZZ42" s="133"/>
      <c r="AAA42" s="133"/>
      <c r="AAB42" s="133"/>
      <c r="AAC42" s="133"/>
      <c r="AAD42" s="133"/>
      <c r="AAE42" s="133"/>
      <c r="AAF42" s="133"/>
      <c r="AAG42" s="133"/>
      <c r="AAH42" s="133"/>
      <c r="AAI42" s="133"/>
      <c r="AAJ42" s="133"/>
      <c r="AAK42" s="133"/>
      <c r="AAL42" s="133"/>
      <c r="AAM42" s="133"/>
      <c r="AAN42" s="133"/>
      <c r="AAO42" s="133"/>
      <c r="AAP42" s="133"/>
      <c r="AAQ42" s="133"/>
      <c r="AAR42" s="133"/>
      <c r="AAS42" s="133"/>
      <c r="AAT42" s="133"/>
      <c r="AAU42" s="133"/>
      <c r="AAV42" s="133"/>
      <c r="AAW42" s="133"/>
      <c r="AAX42" s="133"/>
      <c r="AAY42" s="133"/>
      <c r="AAZ42" s="133"/>
      <c r="ABA42" s="133"/>
      <c r="ABB42" s="133"/>
      <c r="ABC42" s="133"/>
      <c r="ABD42" s="133"/>
      <c r="ABE42" s="133"/>
      <c r="ABF42" s="133"/>
      <c r="ABG42" s="133"/>
      <c r="ABH42" s="133"/>
      <c r="ABI42" s="133"/>
      <c r="ABJ42" s="133"/>
      <c r="ABK42" s="133"/>
      <c r="ABL42" s="133"/>
      <c r="ABM42" s="133"/>
      <c r="ABN42" s="133"/>
      <c r="ABO42" s="133"/>
      <c r="ABP42" s="133"/>
      <c r="ABQ42" s="133"/>
      <c r="ABR42" s="133"/>
      <c r="ABS42" s="133"/>
      <c r="ABT42" s="133"/>
      <c r="ABU42" s="133"/>
      <c r="ABV42" s="133"/>
      <c r="ABW42" s="133"/>
      <c r="ABX42" s="133"/>
      <c r="ABY42" s="133"/>
      <c r="ABZ42" s="133"/>
      <c r="ACA42" s="133"/>
      <c r="ACB42" s="133"/>
      <c r="ACC42" s="133"/>
      <c r="ACD42" s="133"/>
      <c r="ACE42" s="133"/>
      <c r="ACF42" s="133"/>
      <c r="ACG42" s="133"/>
      <c r="ACH42" s="133"/>
      <c r="ACI42" s="133"/>
      <c r="ACJ42" s="133"/>
      <c r="ACK42" s="133"/>
      <c r="ACL42" s="133"/>
      <c r="ACM42" s="133"/>
      <c r="ACN42" s="133"/>
      <c r="ACO42" s="133"/>
      <c r="ACP42" s="133"/>
      <c r="ACQ42" s="133"/>
      <c r="ACR42" s="133"/>
      <c r="ACS42" s="133"/>
      <c r="ACT42" s="133"/>
      <c r="ACU42" s="133"/>
      <c r="ACV42" s="133"/>
      <c r="ACW42" s="133"/>
      <c r="ACX42" s="133"/>
      <c r="ACY42" s="133"/>
      <c r="ACZ42" s="133"/>
      <c r="ADA42" s="133"/>
      <c r="ADB42" s="133"/>
      <c r="ADC42" s="133"/>
      <c r="ADD42" s="133"/>
      <c r="ADE42" s="133"/>
      <c r="ADF42" s="133"/>
      <c r="ADG42" s="133"/>
      <c r="ADH42" s="133"/>
      <c r="ADI42" s="133"/>
      <c r="ADJ42" s="133"/>
      <c r="ADK42" s="133"/>
      <c r="ADL42" s="133"/>
      <c r="ADM42" s="133"/>
      <c r="ADN42" s="133"/>
      <c r="ADO42" s="133"/>
      <c r="ADP42" s="133"/>
      <c r="ADQ42" s="133"/>
      <c r="ADR42" s="133"/>
      <c r="ADS42" s="133"/>
      <c r="ADT42" s="133"/>
      <c r="ADU42" s="133"/>
      <c r="ADV42" s="133"/>
      <c r="ADW42" s="133"/>
      <c r="ADX42" s="133"/>
      <c r="ADY42" s="133"/>
      <c r="ADZ42" s="133"/>
      <c r="AEA42" s="133"/>
      <c r="AEB42" s="133"/>
      <c r="AEC42" s="133"/>
      <c r="AED42" s="133"/>
      <c r="AEE42" s="133"/>
      <c r="AEF42" s="133"/>
      <c r="AEG42" s="133"/>
      <c r="AEH42" s="133"/>
      <c r="AEI42" s="133"/>
      <c r="AEJ42" s="133"/>
      <c r="AEK42" s="133"/>
      <c r="AEL42" s="133"/>
      <c r="AEM42" s="133"/>
      <c r="AEN42" s="133"/>
      <c r="AEO42" s="133"/>
      <c r="AEP42" s="133"/>
      <c r="AEQ42" s="133"/>
      <c r="AER42" s="133"/>
      <c r="AES42" s="133"/>
      <c r="AET42" s="133"/>
      <c r="AEU42" s="133"/>
      <c r="AEV42" s="133"/>
      <c r="AEW42" s="133"/>
      <c r="AEX42" s="133"/>
      <c r="AEY42" s="133"/>
      <c r="AEZ42" s="133"/>
      <c r="AFA42" s="133"/>
      <c r="AFB42" s="133"/>
      <c r="AFC42" s="133"/>
      <c r="AFD42" s="133"/>
      <c r="AFE42" s="133"/>
      <c r="AFF42" s="133"/>
      <c r="AFG42" s="133"/>
      <c r="AFH42" s="133"/>
      <c r="AFI42" s="133"/>
      <c r="AFJ42" s="133"/>
      <c r="AFK42" s="133"/>
      <c r="AFL42" s="133"/>
      <c r="AFM42" s="133"/>
      <c r="AFN42" s="133"/>
      <c r="AFO42" s="133"/>
      <c r="AFP42" s="133"/>
      <c r="AFQ42" s="133"/>
      <c r="AFR42" s="133"/>
      <c r="AFS42" s="133"/>
      <c r="AFT42" s="133"/>
      <c r="AFU42" s="133"/>
      <c r="AFV42" s="133"/>
      <c r="AFW42" s="133"/>
      <c r="AFX42" s="133"/>
      <c r="AFY42" s="133"/>
      <c r="AFZ42" s="133"/>
      <c r="AGA42" s="133"/>
      <c r="AGB42" s="133"/>
      <c r="AGC42" s="133"/>
      <c r="AGD42" s="133"/>
      <c r="AGE42" s="133"/>
      <c r="AGF42" s="133"/>
      <c r="AGG42" s="133"/>
      <c r="AGH42" s="133"/>
      <c r="AGI42" s="133"/>
      <c r="AGJ42" s="133"/>
      <c r="AGK42" s="133"/>
      <c r="AGL42" s="133"/>
      <c r="AGM42" s="133"/>
      <c r="AGN42" s="133"/>
      <c r="AGO42" s="133"/>
      <c r="AGP42" s="133"/>
      <c r="AGQ42" s="133"/>
      <c r="AGR42" s="133"/>
      <c r="AGS42" s="133"/>
      <c r="AGT42" s="133"/>
      <c r="AGU42" s="133"/>
      <c r="AGV42" s="133"/>
      <c r="AGW42" s="133"/>
      <c r="AGX42" s="133"/>
      <c r="AGY42" s="133"/>
      <c r="AGZ42" s="133"/>
      <c r="AHA42" s="133"/>
      <c r="AHB42" s="133"/>
      <c r="AHC42" s="133"/>
      <c r="AHD42" s="133"/>
      <c r="AHE42" s="133"/>
      <c r="AHF42" s="133"/>
      <c r="AHG42" s="133"/>
      <c r="AHH42" s="133"/>
      <c r="AHI42" s="133"/>
      <c r="AHJ42" s="133"/>
      <c r="AHK42" s="133"/>
      <c r="AHL42" s="133"/>
      <c r="AHM42" s="133"/>
      <c r="AHN42" s="133"/>
      <c r="AHO42" s="133"/>
      <c r="AHP42" s="133"/>
      <c r="AHQ42" s="133"/>
      <c r="AHR42" s="133"/>
      <c r="AHS42" s="133"/>
      <c r="AHT42" s="133"/>
      <c r="AHU42" s="133"/>
      <c r="AHV42" s="133"/>
      <c r="AHW42" s="133"/>
      <c r="AHX42" s="133"/>
      <c r="AHY42" s="133"/>
      <c r="AHZ42" s="133"/>
      <c r="AIA42" s="133"/>
      <c r="AIB42" s="133"/>
      <c r="AIC42" s="133"/>
      <c r="AID42" s="133"/>
      <c r="AIE42" s="133"/>
      <c r="AIF42" s="133"/>
      <c r="AIG42" s="133"/>
      <c r="AIH42" s="133"/>
      <c r="AII42" s="133"/>
      <c r="AIJ42" s="133"/>
      <c r="AIK42" s="133"/>
      <c r="AIL42" s="133"/>
      <c r="AIM42" s="133"/>
      <c r="AIN42" s="133"/>
      <c r="AIO42" s="133"/>
      <c r="AIP42" s="133"/>
      <c r="AIQ42" s="133"/>
      <c r="AIR42" s="133"/>
      <c r="AIS42" s="133"/>
      <c r="AIT42" s="133"/>
      <c r="AIU42" s="133"/>
      <c r="AIV42" s="133"/>
      <c r="AIW42" s="133"/>
      <c r="AIX42" s="133"/>
      <c r="AIY42" s="133"/>
      <c r="AIZ42" s="133"/>
      <c r="AJA42" s="133"/>
      <c r="AJB42" s="133"/>
      <c r="AJC42" s="133"/>
      <c r="AJD42" s="133"/>
      <c r="AJE42" s="133"/>
      <c r="AJF42" s="133"/>
      <c r="AJG42" s="133"/>
      <c r="AJH42" s="133"/>
      <c r="AJI42" s="133"/>
      <c r="AJJ42" s="133"/>
      <c r="AJK42" s="133"/>
      <c r="AJL42" s="133"/>
      <c r="AJM42" s="133"/>
      <c r="AJN42" s="133"/>
      <c r="AJO42" s="133"/>
      <c r="AJP42" s="133"/>
      <c r="AJQ42" s="133"/>
      <c r="AJR42" s="133"/>
      <c r="AJS42" s="133"/>
      <c r="AJT42" s="133"/>
      <c r="AJU42" s="133"/>
      <c r="AJV42" s="133"/>
      <c r="AJW42" s="133"/>
      <c r="AJX42" s="133"/>
      <c r="AJY42" s="133"/>
      <c r="AJZ42" s="133"/>
      <c r="AKA42" s="133"/>
      <c r="AKB42" s="133"/>
      <c r="AKC42" s="133"/>
      <c r="AKD42" s="133"/>
      <c r="AKE42" s="133"/>
      <c r="AKF42" s="133"/>
      <c r="AKG42" s="133"/>
      <c r="AKH42" s="133"/>
      <c r="AKI42" s="133"/>
      <c r="AKJ42" s="133"/>
      <c r="AKK42" s="133"/>
      <c r="AKL42" s="133"/>
      <c r="AKM42" s="133"/>
      <c r="AKN42" s="133"/>
      <c r="AKO42" s="133"/>
      <c r="AKP42" s="133"/>
      <c r="AKQ42" s="133"/>
      <c r="AKR42" s="133"/>
      <c r="AKS42" s="133"/>
      <c r="AKT42" s="133"/>
      <c r="AKU42" s="133"/>
      <c r="AKV42" s="133"/>
      <c r="AKW42" s="133"/>
      <c r="AKX42" s="133"/>
      <c r="AKY42" s="133"/>
      <c r="AKZ42" s="133"/>
      <c r="ALA42" s="133"/>
      <c r="ALB42" s="133"/>
      <c r="ALC42" s="133"/>
      <c r="ALD42" s="133"/>
      <c r="ALE42" s="133"/>
      <c r="ALF42" s="133"/>
      <c r="ALG42" s="133"/>
      <c r="ALH42" s="133"/>
      <c r="ALI42" s="133"/>
      <c r="ALJ42" s="133"/>
      <c r="ALK42" s="133"/>
      <c r="ALL42" s="133"/>
      <c r="ALM42" s="133"/>
      <c r="ALN42" s="133"/>
      <c r="ALO42" s="133"/>
      <c r="ALP42" s="133"/>
      <c r="ALQ42" s="133"/>
      <c r="ALR42" s="133"/>
      <c r="ALS42" s="133"/>
      <c r="ALT42" s="133"/>
      <c r="ALU42" s="133"/>
      <c r="ALV42" s="133"/>
      <c r="ALW42" s="133"/>
      <c r="ALX42" s="133"/>
      <c r="ALY42" s="133"/>
      <c r="ALZ42" s="133"/>
      <c r="AMA42" s="133"/>
      <c r="AMB42" s="133"/>
      <c r="AMC42" s="133"/>
      <c r="AMD42" s="133"/>
      <c r="AME42" s="133"/>
      <c r="AMF42" s="133"/>
      <c r="AMG42" s="133"/>
      <c r="AMH42" s="133"/>
      <c r="AMI42" s="133"/>
      <c r="AMJ42" s="133"/>
      <c r="AMK42" s="133"/>
      <c r="AML42" s="133"/>
      <c r="AMM42" s="133"/>
      <c r="AMN42" s="133"/>
      <c r="AMO42" s="133"/>
      <c r="AMP42" s="133"/>
      <c r="AMQ42" s="133"/>
      <c r="AMR42" s="133"/>
      <c r="AMS42" s="133"/>
      <c r="AMT42" s="133"/>
      <c r="AMU42" s="133"/>
      <c r="AMV42" s="133"/>
      <c r="AMW42" s="133"/>
      <c r="AMX42" s="133"/>
      <c r="AMY42" s="133"/>
      <c r="AMZ42" s="133"/>
      <c r="ANA42" s="133"/>
      <c r="ANB42" s="133"/>
      <c r="ANC42" s="133"/>
      <c r="AND42" s="133"/>
      <c r="ANE42" s="133"/>
      <c r="ANF42" s="133"/>
      <c r="ANG42" s="133"/>
      <c r="ANH42" s="133"/>
      <c r="ANI42" s="133"/>
      <c r="ANJ42" s="133"/>
      <c r="ANK42" s="133"/>
      <c r="ANL42" s="133"/>
      <c r="ANM42" s="133"/>
      <c r="ANN42" s="133"/>
      <c r="ANO42" s="133"/>
      <c r="ANP42" s="133"/>
      <c r="ANQ42" s="133"/>
      <c r="ANR42" s="133"/>
      <c r="ANS42" s="133"/>
      <c r="ANT42" s="133"/>
      <c r="ANU42" s="133"/>
      <c r="ANV42" s="133"/>
      <c r="ANW42" s="133"/>
      <c r="ANX42" s="133"/>
      <c r="ANY42" s="133"/>
      <c r="ANZ42" s="133"/>
      <c r="AOA42" s="133"/>
      <c r="AOB42" s="133"/>
      <c r="AOC42" s="133"/>
      <c r="AOD42" s="133"/>
      <c r="AOE42" s="133"/>
      <c r="AOF42" s="133"/>
      <c r="AOG42" s="133"/>
      <c r="AOH42" s="133"/>
      <c r="AOI42" s="133"/>
      <c r="AOJ42" s="133"/>
      <c r="AOK42" s="133"/>
      <c r="AOL42" s="133"/>
      <c r="AOM42" s="133"/>
      <c r="AON42" s="133"/>
      <c r="AOO42" s="133"/>
      <c r="AOP42" s="133"/>
      <c r="AOQ42" s="133"/>
      <c r="AOR42" s="133"/>
      <c r="AOS42" s="133"/>
      <c r="AOT42" s="133"/>
      <c r="AOU42" s="133"/>
      <c r="AOV42" s="133"/>
      <c r="AOW42" s="133"/>
      <c r="AOX42" s="133"/>
      <c r="AOY42" s="133"/>
      <c r="AOZ42" s="133"/>
      <c r="APA42" s="133"/>
      <c r="APB42" s="133"/>
      <c r="APC42" s="133"/>
      <c r="APD42" s="133"/>
      <c r="APE42" s="133"/>
      <c r="APF42" s="133"/>
      <c r="APG42" s="133"/>
      <c r="APH42" s="133"/>
      <c r="API42" s="133"/>
      <c r="APJ42" s="133"/>
      <c r="APK42" s="133"/>
      <c r="APL42" s="133"/>
      <c r="APM42" s="133"/>
      <c r="APN42" s="133"/>
      <c r="APO42" s="133"/>
      <c r="APP42" s="133"/>
      <c r="APQ42" s="133"/>
      <c r="APR42" s="133"/>
      <c r="APS42" s="133"/>
      <c r="APT42" s="133"/>
      <c r="APU42" s="133"/>
      <c r="APV42" s="133"/>
      <c r="APW42" s="133"/>
      <c r="APX42" s="133"/>
      <c r="APY42" s="133"/>
      <c r="APZ42" s="133"/>
      <c r="AQA42" s="133"/>
      <c r="AQB42" s="133"/>
      <c r="AQC42" s="133"/>
      <c r="AQD42" s="133"/>
      <c r="AQE42" s="133"/>
      <c r="AQF42" s="133"/>
      <c r="AQG42" s="133"/>
      <c r="AQH42" s="133"/>
      <c r="AQI42" s="133"/>
      <c r="AQJ42" s="133"/>
      <c r="AQK42" s="133"/>
      <c r="AQL42" s="133"/>
      <c r="AQM42" s="133"/>
      <c r="AQN42" s="133"/>
      <c r="AQO42" s="133"/>
      <c r="AQP42" s="133"/>
      <c r="AQQ42" s="133"/>
      <c r="AQR42" s="133"/>
      <c r="AQS42" s="133"/>
      <c r="AQT42" s="133"/>
      <c r="AQU42" s="133"/>
      <c r="AQV42" s="133"/>
      <c r="AQW42" s="133"/>
      <c r="AQX42" s="133"/>
      <c r="AQY42" s="133"/>
      <c r="AQZ42" s="133"/>
      <c r="ARA42" s="133"/>
      <c r="ARB42" s="133"/>
      <c r="ARC42" s="133"/>
      <c r="ARD42" s="133"/>
      <c r="ARE42" s="133"/>
      <c r="ARF42" s="133"/>
      <c r="ARG42" s="133"/>
      <c r="ARH42" s="133"/>
      <c r="ARI42" s="133"/>
      <c r="ARJ42" s="133"/>
      <c r="ARK42" s="133"/>
      <c r="ARL42" s="133"/>
      <c r="ARM42" s="133"/>
      <c r="ARN42" s="133"/>
      <c r="ARO42" s="133"/>
      <c r="ARP42" s="133"/>
      <c r="ARQ42" s="133"/>
      <c r="ARR42" s="133"/>
      <c r="ARS42" s="133"/>
      <c r="ART42" s="133"/>
      <c r="ARU42" s="133"/>
      <c r="ARV42" s="133"/>
      <c r="ARW42" s="133"/>
      <c r="ARX42" s="133"/>
      <c r="ARY42" s="133"/>
      <c r="ARZ42" s="133"/>
      <c r="ASA42" s="133"/>
      <c r="ASB42" s="133"/>
      <c r="ASC42" s="133"/>
      <c r="ASD42" s="133"/>
      <c r="ASE42" s="133"/>
      <c r="ASF42" s="133"/>
      <c r="ASG42" s="133"/>
      <c r="ASH42" s="133"/>
      <c r="ASI42" s="133"/>
      <c r="ASJ42" s="133"/>
      <c r="ASK42" s="133"/>
      <c r="ASL42" s="133"/>
      <c r="ASM42" s="133"/>
      <c r="ASN42" s="133"/>
      <c r="ASO42" s="133"/>
      <c r="ASP42" s="133"/>
      <c r="ASQ42" s="133"/>
      <c r="ASR42" s="133"/>
      <c r="ASS42" s="133"/>
      <c r="AST42" s="133"/>
      <c r="ASU42" s="133"/>
      <c r="ASV42" s="133"/>
      <c r="ASW42" s="133"/>
      <c r="ASX42" s="133"/>
      <c r="ASY42" s="133"/>
      <c r="ASZ42" s="133"/>
      <c r="ATA42" s="133"/>
      <c r="ATB42" s="133"/>
      <c r="ATC42" s="133"/>
      <c r="ATD42" s="133"/>
      <c r="ATE42" s="133"/>
      <c r="ATF42" s="133"/>
      <c r="ATG42" s="133"/>
      <c r="ATH42" s="133"/>
      <c r="ATI42" s="133"/>
      <c r="ATJ42" s="133"/>
      <c r="ATK42" s="133"/>
      <c r="ATL42" s="133"/>
      <c r="ATM42" s="133"/>
      <c r="ATN42" s="133"/>
      <c r="ATO42" s="133"/>
      <c r="ATP42" s="133"/>
      <c r="ATQ42" s="133"/>
      <c r="ATR42" s="133"/>
      <c r="ATS42" s="133"/>
      <c r="ATT42" s="133"/>
      <c r="ATU42" s="133"/>
      <c r="ATV42" s="133"/>
      <c r="ATW42" s="133"/>
      <c r="ATX42" s="133"/>
      <c r="ATY42" s="133"/>
      <c r="ATZ42" s="133"/>
      <c r="AUA42" s="133"/>
      <c r="AUB42" s="133"/>
      <c r="AUC42" s="133"/>
      <c r="AUD42" s="133"/>
      <c r="AUE42" s="133"/>
      <c r="AUF42" s="133"/>
      <c r="AUG42" s="133"/>
      <c r="AUH42" s="133"/>
      <c r="AUI42" s="133"/>
      <c r="AUJ42" s="133"/>
      <c r="AUK42" s="133"/>
      <c r="AUL42" s="133"/>
      <c r="AUM42" s="133"/>
      <c r="AUN42" s="133"/>
      <c r="AUO42" s="133"/>
      <c r="AUP42" s="133"/>
      <c r="AUQ42" s="133"/>
      <c r="AUR42" s="133"/>
      <c r="AUS42" s="133"/>
      <c r="AUT42" s="133"/>
      <c r="AUU42" s="133"/>
      <c r="AUV42" s="133"/>
      <c r="AUW42" s="133"/>
      <c r="AUX42" s="133"/>
      <c r="AUY42" s="133"/>
      <c r="AUZ42" s="133"/>
      <c r="AVA42" s="133"/>
      <c r="AVB42" s="133"/>
      <c r="AVC42" s="133"/>
      <c r="AVD42" s="133"/>
      <c r="AVE42" s="133"/>
      <c r="AVF42" s="133"/>
      <c r="AVG42" s="133"/>
      <c r="AVH42" s="133"/>
      <c r="AVI42" s="133"/>
      <c r="AVJ42" s="133"/>
      <c r="AVK42" s="133"/>
      <c r="AVL42" s="133"/>
      <c r="AVM42" s="133"/>
      <c r="AVN42" s="133"/>
      <c r="AVO42" s="133"/>
      <c r="AVP42" s="133"/>
      <c r="AVQ42" s="133"/>
      <c r="AVR42" s="133"/>
      <c r="AVS42" s="133"/>
      <c r="AVT42" s="133"/>
      <c r="AVU42" s="133"/>
      <c r="AVV42" s="133"/>
      <c r="AVW42" s="133"/>
      <c r="AVX42" s="133"/>
      <c r="AVY42" s="133"/>
      <c r="AVZ42" s="133"/>
      <c r="AWA42" s="133"/>
      <c r="AWB42" s="133"/>
      <c r="AWC42" s="133"/>
      <c r="AWD42" s="133"/>
      <c r="AWE42" s="133"/>
      <c r="AWF42" s="133"/>
      <c r="AWG42" s="133"/>
      <c r="AWH42" s="133"/>
      <c r="AWI42" s="133"/>
      <c r="AWJ42" s="133"/>
      <c r="AWK42" s="133"/>
      <c r="AWL42" s="133"/>
      <c r="AWM42" s="133"/>
      <c r="AWN42" s="133"/>
      <c r="AWO42" s="133"/>
      <c r="AWP42" s="133"/>
      <c r="AWQ42" s="133"/>
      <c r="AWR42" s="133"/>
      <c r="AWS42" s="133"/>
      <c r="AWT42" s="133"/>
      <c r="AWU42" s="133"/>
      <c r="AWV42" s="133"/>
      <c r="AWW42" s="133"/>
      <c r="AWX42" s="133"/>
      <c r="AWY42" s="133"/>
      <c r="AWZ42" s="133"/>
      <c r="AXA42" s="133"/>
      <c r="AXB42" s="133"/>
      <c r="AXC42" s="133"/>
      <c r="AXD42" s="133"/>
      <c r="AXE42" s="133"/>
      <c r="AXF42" s="133"/>
      <c r="AXG42" s="133"/>
      <c r="AXH42" s="133"/>
      <c r="AXI42" s="133"/>
      <c r="AXJ42" s="133"/>
      <c r="AXK42" s="133"/>
      <c r="AXL42" s="133"/>
      <c r="AXM42" s="133"/>
      <c r="AXN42" s="133"/>
      <c r="AXO42" s="133"/>
      <c r="AXP42" s="133"/>
      <c r="AXQ42" s="133"/>
      <c r="AXR42" s="133"/>
      <c r="AXS42" s="133"/>
      <c r="AXT42" s="133"/>
      <c r="AXU42" s="133"/>
      <c r="AXV42" s="133"/>
      <c r="AXW42" s="133"/>
      <c r="AXX42" s="133"/>
      <c r="AXY42" s="133"/>
      <c r="AXZ42" s="133"/>
      <c r="AYA42" s="133"/>
      <c r="AYB42" s="133"/>
      <c r="AYC42" s="133"/>
      <c r="AYD42" s="133"/>
      <c r="AYE42" s="133"/>
      <c r="AYF42" s="133"/>
      <c r="AYG42" s="133"/>
      <c r="AYH42" s="133"/>
      <c r="AYI42" s="133"/>
      <c r="AYJ42" s="133"/>
      <c r="AYK42" s="133"/>
      <c r="AYL42" s="133"/>
      <c r="AYM42" s="133"/>
      <c r="AYN42" s="133"/>
      <c r="AYO42" s="133"/>
      <c r="AYP42" s="133"/>
      <c r="AYQ42" s="133"/>
      <c r="AYR42" s="133"/>
      <c r="AYS42" s="133"/>
      <c r="AYT42" s="133"/>
      <c r="AYU42" s="133"/>
      <c r="AYV42" s="133"/>
      <c r="AYW42" s="133"/>
      <c r="AYX42" s="133"/>
      <c r="AYY42" s="133"/>
      <c r="AYZ42" s="133"/>
      <c r="AZA42" s="133"/>
      <c r="AZB42" s="133"/>
      <c r="AZC42" s="133"/>
      <c r="AZD42" s="133"/>
      <c r="AZE42" s="133"/>
      <c r="AZF42" s="133"/>
      <c r="AZG42" s="133"/>
      <c r="AZH42" s="133"/>
      <c r="AZI42" s="133"/>
      <c r="AZJ42" s="133"/>
      <c r="AZK42" s="133"/>
      <c r="AZL42" s="133"/>
      <c r="AZM42" s="133"/>
      <c r="AZN42" s="133"/>
      <c r="AZO42" s="133"/>
      <c r="AZP42" s="133"/>
      <c r="AZQ42" s="133"/>
      <c r="AZR42" s="133"/>
      <c r="AZS42" s="133"/>
      <c r="AZT42" s="133"/>
      <c r="AZU42" s="133"/>
      <c r="AZV42" s="133"/>
      <c r="AZW42" s="133"/>
      <c r="AZX42" s="133"/>
      <c r="AZY42" s="133"/>
      <c r="AZZ42" s="133"/>
      <c r="BAA42" s="133"/>
      <c r="BAB42" s="133"/>
      <c r="BAC42" s="133"/>
      <c r="BAD42" s="133"/>
      <c r="BAE42" s="133"/>
      <c r="BAF42" s="133"/>
      <c r="BAG42" s="133"/>
      <c r="BAH42" s="133"/>
      <c r="BAI42" s="133"/>
      <c r="BAJ42" s="133"/>
      <c r="BAK42" s="133"/>
      <c r="BAL42" s="133"/>
      <c r="BAM42" s="133"/>
      <c r="BAN42" s="133"/>
      <c r="BAO42" s="133"/>
      <c r="BAP42" s="133"/>
      <c r="BAQ42" s="133"/>
      <c r="BAR42" s="133"/>
      <c r="BAS42" s="133"/>
      <c r="BAT42" s="133"/>
      <c r="BAU42" s="133"/>
      <c r="BAV42" s="133"/>
      <c r="BAW42" s="133"/>
      <c r="BAX42" s="133"/>
      <c r="BAY42" s="133"/>
      <c r="BAZ42" s="133"/>
      <c r="BBA42" s="133"/>
      <c r="BBB42" s="133"/>
      <c r="BBC42" s="133"/>
      <c r="BBD42" s="133"/>
      <c r="BBE42" s="133"/>
      <c r="BBF42" s="133"/>
      <c r="BBG42" s="133"/>
      <c r="BBH42" s="133"/>
      <c r="BBI42" s="133"/>
      <c r="BBJ42" s="133"/>
      <c r="BBK42" s="133"/>
      <c r="BBL42" s="133"/>
      <c r="BBM42" s="133"/>
      <c r="BBN42" s="133"/>
      <c r="BBO42" s="133"/>
      <c r="BBP42" s="133"/>
      <c r="BBQ42" s="133"/>
      <c r="BBR42" s="133"/>
      <c r="BBS42" s="133"/>
      <c r="BBT42" s="133"/>
      <c r="BBU42" s="133"/>
      <c r="BBV42" s="133"/>
      <c r="BBW42" s="133"/>
      <c r="BBX42" s="133"/>
      <c r="BBY42" s="133"/>
      <c r="BBZ42" s="133"/>
      <c r="BCA42" s="133"/>
      <c r="BCB42" s="133"/>
      <c r="BCC42" s="133"/>
      <c r="BCD42" s="133"/>
      <c r="BCE42" s="133"/>
      <c r="BCF42" s="133"/>
      <c r="BCG42" s="133"/>
      <c r="BCH42" s="133"/>
      <c r="BCI42" s="133"/>
      <c r="BCJ42" s="133"/>
      <c r="BCK42" s="133"/>
      <c r="BCL42" s="133"/>
      <c r="BCM42" s="133"/>
      <c r="BCN42" s="133"/>
      <c r="BCO42" s="133"/>
      <c r="BCP42" s="133"/>
      <c r="BCQ42" s="133"/>
      <c r="BCR42" s="133"/>
      <c r="BCS42" s="133"/>
      <c r="BCT42" s="133"/>
      <c r="BCU42" s="133"/>
      <c r="BCV42" s="133"/>
      <c r="BCW42" s="133"/>
      <c r="BCX42" s="133"/>
      <c r="BCY42" s="133"/>
      <c r="BCZ42" s="133"/>
      <c r="BDA42" s="133"/>
      <c r="BDB42" s="133"/>
      <c r="BDC42" s="133"/>
      <c r="BDD42" s="133"/>
      <c r="BDE42" s="133"/>
      <c r="BDF42" s="133"/>
      <c r="BDG42" s="133"/>
      <c r="BDH42" s="133"/>
      <c r="BDI42" s="133"/>
      <c r="BDJ42" s="133"/>
      <c r="BDK42" s="133"/>
      <c r="BDL42" s="133"/>
      <c r="BDM42" s="133"/>
      <c r="BDN42" s="133"/>
      <c r="BDO42" s="133"/>
      <c r="BDP42" s="133"/>
      <c r="BDQ42" s="133"/>
      <c r="BDR42" s="133"/>
      <c r="BDS42" s="133"/>
      <c r="BDT42" s="133"/>
      <c r="BDU42" s="133"/>
      <c r="BDV42" s="133"/>
      <c r="BDW42" s="133"/>
      <c r="BDX42" s="133"/>
      <c r="BDY42" s="133"/>
      <c r="BDZ42" s="133"/>
      <c r="BEA42" s="133"/>
      <c r="BEB42" s="133"/>
      <c r="BEC42" s="133"/>
      <c r="BED42" s="133"/>
      <c r="BEE42" s="133"/>
      <c r="BEF42" s="133"/>
      <c r="BEG42" s="133"/>
      <c r="BEH42" s="133"/>
      <c r="BEI42" s="133"/>
      <c r="BEJ42" s="133"/>
      <c r="BEK42" s="133"/>
      <c r="BEL42" s="133"/>
      <c r="BEM42" s="133"/>
      <c r="BEN42" s="133"/>
      <c r="BEO42" s="133"/>
      <c r="BEP42" s="133"/>
      <c r="BEQ42" s="133"/>
      <c r="BER42" s="133"/>
      <c r="BES42" s="133"/>
      <c r="BET42" s="133"/>
      <c r="BEU42" s="133"/>
      <c r="BEV42" s="133"/>
      <c r="BEW42" s="133"/>
      <c r="BEX42" s="133"/>
      <c r="BEY42" s="133"/>
      <c r="BEZ42" s="133"/>
      <c r="BFA42" s="133"/>
      <c r="BFB42" s="133"/>
      <c r="BFC42" s="133"/>
      <c r="BFD42" s="133"/>
      <c r="BFE42" s="133"/>
      <c r="BFF42" s="133"/>
      <c r="BFG42" s="133"/>
      <c r="BFH42" s="133"/>
      <c r="BFI42" s="133"/>
      <c r="BFJ42" s="133"/>
      <c r="BFK42" s="133"/>
      <c r="BFL42" s="133"/>
      <c r="BFM42" s="133"/>
      <c r="BFN42" s="133"/>
      <c r="BFO42" s="133"/>
      <c r="BFP42" s="133"/>
      <c r="BFQ42" s="133"/>
      <c r="BFR42" s="133"/>
      <c r="BFS42" s="133"/>
      <c r="BFT42" s="133"/>
      <c r="BFU42" s="133"/>
      <c r="BFV42" s="133"/>
      <c r="BFW42" s="133"/>
      <c r="BFX42" s="133"/>
      <c r="BFY42" s="133"/>
      <c r="BFZ42" s="133"/>
      <c r="BGA42" s="133"/>
      <c r="BGB42" s="133"/>
      <c r="BGC42" s="133"/>
      <c r="BGD42" s="133"/>
      <c r="BGE42" s="133"/>
      <c r="BGF42" s="133"/>
      <c r="BGG42" s="133"/>
      <c r="BGH42" s="133"/>
      <c r="BGI42" s="133"/>
      <c r="BGJ42" s="133"/>
      <c r="BGK42" s="133"/>
      <c r="BGL42" s="133"/>
      <c r="BGM42" s="133"/>
      <c r="BGN42" s="133"/>
      <c r="BGO42" s="133"/>
      <c r="BGP42" s="133"/>
      <c r="BGQ42" s="133"/>
      <c r="BGR42" s="133"/>
      <c r="BGS42" s="133"/>
      <c r="BGT42" s="133"/>
      <c r="BGU42" s="133"/>
      <c r="BGV42" s="133"/>
      <c r="BGW42" s="133"/>
      <c r="BGX42" s="133"/>
      <c r="BGY42" s="133"/>
      <c r="BGZ42" s="133"/>
      <c r="BHA42" s="133"/>
      <c r="BHB42" s="133"/>
      <c r="BHC42" s="133"/>
      <c r="BHD42" s="133"/>
      <c r="BHE42" s="133"/>
      <c r="BHF42" s="133"/>
      <c r="BHG42" s="133"/>
      <c r="BHH42" s="133"/>
      <c r="BHI42" s="133"/>
      <c r="BHJ42" s="133"/>
      <c r="BHK42" s="133"/>
      <c r="BHL42" s="133"/>
      <c r="BHM42" s="133"/>
      <c r="BHN42" s="133"/>
      <c r="BHO42" s="133"/>
      <c r="BHP42" s="133"/>
      <c r="BHQ42" s="133"/>
      <c r="BHR42" s="133"/>
      <c r="BHS42" s="133"/>
      <c r="BHT42" s="133"/>
      <c r="BHU42" s="133"/>
      <c r="BHV42" s="133"/>
      <c r="BHW42" s="133"/>
      <c r="BHX42" s="133"/>
      <c r="BHY42" s="133"/>
      <c r="BHZ42" s="133"/>
      <c r="BIA42" s="133"/>
      <c r="BIB42" s="133"/>
      <c r="BIC42" s="133"/>
      <c r="BID42" s="133"/>
      <c r="BIE42" s="133"/>
      <c r="BIF42" s="133"/>
      <c r="BIG42" s="133"/>
      <c r="BIH42" s="133"/>
      <c r="BII42" s="133"/>
      <c r="BIJ42" s="133"/>
      <c r="BIK42" s="133"/>
      <c r="BIL42" s="133"/>
      <c r="BIM42" s="133"/>
      <c r="BIN42" s="133"/>
      <c r="BIO42" s="133"/>
      <c r="BIP42" s="133"/>
      <c r="BIQ42" s="133"/>
      <c r="BIR42" s="133"/>
      <c r="BIS42" s="133"/>
      <c r="BIT42" s="133"/>
      <c r="BIU42" s="133"/>
      <c r="BIV42" s="133"/>
      <c r="BIW42" s="133"/>
      <c r="BIX42" s="133"/>
      <c r="BIY42" s="133"/>
      <c r="BIZ42" s="133"/>
      <c r="BJA42" s="133"/>
      <c r="BJB42" s="133"/>
      <c r="BJC42" s="133"/>
      <c r="BJD42" s="133"/>
      <c r="BJE42" s="133"/>
      <c r="BJF42" s="133"/>
      <c r="BJG42" s="133"/>
      <c r="BJH42" s="133"/>
      <c r="BJI42" s="133"/>
      <c r="BJJ42" s="133"/>
      <c r="BJK42" s="133"/>
      <c r="BJL42" s="133"/>
      <c r="BJM42" s="133"/>
      <c r="BJN42" s="133"/>
      <c r="BJO42" s="133"/>
      <c r="BJP42" s="133"/>
      <c r="BJQ42" s="133"/>
      <c r="BJR42" s="133"/>
      <c r="BJS42" s="133"/>
      <c r="BJT42" s="133"/>
      <c r="BJU42" s="133"/>
      <c r="BJV42" s="133"/>
      <c r="BJW42" s="133"/>
      <c r="BJX42" s="133"/>
      <c r="BJY42" s="133"/>
      <c r="BJZ42" s="133"/>
      <c r="BKA42" s="133"/>
      <c r="BKB42" s="133"/>
      <c r="BKC42" s="133"/>
      <c r="BKD42" s="133"/>
      <c r="BKE42" s="133"/>
      <c r="BKF42" s="133"/>
      <c r="BKG42" s="133"/>
      <c r="BKH42" s="133"/>
      <c r="BKI42" s="133"/>
      <c r="BKJ42" s="133"/>
      <c r="BKK42" s="133"/>
      <c r="BKL42" s="133"/>
      <c r="BKM42" s="133"/>
      <c r="BKN42" s="133"/>
      <c r="BKO42" s="133"/>
      <c r="BKP42" s="133"/>
      <c r="BKQ42" s="133"/>
      <c r="BKR42" s="133"/>
      <c r="BKS42" s="133"/>
      <c r="BKT42" s="133"/>
      <c r="BKU42" s="133"/>
      <c r="BKV42" s="133"/>
      <c r="BKW42" s="133"/>
      <c r="BKX42" s="133"/>
      <c r="BKY42" s="133"/>
      <c r="BKZ42" s="133"/>
      <c r="BLA42" s="133"/>
      <c r="BLB42" s="133"/>
      <c r="BLC42" s="133"/>
      <c r="BLD42" s="133"/>
      <c r="BLE42" s="133"/>
      <c r="BLF42" s="133"/>
      <c r="BLG42" s="133"/>
      <c r="BLH42" s="133"/>
      <c r="BLI42" s="133"/>
      <c r="BLJ42" s="133"/>
      <c r="BLK42" s="133"/>
      <c r="BLL42" s="133"/>
      <c r="BLM42" s="133"/>
      <c r="BLN42" s="133"/>
      <c r="BLO42" s="133"/>
      <c r="BLP42" s="133"/>
      <c r="BLQ42" s="133"/>
      <c r="BLR42" s="133"/>
      <c r="BLS42" s="133"/>
      <c r="BLT42" s="133"/>
      <c r="BLU42" s="133"/>
      <c r="BLV42" s="133"/>
      <c r="BLW42" s="133"/>
      <c r="BLX42" s="133"/>
      <c r="BLY42" s="133"/>
      <c r="BLZ42" s="133"/>
      <c r="BMA42" s="133"/>
      <c r="BMB42" s="133"/>
      <c r="BMC42" s="133"/>
      <c r="BMD42" s="133"/>
      <c r="BME42" s="133"/>
      <c r="BMF42" s="133"/>
      <c r="BMG42" s="133"/>
      <c r="BMH42" s="133"/>
      <c r="BMI42" s="133"/>
      <c r="BMJ42" s="133"/>
      <c r="BMK42" s="133"/>
      <c r="BML42" s="133"/>
      <c r="BMM42" s="133"/>
      <c r="BMN42" s="133"/>
      <c r="BMO42" s="133"/>
      <c r="BMP42" s="133"/>
      <c r="BMQ42" s="133"/>
      <c r="BMR42" s="133"/>
      <c r="BMS42" s="133"/>
      <c r="BMT42" s="133"/>
      <c r="BMU42" s="133"/>
      <c r="BMV42" s="133"/>
      <c r="BMW42" s="133"/>
      <c r="BMX42" s="133"/>
      <c r="BMY42" s="133"/>
      <c r="BMZ42" s="133"/>
      <c r="BNA42" s="133"/>
      <c r="BNB42" s="133"/>
      <c r="BNC42" s="133"/>
      <c r="BND42" s="133"/>
      <c r="BNE42" s="133"/>
      <c r="BNF42" s="133"/>
      <c r="BNG42" s="133"/>
      <c r="BNH42" s="133"/>
      <c r="BNI42" s="133"/>
      <c r="BNJ42" s="133"/>
      <c r="BNK42" s="133"/>
      <c r="BNL42" s="133"/>
      <c r="BNM42" s="133"/>
      <c r="BNN42" s="133"/>
      <c r="BNO42" s="133"/>
      <c r="BNP42" s="133"/>
      <c r="BNQ42" s="133"/>
      <c r="BNR42" s="133"/>
      <c r="BNS42" s="133"/>
      <c r="BNT42" s="133"/>
      <c r="BNU42" s="133"/>
      <c r="BNV42" s="133"/>
      <c r="BNW42" s="133"/>
      <c r="BNX42" s="133"/>
      <c r="BNY42" s="133"/>
      <c r="BNZ42" s="133"/>
      <c r="BOA42" s="133"/>
      <c r="BOB42" s="133"/>
      <c r="BOC42" s="133"/>
      <c r="BOD42" s="133"/>
      <c r="BOE42" s="133"/>
      <c r="BOF42" s="133"/>
      <c r="BOG42" s="133"/>
      <c r="BOH42" s="133"/>
      <c r="BOI42" s="133"/>
      <c r="BOJ42" s="133"/>
      <c r="BOK42" s="133"/>
      <c r="BOL42" s="133"/>
      <c r="BOM42" s="133"/>
      <c r="BON42" s="133"/>
      <c r="BOO42" s="133"/>
      <c r="BOP42" s="133"/>
      <c r="BOQ42" s="133"/>
      <c r="BOR42" s="133"/>
      <c r="BOS42" s="133"/>
      <c r="BOT42" s="133"/>
      <c r="BOU42" s="133"/>
      <c r="BOV42" s="133"/>
      <c r="BOW42" s="133"/>
      <c r="BOX42" s="133"/>
      <c r="BOY42" s="133"/>
      <c r="BOZ42" s="133"/>
      <c r="BPA42" s="133"/>
      <c r="BPB42" s="133"/>
      <c r="BPC42" s="133"/>
      <c r="BPD42" s="133"/>
      <c r="BPE42" s="133"/>
      <c r="BPF42" s="133"/>
      <c r="BPG42" s="133"/>
      <c r="BPH42" s="133"/>
      <c r="BPI42" s="133"/>
      <c r="BPJ42" s="133"/>
      <c r="BPK42" s="133"/>
      <c r="BPL42" s="133"/>
      <c r="BPM42" s="133"/>
      <c r="BPN42" s="133"/>
      <c r="BPO42" s="133"/>
      <c r="BPP42" s="133"/>
      <c r="BPQ42" s="133"/>
      <c r="BPR42" s="133"/>
      <c r="BPS42" s="133"/>
      <c r="BPT42" s="133"/>
      <c r="BPU42" s="133"/>
      <c r="BPV42" s="133"/>
      <c r="BPW42" s="133"/>
      <c r="BPX42" s="133"/>
      <c r="BPY42" s="133"/>
      <c r="BPZ42" s="133"/>
      <c r="BQA42" s="133"/>
      <c r="BQB42" s="133"/>
      <c r="BQC42" s="133"/>
      <c r="BQD42" s="133"/>
      <c r="BQE42" s="133"/>
      <c r="BQF42" s="133"/>
      <c r="BQG42" s="133"/>
      <c r="BQH42" s="133"/>
      <c r="BQI42" s="133"/>
      <c r="BQJ42" s="133"/>
      <c r="BQK42" s="133"/>
      <c r="BQL42" s="133"/>
      <c r="BQM42" s="133"/>
      <c r="BQN42" s="133"/>
      <c r="BQO42" s="133"/>
      <c r="BQP42" s="133"/>
      <c r="BQQ42" s="133"/>
      <c r="BQR42" s="133"/>
      <c r="BQS42" s="133"/>
      <c r="BQT42" s="133"/>
      <c r="BQU42" s="133"/>
      <c r="BQV42" s="133"/>
      <c r="BQW42" s="133"/>
      <c r="BQX42" s="133"/>
      <c r="BQY42" s="133"/>
      <c r="BQZ42" s="133"/>
      <c r="BRA42" s="133"/>
      <c r="BRB42" s="133"/>
      <c r="BRC42" s="133"/>
      <c r="BRD42" s="133"/>
      <c r="BRE42" s="133"/>
      <c r="BRF42" s="133"/>
      <c r="BRG42" s="133"/>
      <c r="BRH42" s="133"/>
      <c r="BRI42" s="133"/>
      <c r="BRJ42" s="133"/>
      <c r="BRK42" s="133"/>
      <c r="BRL42" s="133"/>
      <c r="BRM42" s="133"/>
      <c r="BRN42" s="133"/>
      <c r="BRO42" s="133"/>
      <c r="BRP42" s="133"/>
      <c r="BRQ42" s="133"/>
      <c r="BRR42" s="133"/>
      <c r="BRS42" s="133"/>
      <c r="BRT42" s="133"/>
      <c r="BRU42" s="133"/>
      <c r="BRV42" s="133"/>
      <c r="BRW42" s="133"/>
      <c r="BRX42" s="133"/>
      <c r="BRY42" s="133"/>
      <c r="BRZ42" s="133"/>
      <c r="BSA42" s="133"/>
      <c r="BSB42" s="133"/>
      <c r="BSC42" s="133"/>
      <c r="BSD42" s="133"/>
      <c r="BSE42" s="133"/>
      <c r="BSF42" s="133"/>
      <c r="BSG42" s="133"/>
      <c r="BSH42" s="133"/>
      <c r="BSI42" s="133"/>
      <c r="BSJ42" s="133"/>
      <c r="BSK42" s="133"/>
      <c r="BSL42" s="133"/>
      <c r="BSM42" s="133"/>
      <c r="BSN42" s="133"/>
      <c r="BSO42" s="133"/>
      <c r="BSP42" s="133"/>
      <c r="BSQ42" s="133"/>
      <c r="BSR42" s="133"/>
      <c r="BSS42" s="133"/>
      <c r="BST42" s="133"/>
      <c r="BSU42" s="133"/>
      <c r="BSV42" s="133"/>
      <c r="BSW42" s="133"/>
      <c r="BSX42" s="133"/>
      <c r="BSY42" s="133"/>
      <c r="BSZ42" s="133"/>
      <c r="BTA42" s="133"/>
      <c r="BTB42" s="133"/>
      <c r="BTC42" s="133"/>
      <c r="BTD42" s="133"/>
      <c r="BTE42" s="133"/>
      <c r="BTF42" s="133"/>
      <c r="BTG42" s="133"/>
      <c r="BTH42" s="133"/>
      <c r="BTI42" s="133"/>
      <c r="BTJ42" s="133"/>
      <c r="BTK42" s="133"/>
      <c r="BTL42" s="133"/>
      <c r="BTM42" s="133"/>
      <c r="BTN42" s="133"/>
      <c r="BTO42" s="133"/>
      <c r="BTP42" s="133"/>
      <c r="BTQ42" s="133"/>
      <c r="BTR42" s="133"/>
      <c r="BTS42" s="133"/>
      <c r="BTT42" s="133"/>
      <c r="BTU42" s="133"/>
      <c r="BTV42" s="133"/>
      <c r="BTW42" s="133"/>
      <c r="BTX42" s="133"/>
      <c r="BTY42" s="133"/>
      <c r="BTZ42" s="133"/>
      <c r="BUA42" s="133"/>
      <c r="BUB42" s="133"/>
      <c r="BUC42" s="133"/>
      <c r="BUD42" s="133"/>
      <c r="BUE42" s="133"/>
      <c r="BUF42" s="133"/>
      <c r="BUG42" s="133"/>
      <c r="BUH42" s="133"/>
      <c r="BUI42" s="133"/>
      <c r="BUJ42" s="133"/>
      <c r="BUK42" s="133"/>
      <c r="BUL42" s="133"/>
      <c r="BUM42" s="133"/>
      <c r="BUN42" s="133"/>
      <c r="BUO42" s="133"/>
      <c r="BUP42" s="133"/>
      <c r="BUQ42" s="133"/>
      <c r="BUR42" s="133"/>
      <c r="BUS42" s="133"/>
      <c r="BUT42" s="133"/>
      <c r="BUU42" s="133"/>
      <c r="BUV42" s="133"/>
      <c r="BUW42" s="133"/>
      <c r="BUX42" s="133"/>
      <c r="BUY42" s="133"/>
      <c r="BUZ42" s="133"/>
      <c r="BVA42" s="133"/>
      <c r="BVB42" s="133"/>
      <c r="BVC42" s="133"/>
      <c r="BVD42" s="133"/>
      <c r="BVE42" s="133"/>
      <c r="BVF42" s="133"/>
      <c r="BVG42" s="133"/>
      <c r="BVH42" s="133"/>
      <c r="BVI42" s="133"/>
      <c r="BVJ42" s="133"/>
      <c r="BVK42" s="133"/>
      <c r="BVL42" s="133"/>
      <c r="BVM42" s="133"/>
      <c r="BVN42" s="133"/>
      <c r="BVO42" s="133"/>
      <c r="BVP42" s="133"/>
      <c r="BVQ42" s="133"/>
      <c r="BVR42" s="133"/>
      <c r="BVS42" s="133"/>
      <c r="BVT42" s="133"/>
      <c r="BVU42" s="133"/>
      <c r="BVV42" s="133"/>
      <c r="BVW42" s="133"/>
      <c r="BVX42" s="133"/>
      <c r="BVY42" s="133"/>
      <c r="BVZ42" s="133"/>
      <c r="BWA42" s="133"/>
      <c r="BWB42" s="133"/>
      <c r="BWC42" s="133"/>
      <c r="BWD42" s="133"/>
      <c r="BWE42" s="133"/>
      <c r="BWF42" s="133"/>
      <c r="BWG42" s="133"/>
      <c r="BWH42" s="133"/>
      <c r="BWI42" s="133"/>
      <c r="BWJ42" s="133"/>
      <c r="BWK42" s="133"/>
      <c r="BWL42" s="133"/>
      <c r="BWM42" s="133"/>
      <c r="BWN42" s="133"/>
      <c r="BWO42" s="133"/>
      <c r="BWP42" s="133"/>
      <c r="BWQ42" s="133"/>
      <c r="BWR42" s="133"/>
      <c r="BWS42" s="133"/>
      <c r="BWT42" s="133"/>
      <c r="BWU42" s="133"/>
      <c r="BWV42" s="133"/>
      <c r="BWW42" s="133"/>
      <c r="BWX42" s="133"/>
      <c r="BWY42" s="133"/>
      <c r="BWZ42" s="133"/>
      <c r="BXA42" s="133"/>
      <c r="BXB42" s="133"/>
      <c r="BXC42" s="133"/>
      <c r="BXD42" s="133"/>
      <c r="BXE42" s="133"/>
      <c r="BXF42" s="133"/>
      <c r="BXG42" s="133"/>
      <c r="BXH42" s="133"/>
      <c r="BXI42" s="133"/>
      <c r="BXJ42" s="133"/>
      <c r="BXK42" s="133"/>
      <c r="BXL42" s="133"/>
      <c r="BXM42" s="133"/>
      <c r="BXN42" s="133"/>
      <c r="BXO42" s="133"/>
      <c r="BXP42" s="133"/>
      <c r="BXQ42" s="133"/>
      <c r="BXR42" s="133"/>
      <c r="BXS42" s="133"/>
      <c r="BXT42" s="133"/>
      <c r="BXU42" s="133"/>
      <c r="BXV42" s="133"/>
      <c r="BXW42" s="133"/>
      <c r="BXX42" s="133"/>
      <c r="BXY42" s="133"/>
      <c r="BXZ42" s="133"/>
      <c r="BYA42" s="133"/>
      <c r="BYB42" s="133"/>
      <c r="BYC42" s="133"/>
      <c r="BYD42" s="133"/>
      <c r="BYE42" s="133"/>
      <c r="BYF42" s="133"/>
      <c r="BYG42" s="133"/>
      <c r="BYH42" s="133"/>
      <c r="BYI42" s="133"/>
      <c r="BYJ42" s="133"/>
      <c r="BYK42" s="133"/>
      <c r="BYL42" s="133"/>
      <c r="BYM42" s="133"/>
      <c r="BYN42" s="133"/>
      <c r="BYO42" s="133"/>
      <c r="BYP42" s="133"/>
      <c r="BYQ42" s="133"/>
      <c r="BYR42" s="133"/>
      <c r="BYS42" s="133"/>
      <c r="BYT42" s="133"/>
      <c r="BYU42" s="133"/>
      <c r="BYV42" s="133"/>
      <c r="BYW42" s="133"/>
      <c r="BYX42" s="133"/>
      <c r="BYY42" s="133"/>
      <c r="BYZ42" s="133"/>
      <c r="BZA42" s="133"/>
      <c r="BZB42" s="133"/>
      <c r="BZC42" s="133"/>
      <c r="BZD42" s="133"/>
      <c r="BZE42" s="133"/>
      <c r="BZF42" s="133"/>
      <c r="BZG42" s="133"/>
      <c r="BZH42" s="133"/>
      <c r="BZI42" s="133"/>
      <c r="BZJ42" s="133"/>
      <c r="BZK42" s="133"/>
      <c r="BZL42" s="133"/>
      <c r="BZM42" s="133"/>
      <c r="BZN42" s="133"/>
      <c r="BZO42" s="133"/>
      <c r="BZP42" s="133"/>
      <c r="BZQ42" s="133"/>
      <c r="BZR42" s="133"/>
      <c r="BZS42" s="133"/>
      <c r="BZT42" s="133"/>
      <c r="BZU42" s="133"/>
      <c r="BZV42" s="133"/>
      <c r="BZW42" s="133"/>
      <c r="BZX42" s="133"/>
      <c r="BZY42" s="133"/>
      <c r="BZZ42" s="133"/>
      <c r="CAA42" s="133"/>
      <c r="CAB42" s="133"/>
      <c r="CAC42" s="133"/>
      <c r="CAD42" s="133"/>
      <c r="CAE42" s="133"/>
      <c r="CAF42" s="133"/>
      <c r="CAG42" s="133"/>
      <c r="CAH42" s="133"/>
      <c r="CAI42" s="133"/>
      <c r="CAJ42" s="133"/>
      <c r="CAK42" s="133"/>
      <c r="CAL42" s="133"/>
      <c r="CAM42" s="133"/>
      <c r="CAN42" s="133"/>
      <c r="CAO42" s="133"/>
      <c r="CAP42" s="133"/>
      <c r="CAQ42" s="133"/>
      <c r="CAR42" s="133"/>
      <c r="CAS42" s="133"/>
      <c r="CAT42" s="133"/>
      <c r="CAU42" s="133"/>
      <c r="CAV42" s="133"/>
      <c r="CAW42" s="133"/>
      <c r="CAX42" s="133"/>
      <c r="CAY42" s="133"/>
      <c r="CAZ42" s="133"/>
      <c r="CBA42" s="133"/>
      <c r="CBB42" s="133"/>
      <c r="CBC42" s="133"/>
      <c r="CBD42" s="133"/>
      <c r="CBE42" s="133"/>
      <c r="CBF42" s="133"/>
      <c r="CBG42" s="133"/>
      <c r="CBH42" s="133"/>
      <c r="CBI42" s="133"/>
      <c r="CBJ42" s="133"/>
      <c r="CBK42" s="133"/>
      <c r="CBL42" s="133"/>
      <c r="CBM42" s="133"/>
      <c r="CBN42" s="133"/>
      <c r="CBO42" s="133"/>
      <c r="CBP42" s="133"/>
      <c r="CBQ42" s="133"/>
      <c r="CBR42" s="133"/>
      <c r="CBS42" s="133"/>
      <c r="CBT42" s="133"/>
      <c r="CBU42" s="133"/>
      <c r="CBV42" s="133"/>
      <c r="CBW42" s="133"/>
      <c r="CBX42" s="133"/>
      <c r="CBY42" s="133"/>
      <c r="CBZ42" s="133"/>
      <c r="CCA42" s="133"/>
      <c r="CCB42" s="133"/>
      <c r="CCC42" s="133"/>
      <c r="CCD42" s="133"/>
      <c r="CCE42" s="133"/>
      <c r="CCF42" s="133"/>
      <c r="CCG42" s="133"/>
      <c r="CCH42" s="133"/>
      <c r="CCI42" s="133"/>
      <c r="CCJ42" s="133"/>
      <c r="CCK42" s="133"/>
      <c r="CCL42" s="133"/>
      <c r="CCM42" s="133"/>
      <c r="CCN42" s="133"/>
      <c r="CCO42" s="133"/>
      <c r="CCP42" s="133"/>
      <c r="CCQ42" s="133"/>
      <c r="CCR42" s="133"/>
      <c r="CCS42" s="133"/>
      <c r="CCT42" s="133"/>
      <c r="CCU42" s="133"/>
      <c r="CCV42" s="133"/>
      <c r="CCW42" s="133"/>
      <c r="CCX42" s="133"/>
      <c r="CCY42" s="133"/>
      <c r="CCZ42" s="133"/>
      <c r="CDA42" s="133"/>
      <c r="CDB42" s="133"/>
      <c r="CDC42" s="133"/>
      <c r="CDD42" s="133"/>
      <c r="CDE42" s="133"/>
      <c r="CDF42" s="133"/>
      <c r="CDG42" s="133"/>
      <c r="CDH42" s="133"/>
      <c r="CDI42" s="133"/>
      <c r="CDJ42" s="133"/>
      <c r="CDK42" s="133"/>
      <c r="CDL42" s="133"/>
      <c r="CDM42" s="133"/>
      <c r="CDN42" s="133"/>
      <c r="CDO42" s="133"/>
      <c r="CDP42" s="133"/>
      <c r="CDQ42" s="133"/>
      <c r="CDR42" s="133"/>
      <c r="CDS42" s="133"/>
      <c r="CDT42" s="133"/>
      <c r="CDU42" s="133"/>
      <c r="CDV42" s="133"/>
      <c r="CDW42" s="133"/>
      <c r="CDX42" s="133"/>
      <c r="CDY42" s="133"/>
      <c r="CDZ42" s="133"/>
      <c r="CEA42" s="133"/>
      <c r="CEB42" s="133"/>
      <c r="CEC42" s="133"/>
      <c r="CED42" s="133"/>
      <c r="CEE42" s="133"/>
      <c r="CEF42" s="133"/>
      <c r="CEG42" s="133"/>
      <c r="CEH42" s="133"/>
      <c r="CEI42" s="133"/>
      <c r="CEJ42" s="133"/>
      <c r="CEK42" s="133"/>
      <c r="CEL42" s="133"/>
      <c r="CEM42" s="133"/>
      <c r="CEN42" s="133"/>
      <c r="CEO42" s="133"/>
      <c r="CEP42" s="133"/>
      <c r="CEQ42" s="133"/>
      <c r="CER42" s="133"/>
      <c r="CES42" s="133"/>
      <c r="CET42" s="133"/>
      <c r="CEU42" s="133"/>
      <c r="CEV42" s="133"/>
      <c r="CEW42" s="133"/>
      <c r="CEX42" s="133"/>
      <c r="CEY42" s="133"/>
      <c r="CEZ42" s="133"/>
      <c r="CFA42" s="133"/>
      <c r="CFB42" s="133"/>
      <c r="CFC42" s="133"/>
      <c r="CFD42" s="133"/>
      <c r="CFE42" s="133"/>
      <c r="CFF42" s="133"/>
      <c r="CFG42" s="133"/>
      <c r="CFH42" s="133"/>
      <c r="CFI42" s="133"/>
      <c r="CFJ42" s="133"/>
      <c r="CFK42" s="133"/>
      <c r="CFL42" s="133"/>
      <c r="CFM42" s="133"/>
      <c r="CFN42" s="133"/>
      <c r="CFO42" s="133"/>
      <c r="CFP42" s="133"/>
      <c r="CFQ42" s="133"/>
      <c r="CFR42" s="133"/>
      <c r="CFS42" s="133"/>
      <c r="CFT42" s="133"/>
      <c r="CFU42" s="133"/>
      <c r="CFV42" s="133"/>
      <c r="CFW42" s="133"/>
      <c r="CFX42" s="133"/>
      <c r="CFY42" s="133"/>
      <c r="CFZ42" s="133"/>
      <c r="CGA42" s="133"/>
      <c r="CGB42" s="133"/>
      <c r="CGC42" s="133"/>
      <c r="CGD42" s="133"/>
      <c r="CGE42" s="133"/>
      <c r="CGF42" s="133"/>
      <c r="CGG42" s="133"/>
      <c r="CGH42" s="133"/>
      <c r="CGI42" s="133"/>
      <c r="CGJ42" s="133"/>
      <c r="CGK42" s="133"/>
      <c r="CGL42" s="133"/>
      <c r="CGM42" s="133"/>
      <c r="CGN42" s="133"/>
      <c r="CGO42" s="133"/>
      <c r="CGP42" s="133"/>
      <c r="CGQ42" s="133"/>
      <c r="CGR42" s="133"/>
      <c r="CGS42" s="133"/>
      <c r="CGT42" s="133"/>
      <c r="CGU42" s="133"/>
      <c r="CGV42" s="133"/>
      <c r="CGW42" s="133"/>
      <c r="CGX42" s="133"/>
      <c r="CGY42" s="133"/>
      <c r="CGZ42" s="133"/>
      <c r="CHA42" s="133"/>
      <c r="CHB42" s="133"/>
      <c r="CHC42" s="133"/>
      <c r="CHD42" s="133"/>
      <c r="CHE42" s="133"/>
      <c r="CHF42" s="133"/>
      <c r="CHG42" s="133"/>
      <c r="CHH42" s="133"/>
      <c r="CHI42" s="133"/>
      <c r="CHJ42" s="133"/>
      <c r="CHK42" s="133"/>
      <c r="CHL42" s="133"/>
      <c r="CHM42" s="133"/>
      <c r="CHN42" s="133"/>
      <c r="CHO42" s="133"/>
      <c r="CHP42" s="133"/>
      <c r="CHQ42" s="133"/>
      <c r="CHR42" s="133"/>
      <c r="CHS42" s="133"/>
      <c r="CHT42" s="133"/>
      <c r="CHU42" s="133"/>
      <c r="CHV42" s="133"/>
      <c r="CHW42" s="133"/>
      <c r="CHX42" s="133"/>
      <c r="CHY42" s="133"/>
      <c r="CHZ42" s="133"/>
      <c r="CIA42" s="133"/>
      <c r="CIB42" s="133"/>
      <c r="CIC42" s="133"/>
      <c r="CID42" s="133"/>
      <c r="CIE42" s="133"/>
      <c r="CIF42" s="133"/>
      <c r="CIG42" s="133"/>
      <c r="CIH42" s="133"/>
      <c r="CII42" s="133"/>
      <c r="CIJ42" s="133"/>
      <c r="CIK42" s="133"/>
      <c r="CIL42" s="133"/>
      <c r="CIM42" s="133"/>
      <c r="CIN42" s="133"/>
      <c r="CIO42" s="133"/>
      <c r="CIP42" s="133"/>
      <c r="CIQ42" s="133"/>
      <c r="CIR42" s="133"/>
      <c r="CIS42" s="133"/>
      <c r="CIT42" s="133"/>
      <c r="CIU42" s="133"/>
      <c r="CIV42" s="133"/>
      <c r="CIW42" s="133"/>
      <c r="CIX42" s="133"/>
      <c r="CIY42" s="133"/>
      <c r="CIZ42" s="133"/>
      <c r="CJA42" s="133"/>
      <c r="CJB42" s="133"/>
      <c r="CJC42" s="133"/>
      <c r="CJD42" s="133"/>
      <c r="CJE42" s="133"/>
      <c r="CJF42" s="133"/>
      <c r="CJG42" s="133"/>
      <c r="CJH42" s="133"/>
      <c r="CJI42" s="133"/>
      <c r="CJJ42" s="133"/>
      <c r="CJK42" s="133"/>
      <c r="CJL42" s="133"/>
      <c r="CJM42" s="133"/>
      <c r="CJN42" s="133"/>
      <c r="CJO42" s="133"/>
      <c r="CJP42" s="133"/>
      <c r="CJQ42" s="133"/>
      <c r="CJR42" s="133"/>
      <c r="CJS42" s="133"/>
      <c r="CJT42" s="133"/>
      <c r="CJU42" s="133"/>
      <c r="CJV42" s="133"/>
      <c r="CJW42" s="133"/>
      <c r="CJX42" s="133"/>
      <c r="CJY42" s="133"/>
      <c r="CJZ42" s="133"/>
      <c r="CKA42" s="133"/>
      <c r="CKB42" s="133"/>
      <c r="CKC42" s="133"/>
      <c r="CKD42" s="133"/>
      <c r="CKE42" s="133"/>
      <c r="CKF42" s="133"/>
      <c r="CKG42" s="133"/>
      <c r="CKH42" s="133"/>
      <c r="CKI42" s="133"/>
      <c r="CKJ42" s="133"/>
      <c r="CKK42" s="133"/>
      <c r="CKL42" s="133"/>
      <c r="CKM42" s="133"/>
      <c r="CKN42" s="133"/>
      <c r="CKO42" s="133"/>
      <c r="CKP42" s="133"/>
      <c r="CKQ42" s="133"/>
      <c r="CKR42" s="133"/>
      <c r="CKS42" s="133"/>
      <c r="CKT42" s="133"/>
      <c r="CKU42" s="133"/>
      <c r="CKV42" s="133"/>
      <c r="CKW42" s="133"/>
      <c r="CKX42" s="133"/>
      <c r="CKY42" s="133"/>
      <c r="CKZ42" s="133"/>
      <c r="CLA42" s="133"/>
      <c r="CLB42" s="133"/>
      <c r="CLC42" s="133"/>
      <c r="CLD42" s="133"/>
      <c r="CLE42" s="133"/>
      <c r="CLF42" s="133"/>
      <c r="CLG42" s="133"/>
      <c r="CLH42" s="133"/>
      <c r="CLI42" s="133"/>
      <c r="CLJ42" s="133"/>
      <c r="CLK42" s="133"/>
      <c r="CLL42" s="133"/>
      <c r="CLM42" s="133"/>
      <c r="CLN42" s="133"/>
      <c r="CLO42" s="133"/>
      <c r="CLP42" s="133"/>
      <c r="CLQ42" s="133"/>
      <c r="CLR42" s="133"/>
      <c r="CLS42" s="133"/>
      <c r="CLT42" s="133"/>
      <c r="CLU42" s="133"/>
      <c r="CLV42" s="133"/>
      <c r="CLW42" s="133"/>
      <c r="CLX42" s="133"/>
      <c r="CLY42" s="133"/>
      <c r="CLZ42" s="133"/>
      <c r="CMA42" s="133"/>
      <c r="CMB42" s="133"/>
      <c r="CMC42" s="133"/>
      <c r="CMD42" s="133"/>
      <c r="CME42" s="133"/>
      <c r="CMF42" s="133"/>
      <c r="CMG42" s="133"/>
      <c r="CMH42" s="133"/>
      <c r="CMI42" s="133"/>
      <c r="CMJ42" s="133"/>
      <c r="CMK42" s="133"/>
      <c r="CML42" s="133"/>
      <c r="CMM42" s="133"/>
      <c r="CMN42" s="133"/>
      <c r="CMO42" s="133"/>
      <c r="CMP42" s="133"/>
      <c r="CMQ42" s="133"/>
      <c r="CMR42" s="133"/>
      <c r="CMS42" s="133"/>
      <c r="CMT42" s="133"/>
      <c r="CMU42" s="133"/>
      <c r="CMV42" s="133"/>
      <c r="CMW42" s="133"/>
      <c r="CMX42" s="133"/>
      <c r="CMY42" s="133"/>
      <c r="CMZ42" s="133"/>
      <c r="CNA42" s="133"/>
      <c r="CNB42" s="133"/>
      <c r="CNC42" s="133"/>
      <c r="CND42" s="133"/>
      <c r="CNE42" s="133"/>
      <c r="CNF42" s="133"/>
      <c r="CNG42" s="133"/>
      <c r="CNH42" s="133"/>
      <c r="CNI42" s="133"/>
      <c r="CNJ42" s="133"/>
      <c r="CNK42" s="133"/>
      <c r="CNL42" s="133"/>
      <c r="CNM42" s="133"/>
      <c r="CNN42" s="133"/>
      <c r="CNO42" s="133"/>
      <c r="CNP42" s="133"/>
      <c r="CNQ42" s="133"/>
      <c r="CNR42" s="133"/>
      <c r="CNS42" s="133"/>
      <c r="CNT42" s="133"/>
      <c r="CNU42" s="133"/>
      <c r="CNV42" s="133"/>
      <c r="CNW42" s="133"/>
      <c r="CNX42" s="133"/>
      <c r="CNY42" s="133"/>
      <c r="CNZ42" s="133"/>
      <c r="COA42" s="133"/>
      <c r="COB42" s="133"/>
      <c r="COC42" s="133"/>
      <c r="COD42" s="133"/>
      <c r="COE42" s="133"/>
      <c r="COF42" s="133"/>
      <c r="COG42" s="133"/>
      <c r="COH42" s="133"/>
      <c r="COI42" s="133"/>
      <c r="COJ42" s="133"/>
      <c r="COK42" s="133"/>
      <c r="COL42" s="133"/>
      <c r="COM42" s="133"/>
      <c r="CON42" s="133"/>
      <c r="COO42" s="133"/>
      <c r="COP42" s="133"/>
      <c r="COQ42" s="133"/>
      <c r="COR42" s="133"/>
      <c r="COS42" s="133"/>
      <c r="COT42" s="133"/>
      <c r="COU42" s="133"/>
      <c r="COV42" s="133"/>
      <c r="COW42" s="133"/>
      <c r="COX42" s="133"/>
      <c r="COY42" s="133"/>
      <c r="COZ42" s="133"/>
      <c r="CPA42" s="133"/>
      <c r="CPB42" s="133"/>
      <c r="CPC42" s="133"/>
      <c r="CPD42" s="133"/>
      <c r="CPE42" s="133"/>
      <c r="CPF42" s="133"/>
      <c r="CPG42" s="133"/>
      <c r="CPH42" s="133"/>
      <c r="CPI42" s="133"/>
      <c r="CPJ42" s="133"/>
      <c r="CPK42" s="133"/>
      <c r="CPL42" s="133"/>
      <c r="CPM42" s="133"/>
      <c r="CPN42" s="133"/>
      <c r="CPO42" s="133"/>
      <c r="CPP42" s="133"/>
      <c r="CPQ42" s="133"/>
      <c r="CPR42" s="133"/>
      <c r="CPS42" s="133"/>
      <c r="CPT42" s="133"/>
      <c r="CPU42" s="133"/>
      <c r="CPV42" s="133"/>
      <c r="CPW42" s="133"/>
      <c r="CPX42" s="133"/>
      <c r="CPY42" s="133"/>
      <c r="CPZ42" s="133"/>
      <c r="CQA42" s="133"/>
      <c r="CQB42" s="133"/>
      <c r="CQC42" s="133"/>
      <c r="CQD42" s="133"/>
      <c r="CQE42" s="133"/>
      <c r="CQF42" s="133"/>
      <c r="CQG42" s="133"/>
      <c r="CQH42" s="133"/>
      <c r="CQI42" s="133"/>
      <c r="CQJ42" s="133"/>
      <c r="CQK42" s="133"/>
      <c r="CQL42" s="133"/>
      <c r="CQM42" s="133"/>
      <c r="CQN42" s="133"/>
      <c r="CQO42" s="133"/>
      <c r="CQP42" s="133"/>
      <c r="CQQ42" s="133"/>
      <c r="CQR42" s="133"/>
      <c r="CQS42" s="133"/>
      <c r="CQT42" s="133"/>
      <c r="CQU42" s="133"/>
      <c r="CQV42" s="133"/>
      <c r="CQW42" s="133"/>
      <c r="CQX42" s="133"/>
      <c r="CQY42" s="133"/>
      <c r="CQZ42" s="133"/>
      <c r="CRA42" s="133"/>
      <c r="CRB42" s="133"/>
      <c r="CRC42" s="133"/>
      <c r="CRD42" s="133"/>
      <c r="CRE42" s="133"/>
      <c r="CRF42" s="133"/>
      <c r="CRG42" s="133"/>
      <c r="CRH42" s="133"/>
      <c r="CRI42" s="133"/>
      <c r="CRJ42" s="133"/>
      <c r="CRK42" s="133"/>
      <c r="CRL42" s="133"/>
      <c r="CRM42" s="133"/>
      <c r="CRN42" s="133"/>
      <c r="CRO42" s="133"/>
      <c r="CRP42" s="133"/>
      <c r="CRQ42" s="133"/>
      <c r="CRR42" s="133"/>
      <c r="CRS42" s="133"/>
      <c r="CRT42" s="133"/>
      <c r="CRU42" s="133"/>
      <c r="CRV42" s="133"/>
      <c r="CRW42" s="133"/>
      <c r="CRX42" s="133"/>
      <c r="CRY42" s="133"/>
      <c r="CRZ42" s="133"/>
      <c r="CSA42" s="133"/>
      <c r="CSB42" s="133"/>
      <c r="CSC42" s="133"/>
      <c r="CSD42" s="133"/>
      <c r="CSE42" s="133"/>
      <c r="CSF42" s="133"/>
      <c r="CSG42" s="133"/>
      <c r="CSH42" s="133"/>
      <c r="CSI42" s="133"/>
      <c r="CSJ42" s="133"/>
      <c r="CSK42" s="133"/>
      <c r="CSL42" s="133"/>
      <c r="CSM42" s="133"/>
      <c r="CSN42" s="133"/>
      <c r="CSO42" s="133"/>
      <c r="CSP42" s="133"/>
      <c r="CSQ42" s="133"/>
      <c r="CSR42" s="133"/>
      <c r="CSS42" s="133"/>
      <c r="CST42" s="133"/>
      <c r="CSU42" s="133"/>
      <c r="CSV42" s="133"/>
      <c r="CSW42" s="133"/>
      <c r="CSX42" s="133"/>
      <c r="CSY42" s="133"/>
      <c r="CSZ42" s="133"/>
      <c r="CTA42" s="133"/>
      <c r="CTB42" s="133"/>
      <c r="CTC42" s="133"/>
      <c r="CTD42" s="133"/>
      <c r="CTE42" s="133"/>
      <c r="CTF42" s="133"/>
      <c r="CTG42" s="133"/>
      <c r="CTH42" s="133"/>
      <c r="CTI42" s="133"/>
      <c r="CTJ42" s="133"/>
      <c r="CTK42" s="133"/>
      <c r="CTL42" s="133"/>
      <c r="CTM42" s="133"/>
      <c r="CTN42" s="133"/>
      <c r="CTO42" s="133"/>
      <c r="CTP42" s="133"/>
      <c r="CTQ42" s="133"/>
      <c r="CTR42" s="133"/>
      <c r="CTS42" s="133"/>
      <c r="CTT42" s="133"/>
      <c r="CTU42" s="133"/>
      <c r="CTV42" s="133"/>
      <c r="CTW42" s="133"/>
      <c r="CTX42" s="133"/>
      <c r="CTY42" s="133"/>
      <c r="CTZ42" s="133"/>
      <c r="CUA42" s="133"/>
      <c r="CUB42" s="133"/>
      <c r="CUC42" s="133"/>
      <c r="CUD42" s="133"/>
      <c r="CUE42" s="133"/>
      <c r="CUF42" s="133"/>
      <c r="CUG42" s="133"/>
      <c r="CUH42" s="133"/>
      <c r="CUI42" s="133"/>
      <c r="CUJ42" s="133"/>
      <c r="CUK42" s="133"/>
      <c r="CUL42" s="133"/>
      <c r="CUM42" s="133"/>
      <c r="CUN42" s="133"/>
      <c r="CUO42" s="133"/>
      <c r="CUP42" s="133"/>
      <c r="CUQ42" s="133"/>
      <c r="CUR42" s="133"/>
      <c r="CUS42" s="133"/>
      <c r="CUT42" s="133"/>
      <c r="CUU42" s="133"/>
      <c r="CUV42" s="133"/>
      <c r="CUW42" s="133"/>
      <c r="CUX42" s="133"/>
      <c r="CUY42" s="133"/>
      <c r="CUZ42" s="133"/>
      <c r="CVA42" s="133"/>
      <c r="CVB42" s="133"/>
      <c r="CVC42" s="133"/>
      <c r="CVD42" s="133"/>
      <c r="CVE42" s="133"/>
      <c r="CVF42" s="133"/>
      <c r="CVG42" s="133"/>
      <c r="CVH42" s="133"/>
      <c r="CVI42" s="133"/>
      <c r="CVJ42" s="133"/>
      <c r="CVK42" s="133"/>
      <c r="CVL42" s="133"/>
      <c r="CVM42" s="133"/>
      <c r="CVN42" s="133"/>
      <c r="CVO42" s="133"/>
      <c r="CVP42" s="133"/>
      <c r="CVQ42" s="133"/>
      <c r="CVR42" s="133"/>
      <c r="CVS42" s="133"/>
      <c r="CVT42" s="133"/>
      <c r="CVU42" s="133"/>
      <c r="CVV42" s="133"/>
      <c r="CVW42" s="133"/>
      <c r="CVX42" s="133"/>
      <c r="CVY42" s="133"/>
      <c r="CVZ42" s="133"/>
      <c r="CWA42" s="133"/>
      <c r="CWB42" s="133"/>
      <c r="CWC42" s="133"/>
      <c r="CWD42" s="133"/>
      <c r="CWE42" s="133"/>
      <c r="CWF42" s="133"/>
      <c r="CWG42" s="133"/>
      <c r="CWH42" s="133"/>
      <c r="CWI42" s="133"/>
      <c r="CWJ42" s="133"/>
      <c r="CWK42" s="133"/>
      <c r="CWL42" s="133"/>
      <c r="CWM42" s="133"/>
      <c r="CWN42" s="133"/>
      <c r="CWO42" s="133"/>
      <c r="CWP42" s="133"/>
      <c r="CWQ42" s="133"/>
      <c r="CWR42" s="133"/>
      <c r="CWS42" s="133"/>
      <c r="CWT42" s="133"/>
      <c r="CWU42" s="133"/>
      <c r="CWV42" s="133"/>
      <c r="CWW42" s="133"/>
      <c r="CWX42" s="133"/>
      <c r="CWY42" s="133"/>
      <c r="CWZ42" s="133"/>
      <c r="CXA42" s="133"/>
      <c r="CXB42" s="133"/>
      <c r="CXC42" s="133"/>
      <c r="CXD42" s="133"/>
      <c r="CXE42" s="133"/>
      <c r="CXF42" s="133"/>
      <c r="CXG42" s="133"/>
      <c r="CXH42" s="133"/>
      <c r="CXI42" s="133"/>
      <c r="CXJ42" s="133"/>
      <c r="CXK42" s="133"/>
      <c r="CXL42" s="133"/>
      <c r="CXM42" s="133"/>
      <c r="CXN42" s="133"/>
      <c r="CXO42" s="133"/>
      <c r="CXP42" s="133"/>
      <c r="CXQ42" s="133"/>
      <c r="CXR42" s="133"/>
      <c r="CXS42" s="133"/>
      <c r="CXT42" s="133"/>
      <c r="CXU42" s="133"/>
      <c r="CXV42" s="133"/>
      <c r="CXW42" s="133"/>
      <c r="CXX42" s="133"/>
      <c r="CXY42" s="133"/>
      <c r="CXZ42" s="133"/>
      <c r="CYA42" s="133"/>
      <c r="CYB42" s="133"/>
      <c r="CYC42" s="133"/>
      <c r="CYD42" s="133"/>
      <c r="CYE42" s="133"/>
      <c r="CYF42" s="133"/>
      <c r="CYG42" s="133"/>
      <c r="CYH42" s="133"/>
      <c r="CYI42" s="133"/>
      <c r="CYJ42" s="133"/>
      <c r="CYK42" s="133"/>
      <c r="CYL42" s="133"/>
      <c r="CYM42" s="133"/>
      <c r="CYN42" s="133"/>
      <c r="CYO42" s="133"/>
      <c r="CYP42" s="133"/>
      <c r="CYQ42" s="133"/>
      <c r="CYR42" s="133"/>
      <c r="CYS42" s="133"/>
      <c r="CYT42" s="133"/>
      <c r="CYU42" s="133"/>
      <c r="CYV42" s="133"/>
      <c r="CYW42" s="133"/>
      <c r="CYX42" s="133"/>
      <c r="CYY42" s="133"/>
      <c r="CYZ42" s="133"/>
      <c r="CZA42" s="133"/>
      <c r="CZB42" s="133"/>
      <c r="CZC42" s="133"/>
      <c r="CZD42" s="133"/>
      <c r="CZE42" s="133"/>
      <c r="CZF42" s="133"/>
      <c r="CZG42" s="133"/>
      <c r="CZH42" s="133"/>
      <c r="CZI42" s="133"/>
      <c r="CZJ42" s="133"/>
      <c r="CZK42" s="133"/>
      <c r="CZL42" s="133"/>
      <c r="CZM42" s="133"/>
      <c r="CZN42" s="133"/>
      <c r="CZO42" s="133"/>
      <c r="CZP42" s="133"/>
      <c r="CZQ42" s="133"/>
      <c r="CZR42" s="133"/>
      <c r="CZS42" s="133"/>
      <c r="CZT42" s="133"/>
      <c r="CZU42" s="133"/>
      <c r="CZV42" s="133"/>
      <c r="CZW42" s="133"/>
      <c r="CZX42" s="133"/>
      <c r="CZY42" s="133"/>
      <c r="CZZ42" s="133"/>
      <c r="DAA42" s="133"/>
      <c r="DAB42" s="133"/>
      <c r="DAC42" s="133"/>
      <c r="DAD42" s="133"/>
      <c r="DAE42" s="133"/>
      <c r="DAF42" s="133"/>
      <c r="DAG42" s="133"/>
      <c r="DAH42" s="133"/>
      <c r="DAI42" s="133"/>
      <c r="DAJ42" s="133"/>
      <c r="DAK42" s="133"/>
      <c r="DAL42" s="133"/>
      <c r="DAM42" s="133"/>
      <c r="DAN42" s="133"/>
      <c r="DAO42" s="133"/>
      <c r="DAP42" s="133"/>
      <c r="DAQ42" s="133"/>
      <c r="DAR42" s="133"/>
      <c r="DAS42" s="133"/>
      <c r="DAT42" s="133"/>
      <c r="DAU42" s="133"/>
      <c r="DAV42" s="133"/>
      <c r="DAW42" s="133"/>
      <c r="DAX42" s="133"/>
      <c r="DAY42" s="133"/>
      <c r="DAZ42" s="133"/>
      <c r="DBA42" s="133"/>
      <c r="DBB42" s="133"/>
      <c r="DBC42" s="133"/>
      <c r="DBD42" s="133"/>
      <c r="DBE42" s="133"/>
      <c r="DBF42" s="133"/>
      <c r="DBG42" s="133"/>
      <c r="DBH42" s="133"/>
      <c r="DBI42" s="133"/>
      <c r="DBJ42" s="133"/>
      <c r="DBK42" s="133"/>
      <c r="DBL42" s="133"/>
      <c r="DBM42" s="133"/>
      <c r="DBN42" s="133"/>
      <c r="DBO42" s="133"/>
      <c r="DBP42" s="133"/>
      <c r="DBQ42" s="133"/>
      <c r="DBR42" s="133"/>
      <c r="DBS42" s="133"/>
      <c r="DBT42" s="133"/>
      <c r="DBU42" s="133"/>
      <c r="DBV42" s="133"/>
      <c r="DBW42" s="133"/>
      <c r="DBX42" s="133"/>
      <c r="DBY42" s="133"/>
      <c r="DBZ42" s="133"/>
      <c r="DCA42" s="133"/>
      <c r="DCB42" s="133"/>
      <c r="DCC42" s="133"/>
      <c r="DCD42" s="133"/>
      <c r="DCE42" s="133"/>
      <c r="DCF42" s="133"/>
      <c r="DCG42" s="133"/>
      <c r="DCH42" s="133"/>
      <c r="DCI42" s="133"/>
      <c r="DCJ42" s="133"/>
      <c r="DCK42" s="133"/>
      <c r="DCL42" s="133"/>
      <c r="DCM42" s="133"/>
      <c r="DCN42" s="133"/>
      <c r="DCO42" s="133"/>
      <c r="DCP42" s="133"/>
      <c r="DCQ42" s="133"/>
      <c r="DCR42" s="133"/>
      <c r="DCS42" s="133"/>
      <c r="DCT42" s="133"/>
      <c r="DCU42" s="133"/>
      <c r="DCV42" s="133"/>
      <c r="DCW42" s="133"/>
      <c r="DCX42" s="133"/>
      <c r="DCY42" s="133"/>
      <c r="DCZ42" s="133"/>
      <c r="DDA42" s="133"/>
      <c r="DDB42" s="133"/>
      <c r="DDC42" s="133"/>
      <c r="DDD42" s="133"/>
      <c r="DDE42" s="133"/>
      <c r="DDF42" s="133"/>
      <c r="DDG42" s="133"/>
      <c r="DDH42" s="133"/>
      <c r="DDI42" s="133"/>
      <c r="DDJ42" s="133"/>
      <c r="DDK42" s="133"/>
      <c r="DDL42" s="133"/>
      <c r="DDM42" s="133"/>
      <c r="DDN42" s="133"/>
      <c r="DDO42" s="133"/>
      <c r="DDP42" s="133"/>
      <c r="DDQ42" s="133"/>
      <c r="DDR42" s="133"/>
      <c r="DDS42" s="133"/>
      <c r="DDT42" s="133"/>
      <c r="DDU42" s="133"/>
      <c r="DDV42" s="133"/>
      <c r="DDW42" s="133"/>
      <c r="DDX42" s="133"/>
      <c r="DDY42" s="133"/>
      <c r="DDZ42" s="133"/>
      <c r="DEA42" s="133"/>
      <c r="DEB42" s="133"/>
      <c r="DEC42" s="133"/>
      <c r="DED42" s="133"/>
      <c r="DEE42" s="133"/>
      <c r="DEF42" s="133"/>
      <c r="DEG42" s="133"/>
      <c r="DEH42" s="133"/>
      <c r="DEI42" s="133"/>
      <c r="DEJ42" s="133"/>
      <c r="DEK42" s="133"/>
      <c r="DEL42" s="133"/>
      <c r="DEM42" s="133"/>
      <c r="DEN42" s="133"/>
      <c r="DEO42" s="133"/>
      <c r="DEP42" s="133"/>
      <c r="DEQ42" s="133"/>
      <c r="DER42" s="133"/>
      <c r="DES42" s="133"/>
      <c r="DET42" s="133"/>
      <c r="DEU42" s="133"/>
      <c r="DEV42" s="133"/>
      <c r="DEW42" s="133"/>
      <c r="DEX42" s="133"/>
      <c r="DEY42" s="133"/>
      <c r="DEZ42" s="133"/>
      <c r="DFA42" s="133"/>
      <c r="DFB42" s="133"/>
      <c r="DFC42" s="133"/>
      <c r="DFD42" s="133"/>
      <c r="DFE42" s="133"/>
      <c r="DFF42" s="133"/>
      <c r="DFG42" s="133"/>
      <c r="DFH42" s="133"/>
      <c r="DFI42" s="133"/>
      <c r="DFJ42" s="133"/>
      <c r="DFK42" s="133"/>
      <c r="DFL42" s="133"/>
      <c r="DFM42" s="133"/>
      <c r="DFN42" s="133"/>
      <c r="DFO42" s="133"/>
      <c r="DFP42" s="133"/>
      <c r="DFQ42" s="133"/>
      <c r="DFR42" s="133"/>
      <c r="DFS42" s="133"/>
      <c r="DFT42" s="133"/>
      <c r="DFU42" s="133"/>
      <c r="DFV42" s="133"/>
      <c r="DFW42" s="133"/>
      <c r="DFX42" s="133"/>
      <c r="DFY42" s="133"/>
      <c r="DFZ42" s="133"/>
      <c r="DGA42" s="133"/>
      <c r="DGB42" s="133"/>
      <c r="DGC42" s="133"/>
      <c r="DGD42" s="133"/>
      <c r="DGE42" s="133"/>
      <c r="DGF42" s="133"/>
      <c r="DGG42" s="133"/>
      <c r="DGH42" s="133"/>
      <c r="DGI42" s="133"/>
      <c r="DGJ42" s="133"/>
      <c r="DGK42" s="133"/>
      <c r="DGL42" s="133"/>
      <c r="DGM42" s="133"/>
      <c r="DGN42" s="133"/>
      <c r="DGO42" s="133"/>
      <c r="DGP42" s="133"/>
      <c r="DGQ42" s="133"/>
      <c r="DGR42" s="133"/>
      <c r="DGS42" s="133"/>
      <c r="DGT42" s="133"/>
      <c r="DGU42" s="133"/>
      <c r="DGV42" s="133"/>
      <c r="DGW42" s="133"/>
      <c r="DGX42" s="133"/>
      <c r="DGY42" s="133"/>
      <c r="DGZ42" s="133"/>
      <c r="DHA42" s="133"/>
      <c r="DHB42" s="133"/>
      <c r="DHC42" s="133"/>
      <c r="DHD42" s="133"/>
      <c r="DHE42" s="133"/>
      <c r="DHF42" s="133"/>
      <c r="DHG42" s="133"/>
      <c r="DHH42" s="133"/>
      <c r="DHI42" s="133"/>
      <c r="DHJ42" s="133"/>
      <c r="DHK42" s="133"/>
      <c r="DHL42" s="133"/>
      <c r="DHM42" s="133"/>
      <c r="DHN42" s="133"/>
      <c r="DHO42" s="133"/>
      <c r="DHP42" s="133"/>
      <c r="DHQ42" s="133"/>
      <c r="DHR42" s="133"/>
      <c r="DHS42" s="133"/>
      <c r="DHT42" s="133"/>
      <c r="DHU42" s="133"/>
      <c r="DHV42" s="133"/>
      <c r="DHW42" s="133"/>
      <c r="DHX42" s="133"/>
      <c r="DHY42" s="133"/>
      <c r="DHZ42" s="133"/>
      <c r="DIA42" s="133"/>
      <c r="DIB42" s="133"/>
      <c r="DIC42" s="133"/>
      <c r="DID42" s="133"/>
      <c r="DIE42" s="133"/>
      <c r="DIF42" s="133"/>
      <c r="DIG42" s="133"/>
      <c r="DIH42" s="133"/>
      <c r="DII42" s="133"/>
      <c r="DIJ42" s="133"/>
      <c r="DIK42" s="133"/>
      <c r="DIL42" s="133"/>
      <c r="DIM42" s="133"/>
      <c r="DIN42" s="133"/>
      <c r="DIO42" s="133"/>
      <c r="DIP42" s="133"/>
      <c r="DIQ42" s="133"/>
      <c r="DIR42" s="133"/>
      <c r="DIS42" s="133"/>
      <c r="DIT42" s="133"/>
      <c r="DIU42" s="133"/>
      <c r="DIV42" s="133"/>
      <c r="DIW42" s="133"/>
      <c r="DIX42" s="133"/>
      <c r="DIY42" s="133"/>
      <c r="DIZ42" s="133"/>
      <c r="DJA42" s="133"/>
      <c r="DJB42" s="133"/>
      <c r="DJC42" s="133"/>
      <c r="DJD42" s="133"/>
      <c r="DJE42" s="133"/>
      <c r="DJF42" s="133"/>
      <c r="DJG42" s="133"/>
      <c r="DJH42" s="133"/>
      <c r="DJI42" s="133"/>
      <c r="DJJ42" s="133"/>
      <c r="DJK42" s="133"/>
      <c r="DJL42" s="133"/>
      <c r="DJM42" s="133"/>
      <c r="DJN42" s="133"/>
      <c r="DJO42" s="133"/>
      <c r="DJP42" s="133"/>
      <c r="DJQ42" s="133"/>
      <c r="DJR42" s="133"/>
      <c r="DJS42" s="133"/>
      <c r="DJT42" s="133"/>
      <c r="DJU42" s="133"/>
      <c r="DJV42" s="133"/>
      <c r="DJW42" s="133"/>
      <c r="DJX42" s="133"/>
      <c r="DJY42" s="133"/>
      <c r="DJZ42" s="133"/>
      <c r="DKA42" s="133"/>
      <c r="DKB42" s="133"/>
      <c r="DKC42" s="133"/>
      <c r="DKD42" s="133"/>
      <c r="DKE42" s="133"/>
      <c r="DKF42" s="133"/>
      <c r="DKG42" s="133"/>
      <c r="DKH42" s="133"/>
      <c r="DKI42" s="133"/>
      <c r="DKJ42" s="133"/>
      <c r="DKK42" s="133"/>
      <c r="DKL42" s="133"/>
      <c r="DKM42" s="133"/>
      <c r="DKN42" s="133"/>
      <c r="DKO42" s="133"/>
      <c r="DKP42" s="133"/>
      <c r="DKQ42" s="133"/>
      <c r="DKR42" s="133"/>
      <c r="DKS42" s="133"/>
      <c r="DKT42" s="133"/>
      <c r="DKU42" s="133"/>
      <c r="DKV42" s="133"/>
      <c r="DKW42" s="133"/>
      <c r="DKX42" s="133"/>
      <c r="DKY42" s="133"/>
      <c r="DKZ42" s="133"/>
      <c r="DLA42" s="133"/>
      <c r="DLB42" s="133"/>
      <c r="DLC42" s="133"/>
      <c r="DLD42" s="133"/>
      <c r="DLE42" s="133"/>
      <c r="DLF42" s="133"/>
      <c r="DLG42" s="133"/>
      <c r="DLH42" s="133"/>
      <c r="DLI42" s="133"/>
      <c r="DLJ42" s="133"/>
      <c r="DLK42" s="133"/>
      <c r="DLL42" s="133"/>
      <c r="DLM42" s="133"/>
      <c r="DLN42" s="133"/>
      <c r="DLO42" s="133"/>
      <c r="DLP42" s="133"/>
      <c r="DLQ42" s="133"/>
      <c r="DLR42" s="133"/>
      <c r="DLS42" s="133"/>
      <c r="DLT42" s="133"/>
      <c r="DLU42" s="133"/>
      <c r="DLV42" s="133"/>
      <c r="DLW42" s="133"/>
      <c r="DLX42" s="133"/>
      <c r="DLY42" s="133"/>
      <c r="DLZ42" s="133"/>
      <c r="DMA42" s="133"/>
      <c r="DMB42" s="133"/>
      <c r="DMC42" s="133"/>
      <c r="DMD42" s="133"/>
      <c r="DME42" s="133"/>
      <c r="DMF42" s="133"/>
      <c r="DMG42" s="133"/>
      <c r="DMH42" s="133"/>
      <c r="DMI42" s="133"/>
      <c r="DMJ42" s="133"/>
      <c r="DMK42" s="133"/>
      <c r="DML42" s="133"/>
      <c r="DMM42" s="133"/>
      <c r="DMN42" s="133"/>
      <c r="DMO42" s="133"/>
      <c r="DMP42" s="133"/>
      <c r="DMQ42" s="133"/>
      <c r="DMR42" s="133"/>
      <c r="DMS42" s="133"/>
      <c r="DMT42" s="133"/>
      <c r="DMU42" s="133"/>
      <c r="DMV42" s="133"/>
      <c r="DMW42" s="133"/>
      <c r="DMX42" s="133"/>
      <c r="DMY42" s="133"/>
      <c r="DMZ42" s="133"/>
      <c r="DNA42" s="133"/>
      <c r="DNB42" s="133"/>
      <c r="DNC42" s="133"/>
      <c r="DND42" s="133"/>
      <c r="DNE42" s="133"/>
      <c r="DNF42" s="133"/>
      <c r="DNG42" s="133"/>
      <c r="DNH42" s="133"/>
      <c r="DNI42" s="133"/>
      <c r="DNJ42" s="133"/>
      <c r="DNK42" s="133"/>
      <c r="DNL42" s="133"/>
      <c r="DNM42" s="133"/>
      <c r="DNN42" s="133"/>
      <c r="DNO42" s="133"/>
      <c r="DNP42" s="133"/>
      <c r="DNQ42" s="133"/>
      <c r="DNR42" s="133"/>
      <c r="DNS42" s="133"/>
      <c r="DNT42" s="133"/>
      <c r="DNU42" s="133"/>
      <c r="DNV42" s="133"/>
      <c r="DNW42" s="133"/>
      <c r="DNX42" s="133"/>
      <c r="DNY42" s="133"/>
      <c r="DNZ42" s="133"/>
      <c r="DOA42" s="133"/>
      <c r="DOB42" s="133"/>
      <c r="DOC42" s="133"/>
      <c r="DOD42" s="133"/>
      <c r="DOE42" s="133"/>
      <c r="DOF42" s="133"/>
      <c r="DOG42" s="133"/>
      <c r="DOH42" s="133"/>
      <c r="DOI42" s="133"/>
      <c r="DOJ42" s="133"/>
      <c r="DOK42" s="133"/>
      <c r="DOL42" s="133"/>
      <c r="DOM42" s="133"/>
      <c r="DON42" s="133"/>
      <c r="DOO42" s="133"/>
      <c r="DOP42" s="133"/>
      <c r="DOQ42" s="133"/>
      <c r="DOR42" s="133"/>
      <c r="DOS42" s="133"/>
      <c r="DOT42" s="133"/>
      <c r="DOU42" s="133"/>
      <c r="DOV42" s="133"/>
      <c r="DOW42" s="133"/>
      <c r="DOX42" s="133"/>
      <c r="DOY42" s="133"/>
      <c r="DOZ42" s="133"/>
      <c r="DPA42" s="133"/>
      <c r="DPB42" s="133"/>
      <c r="DPC42" s="133"/>
      <c r="DPD42" s="133"/>
      <c r="DPE42" s="133"/>
      <c r="DPF42" s="133"/>
      <c r="DPG42" s="133"/>
      <c r="DPH42" s="133"/>
      <c r="DPI42" s="133"/>
      <c r="DPJ42" s="133"/>
      <c r="DPK42" s="133"/>
      <c r="DPL42" s="133"/>
      <c r="DPM42" s="133"/>
      <c r="DPN42" s="133"/>
      <c r="DPO42" s="133"/>
      <c r="DPP42" s="133"/>
      <c r="DPQ42" s="133"/>
      <c r="DPR42" s="133"/>
      <c r="DPS42" s="133"/>
      <c r="DPT42" s="133"/>
      <c r="DPU42" s="133"/>
      <c r="DPV42" s="133"/>
      <c r="DPW42" s="133"/>
      <c r="DPX42" s="133"/>
      <c r="DPY42" s="133"/>
      <c r="DPZ42" s="133"/>
      <c r="DQA42" s="133"/>
      <c r="DQB42" s="133"/>
      <c r="DQC42" s="133"/>
      <c r="DQD42" s="133"/>
      <c r="DQE42" s="133"/>
      <c r="DQF42" s="133"/>
      <c r="DQG42" s="133"/>
      <c r="DQH42" s="133"/>
      <c r="DQI42" s="133"/>
      <c r="DQJ42" s="133"/>
      <c r="DQK42" s="133"/>
      <c r="DQL42" s="133"/>
      <c r="DQM42" s="133"/>
      <c r="DQN42" s="133"/>
      <c r="DQO42" s="133"/>
      <c r="DQP42" s="133"/>
      <c r="DQQ42" s="133"/>
      <c r="DQR42" s="133"/>
      <c r="DQS42" s="133"/>
      <c r="DQT42" s="133"/>
      <c r="DQU42" s="133"/>
      <c r="DQV42" s="133"/>
      <c r="DQW42" s="133"/>
      <c r="DQX42" s="133"/>
      <c r="DQY42" s="133"/>
      <c r="DQZ42" s="133"/>
      <c r="DRA42" s="133"/>
      <c r="DRB42" s="133"/>
      <c r="DRC42" s="133"/>
      <c r="DRD42" s="133"/>
      <c r="DRE42" s="133"/>
      <c r="DRF42" s="133"/>
      <c r="DRG42" s="133"/>
      <c r="DRH42" s="133"/>
      <c r="DRI42" s="133"/>
      <c r="DRJ42" s="133"/>
      <c r="DRK42" s="133"/>
      <c r="DRL42" s="133"/>
      <c r="DRM42" s="133"/>
      <c r="DRN42" s="133"/>
      <c r="DRO42" s="133"/>
      <c r="DRP42" s="133"/>
      <c r="DRQ42" s="133"/>
      <c r="DRR42" s="133"/>
      <c r="DRS42" s="133"/>
      <c r="DRT42" s="133"/>
      <c r="DRU42" s="133"/>
      <c r="DRV42" s="133"/>
      <c r="DRW42" s="133"/>
      <c r="DRX42" s="133"/>
      <c r="DRY42" s="133"/>
      <c r="DRZ42" s="133"/>
      <c r="DSA42" s="133"/>
      <c r="DSB42" s="133"/>
      <c r="DSC42" s="133"/>
      <c r="DSD42" s="133"/>
      <c r="DSE42" s="133"/>
      <c r="DSF42" s="133"/>
      <c r="DSG42" s="133"/>
      <c r="DSH42" s="133"/>
      <c r="DSI42" s="133"/>
      <c r="DSJ42" s="133"/>
      <c r="DSK42" s="133"/>
      <c r="DSL42" s="133"/>
      <c r="DSM42" s="133"/>
      <c r="DSN42" s="133"/>
      <c r="DSO42" s="133"/>
      <c r="DSP42" s="133"/>
      <c r="DSQ42" s="133"/>
      <c r="DSR42" s="133"/>
      <c r="DSS42" s="133"/>
      <c r="DST42" s="133"/>
      <c r="DSU42" s="133"/>
      <c r="DSV42" s="133"/>
      <c r="DSW42" s="133"/>
      <c r="DSX42" s="133"/>
      <c r="DSY42" s="133"/>
      <c r="DSZ42" s="133"/>
      <c r="DTA42" s="133"/>
      <c r="DTB42" s="133"/>
      <c r="DTC42" s="133"/>
      <c r="DTD42" s="133"/>
      <c r="DTE42" s="133"/>
      <c r="DTF42" s="133"/>
      <c r="DTG42" s="133"/>
      <c r="DTH42" s="133"/>
      <c r="DTI42" s="133"/>
      <c r="DTJ42" s="133"/>
      <c r="DTK42" s="133"/>
      <c r="DTL42" s="133"/>
      <c r="DTM42" s="133"/>
      <c r="DTN42" s="133"/>
      <c r="DTO42" s="133"/>
      <c r="DTP42" s="133"/>
      <c r="DTQ42" s="133"/>
      <c r="DTR42" s="133"/>
      <c r="DTS42" s="133"/>
      <c r="DTT42" s="133"/>
      <c r="DTU42" s="133"/>
      <c r="DTV42" s="133"/>
      <c r="DTW42" s="133"/>
      <c r="DTX42" s="133"/>
      <c r="DTY42" s="133"/>
      <c r="DTZ42" s="133"/>
      <c r="DUA42" s="133"/>
      <c r="DUB42" s="133"/>
      <c r="DUC42" s="133"/>
      <c r="DUD42" s="133"/>
      <c r="DUE42" s="133"/>
      <c r="DUF42" s="133"/>
      <c r="DUG42" s="133"/>
      <c r="DUH42" s="133"/>
      <c r="DUI42" s="133"/>
      <c r="DUJ42" s="133"/>
      <c r="DUK42" s="133"/>
      <c r="DUL42" s="133"/>
      <c r="DUM42" s="133"/>
      <c r="DUN42" s="133"/>
      <c r="DUO42" s="133"/>
      <c r="DUP42" s="133"/>
      <c r="DUQ42" s="133"/>
      <c r="DUR42" s="133"/>
      <c r="DUS42" s="133"/>
      <c r="DUT42" s="133"/>
      <c r="DUU42" s="133"/>
      <c r="DUV42" s="133"/>
      <c r="DUW42" s="133"/>
      <c r="DUX42" s="133"/>
      <c r="DUY42" s="133"/>
      <c r="DUZ42" s="133"/>
      <c r="DVA42" s="133"/>
      <c r="DVB42" s="133"/>
      <c r="DVC42" s="133"/>
      <c r="DVD42" s="133"/>
      <c r="DVE42" s="133"/>
      <c r="DVF42" s="133"/>
      <c r="DVG42" s="133"/>
      <c r="DVH42" s="133"/>
      <c r="DVI42" s="133"/>
      <c r="DVJ42" s="133"/>
      <c r="DVK42" s="133"/>
      <c r="DVL42" s="133"/>
      <c r="DVM42" s="133"/>
      <c r="DVN42" s="133"/>
      <c r="DVO42" s="133"/>
      <c r="DVP42" s="133"/>
      <c r="DVQ42" s="133"/>
      <c r="DVR42" s="133"/>
      <c r="DVS42" s="133"/>
      <c r="DVT42" s="133"/>
      <c r="DVU42" s="133"/>
      <c r="DVV42" s="133"/>
      <c r="DVW42" s="133"/>
      <c r="DVX42" s="133"/>
      <c r="DVY42" s="133"/>
      <c r="DVZ42" s="133"/>
      <c r="DWA42" s="133"/>
      <c r="DWB42" s="133"/>
      <c r="DWC42" s="133"/>
      <c r="DWD42" s="133"/>
      <c r="DWE42" s="133"/>
      <c r="DWF42" s="133"/>
      <c r="DWG42" s="133"/>
      <c r="DWH42" s="133"/>
      <c r="DWI42" s="133"/>
      <c r="DWJ42" s="133"/>
      <c r="DWK42" s="133"/>
      <c r="DWL42" s="133"/>
      <c r="DWM42" s="133"/>
      <c r="DWN42" s="133"/>
      <c r="DWO42" s="133"/>
      <c r="DWP42" s="133"/>
      <c r="DWQ42" s="133"/>
      <c r="DWR42" s="133"/>
      <c r="DWS42" s="133"/>
      <c r="DWT42" s="133"/>
      <c r="DWU42" s="133"/>
      <c r="DWV42" s="133"/>
      <c r="DWW42" s="133"/>
      <c r="DWX42" s="133"/>
      <c r="DWY42" s="133"/>
      <c r="DWZ42" s="133"/>
      <c r="DXA42" s="133"/>
      <c r="DXB42" s="133"/>
      <c r="DXC42" s="133"/>
      <c r="DXD42" s="133"/>
      <c r="DXE42" s="133"/>
      <c r="DXF42" s="133"/>
      <c r="DXG42" s="133"/>
      <c r="DXH42" s="133"/>
      <c r="DXI42" s="133"/>
      <c r="DXJ42" s="133"/>
      <c r="DXK42" s="133"/>
      <c r="DXL42" s="133"/>
      <c r="DXM42" s="133"/>
      <c r="DXN42" s="133"/>
      <c r="DXO42" s="133"/>
      <c r="DXP42" s="133"/>
      <c r="DXQ42" s="133"/>
      <c r="DXR42" s="133"/>
      <c r="DXS42" s="133"/>
      <c r="DXT42" s="133"/>
      <c r="DXU42" s="133"/>
      <c r="DXV42" s="133"/>
      <c r="DXW42" s="133"/>
      <c r="DXX42" s="133"/>
      <c r="DXY42" s="133"/>
      <c r="DXZ42" s="133"/>
      <c r="DYA42" s="133"/>
      <c r="DYB42" s="133"/>
      <c r="DYC42" s="133"/>
      <c r="DYD42" s="133"/>
      <c r="DYE42" s="133"/>
      <c r="DYF42" s="133"/>
      <c r="DYG42" s="133"/>
      <c r="DYH42" s="133"/>
      <c r="DYI42" s="133"/>
      <c r="DYJ42" s="133"/>
      <c r="DYK42" s="133"/>
      <c r="DYL42" s="133"/>
      <c r="DYM42" s="133"/>
      <c r="DYN42" s="133"/>
      <c r="DYO42" s="133"/>
      <c r="DYP42" s="133"/>
      <c r="DYQ42" s="133"/>
      <c r="DYR42" s="133"/>
      <c r="DYS42" s="133"/>
      <c r="DYT42" s="133"/>
      <c r="DYU42" s="133"/>
      <c r="DYV42" s="133"/>
      <c r="DYW42" s="133"/>
      <c r="DYX42" s="133"/>
      <c r="DYY42" s="133"/>
      <c r="DYZ42" s="133"/>
      <c r="DZA42" s="133"/>
      <c r="DZB42" s="133"/>
      <c r="DZC42" s="133"/>
      <c r="DZD42" s="133"/>
      <c r="DZE42" s="133"/>
      <c r="DZF42" s="133"/>
      <c r="DZG42" s="133"/>
      <c r="DZH42" s="133"/>
      <c r="DZI42" s="133"/>
      <c r="DZJ42" s="133"/>
      <c r="DZK42" s="133"/>
      <c r="DZL42" s="133"/>
      <c r="DZM42" s="133"/>
      <c r="DZN42" s="133"/>
      <c r="DZO42" s="133"/>
      <c r="DZP42" s="133"/>
      <c r="DZQ42" s="133"/>
      <c r="DZR42" s="133"/>
      <c r="DZS42" s="133"/>
      <c r="DZT42" s="133"/>
      <c r="DZU42" s="133"/>
      <c r="DZV42" s="133"/>
      <c r="DZW42" s="133"/>
      <c r="DZX42" s="133"/>
      <c r="DZY42" s="133"/>
      <c r="DZZ42" s="133"/>
      <c r="EAA42" s="133"/>
      <c r="EAB42" s="133"/>
      <c r="EAC42" s="133"/>
      <c r="EAD42" s="133"/>
      <c r="EAE42" s="133"/>
      <c r="EAF42" s="133"/>
      <c r="EAG42" s="133"/>
      <c r="EAH42" s="133"/>
      <c r="EAI42" s="133"/>
      <c r="EAJ42" s="133"/>
      <c r="EAK42" s="133"/>
      <c r="EAL42" s="133"/>
      <c r="EAM42" s="133"/>
      <c r="EAN42" s="133"/>
      <c r="EAO42" s="133"/>
      <c r="EAP42" s="133"/>
      <c r="EAQ42" s="133"/>
      <c r="EAR42" s="133"/>
      <c r="EAS42" s="133"/>
      <c r="EAT42" s="133"/>
      <c r="EAU42" s="133"/>
      <c r="EAV42" s="133"/>
      <c r="EAW42" s="133"/>
      <c r="EAX42" s="133"/>
      <c r="EAY42" s="133"/>
      <c r="EAZ42" s="133"/>
      <c r="EBA42" s="133"/>
      <c r="EBB42" s="133"/>
      <c r="EBC42" s="133"/>
      <c r="EBD42" s="133"/>
      <c r="EBE42" s="133"/>
      <c r="EBF42" s="133"/>
      <c r="EBG42" s="133"/>
      <c r="EBH42" s="133"/>
      <c r="EBI42" s="133"/>
      <c r="EBJ42" s="133"/>
      <c r="EBK42" s="133"/>
      <c r="EBL42" s="133"/>
      <c r="EBM42" s="133"/>
      <c r="EBN42" s="133"/>
      <c r="EBO42" s="133"/>
      <c r="EBP42" s="133"/>
      <c r="EBQ42" s="133"/>
      <c r="EBR42" s="133"/>
      <c r="EBS42" s="133"/>
      <c r="EBT42" s="133"/>
      <c r="EBU42" s="133"/>
      <c r="EBV42" s="133"/>
      <c r="EBW42" s="133"/>
      <c r="EBX42" s="133"/>
      <c r="EBY42" s="133"/>
      <c r="EBZ42" s="133"/>
      <c r="ECA42" s="133"/>
      <c r="ECB42" s="133"/>
      <c r="ECC42" s="133"/>
      <c r="ECD42" s="133"/>
      <c r="ECE42" s="133"/>
      <c r="ECF42" s="133"/>
      <c r="ECG42" s="133"/>
      <c r="ECH42" s="133"/>
      <c r="ECI42" s="133"/>
      <c r="ECJ42" s="133"/>
      <c r="ECK42" s="133"/>
      <c r="ECL42" s="133"/>
      <c r="ECM42" s="133"/>
      <c r="ECN42" s="133"/>
      <c r="ECO42" s="133"/>
      <c r="ECP42" s="133"/>
      <c r="ECQ42" s="133"/>
      <c r="ECR42" s="133"/>
      <c r="ECS42" s="133"/>
      <c r="ECT42" s="133"/>
      <c r="ECU42" s="133"/>
      <c r="ECV42" s="133"/>
      <c r="ECW42" s="133"/>
      <c r="ECX42" s="133"/>
      <c r="ECY42" s="133"/>
      <c r="ECZ42" s="133"/>
      <c r="EDA42" s="133"/>
      <c r="EDB42" s="133"/>
      <c r="EDC42" s="133"/>
      <c r="EDD42" s="133"/>
      <c r="EDE42" s="133"/>
      <c r="EDF42" s="133"/>
      <c r="EDG42" s="133"/>
      <c r="EDH42" s="133"/>
      <c r="EDI42" s="133"/>
      <c r="EDJ42" s="133"/>
      <c r="EDK42" s="133"/>
      <c r="EDL42" s="133"/>
      <c r="EDM42" s="133"/>
      <c r="EDN42" s="133"/>
      <c r="EDO42" s="133"/>
      <c r="EDP42" s="133"/>
      <c r="EDQ42" s="133"/>
      <c r="EDR42" s="133"/>
      <c r="EDS42" s="133"/>
      <c r="EDT42" s="133"/>
      <c r="EDU42" s="133"/>
      <c r="EDV42" s="133"/>
      <c r="EDW42" s="133"/>
      <c r="EDX42" s="133"/>
      <c r="EDY42" s="133"/>
      <c r="EDZ42" s="133"/>
      <c r="EEA42" s="133"/>
      <c r="EEB42" s="133"/>
      <c r="EEC42" s="133"/>
      <c r="EED42" s="133"/>
      <c r="EEE42" s="133"/>
      <c r="EEF42" s="133"/>
      <c r="EEG42" s="133"/>
      <c r="EEH42" s="133"/>
      <c r="EEI42" s="133"/>
      <c r="EEJ42" s="133"/>
      <c r="EEK42" s="133"/>
      <c r="EEL42" s="133"/>
      <c r="EEM42" s="133"/>
      <c r="EEN42" s="133"/>
      <c r="EEO42" s="133"/>
      <c r="EEP42" s="133"/>
      <c r="EEQ42" s="133"/>
      <c r="EER42" s="133"/>
      <c r="EES42" s="133"/>
      <c r="EET42" s="133"/>
      <c r="EEU42" s="133"/>
      <c r="EEV42" s="133"/>
      <c r="EEW42" s="133"/>
      <c r="EEX42" s="133"/>
      <c r="EEY42" s="133"/>
      <c r="EEZ42" s="133"/>
      <c r="EFA42" s="133"/>
      <c r="EFB42" s="133"/>
      <c r="EFC42" s="133"/>
      <c r="EFD42" s="133"/>
      <c r="EFE42" s="133"/>
      <c r="EFF42" s="133"/>
      <c r="EFG42" s="133"/>
      <c r="EFH42" s="133"/>
      <c r="EFI42" s="133"/>
      <c r="EFJ42" s="133"/>
      <c r="EFK42" s="133"/>
      <c r="EFL42" s="133"/>
      <c r="EFM42" s="133"/>
      <c r="EFN42" s="133"/>
      <c r="EFO42" s="133"/>
      <c r="EFP42" s="133"/>
      <c r="EFQ42" s="133"/>
      <c r="EFR42" s="133"/>
      <c r="EFS42" s="133"/>
      <c r="EFT42" s="133"/>
      <c r="EFU42" s="133"/>
      <c r="EFV42" s="133"/>
      <c r="EFW42" s="133"/>
      <c r="EFX42" s="133"/>
      <c r="EFY42" s="133"/>
      <c r="EFZ42" s="133"/>
      <c r="EGA42" s="133"/>
      <c r="EGB42" s="133"/>
      <c r="EGC42" s="133"/>
      <c r="EGD42" s="133"/>
      <c r="EGE42" s="133"/>
      <c r="EGF42" s="133"/>
      <c r="EGG42" s="133"/>
      <c r="EGH42" s="133"/>
      <c r="EGI42" s="133"/>
      <c r="EGJ42" s="133"/>
      <c r="EGK42" s="133"/>
      <c r="EGL42" s="133"/>
      <c r="EGM42" s="133"/>
      <c r="EGN42" s="133"/>
      <c r="EGO42" s="133"/>
      <c r="EGP42" s="133"/>
      <c r="EGQ42" s="133"/>
      <c r="EGR42" s="133"/>
      <c r="EGS42" s="133"/>
      <c r="EGT42" s="133"/>
      <c r="EGU42" s="133"/>
      <c r="EGV42" s="133"/>
      <c r="EGW42" s="133"/>
      <c r="EGX42" s="133"/>
      <c r="EGY42" s="133"/>
      <c r="EGZ42" s="133"/>
      <c r="EHA42" s="133"/>
      <c r="EHB42" s="133"/>
      <c r="EHC42" s="133"/>
      <c r="EHD42" s="133"/>
      <c r="EHE42" s="133"/>
      <c r="EHF42" s="133"/>
      <c r="EHG42" s="133"/>
      <c r="EHH42" s="133"/>
      <c r="EHI42" s="133"/>
      <c r="EHJ42" s="133"/>
      <c r="EHK42" s="133"/>
      <c r="EHL42" s="133"/>
      <c r="EHM42" s="133"/>
      <c r="EHN42" s="133"/>
      <c r="EHO42" s="133"/>
      <c r="EHP42" s="133"/>
      <c r="EHQ42" s="133"/>
      <c r="EHR42" s="133"/>
      <c r="EHS42" s="133"/>
      <c r="EHT42" s="133"/>
      <c r="EHU42" s="133"/>
      <c r="EHV42" s="133"/>
      <c r="EHW42" s="133"/>
      <c r="EHX42" s="133"/>
      <c r="EHY42" s="133"/>
      <c r="EHZ42" s="133"/>
      <c r="EIA42" s="133"/>
      <c r="EIB42" s="133"/>
      <c r="EIC42" s="133"/>
      <c r="EID42" s="133"/>
      <c r="EIE42" s="133"/>
      <c r="EIF42" s="133"/>
      <c r="EIG42" s="133"/>
      <c r="EIH42" s="133"/>
      <c r="EII42" s="133"/>
      <c r="EIJ42" s="133"/>
      <c r="EIK42" s="133"/>
      <c r="EIL42" s="133"/>
      <c r="EIM42" s="133"/>
      <c r="EIN42" s="133"/>
      <c r="EIO42" s="133"/>
      <c r="EIP42" s="133"/>
      <c r="EIQ42" s="133"/>
      <c r="EIR42" s="133"/>
      <c r="EIS42" s="133"/>
      <c r="EIT42" s="133"/>
      <c r="EIU42" s="133"/>
      <c r="EIV42" s="133"/>
      <c r="EIW42" s="133"/>
      <c r="EIX42" s="133"/>
      <c r="EIY42" s="133"/>
      <c r="EIZ42" s="133"/>
      <c r="EJA42" s="133"/>
      <c r="EJB42" s="133"/>
      <c r="EJC42" s="133"/>
      <c r="EJD42" s="133"/>
      <c r="EJE42" s="133"/>
      <c r="EJF42" s="133"/>
      <c r="EJG42" s="133"/>
      <c r="EJH42" s="133"/>
      <c r="EJI42" s="133"/>
      <c r="EJJ42" s="133"/>
      <c r="EJK42" s="133"/>
      <c r="EJL42" s="133"/>
      <c r="EJM42" s="133"/>
      <c r="EJN42" s="133"/>
      <c r="EJO42" s="133"/>
      <c r="EJP42" s="133"/>
      <c r="EJQ42" s="133"/>
      <c r="EJR42" s="133"/>
      <c r="EJS42" s="133"/>
      <c r="EJT42" s="133"/>
      <c r="EJU42" s="133"/>
      <c r="EJV42" s="133"/>
      <c r="EJW42" s="133"/>
      <c r="EJX42" s="133"/>
      <c r="EJY42" s="133"/>
      <c r="EJZ42" s="133"/>
      <c r="EKA42" s="133"/>
      <c r="EKB42" s="133"/>
      <c r="EKC42" s="133"/>
      <c r="EKD42" s="133"/>
      <c r="EKE42" s="133"/>
      <c r="EKF42" s="133"/>
      <c r="EKG42" s="133"/>
      <c r="EKH42" s="133"/>
      <c r="EKI42" s="133"/>
      <c r="EKJ42" s="133"/>
      <c r="EKK42" s="133"/>
      <c r="EKL42" s="133"/>
      <c r="EKM42" s="133"/>
      <c r="EKN42" s="133"/>
      <c r="EKO42" s="133"/>
      <c r="EKP42" s="133"/>
      <c r="EKQ42" s="133"/>
      <c r="EKR42" s="133"/>
      <c r="EKS42" s="133"/>
      <c r="EKT42" s="133"/>
      <c r="EKU42" s="133"/>
      <c r="EKV42" s="133"/>
      <c r="EKW42" s="133"/>
      <c r="EKX42" s="133"/>
      <c r="EKY42" s="133"/>
      <c r="EKZ42" s="133"/>
      <c r="ELA42" s="133"/>
      <c r="ELB42" s="133"/>
      <c r="ELC42" s="133"/>
      <c r="ELD42" s="133"/>
      <c r="ELE42" s="133"/>
      <c r="ELF42" s="133"/>
      <c r="ELG42" s="133"/>
      <c r="ELH42" s="133"/>
      <c r="ELI42" s="133"/>
      <c r="ELJ42" s="133"/>
      <c r="ELK42" s="133"/>
      <c r="ELL42" s="133"/>
      <c r="ELM42" s="133"/>
      <c r="ELN42" s="133"/>
      <c r="ELO42" s="133"/>
      <c r="ELP42" s="133"/>
      <c r="ELQ42" s="133"/>
      <c r="ELR42" s="133"/>
      <c r="ELS42" s="133"/>
      <c r="ELT42" s="133"/>
      <c r="ELU42" s="133"/>
      <c r="ELV42" s="133"/>
      <c r="ELW42" s="133"/>
      <c r="ELX42" s="133"/>
      <c r="ELY42" s="133"/>
      <c r="ELZ42" s="133"/>
      <c r="EMA42" s="133"/>
      <c r="EMB42" s="133"/>
      <c r="EMC42" s="133"/>
      <c r="EMD42" s="133"/>
      <c r="EME42" s="133"/>
      <c r="EMF42" s="133"/>
      <c r="EMG42" s="133"/>
      <c r="EMH42" s="133"/>
      <c r="EMI42" s="133"/>
      <c r="EMJ42" s="133"/>
      <c r="EMK42" s="133"/>
      <c r="EML42" s="133"/>
      <c r="EMM42" s="133"/>
      <c r="EMN42" s="133"/>
      <c r="EMO42" s="133"/>
      <c r="EMP42" s="133"/>
      <c r="EMQ42" s="133"/>
      <c r="EMR42" s="133"/>
      <c r="EMS42" s="133"/>
      <c r="EMT42" s="133"/>
      <c r="EMU42" s="133"/>
      <c r="EMV42" s="133"/>
      <c r="EMW42" s="133"/>
      <c r="EMX42" s="133"/>
      <c r="EMY42" s="133"/>
      <c r="EMZ42" s="133"/>
      <c r="ENA42" s="133"/>
      <c r="ENB42" s="133"/>
      <c r="ENC42" s="133"/>
      <c r="END42" s="133"/>
      <c r="ENE42" s="133"/>
      <c r="ENF42" s="133"/>
      <c r="ENG42" s="133"/>
      <c r="ENH42" s="133"/>
      <c r="ENI42" s="133"/>
      <c r="ENJ42" s="133"/>
      <c r="ENK42" s="133"/>
      <c r="ENL42" s="133"/>
      <c r="ENM42" s="133"/>
      <c r="ENN42" s="133"/>
      <c r="ENO42" s="133"/>
      <c r="ENP42" s="133"/>
      <c r="ENQ42" s="133"/>
      <c r="ENR42" s="133"/>
      <c r="ENS42" s="133"/>
      <c r="ENT42" s="133"/>
      <c r="ENU42" s="133"/>
      <c r="ENV42" s="133"/>
      <c r="ENW42" s="133"/>
      <c r="ENX42" s="133"/>
      <c r="ENY42" s="133"/>
      <c r="ENZ42" s="133"/>
      <c r="EOA42" s="133"/>
      <c r="EOB42" s="133"/>
      <c r="EOC42" s="133"/>
      <c r="EOD42" s="133"/>
      <c r="EOE42" s="133"/>
      <c r="EOF42" s="133"/>
      <c r="EOG42" s="133"/>
      <c r="EOH42" s="133"/>
      <c r="EOI42" s="133"/>
      <c r="EOJ42" s="133"/>
      <c r="EOK42" s="133"/>
      <c r="EOL42" s="133"/>
      <c r="EOM42" s="133"/>
      <c r="EON42" s="133"/>
      <c r="EOO42" s="133"/>
      <c r="EOP42" s="133"/>
      <c r="EOQ42" s="133"/>
      <c r="EOR42" s="133"/>
      <c r="EOS42" s="133"/>
      <c r="EOT42" s="133"/>
      <c r="EOU42" s="133"/>
      <c r="EOV42" s="133"/>
      <c r="EOW42" s="133"/>
      <c r="EOX42" s="133"/>
      <c r="EOY42" s="133"/>
      <c r="EOZ42" s="133"/>
      <c r="EPA42" s="133"/>
      <c r="EPB42" s="133"/>
      <c r="EPC42" s="133"/>
      <c r="EPD42" s="133"/>
      <c r="EPE42" s="133"/>
      <c r="EPF42" s="133"/>
      <c r="EPG42" s="133"/>
      <c r="EPH42" s="133"/>
      <c r="EPI42" s="133"/>
      <c r="EPJ42" s="133"/>
      <c r="EPK42" s="133"/>
      <c r="EPL42" s="133"/>
      <c r="EPM42" s="133"/>
      <c r="EPN42" s="133"/>
      <c r="EPO42" s="133"/>
      <c r="EPP42" s="133"/>
      <c r="EPQ42" s="133"/>
      <c r="EPR42" s="133"/>
      <c r="EPS42" s="133"/>
      <c r="EPT42" s="133"/>
      <c r="EPU42" s="133"/>
      <c r="EPV42" s="133"/>
      <c r="EPW42" s="133"/>
      <c r="EPX42" s="133"/>
      <c r="EPY42" s="133"/>
      <c r="EPZ42" s="133"/>
      <c r="EQA42" s="133"/>
      <c r="EQB42" s="133"/>
      <c r="EQC42" s="133"/>
      <c r="EQD42" s="133"/>
      <c r="EQE42" s="133"/>
      <c r="EQF42" s="133"/>
      <c r="EQG42" s="133"/>
      <c r="EQH42" s="133"/>
      <c r="EQI42" s="133"/>
      <c r="EQJ42" s="133"/>
      <c r="EQK42" s="133"/>
      <c r="EQL42" s="133"/>
      <c r="EQM42" s="133"/>
      <c r="EQN42" s="133"/>
      <c r="EQO42" s="133"/>
      <c r="EQP42" s="133"/>
      <c r="EQQ42" s="133"/>
      <c r="EQR42" s="133"/>
      <c r="EQS42" s="133"/>
      <c r="EQT42" s="133"/>
      <c r="EQU42" s="133"/>
      <c r="EQV42" s="133"/>
      <c r="EQW42" s="133"/>
      <c r="EQX42" s="133"/>
      <c r="EQY42" s="133"/>
      <c r="EQZ42" s="133"/>
      <c r="ERA42" s="133"/>
      <c r="ERB42" s="133"/>
      <c r="ERC42" s="133"/>
      <c r="ERD42" s="133"/>
      <c r="ERE42" s="133"/>
      <c r="ERF42" s="133"/>
      <c r="ERG42" s="133"/>
      <c r="ERH42" s="133"/>
      <c r="ERI42" s="133"/>
      <c r="ERJ42" s="133"/>
      <c r="ERK42" s="133"/>
      <c r="ERL42" s="133"/>
      <c r="ERM42" s="133"/>
      <c r="ERN42" s="133"/>
      <c r="ERO42" s="133"/>
      <c r="ERP42" s="133"/>
      <c r="ERQ42" s="133"/>
      <c r="ERR42" s="133"/>
      <c r="ERS42" s="133"/>
      <c r="ERT42" s="133"/>
      <c r="ERU42" s="133"/>
      <c r="ERV42" s="133"/>
      <c r="ERW42" s="133"/>
      <c r="ERX42" s="133"/>
      <c r="ERY42" s="133"/>
      <c r="ERZ42" s="133"/>
      <c r="ESA42" s="133"/>
      <c r="ESB42" s="133"/>
      <c r="ESC42" s="133"/>
      <c r="ESD42" s="133"/>
      <c r="ESE42" s="133"/>
      <c r="ESF42" s="133"/>
      <c r="ESG42" s="133"/>
      <c r="ESH42" s="133"/>
      <c r="ESI42" s="133"/>
      <c r="ESJ42" s="133"/>
      <c r="ESK42" s="133"/>
      <c r="ESL42" s="133"/>
      <c r="ESM42" s="133"/>
      <c r="ESN42" s="133"/>
      <c r="ESO42" s="133"/>
      <c r="ESP42" s="133"/>
      <c r="ESQ42" s="133"/>
      <c r="ESR42" s="133"/>
      <c r="ESS42" s="133"/>
      <c r="EST42" s="133"/>
      <c r="ESU42" s="133"/>
      <c r="ESV42" s="133"/>
      <c r="ESW42" s="133"/>
      <c r="ESX42" s="133"/>
      <c r="ESY42" s="133"/>
      <c r="ESZ42" s="133"/>
      <c r="ETA42" s="133"/>
      <c r="ETB42" s="133"/>
      <c r="ETC42" s="133"/>
      <c r="ETD42" s="133"/>
      <c r="ETE42" s="133"/>
      <c r="ETF42" s="133"/>
      <c r="ETG42" s="133"/>
      <c r="ETH42" s="133"/>
      <c r="ETI42" s="133"/>
      <c r="ETJ42" s="133"/>
      <c r="ETK42" s="133"/>
      <c r="ETL42" s="133"/>
      <c r="ETM42" s="133"/>
      <c r="ETN42" s="133"/>
      <c r="ETO42" s="133"/>
      <c r="ETP42" s="133"/>
      <c r="ETQ42" s="133"/>
      <c r="ETR42" s="133"/>
      <c r="ETS42" s="133"/>
      <c r="ETT42" s="133"/>
      <c r="ETU42" s="133"/>
      <c r="ETV42" s="133"/>
      <c r="ETW42" s="133"/>
      <c r="ETX42" s="133"/>
      <c r="ETY42" s="133"/>
      <c r="ETZ42" s="133"/>
      <c r="EUA42" s="133"/>
      <c r="EUB42" s="133"/>
      <c r="EUC42" s="133"/>
      <c r="EUD42" s="133"/>
      <c r="EUE42" s="133"/>
      <c r="EUF42" s="133"/>
      <c r="EUG42" s="133"/>
      <c r="EUH42" s="133"/>
      <c r="EUI42" s="133"/>
      <c r="EUJ42" s="133"/>
      <c r="EUK42" s="133"/>
      <c r="EUL42" s="133"/>
      <c r="EUM42" s="133"/>
      <c r="EUN42" s="133"/>
      <c r="EUO42" s="133"/>
      <c r="EUP42" s="133"/>
      <c r="EUQ42" s="133"/>
      <c r="EUR42" s="133"/>
      <c r="EUS42" s="133"/>
      <c r="EUT42" s="133"/>
      <c r="EUU42" s="133"/>
      <c r="EUV42" s="133"/>
      <c r="EUW42" s="133"/>
      <c r="EUX42" s="133"/>
      <c r="EUY42" s="133"/>
      <c r="EUZ42" s="133"/>
      <c r="EVA42" s="133"/>
      <c r="EVB42" s="133"/>
      <c r="EVC42" s="133"/>
      <c r="EVD42" s="133"/>
      <c r="EVE42" s="133"/>
      <c r="EVF42" s="133"/>
      <c r="EVG42" s="133"/>
      <c r="EVH42" s="133"/>
      <c r="EVI42" s="133"/>
      <c r="EVJ42" s="133"/>
      <c r="EVK42" s="133"/>
      <c r="EVL42" s="133"/>
      <c r="EVM42" s="133"/>
      <c r="EVN42" s="133"/>
      <c r="EVO42" s="133"/>
      <c r="EVP42" s="133"/>
      <c r="EVQ42" s="133"/>
      <c r="EVR42" s="133"/>
      <c r="EVS42" s="133"/>
      <c r="EVT42" s="133"/>
      <c r="EVU42" s="133"/>
      <c r="EVV42" s="133"/>
      <c r="EVW42" s="133"/>
      <c r="EVX42" s="133"/>
      <c r="EVY42" s="133"/>
      <c r="EVZ42" s="133"/>
      <c r="EWA42" s="133"/>
      <c r="EWB42" s="133"/>
      <c r="EWC42" s="133"/>
      <c r="EWD42" s="133"/>
      <c r="EWE42" s="133"/>
      <c r="EWF42" s="133"/>
      <c r="EWG42" s="133"/>
      <c r="EWH42" s="133"/>
      <c r="EWI42" s="133"/>
      <c r="EWJ42" s="133"/>
      <c r="EWK42" s="133"/>
      <c r="EWL42" s="133"/>
      <c r="EWM42" s="133"/>
      <c r="EWN42" s="133"/>
      <c r="EWO42" s="133"/>
      <c r="EWP42" s="133"/>
      <c r="EWQ42" s="133"/>
      <c r="EWR42" s="133"/>
      <c r="EWS42" s="133"/>
      <c r="EWT42" s="133"/>
      <c r="EWU42" s="133"/>
      <c r="EWV42" s="133"/>
      <c r="EWW42" s="133"/>
      <c r="EWX42" s="133"/>
      <c r="EWY42" s="133"/>
      <c r="EWZ42" s="133"/>
      <c r="EXA42" s="133"/>
      <c r="EXB42" s="133"/>
      <c r="EXC42" s="133"/>
      <c r="EXD42" s="133"/>
      <c r="EXE42" s="133"/>
      <c r="EXF42" s="133"/>
      <c r="EXG42" s="133"/>
      <c r="EXH42" s="133"/>
      <c r="EXI42" s="133"/>
      <c r="EXJ42" s="133"/>
      <c r="EXK42" s="133"/>
      <c r="EXL42" s="133"/>
      <c r="EXM42" s="133"/>
      <c r="EXN42" s="133"/>
      <c r="EXO42" s="133"/>
      <c r="EXP42" s="133"/>
      <c r="EXQ42" s="133"/>
      <c r="EXR42" s="133"/>
      <c r="EXS42" s="133"/>
      <c r="EXT42" s="133"/>
      <c r="EXU42" s="133"/>
      <c r="EXV42" s="133"/>
      <c r="EXW42" s="133"/>
      <c r="EXX42" s="133"/>
      <c r="EXY42" s="133"/>
      <c r="EXZ42" s="133"/>
      <c r="EYA42" s="133"/>
      <c r="EYB42" s="133"/>
      <c r="EYC42" s="133"/>
      <c r="EYD42" s="133"/>
      <c r="EYE42" s="133"/>
      <c r="EYF42" s="133"/>
      <c r="EYG42" s="133"/>
      <c r="EYH42" s="133"/>
      <c r="EYI42" s="133"/>
      <c r="EYJ42" s="133"/>
      <c r="EYK42" s="133"/>
      <c r="EYL42" s="133"/>
      <c r="EYM42" s="133"/>
      <c r="EYN42" s="133"/>
      <c r="EYO42" s="133"/>
      <c r="EYP42" s="133"/>
      <c r="EYQ42" s="133"/>
      <c r="EYR42" s="133"/>
      <c r="EYS42" s="133"/>
      <c r="EYT42" s="133"/>
      <c r="EYU42" s="133"/>
      <c r="EYV42" s="133"/>
      <c r="EYW42" s="133"/>
      <c r="EYX42" s="133"/>
      <c r="EYY42" s="133"/>
      <c r="EYZ42" s="133"/>
      <c r="EZA42" s="133"/>
      <c r="EZB42" s="133"/>
      <c r="EZC42" s="133"/>
      <c r="EZD42" s="133"/>
      <c r="EZE42" s="133"/>
      <c r="EZF42" s="133"/>
      <c r="EZG42" s="133"/>
      <c r="EZH42" s="133"/>
      <c r="EZI42" s="133"/>
      <c r="EZJ42" s="133"/>
      <c r="EZK42" s="133"/>
      <c r="EZL42" s="133"/>
      <c r="EZM42" s="133"/>
      <c r="EZN42" s="133"/>
      <c r="EZO42" s="133"/>
      <c r="EZP42" s="133"/>
      <c r="EZQ42" s="133"/>
      <c r="EZR42" s="133"/>
      <c r="EZS42" s="133"/>
      <c r="EZT42" s="133"/>
      <c r="EZU42" s="133"/>
      <c r="EZV42" s="133"/>
      <c r="EZW42" s="133"/>
      <c r="EZX42" s="133"/>
      <c r="EZY42" s="133"/>
      <c r="EZZ42" s="133"/>
      <c r="FAA42" s="133"/>
      <c r="FAB42" s="133"/>
      <c r="FAC42" s="133"/>
      <c r="FAD42" s="133"/>
      <c r="FAE42" s="133"/>
      <c r="FAF42" s="133"/>
      <c r="FAG42" s="133"/>
      <c r="FAH42" s="133"/>
      <c r="FAI42" s="133"/>
      <c r="FAJ42" s="133"/>
      <c r="FAK42" s="133"/>
      <c r="FAL42" s="133"/>
      <c r="FAM42" s="133"/>
      <c r="FAN42" s="133"/>
      <c r="FAO42" s="133"/>
      <c r="FAP42" s="133"/>
      <c r="FAQ42" s="133"/>
      <c r="FAR42" s="133"/>
      <c r="FAS42" s="133"/>
      <c r="FAT42" s="133"/>
      <c r="FAU42" s="133"/>
      <c r="FAV42" s="133"/>
      <c r="FAW42" s="133"/>
      <c r="FAX42" s="133"/>
      <c r="FAY42" s="133"/>
      <c r="FAZ42" s="133"/>
      <c r="FBA42" s="133"/>
      <c r="FBB42" s="133"/>
      <c r="FBC42" s="133"/>
      <c r="FBD42" s="133"/>
      <c r="FBE42" s="133"/>
      <c r="FBF42" s="133"/>
      <c r="FBG42" s="133"/>
      <c r="FBH42" s="133"/>
      <c r="FBI42" s="133"/>
      <c r="FBJ42" s="133"/>
      <c r="FBK42" s="133"/>
      <c r="FBL42" s="133"/>
      <c r="FBM42" s="133"/>
      <c r="FBN42" s="133"/>
      <c r="FBO42" s="133"/>
      <c r="FBP42" s="133"/>
      <c r="FBQ42" s="133"/>
      <c r="FBR42" s="133"/>
      <c r="FBS42" s="133"/>
      <c r="FBT42" s="133"/>
      <c r="FBU42" s="133"/>
      <c r="FBV42" s="133"/>
      <c r="FBW42" s="133"/>
      <c r="FBX42" s="133"/>
      <c r="FBY42" s="133"/>
      <c r="FBZ42" s="133"/>
      <c r="FCA42" s="133"/>
      <c r="FCB42" s="133"/>
      <c r="FCC42" s="133"/>
      <c r="FCD42" s="133"/>
      <c r="FCE42" s="133"/>
      <c r="FCF42" s="133"/>
      <c r="FCG42" s="133"/>
      <c r="FCH42" s="133"/>
      <c r="FCI42" s="133"/>
      <c r="FCJ42" s="133"/>
      <c r="FCK42" s="133"/>
      <c r="FCL42" s="133"/>
      <c r="FCM42" s="133"/>
      <c r="FCN42" s="133"/>
      <c r="FCO42" s="133"/>
      <c r="FCP42" s="133"/>
      <c r="FCQ42" s="133"/>
      <c r="FCR42" s="133"/>
      <c r="FCS42" s="133"/>
      <c r="FCT42" s="133"/>
      <c r="FCU42" s="133"/>
      <c r="FCV42" s="133"/>
      <c r="FCW42" s="133"/>
      <c r="FCX42" s="133"/>
      <c r="FCY42" s="133"/>
      <c r="FCZ42" s="133"/>
      <c r="FDA42" s="133"/>
      <c r="FDB42" s="133"/>
      <c r="FDC42" s="133"/>
      <c r="FDD42" s="133"/>
      <c r="FDE42" s="133"/>
      <c r="FDF42" s="133"/>
      <c r="FDG42" s="133"/>
      <c r="FDH42" s="133"/>
      <c r="FDI42" s="133"/>
      <c r="FDJ42" s="133"/>
      <c r="FDK42" s="133"/>
      <c r="FDL42" s="133"/>
      <c r="FDM42" s="133"/>
      <c r="FDN42" s="133"/>
      <c r="FDO42" s="133"/>
      <c r="FDP42" s="133"/>
      <c r="FDQ42" s="133"/>
      <c r="FDR42" s="133"/>
      <c r="FDS42" s="133"/>
      <c r="FDT42" s="133"/>
      <c r="FDU42" s="133"/>
      <c r="FDV42" s="133"/>
      <c r="FDW42" s="133"/>
      <c r="FDX42" s="133"/>
      <c r="FDY42" s="133"/>
      <c r="FDZ42" s="133"/>
      <c r="FEA42" s="133"/>
      <c r="FEB42" s="133"/>
      <c r="FEC42" s="133"/>
      <c r="FED42" s="133"/>
      <c r="FEE42" s="133"/>
      <c r="FEF42" s="133"/>
      <c r="FEG42" s="133"/>
      <c r="FEH42" s="133"/>
      <c r="FEI42" s="133"/>
      <c r="FEJ42" s="133"/>
      <c r="FEK42" s="133"/>
      <c r="FEL42" s="133"/>
      <c r="FEM42" s="133"/>
      <c r="FEN42" s="133"/>
      <c r="FEO42" s="133"/>
      <c r="FEP42" s="133"/>
      <c r="FEQ42" s="133"/>
      <c r="FER42" s="133"/>
      <c r="FES42" s="133"/>
      <c r="FET42" s="133"/>
      <c r="FEU42" s="133"/>
      <c r="FEV42" s="133"/>
      <c r="FEW42" s="133"/>
      <c r="FEX42" s="133"/>
      <c r="FEY42" s="133"/>
      <c r="FEZ42" s="133"/>
      <c r="FFA42" s="133"/>
      <c r="FFB42" s="133"/>
      <c r="FFC42" s="133"/>
      <c r="FFD42" s="133"/>
      <c r="FFE42" s="133"/>
      <c r="FFF42" s="133"/>
      <c r="FFG42" s="133"/>
      <c r="FFH42" s="133"/>
      <c r="FFI42" s="133"/>
      <c r="FFJ42" s="133"/>
      <c r="FFK42" s="133"/>
      <c r="FFL42" s="133"/>
      <c r="FFM42" s="133"/>
      <c r="FFN42" s="133"/>
      <c r="FFO42" s="133"/>
      <c r="FFP42" s="133"/>
      <c r="FFQ42" s="133"/>
      <c r="FFR42" s="133"/>
      <c r="FFS42" s="133"/>
      <c r="FFT42" s="133"/>
      <c r="FFU42" s="133"/>
      <c r="FFV42" s="133"/>
      <c r="FFW42" s="133"/>
      <c r="FFX42" s="133"/>
      <c r="FFY42" s="133"/>
      <c r="FFZ42" s="133"/>
      <c r="FGA42" s="133"/>
      <c r="FGB42" s="133"/>
      <c r="FGC42" s="133"/>
      <c r="FGD42" s="133"/>
      <c r="FGE42" s="133"/>
      <c r="FGF42" s="133"/>
      <c r="FGG42" s="133"/>
      <c r="FGH42" s="133"/>
      <c r="FGI42" s="133"/>
      <c r="FGJ42" s="133"/>
      <c r="FGK42" s="133"/>
      <c r="FGL42" s="133"/>
      <c r="FGM42" s="133"/>
      <c r="FGN42" s="133"/>
      <c r="FGO42" s="133"/>
      <c r="FGP42" s="133"/>
      <c r="FGQ42" s="133"/>
      <c r="FGR42" s="133"/>
      <c r="FGS42" s="133"/>
      <c r="FGT42" s="133"/>
      <c r="FGU42" s="133"/>
      <c r="FGV42" s="133"/>
      <c r="FGW42" s="133"/>
      <c r="FGX42" s="133"/>
      <c r="FGY42" s="133"/>
      <c r="FGZ42" s="133"/>
      <c r="FHA42" s="133"/>
      <c r="FHB42" s="133"/>
      <c r="FHC42" s="133"/>
      <c r="FHD42" s="133"/>
      <c r="FHE42" s="133"/>
      <c r="FHF42" s="133"/>
      <c r="FHG42" s="133"/>
      <c r="FHH42" s="133"/>
      <c r="FHI42" s="133"/>
      <c r="FHJ42" s="133"/>
      <c r="FHK42" s="133"/>
      <c r="FHL42" s="133"/>
      <c r="FHM42" s="133"/>
      <c r="FHN42" s="133"/>
      <c r="FHO42" s="133"/>
      <c r="FHP42" s="133"/>
      <c r="FHQ42" s="133"/>
      <c r="FHR42" s="133"/>
      <c r="FHS42" s="133"/>
      <c r="FHT42" s="133"/>
      <c r="FHU42" s="133"/>
      <c r="FHV42" s="133"/>
      <c r="FHW42" s="133"/>
      <c r="FHX42" s="133"/>
      <c r="FHY42" s="133"/>
      <c r="FHZ42" s="133"/>
      <c r="FIA42" s="133"/>
      <c r="FIB42" s="133"/>
      <c r="FIC42" s="133"/>
      <c r="FID42" s="133"/>
      <c r="FIE42" s="133"/>
      <c r="FIF42" s="133"/>
      <c r="FIG42" s="133"/>
      <c r="FIH42" s="133"/>
      <c r="FII42" s="133"/>
      <c r="FIJ42" s="133"/>
      <c r="FIK42" s="133"/>
      <c r="FIL42" s="133"/>
      <c r="FIM42" s="133"/>
      <c r="FIN42" s="133"/>
      <c r="FIO42" s="133"/>
      <c r="FIP42" s="133"/>
      <c r="FIQ42" s="133"/>
      <c r="FIR42" s="133"/>
      <c r="FIS42" s="133"/>
      <c r="FIT42" s="133"/>
      <c r="FIU42" s="133"/>
      <c r="FIV42" s="133"/>
      <c r="FIW42" s="133"/>
      <c r="FIX42" s="133"/>
      <c r="FIY42" s="133"/>
      <c r="FIZ42" s="133"/>
      <c r="FJA42" s="133"/>
      <c r="FJB42" s="133"/>
      <c r="FJC42" s="133"/>
      <c r="FJD42" s="133"/>
      <c r="FJE42" s="133"/>
      <c r="FJF42" s="133"/>
      <c r="FJG42" s="133"/>
      <c r="FJH42" s="133"/>
      <c r="FJI42" s="133"/>
      <c r="FJJ42" s="133"/>
      <c r="FJK42" s="133"/>
      <c r="FJL42" s="133"/>
      <c r="FJM42" s="133"/>
      <c r="FJN42" s="133"/>
      <c r="FJO42" s="133"/>
      <c r="FJP42" s="133"/>
      <c r="FJQ42" s="133"/>
      <c r="FJR42" s="133"/>
      <c r="FJS42" s="133"/>
      <c r="FJT42" s="133"/>
      <c r="FJU42" s="133"/>
      <c r="FJV42" s="133"/>
      <c r="FJW42" s="133"/>
      <c r="FJX42" s="133"/>
      <c r="FJY42" s="133"/>
      <c r="FJZ42" s="133"/>
      <c r="FKA42" s="133"/>
      <c r="FKB42" s="133"/>
      <c r="FKC42" s="133"/>
      <c r="FKD42" s="133"/>
      <c r="FKE42" s="133"/>
      <c r="FKF42" s="133"/>
      <c r="FKG42" s="133"/>
      <c r="FKH42" s="133"/>
      <c r="FKI42" s="133"/>
      <c r="FKJ42" s="133"/>
      <c r="FKK42" s="133"/>
      <c r="FKL42" s="133"/>
      <c r="FKM42" s="133"/>
      <c r="FKN42" s="133"/>
      <c r="FKO42" s="133"/>
      <c r="FKP42" s="133"/>
      <c r="FKQ42" s="133"/>
      <c r="FKR42" s="133"/>
      <c r="FKS42" s="133"/>
      <c r="FKT42" s="133"/>
      <c r="FKU42" s="133"/>
      <c r="FKV42" s="133"/>
      <c r="FKW42" s="133"/>
      <c r="FKX42" s="133"/>
      <c r="FKY42" s="133"/>
      <c r="FKZ42" s="133"/>
      <c r="FLA42" s="133"/>
      <c r="FLB42" s="133"/>
      <c r="FLC42" s="133"/>
      <c r="FLD42" s="133"/>
      <c r="FLE42" s="133"/>
      <c r="FLF42" s="133"/>
      <c r="FLG42" s="133"/>
      <c r="FLH42" s="133"/>
      <c r="FLI42" s="133"/>
      <c r="FLJ42" s="133"/>
      <c r="FLK42" s="133"/>
      <c r="FLL42" s="133"/>
      <c r="FLM42" s="133"/>
      <c r="FLN42" s="133"/>
      <c r="FLO42" s="133"/>
      <c r="FLP42" s="133"/>
      <c r="FLQ42" s="133"/>
      <c r="FLR42" s="133"/>
      <c r="FLS42" s="133"/>
      <c r="FLT42" s="133"/>
      <c r="FLU42" s="133"/>
      <c r="FLV42" s="133"/>
      <c r="FLW42" s="133"/>
      <c r="FLX42" s="133"/>
      <c r="FLY42" s="133"/>
      <c r="FLZ42" s="133"/>
      <c r="FMA42" s="133"/>
      <c r="FMB42" s="133"/>
      <c r="FMC42" s="133"/>
      <c r="FMD42" s="133"/>
      <c r="FME42" s="133"/>
      <c r="FMF42" s="133"/>
      <c r="FMG42" s="133"/>
      <c r="FMH42" s="133"/>
      <c r="FMI42" s="133"/>
      <c r="FMJ42" s="133"/>
      <c r="FMK42" s="133"/>
      <c r="FML42" s="133"/>
      <c r="FMM42" s="133"/>
      <c r="FMN42" s="133"/>
      <c r="FMO42" s="133"/>
      <c r="FMP42" s="133"/>
      <c r="FMQ42" s="133"/>
      <c r="FMR42" s="133"/>
      <c r="FMS42" s="133"/>
      <c r="FMT42" s="133"/>
      <c r="FMU42" s="133"/>
      <c r="FMV42" s="133"/>
      <c r="FMW42" s="133"/>
      <c r="FMX42" s="133"/>
      <c r="FMY42" s="133"/>
      <c r="FMZ42" s="133"/>
      <c r="FNA42" s="133"/>
      <c r="FNB42" s="133"/>
      <c r="FNC42" s="133"/>
      <c r="FND42" s="133"/>
      <c r="FNE42" s="133"/>
      <c r="FNF42" s="133"/>
      <c r="FNG42" s="133"/>
      <c r="FNH42" s="133"/>
      <c r="FNI42" s="133"/>
      <c r="FNJ42" s="133"/>
      <c r="FNK42" s="133"/>
      <c r="FNL42" s="133"/>
      <c r="FNM42" s="133"/>
      <c r="FNN42" s="133"/>
      <c r="FNO42" s="133"/>
      <c r="FNP42" s="133"/>
      <c r="FNQ42" s="133"/>
      <c r="FNR42" s="133"/>
      <c r="FNS42" s="133"/>
      <c r="FNT42" s="133"/>
      <c r="FNU42" s="133"/>
      <c r="FNV42" s="133"/>
      <c r="FNW42" s="133"/>
      <c r="FNX42" s="133"/>
      <c r="FNY42" s="133"/>
      <c r="FNZ42" s="133"/>
      <c r="FOA42" s="133"/>
      <c r="FOB42" s="133"/>
      <c r="FOC42" s="133"/>
      <c r="FOD42" s="133"/>
      <c r="FOE42" s="133"/>
      <c r="FOF42" s="133"/>
      <c r="FOG42" s="133"/>
      <c r="FOH42" s="133"/>
      <c r="FOI42" s="133"/>
      <c r="FOJ42" s="133"/>
      <c r="FOK42" s="133"/>
      <c r="FOL42" s="133"/>
      <c r="FOM42" s="133"/>
      <c r="FON42" s="133"/>
      <c r="FOO42" s="133"/>
      <c r="FOP42" s="133"/>
      <c r="FOQ42" s="133"/>
      <c r="FOR42" s="133"/>
      <c r="FOS42" s="133"/>
      <c r="FOT42" s="133"/>
      <c r="FOU42" s="133"/>
      <c r="FOV42" s="133"/>
      <c r="FOW42" s="133"/>
      <c r="FOX42" s="133"/>
      <c r="FOY42" s="133"/>
      <c r="FOZ42" s="133"/>
      <c r="FPA42" s="133"/>
      <c r="FPB42" s="133"/>
      <c r="FPC42" s="133"/>
      <c r="FPD42" s="133"/>
      <c r="FPE42" s="133"/>
      <c r="FPF42" s="133"/>
      <c r="FPG42" s="133"/>
      <c r="FPH42" s="133"/>
      <c r="FPI42" s="133"/>
      <c r="FPJ42" s="133"/>
      <c r="FPK42" s="133"/>
      <c r="FPL42" s="133"/>
      <c r="FPM42" s="133"/>
      <c r="FPN42" s="133"/>
      <c r="FPO42" s="133"/>
      <c r="FPP42" s="133"/>
      <c r="FPQ42" s="133"/>
      <c r="FPR42" s="133"/>
      <c r="FPS42" s="133"/>
      <c r="FPT42" s="133"/>
      <c r="FPU42" s="133"/>
      <c r="FPV42" s="133"/>
      <c r="FPW42" s="133"/>
      <c r="FPX42" s="133"/>
      <c r="FPY42" s="133"/>
      <c r="FPZ42" s="133"/>
      <c r="FQA42" s="133"/>
      <c r="FQB42" s="133"/>
      <c r="FQC42" s="133"/>
      <c r="FQD42" s="133"/>
      <c r="FQE42" s="133"/>
      <c r="FQF42" s="133"/>
      <c r="FQG42" s="133"/>
      <c r="FQH42" s="133"/>
      <c r="FQI42" s="133"/>
      <c r="FQJ42" s="133"/>
      <c r="FQK42" s="133"/>
      <c r="FQL42" s="133"/>
      <c r="FQM42" s="133"/>
      <c r="FQN42" s="133"/>
      <c r="FQO42" s="133"/>
      <c r="FQP42" s="133"/>
      <c r="FQQ42" s="133"/>
      <c r="FQR42" s="133"/>
      <c r="FQS42" s="133"/>
      <c r="FQT42" s="133"/>
      <c r="FQU42" s="133"/>
      <c r="FQV42" s="133"/>
      <c r="FQW42" s="133"/>
      <c r="FQX42" s="133"/>
      <c r="FQY42" s="133"/>
      <c r="FQZ42" s="133"/>
      <c r="FRA42" s="133"/>
      <c r="FRB42" s="133"/>
      <c r="FRC42" s="133"/>
      <c r="FRD42" s="133"/>
      <c r="FRE42" s="133"/>
      <c r="FRF42" s="133"/>
      <c r="FRG42" s="133"/>
      <c r="FRH42" s="133"/>
      <c r="FRI42" s="133"/>
      <c r="FRJ42" s="133"/>
      <c r="FRK42" s="133"/>
      <c r="FRL42" s="133"/>
      <c r="FRM42" s="133"/>
      <c r="FRN42" s="133"/>
      <c r="FRO42" s="133"/>
      <c r="FRP42" s="133"/>
      <c r="FRQ42" s="133"/>
      <c r="FRR42" s="133"/>
      <c r="FRS42" s="133"/>
      <c r="FRT42" s="133"/>
      <c r="FRU42" s="133"/>
      <c r="FRV42" s="133"/>
      <c r="FRW42" s="133"/>
      <c r="FRX42" s="133"/>
      <c r="FRY42" s="133"/>
      <c r="FRZ42" s="133"/>
      <c r="FSA42" s="133"/>
      <c r="FSB42" s="133"/>
      <c r="FSC42" s="133"/>
      <c r="FSD42" s="133"/>
      <c r="FSE42" s="133"/>
      <c r="FSF42" s="133"/>
      <c r="FSG42" s="133"/>
      <c r="FSH42" s="133"/>
      <c r="FSI42" s="133"/>
      <c r="FSJ42" s="133"/>
      <c r="FSK42" s="133"/>
      <c r="FSL42" s="133"/>
      <c r="FSM42" s="133"/>
      <c r="FSN42" s="133"/>
      <c r="FSO42" s="133"/>
      <c r="FSP42" s="133"/>
      <c r="FSQ42" s="133"/>
      <c r="FSR42" s="133"/>
      <c r="FSS42" s="133"/>
      <c r="FST42" s="133"/>
      <c r="FSU42" s="133"/>
      <c r="FSV42" s="133"/>
      <c r="FSW42" s="133"/>
      <c r="FSX42" s="133"/>
      <c r="FSY42" s="133"/>
      <c r="FSZ42" s="133"/>
      <c r="FTA42" s="133"/>
      <c r="FTB42" s="133"/>
      <c r="FTC42" s="133"/>
      <c r="FTD42" s="133"/>
      <c r="FTE42" s="133"/>
      <c r="FTF42" s="133"/>
      <c r="FTG42" s="133"/>
      <c r="FTH42" s="133"/>
      <c r="FTI42" s="133"/>
      <c r="FTJ42" s="133"/>
      <c r="FTK42" s="133"/>
      <c r="FTL42" s="133"/>
      <c r="FTM42" s="133"/>
      <c r="FTN42" s="133"/>
      <c r="FTO42" s="133"/>
      <c r="FTP42" s="133"/>
      <c r="FTQ42" s="133"/>
      <c r="FTR42" s="133"/>
      <c r="FTS42" s="133"/>
      <c r="FTT42" s="133"/>
      <c r="FTU42" s="133"/>
      <c r="FTV42" s="133"/>
      <c r="FTW42" s="133"/>
      <c r="FTX42" s="133"/>
      <c r="FTY42" s="133"/>
      <c r="FTZ42" s="133"/>
      <c r="FUA42" s="133"/>
      <c r="FUB42" s="133"/>
      <c r="FUC42" s="133"/>
      <c r="FUD42" s="133"/>
      <c r="FUE42" s="133"/>
      <c r="FUF42" s="133"/>
      <c r="FUG42" s="133"/>
      <c r="FUH42" s="133"/>
      <c r="FUI42" s="133"/>
      <c r="FUJ42" s="133"/>
      <c r="FUK42" s="133"/>
      <c r="FUL42" s="133"/>
      <c r="FUM42" s="133"/>
      <c r="FUN42" s="133"/>
      <c r="FUO42" s="133"/>
      <c r="FUP42" s="133"/>
      <c r="FUQ42" s="133"/>
      <c r="FUR42" s="133"/>
      <c r="FUS42" s="133"/>
      <c r="FUT42" s="133"/>
      <c r="FUU42" s="133"/>
      <c r="FUV42" s="133"/>
      <c r="FUW42" s="133"/>
      <c r="FUX42" s="133"/>
      <c r="FUY42" s="133"/>
      <c r="FUZ42" s="133"/>
      <c r="FVA42" s="133"/>
      <c r="FVB42" s="133"/>
      <c r="FVC42" s="133"/>
      <c r="FVD42" s="133"/>
      <c r="FVE42" s="133"/>
      <c r="FVF42" s="133"/>
      <c r="FVG42" s="133"/>
      <c r="FVH42" s="133"/>
      <c r="FVI42" s="133"/>
      <c r="FVJ42" s="133"/>
      <c r="FVK42" s="133"/>
      <c r="FVL42" s="133"/>
      <c r="FVM42" s="133"/>
      <c r="FVN42" s="133"/>
      <c r="FVO42" s="133"/>
      <c r="FVP42" s="133"/>
      <c r="FVQ42" s="133"/>
      <c r="FVR42" s="133"/>
      <c r="FVS42" s="133"/>
      <c r="FVT42" s="133"/>
      <c r="FVU42" s="133"/>
      <c r="FVV42" s="133"/>
      <c r="FVW42" s="133"/>
      <c r="FVX42" s="133"/>
      <c r="FVY42" s="133"/>
      <c r="FVZ42" s="133"/>
      <c r="FWA42" s="133"/>
      <c r="FWB42" s="133"/>
      <c r="FWC42" s="133"/>
      <c r="FWD42" s="133"/>
      <c r="FWE42" s="133"/>
      <c r="FWF42" s="133"/>
      <c r="FWG42" s="133"/>
      <c r="FWH42" s="133"/>
      <c r="FWI42" s="133"/>
      <c r="FWJ42" s="133"/>
      <c r="FWK42" s="133"/>
      <c r="FWL42" s="133"/>
      <c r="FWM42" s="133"/>
      <c r="FWN42" s="133"/>
      <c r="FWO42" s="133"/>
      <c r="FWP42" s="133"/>
      <c r="FWQ42" s="133"/>
      <c r="FWR42" s="133"/>
      <c r="FWS42" s="133"/>
      <c r="FWT42" s="133"/>
      <c r="FWU42" s="133"/>
      <c r="FWV42" s="133"/>
      <c r="FWW42" s="133"/>
      <c r="FWX42" s="133"/>
      <c r="FWY42" s="133"/>
      <c r="FWZ42" s="133"/>
      <c r="FXA42" s="133"/>
      <c r="FXB42" s="133"/>
      <c r="FXC42" s="133"/>
      <c r="FXD42" s="133"/>
      <c r="FXE42" s="133"/>
      <c r="FXF42" s="133"/>
      <c r="FXG42" s="133"/>
      <c r="FXH42" s="133"/>
      <c r="FXI42" s="133"/>
      <c r="FXJ42" s="133"/>
      <c r="FXK42" s="133"/>
      <c r="FXL42" s="133"/>
      <c r="FXM42" s="133"/>
      <c r="FXN42" s="133"/>
      <c r="FXO42" s="133"/>
      <c r="FXP42" s="133"/>
      <c r="FXQ42" s="133"/>
      <c r="FXR42" s="133"/>
      <c r="FXS42" s="133"/>
      <c r="FXT42" s="133"/>
      <c r="FXU42" s="133"/>
      <c r="FXV42" s="133"/>
      <c r="FXW42" s="133"/>
      <c r="FXX42" s="133"/>
      <c r="FXY42" s="133"/>
      <c r="FXZ42" s="133"/>
      <c r="FYA42" s="133"/>
      <c r="FYB42" s="133"/>
      <c r="FYC42" s="133"/>
      <c r="FYD42" s="133"/>
      <c r="FYE42" s="133"/>
      <c r="FYF42" s="133"/>
      <c r="FYG42" s="133"/>
      <c r="FYH42" s="133"/>
      <c r="FYI42" s="133"/>
      <c r="FYJ42" s="133"/>
      <c r="FYK42" s="133"/>
      <c r="FYL42" s="133"/>
      <c r="FYM42" s="133"/>
      <c r="FYN42" s="133"/>
      <c r="FYO42" s="133"/>
      <c r="FYP42" s="133"/>
      <c r="FYQ42" s="133"/>
      <c r="FYR42" s="133"/>
      <c r="FYS42" s="133"/>
      <c r="FYT42" s="133"/>
      <c r="FYU42" s="133"/>
      <c r="FYV42" s="133"/>
      <c r="FYW42" s="133"/>
      <c r="FYX42" s="133"/>
      <c r="FYY42" s="133"/>
      <c r="FYZ42" s="133"/>
      <c r="FZA42" s="133"/>
      <c r="FZB42" s="133"/>
      <c r="FZC42" s="133"/>
      <c r="FZD42" s="133"/>
      <c r="FZE42" s="133"/>
      <c r="FZF42" s="133"/>
      <c r="FZG42" s="133"/>
      <c r="FZH42" s="133"/>
      <c r="FZI42" s="133"/>
      <c r="FZJ42" s="133"/>
      <c r="FZK42" s="133"/>
      <c r="FZL42" s="133"/>
      <c r="FZM42" s="133"/>
      <c r="FZN42" s="133"/>
      <c r="FZO42" s="133"/>
      <c r="FZP42" s="133"/>
      <c r="FZQ42" s="133"/>
      <c r="FZR42" s="133"/>
      <c r="FZS42" s="133"/>
      <c r="FZT42" s="133"/>
      <c r="FZU42" s="133"/>
      <c r="FZV42" s="133"/>
      <c r="FZW42" s="133"/>
      <c r="FZX42" s="133"/>
      <c r="FZY42" s="133"/>
      <c r="FZZ42" s="133"/>
      <c r="GAA42" s="133"/>
      <c r="GAB42" s="133"/>
      <c r="GAC42" s="133"/>
      <c r="GAD42" s="133"/>
      <c r="GAE42" s="133"/>
      <c r="GAF42" s="133"/>
      <c r="GAG42" s="133"/>
      <c r="GAH42" s="133"/>
      <c r="GAI42" s="133"/>
      <c r="GAJ42" s="133"/>
      <c r="GAK42" s="133"/>
      <c r="GAL42" s="133"/>
      <c r="GAM42" s="133"/>
      <c r="GAN42" s="133"/>
      <c r="GAO42" s="133"/>
      <c r="GAP42" s="133"/>
      <c r="GAQ42" s="133"/>
      <c r="GAR42" s="133"/>
      <c r="GAS42" s="133"/>
      <c r="GAT42" s="133"/>
      <c r="GAU42" s="133"/>
      <c r="GAV42" s="133"/>
      <c r="GAW42" s="133"/>
      <c r="GAX42" s="133"/>
      <c r="GAY42" s="133"/>
      <c r="GAZ42" s="133"/>
      <c r="GBA42" s="133"/>
      <c r="GBB42" s="133"/>
      <c r="GBC42" s="133"/>
      <c r="GBD42" s="133"/>
      <c r="GBE42" s="133"/>
      <c r="GBF42" s="133"/>
      <c r="GBG42" s="133"/>
      <c r="GBH42" s="133"/>
      <c r="GBI42" s="133"/>
      <c r="GBJ42" s="133"/>
      <c r="GBK42" s="133"/>
      <c r="GBL42" s="133"/>
      <c r="GBM42" s="133"/>
      <c r="GBN42" s="133"/>
      <c r="GBO42" s="133"/>
      <c r="GBP42" s="133"/>
      <c r="GBQ42" s="133"/>
      <c r="GBR42" s="133"/>
      <c r="GBS42" s="133"/>
      <c r="GBT42" s="133"/>
      <c r="GBU42" s="133"/>
      <c r="GBV42" s="133"/>
      <c r="GBW42" s="133"/>
      <c r="GBX42" s="133"/>
      <c r="GBY42" s="133"/>
      <c r="GBZ42" s="133"/>
      <c r="GCA42" s="133"/>
      <c r="GCB42" s="133"/>
      <c r="GCC42" s="133"/>
      <c r="GCD42" s="133"/>
      <c r="GCE42" s="133"/>
      <c r="GCF42" s="133"/>
      <c r="GCG42" s="133"/>
      <c r="GCH42" s="133"/>
      <c r="GCI42" s="133"/>
      <c r="GCJ42" s="133"/>
      <c r="GCK42" s="133"/>
      <c r="GCL42" s="133"/>
      <c r="GCM42" s="133"/>
      <c r="GCN42" s="133"/>
      <c r="GCO42" s="133"/>
      <c r="GCP42" s="133"/>
      <c r="GCQ42" s="133"/>
      <c r="GCR42" s="133"/>
      <c r="GCS42" s="133"/>
      <c r="GCT42" s="133"/>
      <c r="GCU42" s="133"/>
      <c r="GCV42" s="133"/>
      <c r="GCW42" s="133"/>
      <c r="GCX42" s="133"/>
      <c r="GCY42" s="133"/>
      <c r="GCZ42" s="133"/>
      <c r="GDA42" s="133"/>
      <c r="GDB42" s="133"/>
      <c r="GDC42" s="133"/>
      <c r="GDD42" s="133"/>
      <c r="GDE42" s="133"/>
      <c r="GDF42" s="133"/>
      <c r="GDG42" s="133"/>
      <c r="GDH42" s="133"/>
      <c r="GDI42" s="133"/>
      <c r="GDJ42" s="133"/>
      <c r="GDK42" s="133"/>
      <c r="GDL42" s="133"/>
      <c r="GDM42" s="133"/>
      <c r="GDN42" s="133"/>
      <c r="GDO42" s="133"/>
      <c r="GDP42" s="133"/>
      <c r="GDQ42" s="133"/>
      <c r="GDR42" s="133"/>
      <c r="GDS42" s="133"/>
      <c r="GDT42" s="133"/>
      <c r="GDU42" s="133"/>
      <c r="GDV42" s="133"/>
      <c r="GDW42" s="133"/>
      <c r="GDX42" s="133"/>
      <c r="GDY42" s="133"/>
      <c r="GDZ42" s="133"/>
      <c r="GEA42" s="133"/>
      <c r="GEB42" s="133"/>
      <c r="GEC42" s="133"/>
      <c r="GED42" s="133"/>
      <c r="GEE42" s="133"/>
      <c r="GEF42" s="133"/>
      <c r="GEG42" s="133"/>
      <c r="GEH42" s="133"/>
      <c r="GEI42" s="133"/>
      <c r="GEJ42" s="133"/>
      <c r="GEK42" s="133"/>
      <c r="GEL42" s="133"/>
      <c r="GEM42" s="133"/>
      <c r="GEN42" s="133"/>
      <c r="GEO42" s="133"/>
      <c r="GEP42" s="133"/>
      <c r="GEQ42" s="133"/>
      <c r="GER42" s="133"/>
      <c r="GES42" s="133"/>
      <c r="GET42" s="133"/>
      <c r="GEU42" s="133"/>
      <c r="GEV42" s="133"/>
      <c r="GEW42" s="133"/>
      <c r="GEX42" s="133"/>
      <c r="GEY42" s="133"/>
      <c r="GEZ42" s="133"/>
      <c r="GFA42" s="133"/>
      <c r="GFB42" s="133"/>
      <c r="GFC42" s="133"/>
      <c r="GFD42" s="133"/>
      <c r="GFE42" s="133"/>
      <c r="GFF42" s="133"/>
      <c r="GFG42" s="133"/>
      <c r="GFH42" s="133"/>
      <c r="GFI42" s="133"/>
      <c r="GFJ42" s="133"/>
      <c r="GFK42" s="133"/>
      <c r="GFL42" s="133"/>
      <c r="GFM42" s="133"/>
      <c r="GFN42" s="133"/>
      <c r="GFO42" s="133"/>
      <c r="GFP42" s="133"/>
      <c r="GFQ42" s="133"/>
      <c r="GFR42" s="133"/>
      <c r="GFS42" s="133"/>
      <c r="GFT42" s="133"/>
      <c r="GFU42" s="133"/>
      <c r="GFV42" s="133"/>
      <c r="GFW42" s="133"/>
      <c r="GFX42" s="133"/>
      <c r="GFY42" s="133"/>
      <c r="GFZ42" s="133"/>
      <c r="GGA42" s="133"/>
      <c r="GGB42" s="133"/>
      <c r="GGC42" s="133"/>
      <c r="GGD42" s="133"/>
      <c r="GGE42" s="133"/>
      <c r="GGF42" s="133"/>
      <c r="GGG42" s="133"/>
      <c r="GGH42" s="133"/>
      <c r="GGI42" s="133"/>
      <c r="GGJ42" s="133"/>
      <c r="GGK42" s="133"/>
      <c r="GGL42" s="133"/>
      <c r="GGM42" s="133"/>
      <c r="GGN42" s="133"/>
      <c r="GGO42" s="133"/>
      <c r="GGP42" s="133"/>
      <c r="GGQ42" s="133"/>
      <c r="GGR42" s="133"/>
      <c r="GGS42" s="133"/>
      <c r="GGT42" s="133"/>
      <c r="GGU42" s="133"/>
      <c r="GGV42" s="133"/>
      <c r="GGW42" s="133"/>
      <c r="GGX42" s="133"/>
      <c r="GGY42" s="133"/>
      <c r="GGZ42" s="133"/>
      <c r="GHA42" s="133"/>
      <c r="GHB42" s="133"/>
      <c r="GHC42" s="133"/>
      <c r="GHD42" s="133"/>
      <c r="GHE42" s="133"/>
      <c r="GHF42" s="133"/>
      <c r="GHG42" s="133"/>
      <c r="GHH42" s="133"/>
      <c r="GHI42" s="133"/>
      <c r="GHJ42" s="133"/>
      <c r="GHK42" s="133"/>
      <c r="GHL42" s="133"/>
      <c r="GHM42" s="133"/>
      <c r="GHN42" s="133"/>
      <c r="GHO42" s="133"/>
      <c r="GHP42" s="133"/>
      <c r="GHQ42" s="133"/>
      <c r="GHR42" s="133"/>
      <c r="GHS42" s="133"/>
      <c r="GHT42" s="133"/>
      <c r="GHU42" s="133"/>
      <c r="GHV42" s="133"/>
      <c r="GHW42" s="133"/>
      <c r="GHX42" s="133"/>
      <c r="GHY42" s="133"/>
      <c r="GHZ42" s="133"/>
      <c r="GIA42" s="133"/>
      <c r="GIB42" s="133"/>
      <c r="GIC42" s="133"/>
      <c r="GID42" s="133"/>
      <c r="GIE42" s="133"/>
      <c r="GIF42" s="133"/>
      <c r="GIG42" s="133"/>
      <c r="GIH42" s="133"/>
      <c r="GII42" s="133"/>
      <c r="GIJ42" s="133"/>
      <c r="GIK42" s="133"/>
      <c r="GIL42" s="133"/>
      <c r="GIM42" s="133"/>
      <c r="GIN42" s="133"/>
      <c r="GIO42" s="133"/>
      <c r="GIP42" s="133"/>
      <c r="GIQ42" s="133"/>
      <c r="GIR42" s="133"/>
      <c r="GIS42" s="133"/>
      <c r="GIT42" s="133"/>
      <c r="GIU42" s="133"/>
      <c r="GIV42" s="133"/>
      <c r="GIW42" s="133"/>
      <c r="GIX42" s="133"/>
      <c r="GIY42" s="133"/>
      <c r="GIZ42" s="133"/>
      <c r="GJA42" s="133"/>
      <c r="GJB42" s="133"/>
      <c r="GJC42" s="133"/>
      <c r="GJD42" s="133"/>
      <c r="GJE42" s="133"/>
      <c r="GJF42" s="133"/>
      <c r="GJG42" s="133"/>
      <c r="GJH42" s="133"/>
      <c r="GJI42" s="133"/>
      <c r="GJJ42" s="133"/>
      <c r="GJK42" s="133"/>
      <c r="GJL42" s="133"/>
      <c r="GJM42" s="133"/>
      <c r="GJN42" s="133"/>
      <c r="GJO42" s="133"/>
      <c r="GJP42" s="133"/>
      <c r="GJQ42" s="133"/>
      <c r="GJR42" s="133"/>
      <c r="GJS42" s="133"/>
      <c r="GJT42" s="133"/>
      <c r="GJU42" s="133"/>
      <c r="GJV42" s="133"/>
      <c r="GJW42" s="133"/>
      <c r="GJX42" s="133"/>
      <c r="GJY42" s="133"/>
      <c r="GJZ42" s="133"/>
      <c r="GKA42" s="133"/>
      <c r="GKB42" s="133"/>
      <c r="GKC42" s="133"/>
      <c r="GKD42" s="133"/>
      <c r="GKE42" s="133"/>
      <c r="GKF42" s="133"/>
      <c r="GKG42" s="133"/>
      <c r="GKH42" s="133"/>
      <c r="GKI42" s="133"/>
      <c r="GKJ42" s="133"/>
      <c r="GKK42" s="133"/>
      <c r="GKL42" s="133"/>
      <c r="GKM42" s="133"/>
      <c r="GKN42" s="133"/>
      <c r="GKO42" s="133"/>
      <c r="GKP42" s="133"/>
      <c r="GKQ42" s="133"/>
      <c r="GKR42" s="133"/>
      <c r="GKS42" s="133"/>
      <c r="GKT42" s="133"/>
      <c r="GKU42" s="133"/>
      <c r="GKV42" s="133"/>
      <c r="GKW42" s="133"/>
      <c r="GKX42" s="133"/>
      <c r="GKY42" s="133"/>
      <c r="GKZ42" s="133"/>
      <c r="GLA42" s="133"/>
      <c r="GLB42" s="133"/>
      <c r="GLC42" s="133"/>
      <c r="GLD42" s="133"/>
      <c r="GLE42" s="133"/>
      <c r="GLF42" s="133"/>
      <c r="GLG42" s="133"/>
      <c r="GLH42" s="133"/>
      <c r="GLI42" s="133"/>
      <c r="GLJ42" s="133"/>
      <c r="GLK42" s="133"/>
      <c r="GLL42" s="133"/>
      <c r="GLM42" s="133"/>
      <c r="GLN42" s="133"/>
      <c r="GLO42" s="133"/>
      <c r="GLP42" s="133"/>
      <c r="GLQ42" s="133"/>
      <c r="GLR42" s="133"/>
      <c r="GLS42" s="133"/>
      <c r="GLT42" s="133"/>
      <c r="GLU42" s="133"/>
      <c r="GLV42" s="133"/>
      <c r="GLW42" s="133"/>
      <c r="GLX42" s="133"/>
      <c r="GLY42" s="133"/>
      <c r="GLZ42" s="133"/>
      <c r="GMA42" s="133"/>
      <c r="GMB42" s="133"/>
      <c r="GMC42" s="133"/>
      <c r="GMD42" s="133"/>
      <c r="GME42" s="133"/>
      <c r="GMF42" s="133"/>
      <c r="GMG42" s="133"/>
      <c r="GMH42" s="133"/>
      <c r="GMI42" s="133"/>
      <c r="GMJ42" s="133"/>
      <c r="GMK42" s="133"/>
      <c r="GML42" s="133"/>
      <c r="GMM42" s="133"/>
      <c r="GMN42" s="133"/>
      <c r="GMO42" s="133"/>
      <c r="GMP42" s="133"/>
      <c r="GMQ42" s="133"/>
      <c r="GMR42" s="133"/>
      <c r="GMS42" s="133"/>
      <c r="GMT42" s="133"/>
      <c r="GMU42" s="133"/>
      <c r="GMV42" s="133"/>
      <c r="GMW42" s="133"/>
      <c r="GMX42" s="133"/>
      <c r="GMY42" s="133"/>
      <c r="GMZ42" s="133"/>
      <c r="GNA42" s="133"/>
      <c r="GNB42" s="133"/>
      <c r="GNC42" s="133"/>
      <c r="GND42" s="133"/>
      <c r="GNE42" s="133"/>
      <c r="GNF42" s="133"/>
      <c r="GNG42" s="133"/>
      <c r="GNH42" s="133"/>
      <c r="GNI42" s="133"/>
      <c r="GNJ42" s="133"/>
      <c r="GNK42" s="133"/>
      <c r="GNL42" s="133"/>
      <c r="GNM42" s="133"/>
      <c r="GNN42" s="133"/>
      <c r="GNO42" s="133"/>
      <c r="GNP42" s="133"/>
      <c r="GNQ42" s="133"/>
      <c r="GNR42" s="133"/>
      <c r="GNS42" s="133"/>
      <c r="GNT42" s="133"/>
      <c r="GNU42" s="133"/>
      <c r="GNV42" s="133"/>
      <c r="GNW42" s="133"/>
      <c r="GNX42" s="133"/>
      <c r="GNY42" s="133"/>
      <c r="GNZ42" s="133"/>
      <c r="GOA42" s="133"/>
      <c r="GOB42" s="133"/>
      <c r="GOC42" s="133"/>
      <c r="GOD42" s="133"/>
      <c r="GOE42" s="133"/>
      <c r="GOF42" s="133"/>
      <c r="GOG42" s="133"/>
      <c r="GOH42" s="133"/>
      <c r="GOI42" s="133"/>
      <c r="GOJ42" s="133"/>
      <c r="GOK42" s="133"/>
      <c r="GOL42" s="133"/>
      <c r="GOM42" s="133"/>
      <c r="GON42" s="133"/>
      <c r="GOO42" s="133"/>
      <c r="GOP42" s="133"/>
      <c r="GOQ42" s="133"/>
      <c r="GOR42" s="133"/>
      <c r="GOS42" s="133"/>
      <c r="GOT42" s="133"/>
      <c r="GOU42" s="133"/>
      <c r="GOV42" s="133"/>
      <c r="GOW42" s="133"/>
      <c r="GOX42" s="133"/>
      <c r="GOY42" s="133"/>
      <c r="GOZ42" s="133"/>
      <c r="GPA42" s="133"/>
      <c r="GPB42" s="133"/>
      <c r="GPC42" s="133"/>
      <c r="GPD42" s="133"/>
      <c r="GPE42" s="133"/>
      <c r="GPF42" s="133"/>
      <c r="GPG42" s="133"/>
      <c r="GPH42" s="133"/>
      <c r="GPI42" s="133"/>
      <c r="GPJ42" s="133"/>
      <c r="GPK42" s="133"/>
      <c r="GPL42" s="133"/>
      <c r="GPM42" s="133"/>
      <c r="GPN42" s="133"/>
      <c r="GPO42" s="133"/>
      <c r="GPP42" s="133"/>
      <c r="GPQ42" s="133"/>
      <c r="GPR42" s="133"/>
      <c r="GPS42" s="133"/>
      <c r="GPT42" s="133"/>
      <c r="GPU42" s="133"/>
      <c r="GPV42" s="133"/>
      <c r="GPW42" s="133"/>
      <c r="GPX42" s="133"/>
      <c r="GPY42" s="133"/>
      <c r="GPZ42" s="133"/>
      <c r="GQA42" s="133"/>
      <c r="GQB42" s="133"/>
      <c r="GQC42" s="133"/>
      <c r="GQD42" s="133"/>
      <c r="GQE42" s="133"/>
      <c r="GQF42" s="133"/>
      <c r="GQG42" s="133"/>
      <c r="GQH42" s="133"/>
      <c r="GQI42" s="133"/>
      <c r="GQJ42" s="133"/>
      <c r="GQK42" s="133"/>
      <c r="GQL42" s="133"/>
      <c r="GQM42" s="133"/>
      <c r="GQN42" s="133"/>
      <c r="GQO42" s="133"/>
      <c r="GQP42" s="133"/>
      <c r="GQQ42" s="133"/>
      <c r="GQR42" s="133"/>
      <c r="GQS42" s="133"/>
      <c r="GQT42" s="133"/>
      <c r="GQU42" s="133"/>
      <c r="GQV42" s="133"/>
      <c r="GQW42" s="133"/>
      <c r="GQX42" s="133"/>
      <c r="GQY42" s="133"/>
      <c r="GQZ42" s="133"/>
      <c r="GRA42" s="133"/>
      <c r="GRB42" s="133"/>
      <c r="GRC42" s="133"/>
      <c r="GRD42" s="133"/>
      <c r="GRE42" s="133"/>
      <c r="GRF42" s="133"/>
      <c r="GRG42" s="133"/>
      <c r="GRH42" s="133"/>
      <c r="GRI42" s="133"/>
      <c r="GRJ42" s="133"/>
      <c r="GRK42" s="133"/>
      <c r="GRL42" s="133"/>
      <c r="GRM42" s="133"/>
      <c r="GRN42" s="133"/>
      <c r="GRO42" s="133"/>
      <c r="GRP42" s="133"/>
      <c r="GRQ42" s="133"/>
      <c r="GRR42" s="133"/>
      <c r="GRS42" s="133"/>
      <c r="GRT42" s="133"/>
      <c r="GRU42" s="133"/>
      <c r="GRV42" s="133"/>
      <c r="GRW42" s="133"/>
      <c r="GRX42" s="133"/>
      <c r="GRY42" s="133"/>
      <c r="GRZ42" s="133"/>
      <c r="GSA42" s="133"/>
      <c r="GSB42" s="133"/>
      <c r="GSC42" s="133"/>
      <c r="GSD42" s="133"/>
      <c r="GSE42" s="133"/>
      <c r="GSF42" s="133"/>
      <c r="GSG42" s="133"/>
      <c r="GSH42" s="133"/>
      <c r="GSI42" s="133"/>
      <c r="GSJ42" s="133"/>
      <c r="GSK42" s="133"/>
      <c r="GSL42" s="133"/>
      <c r="GSM42" s="133"/>
      <c r="GSN42" s="133"/>
      <c r="GSO42" s="133"/>
      <c r="GSP42" s="133"/>
      <c r="GSQ42" s="133"/>
      <c r="GSR42" s="133"/>
      <c r="GSS42" s="133"/>
      <c r="GST42" s="133"/>
      <c r="GSU42" s="133"/>
      <c r="GSV42" s="133"/>
      <c r="GSW42" s="133"/>
      <c r="GSX42" s="133"/>
      <c r="GSY42" s="133"/>
      <c r="GSZ42" s="133"/>
      <c r="GTA42" s="133"/>
      <c r="GTB42" s="133"/>
      <c r="GTC42" s="133"/>
      <c r="GTD42" s="133"/>
      <c r="GTE42" s="133"/>
      <c r="GTF42" s="133"/>
      <c r="GTG42" s="133"/>
      <c r="GTH42" s="133"/>
      <c r="GTI42" s="133"/>
      <c r="GTJ42" s="133"/>
      <c r="GTK42" s="133"/>
      <c r="GTL42" s="133"/>
      <c r="GTM42" s="133"/>
      <c r="GTN42" s="133"/>
      <c r="GTO42" s="133"/>
      <c r="GTP42" s="133"/>
      <c r="GTQ42" s="133"/>
      <c r="GTR42" s="133"/>
      <c r="GTS42" s="133"/>
      <c r="GTT42" s="133"/>
      <c r="GTU42" s="133"/>
      <c r="GTV42" s="133"/>
      <c r="GTW42" s="133"/>
      <c r="GTX42" s="133"/>
      <c r="GTY42" s="133"/>
      <c r="GTZ42" s="133"/>
      <c r="GUA42" s="133"/>
      <c r="GUB42" s="133"/>
      <c r="GUC42" s="133"/>
      <c r="GUD42" s="133"/>
      <c r="GUE42" s="133"/>
      <c r="GUF42" s="133"/>
      <c r="GUG42" s="133"/>
      <c r="GUH42" s="133"/>
      <c r="GUI42" s="133"/>
      <c r="GUJ42" s="133"/>
      <c r="GUK42" s="133"/>
      <c r="GUL42" s="133"/>
      <c r="GUM42" s="133"/>
      <c r="GUN42" s="133"/>
      <c r="GUO42" s="133"/>
      <c r="GUP42" s="133"/>
      <c r="GUQ42" s="133"/>
      <c r="GUR42" s="133"/>
      <c r="GUS42" s="133"/>
      <c r="GUT42" s="133"/>
      <c r="GUU42" s="133"/>
      <c r="GUV42" s="133"/>
      <c r="GUW42" s="133"/>
      <c r="GUX42" s="133"/>
      <c r="GUY42" s="133"/>
      <c r="GUZ42" s="133"/>
      <c r="GVA42" s="133"/>
      <c r="GVB42" s="133"/>
      <c r="GVC42" s="133"/>
      <c r="GVD42" s="133"/>
      <c r="GVE42" s="133"/>
      <c r="GVF42" s="133"/>
      <c r="GVG42" s="133"/>
      <c r="GVH42" s="133"/>
      <c r="GVI42" s="133"/>
      <c r="GVJ42" s="133"/>
      <c r="GVK42" s="133"/>
      <c r="GVL42" s="133"/>
      <c r="GVM42" s="133"/>
      <c r="GVN42" s="133"/>
      <c r="GVO42" s="133"/>
      <c r="GVP42" s="133"/>
      <c r="GVQ42" s="133"/>
      <c r="GVR42" s="133"/>
      <c r="GVS42" s="133"/>
      <c r="GVT42" s="133"/>
      <c r="GVU42" s="133"/>
      <c r="GVV42" s="133"/>
      <c r="GVW42" s="133"/>
      <c r="GVX42" s="133"/>
      <c r="GVY42" s="133"/>
      <c r="GVZ42" s="133"/>
      <c r="GWA42" s="133"/>
      <c r="GWB42" s="133"/>
      <c r="GWC42" s="133"/>
      <c r="GWD42" s="133"/>
      <c r="GWE42" s="133"/>
      <c r="GWF42" s="133"/>
      <c r="GWG42" s="133"/>
      <c r="GWH42" s="133"/>
      <c r="GWI42" s="133"/>
      <c r="GWJ42" s="133"/>
      <c r="GWK42" s="133"/>
      <c r="GWL42" s="133"/>
      <c r="GWM42" s="133"/>
      <c r="GWN42" s="133"/>
      <c r="GWO42" s="133"/>
      <c r="GWP42" s="133"/>
      <c r="GWQ42" s="133"/>
      <c r="GWR42" s="133"/>
      <c r="GWS42" s="133"/>
      <c r="GWT42" s="133"/>
      <c r="GWU42" s="133"/>
      <c r="GWV42" s="133"/>
      <c r="GWW42" s="133"/>
      <c r="GWX42" s="133"/>
      <c r="GWY42" s="133"/>
      <c r="GWZ42" s="133"/>
      <c r="GXA42" s="133"/>
      <c r="GXB42" s="133"/>
      <c r="GXC42" s="133"/>
      <c r="GXD42" s="133"/>
      <c r="GXE42" s="133"/>
      <c r="GXF42" s="133"/>
      <c r="GXG42" s="133"/>
      <c r="GXH42" s="133"/>
      <c r="GXI42" s="133"/>
      <c r="GXJ42" s="133"/>
      <c r="GXK42" s="133"/>
      <c r="GXL42" s="133"/>
      <c r="GXM42" s="133"/>
      <c r="GXN42" s="133"/>
      <c r="GXO42" s="133"/>
      <c r="GXP42" s="133"/>
      <c r="GXQ42" s="133"/>
      <c r="GXR42" s="133"/>
      <c r="GXS42" s="133"/>
      <c r="GXT42" s="133"/>
      <c r="GXU42" s="133"/>
      <c r="GXV42" s="133"/>
      <c r="GXW42" s="133"/>
      <c r="GXX42" s="133"/>
      <c r="GXY42" s="133"/>
      <c r="GXZ42" s="133"/>
      <c r="GYA42" s="133"/>
      <c r="GYB42" s="133"/>
      <c r="GYC42" s="133"/>
      <c r="GYD42" s="133"/>
      <c r="GYE42" s="133"/>
      <c r="GYF42" s="133"/>
      <c r="GYG42" s="133"/>
      <c r="GYH42" s="133"/>
      <c r="GYI42" s="133"/>
      <c r="GYJ42" s="133"/>
      <c r="GYK42" s="133"/>
      <c r="GYL42" s="133"/>
      <c r="GYM42" s="133"/>
      <c r="GYN42" s="133"/>
      <c r="GYO42" s="133"/>
      <c r="GYP42" s="133"/>
      <c r="GYQ42" s="133"/>
      <c r="GYR42" s="133"/>
      <c r="GYS42" s="133"/>
      <c r="GYT42" s="133"/>
      <c r="GYU42" s="133"/>
      <c r="GYV42" s="133"/>
      <c r="GYW42" s="133"/>
      <c r="GYX42" s="133"/>
      <c r="GYY42" s="133"/>
      <c r="GYZ42" s="133"/>
      <c r="GZA42" s="133"/>
      <c r="GZB42" s="133"/>
      <c r="GZC42" s="133"/>
      <c r="GZD42" s="133"/>
      <c r="GZE42" s="133"/>
      <c r="GZF42" s="133"/>
      <c r="GZG42" s="133"/>
      <c r="GZH42" s="133"/>
      <c r="GZI42" s="133"/>
      <c r="GZJ42" s="133"/>
      <c r="GZK42" s="133"/>
      <c r="GZL42" s="133"/>
      <c r="GZM42" s="133"/>
      <c r="GZN42" s="133"/>
      <c r="GZO42" s="133"/>
      <c r="GZP42" s="133"/>
      <c r="GZQ42" s="133"/>
      <c r="GZR42" s="133"/>
      <c r="GZS42" s="133"/>
      <c r="GZT42" s="133"/>
      <c r="GZU42" s="133"/>
      <c r="GZV42" s="133"/>
      <c r="GZW42" s="133"/>
      <c r="GZX42" s="133"/>
      <c r="GZY42" s="133"/>
      <c r="GZZ42" s="133"/>
      <c r="HAA42" s="133"/>
      <c r="HAB42" s="133"/>
      <c r="HAC42" s="133"/>
      <c r="HAD42" s="133"/>
      <c r="HAE42" s="133"/>
      <c r="HAF42" s="133"/>
      <c r="HAG42" s="133"/>
      <c r="HAH42" s="133"/>
      <c r="HAI42" s="133"/>
      <c r="HAJ42" s="133"/>
      <c r="HAK42" s="133"/>
      <c r="HAL42" s="133"/>
      <c r="HAM42" s="133"/>
      <c r="HAN42" s="133"/>
      <c r="HAO42" s="133"/>
      <c r="HAP42" s="133"/>
      <c r="HAQ42" s="133"/>
      <c r="HAR42" s="133"/>
      <c r="HAS42" s="133"/>
      <c r="HAT42" s="133"/>
      <c r="HAU42" s="133"/>
      <c r="HAV42" s="133"/>
      <c r="HAW42" s="133"/>
      <c r="HAX42" s="133"/>
      <c r="HAY42" s="133"/>
      <c r="HAZ42" s="133"/>
      <c r="HBA42" s="133"/>
      <c r="HBB42" s="133"/>
      <c r="HBC42" s="133"/>
      <c r="HBD42" s="133"/>
      <c r="HBE42" s="133"/>
      <c r="HBF42" s="133"/>
      <c r="HBG42" s="133"/>
      <c r="HBH42" s="133"/>
      <c r="HBI42" s="133"/>
      <c r="HBJ42" s="133"/>
      <c r="HBK42" s="133"/>
      <c r="HBL42" s="133"/>
      <c r="HBM42" s="133"/>
      <c r="HBN42" s="133"/>
      <c r="HBO42" s="133"/>
      <c r="HBP42" s="133"/>
      <c r="HBQ42" s="133"/>
      <c r="HBR42" s="133"/>
      <c r="HBS42" s="133"/>
      <c r="HBT42" s="133"/>
      <c r="HBU42" s="133"/>
      <c r="HBV42" s="133"/>
      <c r="HBW42" s="133"/>
      <c r="HBX42" s="133"/>
      <c r="HBY42" s="133"/>
      <c r="HBZ42" s="133"/>
      <c r="HCA42" s="133"/>
      <c r="HCB42" s="133"/>
      <c r="HCC42" s="133"/>
      <c r="HCD42" s="133"/>
      <c r="HCE42" s="133"/>
      <c r="HCF42" s="133"/>
      <c r="HCG42" s="133"/>
      <c r="HCH42" s="133"/>
      <c r="HCI42" s="133"/>
      <c r="HCJ42" s="133"/>
      <c r="HCK42" s="133"/>
      <c r="HCL42" s="133"/>
      <c r="HCM42" s="133"/>
      <c r="HCN42" s="133"/>
      <c r="HCO42" s="133"/>
      <c r="HCP42" s="133"/>
      <c r="HCQ42" s="133"/>
      <c r="HCR42" s="133"/>
      <c r="HCS42" s="133"/>
      <c r="HCT42" s="133"/>
      <c r="HCU42" s="133"/>
      <c r="HCV42" s="133"/>
      <c r="HCW42" s="133"/>
      <c r="HCX42" s="133"/>
      <c r="HCY42" s="133"/>
      <c r="HCZ42" s="133"/>
      <c r="HDA42" s="133"/>
      <c r="HDB42" s="133"/>
      <c r="HDC42" s="133"/>
      <c r="HDD42" s="133"/>
      <c r="HDE42" s="133"/>
      <c r="HDF42" s="133"/>
      <c r="HDG42" s="133"/>
      <c r="HDH42" s="133"/>
      <c r="HDI42" s="133"/>
      <c r="HDJ42" s="133"/>
      <c r="HDK42" s="133"/>
      <c r="HDL42" s="133"/>
      <c r="HDM42" s="133"/>
      <c r="HDN42" s="133"/>
      <c r="HDO42" s="133"/>
      <c r="HDP42" s="133"/>
      <c r="HDQ42" s="133"/>
      <c r="HDR42" s="133"/>
      <c r="HDS42" s="133"/>
      <c r="HDT42" s="133"/>
      <c r="HDU42" s="133"/>
      <c r="HDV42" s="133"/>
      <c r="HDW42" s="133"/>
      <c r="HDX42" s="133"/>
      <c r="HDY42" s="133"/>
      <c r="HDZ42" s="133"/>
      <c r="HEA42" s="133"/>
      <c r="HEB42" s="133"/>
      <c r="HEC42" s="133"/>
      <c r="HED42" s="133"/>
      <c r="HEE42" s="133"/>
      <c r="HEF42" s="133"/>
      <c r="HEG42" s="133"/>
      <c r="HEH42" s="133"/>
      <c r="HEI42" s="133"/>
      <c r="HEJ42" s="133"/>
      <c r="HEK42" s="133"/>
      <c r="HEL42" s="133"/>
      <c r="HEM42" s="133"/>
      <c r="HEN42" s="133"/>
      <c r="HEO42" s="133"/>
      <c r="HEP42" s="133"/>
      <c r="HEQ42" s="133"/>
      <c r="HER42" s="133"/>
      <c r="HES42" s="133"/>
      <c r="HET42" s="133"/>
      <c r="HEU42" s="133"/>
      <c r="HEV42" s="133"/>
      <c r="HEW42" s="133"/>
      <c r="HEX42" s="133"/>
      <c r="HEY42" s="133"/>
      <c r="HEZ42" s="133"/>
      <c r="HFA42" s="133"/>
      <c r="HFB42" s="133"/>
      <c r="HFC42" s="133"/>
      <c r="HFD42" s="133"/>
      <c r="HFE42" s="133"/>
      <c r="HFF42" s="133"/>
      <c r="HFG42" s="133"/>
      <c r="HFH42" s="133"/>
      <c r="HFI42" s="133"/>
      <c r="HFJ42" s="133"/>
      <c r="HFK42" s="133"/>
      <c r="HFL42" s="133"/>
      <c r="HFM42" s="133"/>
      <c r="HFN42" s="133"/>
      <c r="HFO42" s="133"/>
      <c r="HFP42" s="133"/>
      <c r="HFQ42" s="133"/>
      <c r="HFR42" s="133"/>
      <c r="HFS42" s="133"/>
      <c r="HFT42" s="133"/>
      <c r="HFU42" s="133"/>
      <c r="HFV42" s="133"/>
      <c r="HFW42" s="133"/>
      <c r="HFX42" s="133"/>
      <c r="HFY42" s="133"/>
      <c r="HFZ42" s="133"/>
      <c r="HGA42" s="133"/>
      <c r="HGB42" s="133"/>
      <c r="HGC42" s="133"/>
      <c r="HGD42" s="133"/>
      <c r="HGE42" s="133"/>
      <c r="HGF42" s="133"/>
      <c r="HGG42" s="133"/>
      <c r="HGH42" s="133"/>
      <c r="HGI42" s="133"/>
      <c r="HGJ42" s="133"/>
      <c r="HGK42" s="133"/>
      <c r="HGL42" s="133"/>
      <c r="HGM42" s="133"/>
      <c r="HGN42" s="133"/>
      <c r="HGO42" s="133"/>
      <c r="HGP42" s="133"/>
      <c r="HGQ42" s="133"/>
      <c r="HGR42" s="133"/>
      <c r="HGS42" s="133"/>
      <c r="HGT42" s="133"/>
      <c r="HGU42" s="133"/>
      <c r="HGV42" s="133"/>
      <c r="HGW42" s="133"/>
      <c r="HGX42" s="133"/>
      <c r="HGY42" s="133"/>
      <c r="HGZ42" s="133"/>
      <c r="HHA42" s="133"/>
      <c r="HHB42" s="133"/>
      <c r="HHC42" s="133"/>
      <c r="HHD42" s="133"/>
      <c r="HHE42" s="133"/>
      <c r="HHF42" s="133"/>
      <c r="HHG42" s="133"/>
      <c r="HHH42" s="133"/>
      <c r="HHI42" s="133"/>
      <c r="HHJ42" s="133"/>
      <c r="HHK42" s="133"/>
      <c r="HHL42" s="133"/>
      <c r="HHM42" s="133"/>
      <c r="HHN42" s="133"/>
      <c r="HHO42" s="133"/>
      <c r="HHP42" s="133"/>
      <c r="HHQ42" s="133"/>
      <c r="HHR42" s="133"/>
      <c r="HHS42" s="133"/>
      <c r="HHT42" s="133"/>
      <c r="HHU42" s="133"/>
      <c r="HHV42" s="133"/>
      <c r="HHW42" s="133"/>
      <c r="HHX42" s="133"/>
      <c r="HHY42" s="133"/>
      <c r="HHZ42" s="133"/>
      <c r="HIA42" s="133"/>
      <c r="HIB42" s="133"/>
      <c r="HIC42" s="133"/>
      <c r="HID42" s="133"/>
      <c r="HIE42" s="133"/>
      <c r="HIF42" s="133"/>
      <c r="HIG42" s="133"/>
      <c r="HIH42" s="133"/>
      <c r="HII42" s="133"/>
      <c r="HIJ42" s="133"/>
      <c r="HIK42" s="133"/>
      <c r="HIL42" s="133"/>
      <c r="HIM42" s="133"/>
      <c r="HIN42" s="133"/>
      <c r="HIO42" s="133"/>
      <c r="HIP42" s="133"/>
      <c r="HIQ42" s="133"/>
      <c r="HIR42" s="133"/>
      <c r="HIS42" s="133"/>
      <c r="HIT42" s="133"/>
      <c r="HIU42" s="133"/>
      <c r="HIV42" s="133"/>
      <c r="HIW42" s="133"/>
      <c r="HIX42" s="133"/>
      <c r="HIY42" s="133"/>
      <c r="HIZ42" s="133"/>
      <c r="HJA42" s="133"/>
      <c r="HJB42" s="133"/>
      <c r="HJC42" s="133"/>
      <c r="HJD42" s="133"/>
      <c r="HJE42" s="133"/>
      <c r="HJF42" s="133"/>
      <c r="HJG42" s="133"/>
      <c r="HJH42" s="133"/>
      <c r="HJI42" s="133"/>
      <c r="HJJ42" s="133"/>
      <c r="HJK42" s="133"/>
      <c r="HJL42" s="133"/>
      <c r="HJM42" s="133"/>
      <c r="HJN42" s="133"/>
      <c r="HJO42" s="133"/>
      <c r="HJP42" s="133"/>
      <c r="HJQ42" s="133"/>
      <c r="HJR42" s="133"/>
      <c r="HJS42" s="133"/>
      <c r="HJT42" s="133"/>
      <c r="HJU42" s="133"/>
      <c r="HJV42" s="133"/>
      <c r="HJW42" s="133"/>
      <c r="HJX42" s="133"/>
      <c r="HJY42" s="133"/>
      <c r="HJZ42" s="133"/>
      <c r="HKA42" s="133"/>
      <c r="HKB42" s="133"/>
      <c r="HKC42" s="133"/>
      <c r="HKD42" s="133"/>
      <c r="HKE42" s="133"/>
      <c r="HKF42" s="133"/>
      <c r="HKG42" s="133"/>
      <c r="HKH42" s="133"/>
      <c r="HKI42" s="133"/>
      <c r="HKJ42" s="133"/>
      <c r="HKK42" s="133"/>
      <c r="HKL42" s="133"/>
      <c r="HKM42" s="133"/>
      <c r="HKN42" s="133"/>
      <c r="HKO42" s="133"/>
      <c r="HKP42" s="133"/>
      <c r="HKQ42" s="133"/>
      <c r="HKR42" s="133"/>
      <c r="HKS42" s="133"/>
      <c r="HKT42" s="133"/>
      <c r="HKU42" s="133"/>
      <c r="HKV42" s="133"/>
      <c r="HKW42" s="133"/>
      <c r="HKX42" s="133"/>
      <c r="HKY42" s="133"/>
      <c r="HKZ42" s="133"/>
      <c r="HLA42" s="133"/>
      <c r="HLB42" s="133"/>
      <c r="HLC42" s="133"/>
      <c r="HLD42" s="133"/>
      <c r="HLE42" s="133"/>
      <c r="HLF42" s="133"/>
      <c r="HLG42" s="133"/>
      <c r="HLH42" s="133"/>
      <c r="HLI42" s="133"/>
      <c r="HLJ42" s="133"/>
      <c r="HLK42" s="133"/>
      <c r="HLL42" s="133"/>
      <c r="HLM42" s="133"/>
      <c r="HLN42" s="133"/>
      <c r="HLO42" s="133"/>
      <c r="HLP42" s="133"/>
      <c r="HLQ42" s="133"/>
      <c r="HLR42" s="133"/>
      <c r="HLS42" s="133"/>
      <c r="HLT42" s="133"/>
      <c r="HLU42" s="133"/>
      <c r="HLV42" s="133"/>
      <c r="HLW42" s="133"/>
      <c r="HLX42" s="133"/>
      <c r="HLY42" s="133"/>
      <c r="HLZ42" s="133"/>
      <c r="HMA42" s="133"/>
      <c r="HMB42" s="133"/>
      <c r="HMC42" s="133"/>
      <c r="HMD42" s="133"/>
      <c r="HME42" s="133"/>
      <c r="HMF42" s="133"/>
      <c r="HMG42" s="133"/>
      <c r="HMH42" s="133"/>
      <c r="HMI42" s="133"/>
      <c r="HMJ42" s="133"/>
      <c r="HMK42" s="133"/>
      <c r="HML42" s="133"/>
      <c r="HMM42" s="133"/>
      <c r="HMN42" s="133"/>
      <c r="HMO42" s="133"/>
      <c r="HMP42" s="133"/>
      <c r="HMQ42" s="133"/>
      <c r="HMR42" s="133"/>
      <c r="HMS42" s="133"/>
      <c r="HMT42" s="133"/>
      <c r="HMU42" s="133"/>
      <c r="HMV42" s="133"/>
      <c r="HMW42" s="133"/>
      <c r="HMX42" s="133"/>
      <c r="HMY42" s="133"/>
      <c r="HMZ42" s="133"/>
      <c r="HNA42" s="133"/>
      <c r="HNB42" s="133"/>
      <c r="HNC42" s="133"/>
      <c r="HND42" s="133"/>
      <c r="HNE42" s="133"/>
      <c r="HNF42" s="133"/>
      <c r="HNG42" s="133"/>
      <c r="HNH42" s="133"/>
      <c r="HNI42" s="133"/>
      <c r="HNJ42" s="133"/>
      <c r="HNK42" s="133"/>
      <c r="HNL42" s="133"/>
      <c r="HNM42" s="133"/>
      <c r="HNN42" s="133"/>
      <c r="HNO42" s="133"/>
      <c r="HNP42" s="133"/>
      <c r="HNQ42" s="133"/>
      <c r="HNR42" s="133"/>
      <c r="HNS42" s="133"/>
      <c r="HNT42" s="133"/>
      <c r="HNU42" s="133"/>
      <c r="HNV42" s="133"/>
      <c r="HNW42" s="133"/>
      <c r="HNX42" s="133"/>
      <c r="HNY42" s="133"/>
      <c r="HNZ42" s="133"/>
      <c r="HOA42" s="133"/>
      <c r="HOB42" s="133"/>
      <c r="HOC42" s="133"/>
      <c r="HOD42" s="133"/>
      <c r="HOE42" s="133"/>
      <c r="HOF42" s="133"/>
      <c r="HOG42" s="133"/>
      <c r="HOH42" s="133"/>
      <c r="HOI42" s="133"/>
      <c r="HOJ42" s="133"/>
      <c r="HOK42" s="133"/>
      <c r="HOL42" s="133"/>
      <c r="HOM42" s="133"/>
      <c r="HON42" s="133"/>
      <c r="HOO42" s="133"/>
      <c r="HOP42" s="133"/>
      <c r="HOQ42" s="133"/>
      <c r="HOR42" s="133"/>
      <c r="HOS42" s="133"/>
      <c r="HOT42" s="133"/>
      <c r="HOU42" s="133"/>
      <c r="HOV42" s="133"/>
      <c r="HOW42" s="133"/>
      <c r="HOX42" s="133"/>
      <c r="HOY42" s="133"/>
      <c r="HOZ42" s="133"/>
      <c r="HPA42" s="133"/>
      <c r="HPB42" s="133"/>
      <c r="HPC42" s="133"/>
      <c r="HPD42" s="133"/>
      <c r="HPE42" s="133"/>
      <c r="HPF42" s="133"/>
      <c r="HPG42" s="133"/>
      <c r="HPH42" s="133"/>
      <c r="HPI42" s="133"/>
      <c r="HPJ42" s="133"/>
      <c r="HPK42" s="133"/>
      <c r="HPL42" s="133"/>
      <c r="HPM42" s="133"/>
      <c r="HPN42" s="133"/>
      <c r="HPO42" s="133"/>
      <c r="HPP42" s="133"/>
      <c r="HPQ42" s="133"/>
      <c r="HPR42" s="133"/>
      <c r="HPS42" s="133"/>
      <c r="HPT42" s="133"/>
      <c r="HPU42" s="133"/>
      <c r="HPV42" s="133"/>
      <c r="HPW42" s="133"/>
      <c r="HPX42" s="133"/>
      <c r="HPY42" s="133"/>
      <c r="HPZ42" s="133"/>
      <c r="HQA42" s="133"/>
      <c r="HQB42" s="133"/>
      <c r="HQC42" s="133"/>
      <c r="HQD42" s="133"/>
      <c r="HQE42" s="133"/>
      <c r="HQF42" s="133"/>
      <c r="HQG42" s="133"/>
      <c r="HQH42" s="133"/>
      <c r="HQI42" s="133"/>
      <c r="HQJ42" s="133"/>
      <c r="HQK42" s="133"/>
      <c r="HQL42" s="133"/>
      <c r="HQM42" s="133"/>
      <c r="HQN42" s="133"/>
      <c r="HQO42" s="133"/>
      <c r="HQP42" s="133"/>
      <c r="HQQ42" s="133"/>
      <c r="HQR42" s="133"/>
      <c r="HQS42" s="133"/>
      <c r="HQT42" s="133"/>
      <c r="HQU42" s="133"/>
      <c r="HQV42" s="133"/>
      <c r="HQW42" s="133"/>
      <c r="HQX42" s="133"/>
      <c r="HQY42" s="133"/>
      <c r="HQZ42" s="133"/>
      <c r="HRA42" s="133"/>
      <c r="HRB42" s="133"/>
      <c r="HRC42" s="133"/>
      <c r="HRD42" s="133"/>
      <c r="HRE42" s="133"/>
      <c r="HRF42" s="133"/>
      <c r="HRG42" s="133"/>
      <c r="HRH42" s="133"/>
      <c r="HRI42" s="133"/>
      <c r="HRJ42" s="133"/>
      <c r="HRK42" s="133"/>
      <c r="HRL42" s="133"/>
      <c r="HRM42" s="133"/>
      <c r="HRN42" s="133"/>
      <c r="HRO42" s="133"/>
      <c r="HRP42" s="133"/>
      <c r="HRQ42" s="133"/>
      <c r="HRR42" s="133"/>
      <c r="HRS42" s="133"/>
      <c r="HRT42" s="133"/>
      <c r="HRU42" s="133"/>
      <c r="HRV42" s="133"/>
      <c r="HRW42" s="133"/>
      <c r="HRX42" s="133"/>
      <c r="HRY42" s="133"/>
      <c r="HRZ42" s="133"/>
      <c r="HSA42" s="133"/>
      <c r="HSB42" s="133"/>
      <c r="HSC42" s="133"/>
      <c r="HSD42" s="133"/>
      <c r="HSE42" s="133"/>
      <c r="HSF42" s="133"/>
      <c r="HSG42" s="133"/>
      <c r="HSH42" s="133"/>
      <c r="HSI42" s="133"/>
      <c r="HSJ42" s="133"/>
      <c r="HSK42" s="133"/>
      <c r="HSL42" s="133"/>
      <c r="HSM42" s="133"/>
      <c r="HSN42" s="133"/>
      <c r="HSO42" s="133"/>
      <c r="HSP42" s="133"/>
      <c r="HSQ42" s="133"/>
      <c r="HSR42" s="133"/>
      <c r="HSS42" s="133"/>
      <c r="HST42" s="133"/>
      <c r="HSU42" s="133"/>
      <c r="HSV42" s="133"/>
      <c r="HSW42" s="133"/>
      <c r="HSX42" s="133"/>
      <c r="HSY42" s="133"/>
      <c r="HSZ42" s="133"/>
      <c r="HTA42" s="133"/>
      <c r="HTB42" s="133"/>
      <c r="HTC42" s="133"/>
      <c r="HTD42" s="133"/>
      <c r="HTE42" s="133"/>
      <c r="HTF42" s="133"/>
      <c r="HTG42" s="133"/>
      <c r="HTH42" s="133"/>
      <c r="HTI42" s="133"/>
      <c r="HTJ42" s="133"/>
      <c r="HTK42" s="133"/>
      <c r="HTL42" s="133"/>
      <c r="HTM42" s="133"/>
      <c r="HTN42" s="133"/>
      <c r="HTO42" s="133"/>
      <c r="HTP42" s="133"/>
      <c r="HTQ42" s="133"/>
      <c r="HTR42" s="133"/>
      <c r="HTS42" s="133"/>
      <c r="HTT42" s="133"/>
      <c r="HTU42" s="133"/>
      <c r="HTV42" s="133"/>
      <c r="HTW42" s="133"/>
      <c r="HTX42" s="133"/>
      <c r="HTY42" s="133"/>
      <c r="HTZ42" s="133"/>
      <c r="HUA42" s="133"/>
      <c r="HUB42" s="133"/>
      <c r="HUC42" s="133"/>
      <c r="HUD42" s="133"/>
      <c r="HUE42" s="133"/>
      <c r="HUF42" s="133"/>
      <c r="HUG42" s="133"/>
      <c r="HUH42" s="133"/>
      <c r="HUI42" s="133"/>
      <c r="HUJ42" s="133"/>
      <c r="HUK42" s="133"/>
      <c r="HUL42" s="133"/>
      <c r="HUM42" s="133"/>
      <c r="HUN42" s="133"/>
      <c r="HUO42" s="133"/>
      <c r="HUP42" s="133"/>
      <c r="HUQ42" s="133"/>
      <c r="HUR42" s="133"/>
      <c r="HUS42" s="133"/>
      <c r="HUT42" s="133"/>
      <c r="HUU42" s="133"/>
      <c r="HUV42" s="133"/>
      <c r="HUW42" s="133"/>
      <c r="HUX42" s="133"/>
      <c r="HUY42" s="133"/>
      <c r="HUZ42" s="133"/>
      <c r="HVA42" s="133"/>
      <c r="HVB42" s="133"/>
      <c r="HVC42" s="133"/>
      <c r="HVD42" s="133"/>
      <c r="HVE42" s="133"/>
      <c r="HVF42" s="133"/>
      <c r="HVG42" s="133"/>
      <c r="HVH42" s="133"/>
      <c r="HVI42" s="133"/>
      <c r="HVJ42" s="133"/>
      <c r="HVK42" s="133"/>
      <c r="HVL42" s="133"/>
      <c r="HVM42" s="133"/>
      <c r="HVN42" s="133"/>
      <c r="HVO42" s="133"/>
      <c r="HVP42" s="133"/>
      <c r="HVQ42" s="133"/>
      <c r="HVR42" s="133"/>
      <c r="HVS42" s="133"/>
      <c r="HVT42" s="133"/>
      <c r="HVU42" s="133"/>
      <c r="HVV42" s="133"/>
      <c r="HVW42" s="133"/>
      <c r="HVX42" s="133"/>
      <c r="HVY42" s="133"/>
      <c r="HVZ42" s="133"/>
      <c r="HWA42" s="133"/>
      <c r="HWB42" s="133"/>
      <c r="HWC42" s="133"/>
      <c r="HWD42" s="133"/>
      <c r="HWE42" s="133"/>
      <c r="HWF42" s="133"/>
      <c r="HWG42" s="133"/>
      <c r="HWH42" s="133"/>
      <c r="HWI42" s="133"/>
      <c r="HWJ42" s="133"/>
      <c r="HWK42" s="133"/>
      <c r="HWL42" s="133"/>
      <c r="HWM42" s="133"/>
      <c r="HWN42" s="133"/>
      <c r="HWO42" s="133"/>
      <c r="HWP42" s="133"/>
      <c r="HWQ42" s="133"/>
      <c r="HWR42" s="133"/>
      <c r="HWS42" s="133"/>
      <c r="HWT42" s="133"/>
      <c r="HWU42" s="133"/>
      <c r="HWV42" s="133"/>
      <c r="HWW42" s="133"/>
      <c r="HWX42" s="133"/>
      <c r="HWY42" s="133"/>
      <c r="HWZ42" s="133"/>
      <c r="HXA42" s="133"/>
      <c r="HXB42" s="133"/>
      <c r="HXC42" s="133"/>
      <c r="HXD42" s="133"/>
      <c r="HXE42" s="133"/>
      <c r="HXF42" s="133"/>
      <c r="HXG42" s="133"/>
      <c r="HXH42" s="133"/>
      <c r="HXI42" s="133"/>
      <c r="HXJ42" s="133"/>
      <c r="HXK42" s="133"/>
      <c r="HXL42" s="133"/>
      <c r="HXM42" s="133"/>
      <c r="HXN42" s="133"/>
      <c r="HXO42" s="133"/>
      <c r="HXP42" s="133"/>
      <c r="HXQ42" s="133"/>
      <c r="HXR42" s="133"/>
      <c r="HXS42" s="133"/>
      <c r="HXT42" s="133"/>
      <c r="HXU42" s="133"/>
      <c r="HXV42" s="133"/>
      <c r="HXW42" s="133"/>
      <c r="HXX42" s="133"/>
      <c r="HXY42" s="133"/>
      <c r="HXZ42" s="133"/>
      <c r="HYA42" s="133"/>
      <c r="HYB42" s="133"/>
      <c r="HYC42" s="133"/>
      <c r="HYD42" s="133"/>
      <c r="HYE42" s="133"/>
      <c r="HYF42" s="133"/>
      <c r="HYG42" s="133"/>
      <c r="HYH42" s="133"/>
      <c r="HYI42" s="133"/>
      <c r="HYJ42" s="133"/>
      <c r="HYK42" s="133"/>
      <c r="HYL42" s="133"/>
      <c r="HYM42" s="133"/>
      <c r="HYN42" s="133"/>
      <c r="HYO42" s="133"/>
      <c r="HYP42" s="133"/>
      <c r="HYQ42" s="133"/>
      <c r="HYR42" s="133"/>
      <c r="HYS42" s="133"/>
      <c r="HYT42" s="133"/>
      <c r="HYU42" s="133"/>
      <c r="HYV42" s="133"/>
      <c r="HYW42" s="133"/>
      <c r="HYX42" s="133"/>
      <c r="HYY42" s="133"/>
      <c r="HYZ42" s="133"/>
      <c r="HZA42" s="133"/>
      <c r="HZB42" s="133"/>
      <c r="HZC42" s="133"/>
      <c r="HZD42" s="133"/>
      <c r="HZE42" s="133"/>
      <c r="HZF42" s="133"/>
      <c r="HZG42" s="133"/>
      <c r="HZH42" s="133"/>
      <c r="HZI42" s="133"/>
      <c r="HZJ42" s="133"/>
      <c r="HZK42" s="133"/>
      <c r="HZL42" s="133"/>
      <c r="HZM42" s="133"/>
      <c r="HZN42" s="133"/>
      <c r="HZO42" s="133"/>
      <c r="HZP42" s="133"/>
      <c r="HZQ42" s="133"/>
      <c r="HZR42" s="133"/>
      <c r="HZS42" s="133"/>
      <c r="HZT42" s="133"/>
      <c r="HZU42" s="133"/>
      <c r="HZV42" s="133"/>
      <c r="HZW42" s="133"/>
      <c r="HZX42" s="133"/>
      <c r="HZY42" s="133"/>
      <c r="HZZ42" s="133"/>
      <c r="IAA42" s="133"/>
      <c r="IAB42" s="133"/>
      <c r="IAC42" s="133"/>
      <c r="IAD42" s="133"/>
      <c r="IAE42" s="133"/>
      <c r="IAF42" s="133"/>
      <c r="IAG42" s="133"/>
      <c r="IAH42" s="133"/>
      <c r="IAI42" s="133"/>
      <c r="IAJ42" s="133"/>
      <c r="IAK42" s="133"/>
      <c r="IAL42" s="133"/>
      <c r="IAM42" s="133"/>
      <c r="IAN42" s="133"/>
      <c r="IAO42" s="133"/>
      <c r="IAP42" s="133"/>
      <c r="IAQ42" s="133"/>
      <c r="IAR42" s="133"/>
      <c r="IAS42" s="133"/>
      <c r="IAT42" s="133"/>
      <c r="IAU42" s="133"/>
      <c r="IAV42" s="133"/>
      <c r="IAW42" s="133"/>
      <c r="IAX42" s="133"/>
      <c r="IAY42" s="133"/>
      <c r="IAZ42" s="133"/>
      <c r="IBA42" s="133"/>
      <c r="IBB42" s="133"/>
      <c r="IBC42" s="133"/>
      <c r="IBD42" s="133"/>
      <c r="IBE42" s="133"/>
      <c r="IBF42" s="133"/>
      <c r="IBG42" s="133"/>
      <c r="IBH42" s="133"/>
      <c r="IBI42" s="133"/>
      <c r="IBJ42" s="133"/>
      <c r="IBK42" s="133"/>
      <c r="IBL42" s="133"/>
      <c r="IBM42" s="133"/>
      <c r="IBN42" s="133"/>
      <c r="IBO42" s="133"/>
      <c r="IBP42" s="133"/>
      <c r="IBQ42" s="133"/>
      <c r="IBR42" s="133"/>
      <c r="IBS42" s="133"/>
      <c r="IBT42" s="133"/>
      <c r="IBU42" s="133"/>
      <c r="IBV42" s="133"/>
      <c r="IBW42" s="133"/>
      <c r="IBX42" s="133"/>
      <c r="IBY42" s="133"/>
      <c r="IBZ42" s="133"/>
      <c r="ICA42" s="133"/>
      <c r="ICB42" s="133"/>
      <c r="ICC42" s="133"/>
      <c r="ICD42" s="133"/>
      <c r="ICE42" s="133"/>
      <c r="ICF42" s="133"/>
      <c r="ICG42" s="133"/>
      <c r="ICH42" s="133"/>
      <c r="ICI42" s="133"/>
      <c r="ICJ42" s="133"/>
      <c r="ICK42" s="133"/>
      <c r="ICL42" s="133"/>
      <c r="ICM42" s="133"/>
      <c r="ICN42" s="133"/>
      <c r="ICO42" s="133"/>
      <c r="ICP42" s="133"/>
      <c r="ICQ42" s="133"/>
      <c r="ICR42" s="133"/>
      <c r="ICS42" s="133"/>
      <c r="ICT42" s="133"/>
      <c r="ICU42" s="133"/>
      <c r="ICV42" s="133"/>
      <c r="ICW42" s="133"/>
      <c r="ICX42" s="133"/>
      <c r="ICY42" s="133"/>
      <c r="ICZ42" s="133"/>
      <c r="IDA42" s="133"/>
      <c r="IDB42" s="133"/>
      <c r="IDC42" s="133"/>
      <c r="IDD42" s="133"/>
      <c r="IDE42" s="133"/>
      <c r="IDF42" s="133"/>
      <c r="IDG42" s="133"/>
      <c r="IDH42" s="133"/>
      <c r="IDI42" s="133"/>
      <c r="IDJ42" s="133"/>
      <c r="IDK42" s="133"/>
      <c r="IDL42" s="133"/>
      <c r="IDM42" s="133"/>
      <c r="IDN42" s="133"/>
      <c r="IDO42" s="133"/>
      <c r="IDP42" s="133"/>
      <c r="IDQ42" s="133"/>
      <c r="IDR42" s="133"/>
      <c r="IDS42" s="133"/>
      <c r="IDT42" s="133"/>
      <c r="IDU42" s="133"/>
      <c r="IDV42" s="133"/>
      <c r="IDW42" s="133"/>
      <c r="IDX42" s="133"/>
      <c r="IDY42" s="133"/>
      <c r="IDZ42" s="133"/>
      <c r="IEA42" s="133"/>
      <c r="IEB42" s="133"/>
      <c r="IEC42" s="133"/>
      <c r="IED42" s="133"/>
      <c r="IEE42" s="133"/>
      <c r="IEF42" s="133"/>
      <c r="IEG42" s="133"/>
      <c r="IEH42" s="133"/>
      <c r="IEI42" s="133"/>
      <c r="IEJ42" s="133"/>
      <c r="IEK42" s="133"/>
      <c r="IEL42" s="133"/>
      <c r="IEM42" s="133"/>
      <c r="IEN42" s="133"/>
      <c r="IEO42" s="133"/>
      <c r="IEP42" s="133"/>
      <c r="IEQ42" s="133"/>
      <c r="IER42" s="133"/>
      <c r="IES42" s="133"/>
      <c r="IET42" s="133"/>
      <c r="IEU42" s="133"/>
      <c r="IEV42" s="133"/>
      <c r="IEW42" s="133"/>
      <c r="IEX42" s="133"/>
      <c r="IEY42" s="133"/>
      <c r="IEZ42" s="133"/>
      <c r="IFA42" s="133"/>
      <c r="IFB42" s="133"/>
      <c r="IFC42" s="133"/>
      <c r="IFD42" s="133"/>
      <c r="IFE42" s="133"/>
      <c r="IFF42" s="133"/>
      <c r="IFG42" s="133"/>
      <c r="IFH42" s="133"/>
      <c r="IFI42" s="133"/>
      <c r="IFJ42" s="133"/>
      <c r="IFK42" s="133"/>
      <c r="IFL42" s="133"/>
      <c r="IFM42" s="133"/>
      <c r="IFN42" s="133"/>
      <c r="IFO42" s="133"/>
      <c r="IFP42" s="133"/>
      <c r="IFQ42" s="133"/>
      <c r="IFR42" s="133"/>
      <c r="IFS42" s="133"/>
      <c r="IFT42" s="133"/>
      <c r="IFU42" s="133"/>
      <c r="IFV42" s="133"/>
      <c r="IFW42" s="133"/>
      <c r="IFX42" s="133"/>
      <c r="IFY42" s="133"/>
      <c r="IFZ42" s="133"/>
      <c r="IGA42" s="133"/>
      <c r="IGB42" s="133"/>
      <c r="IGC42" s="133"/>
      <c r="IGD42" s="133"/>
      <c r="IGE42" s="133"/>
      <c r="IGF42" s="133"/>
      <c r="IGG42" s="133"/>
      <c r="IGH42" s="133"/>
      <c r="IGI42" s="133"/>
      <c r="IGJ42" s="133"/>
      <c r="IGK42" s="133"/>
      <c r="IGL42" s="133"/>
      <c r="IGM42" s="133"/>
      <c r="IGN42" s="133"/>
      <c r="IGO42" s="133"/>
      <c r="IGP42" s="133"/>
      <c r="IGQ42" s="133"/>
      <c r="IGR42" s="133"/>
      <c r="IGS42" s="133"/>
      <c r="IGT42" s="133"/>
      <c r="IGU42" s="133"/>
      <c r="IGV42" s="133"/>
      <c r="IGW42" s="133"/>
      <c r="IGX42" s="133"/>
      <c r="IGY42" s="133"/>
      <c r="IGZ42" s="133"/>
      <c r="IHA42" s="133"/>
      <c r="IHB42" s="133"/>
      <c r="IHC42" s="133"/>
      <c r="IHD42" s="133"/>
      <c r="IHE42" s="133"/>
      <c r="IHF42" s="133"/>
      <c r="IHG42" s="133"/>
      <c r="IHH42" s="133"/>
      <c r="IHI42" s="133"/>
      <c r="IHJ42" s="133"/>
      <c r="IHK42" s="133"/>
      <c r="IHL42" s="133"/>
      <c r="IHM42" s="133"/>
      <c r="IHN42" s="133"/>
      <c r="IHO42" s="133"/>
      <c r="IHP42" s="133"/>
      <c r="IHQ42" s="133"/>
      <c r="IHR42" s="133"/>
      <c r="IHS42" s="133"/>
      <c r="IHT42" s="133"/>
      <c r="IHU42" s="133"/>
      <c r="IHV42" s="133"/>
      <c r="IHW42" s="133"/>
      <c r="IHX42" s="133"/>
      <c r="IHY42" s="133"/>
      <c r="IHZ42" s="133"/>
      <c r="IIA42" s="133"/>
      <c r="IIB42" s="133"/>
      <c r="IIC42" s="133"/>
      <c r="IID42" s="133"/>
      <c r="IIE42" s="133"/>
      <c r="IIF42" s="133"/>
      <c r="IIG42" s="133"/>
      <c r="IIH42" s="133"/>
      <c r="III42" s="133"/>
      <c r="IIJ42" s="133"/>
      <c r="IIK42" s="133"/>
      <c r="IIL42" s="133"/>
      <c r="IIM42" s="133"/>
      <c r="IIN42" s="133"/>
      <c r="IIO42" s="133"/>
      <c r="IIP42" s="133"/>
      <c r="IIQ42" s="133"/>
      <c r="IIR42" s="133"/>
      <c r="IIS42" s="133"/>
      <c r="IIT42" s="133"/>
      <c r="IIU42" s="133"/>
      <c r="IIV42" s="133"/>
      <c r="IIW42" s="133"/>
      <c r="IIX42" s="133"/>
      <c r="IIY42" s="133"/>
      <c r="IIZ42" s="133"/>
      <c r="IJA42" s="133"/>
      <c r="IJB42" s="133"/>
      <c r="IJC42" s="133"/>
      <c r="IJD42" s="133"/>
      <c r="IJE42" s="133"/>
      <c r="IJF42" s="133"/>
      <c r="IJG42" s="133"/>
      <c r="IJH42" s="133"/>
      <c r="IJI42" s="133"/>
      <c r="IJJ42" s="133"/>
      <c r="IJK42" s="133"/>
      <c r="IJL42" s="133"/>
      <c r="IJM42" s="133"/>
      <c r="IJN42" s="133"/>
      <c r="IJO42" s="133"/>
      <c r="IJP42" s="133"/>
      <c r="IJQ42" s="133"/>
      <c r="IJR42" s="133"/>
      <c r="IJS42" s="133"/>
      <c r="IJT42" s="133"/>
      <c r="IJU42" s="133"/>
      <c r="IJV42" s="133"/>
      <c r="IJW42" s="133"/>
      <c r="IJX42" s="133"/>
      <c r="IJY42" s="133"/>
      <c r="IJZ42" s="133"/>
      <c r="IKA42" s="133"/>
      <c r="IKB42" s="133"/>
      <c r="IKC42" s="133"/>
      <c r="IKD42" s="133"/>
      <c r="IKE42" s="133"/>
      <c r="IKF42" s="133"/>
      <c r="IKG42" s="133"/>
      <c r="IKH42" s="133"/>
      <c r="IKI42" s="133"/>
      <c r="IKJ42" s="133"/>
      <c r="IKK42" s="133"/>
      <c r="IKL42" s="133"/>
      <c r="IKM42" s="133"/>
      <c r="IKN42" s="133"/>
      <c r="IKO42" s="133"/>
      <c r="IKP42" s="133"/>
      <c r="IKQ42" s="133"/>
      <c r="IKR42" s="133"/>
      <c r="IKS42" s="133"/>
      <c r="IKT42" s="133"/>
      <c r="IKU42" s="133"/>
      <c r="IKV42" s="133"/>
      <c r="IKW42" s="133"/>
      <c r="IKX42" s="133"/>
      <c r="IKY42" s="133"/>
      <c r="IKZ42" s="133"/>
      <c r="ILA42" s="133"/>
      <c r="ILB42" s="133"/>
      <c r="ILC42" s="133"/>
      <c r="ILD42" s="133"/>
      <c r="ILE42" s="133"/>
      <c r="ILF42" s="133"/>
      <c r="ILG42" s="133"/>
      <c r="ILH42" s="133"/>
      <c r="ILI42" s="133"/>
      <c r="ILJ42" s="133"/>
      <c r="ILK42" s="133"/>
      <c r="ILL42" s="133"/>
      <c r="ILM42" s="133"/>
      <c r="ILN42" s="133"/>
      <c r="ILO42" s="133"/>
      <c r="ILP42" s="133"/>
      <c r="ILQ42" s="133"/>
      <c r="ILR42" s="133"/>
      <c r="ILS42" s="133"/>
      <c r="ILT42" s="133"/>
      <c r="ILU42" s="133"/>
      <c r="ILV42" s="133"/>
      <c r="ILW42" s="133"/>
      <c r="ILX42" s="133"/>
      <c r="ILY42" s="133"/>
      <c r="ILZ42" s="133"/>
      <c r="IMA42" s="133"/>
      <c r="IMB42" s="133"/>
      <c r="IMC42" s="133"/>
      <c r="IMD42" s="133"/>
      <c r="IME42" s="133"/>
      <c r="IMF42" s="133"/>
      <c r="IMG42" s="133"/>
      <c r="IMH42" s="133"/>
      <c r="IMI42" s="133"/>
      <c r="IMJ42" s="133"/>
      <c r="IMK42" s="133"/>
      <c r="IML42" s="133"/>
      <c r="IMM42" s="133"/>
      <c r="IMN42" s="133"/>
      <c r="IMO42" s="133"/>
      <c r="IMP42" s="133"/>
      <c r="IMQ42" s="133"/>
      <c r="IMR42" s="133"/>
      <c r="IMS42" s="133"/>
      <c r="IMT42" s="133"/>
      <c r="IMU42" s="133"/>
      <c r="IMV42" s="133"/>
      <c r="IMW42" s="133"/>
      <c r="IMX42" s="133"/>
      <c r="IMY42" s="133"/>
      <c r="IMZ42" s="133"/>
      <c r="INA42" s="133"/>
      <c r="INB42" s="133"/>
      <c r="INC42" s="133"/>
      <c r="IND42" s="133"/>
      <c r="INE42" s="133"/>
      <c r="INF42" s="133"/>
      <c r="ING42" s="133"/>
      <c r="INH42" s="133"/>
      <c r="INI42" s="133"/>
      <c r="INJ42" s="133"/>
      <c r="INK42" s="133"/>
      <c r="INL42" s="133"/>
      <c r="INM42" s="133"/>
      <c r="INN42" s="133"/>
      <c r="INO42" s="133"/>
      <c r="INP42" s="133"/>
      <c r="INQ42" s="133"/>
      <c r="INR42" s="133"/>
      <c r="INS42" s="133"/>
      <c r="INT42" s="133"/>
      <c r="INU42" s="133"/>
      <c r="INV42" s="133"/>
      <c r="INW42" s="133"/>
      <c r="INX42" s="133"/>
      <c r="INY42" s="133"/>
      <c r="INZ42" s="133"/>
      <c r="IOA42" s="133"/>
      <c r="IOB42" s="133"/>
      <c r="IOC42" s="133"/>
      <c r="IOD42" s="133"/>
      <c r="IOE42" s="133"/>
      <c r="IOF42" s="133"/>
      <c r="IOG42" s="133"/>
      <c r="IOH42" s="133"/>
      <c r="IOI42" s="133"/>
      <c r="IOJ42" s="133"/>
      <c r="IOK42" s="133"/>
      <c r="IOL42" s="133"/>
      <c r="IOM42" s="133"/>
      <c r="ION42" s="133"/>
      <c r="IOO42" s="133"/>
      <c r="IOP42" s="133"/>
      <c r="IOQ42" s="133"/>
      <c r="IOR42" s="133"/>
      <c r="IOS42" s="133"/>
      <c r="IOT42" s="133"/>
      <c r="IOU42" s="133"/>
      <c r="IOV42" s="133"/>
      <c r="IOW42" s="133"/>
      <c r="IOX42" s="133"/>
      <c r="IOY42" s="133"/>
      <c r="IOZ42" s="133"/>
      <c r="IPA42" s="133"/>
      <c r="IPB42" s="133"/>
      <c r="IPC42" s="133"/>
      <c r="IPD42" s="133"/>
      <c r="IPE42" s="133"/>
      <c r="IPF42" s="133"/>
      <c r="IPG42" s="133"/>
      <c r="IPH42" s="133"/>
      <c r="IPI42" s="133"/>
      <c r="IPJ42" s="133"/>
      <c r="IPK42" s="133"/>
      <c r="IPL42" s="133"/>
      <c r="IPM42" s="133"/>
      <c r="IPN42" s="133"/>
      <c r="IPO42" s="133"/>
      <c r="IPP42" s="133"/>
      <c r="IPQ42" s="133"/>
      <c r="IPR42" s="133"/>
      <c r="IPS42" s="133"/>
      <c r="IPT42" s="133"/>
      <c r="IPU42" s="133"/>
      <c r="IPV42" s="133"/>
      <c r="IPW42" s="133"/>
      <c r="IPX42" s="133"/>
      <c r="IPY42" s="133"/>
      <c r="IPZ42" s="133"/>
      <c r="IQA42" s="133"/>
      <c r="IQB42" s="133"/>
      <c r="IQC42" s="133"/>
      <c r="IQD42" s="133"/>
      <c r="IQE42" s="133"/>
      <c r="IQF42" s="133"/>
      <c r="IQG42" s="133"/>
      <c r="IQH42" s="133"/>
      <c r="IQI42" s="133"/>
      <c r="IQJ42" s="133"/>
      <c r="IQK42" s="133"/>
      <c r="IQL42" s="133"/>
      <c r="IQM42" s="133"/>
      <c r="IQN42" s="133"/>
      <c r="IQO42" s="133"/>
      <c r="IQP42" s="133"/>
      <c r="IQQ42" s="133"/>
      <c r="IQR42" s="133"/>
      <c r="IQS42" s="133"/>
      <c r="IQT42" s="133"/>
      <c r="IQU42" s="133"/>
      <c r="IQV42" s="133"/>
      <c r="IQW42" s="133"/>
      <c r="IQX42" s="133"/>
      <c r="IQY42" s="133"/>
      <c r="IQZ42" s="133"/>
      <c r="IRA42" s="133"/>
      <c r="IRB42" s="133"/>
      <c r="IRC42" s="133"/>
      <c r="IRD42" s="133"/>
      <c r="IRE42" s="133"/>
      <c r="IRF42" s="133"/>
      <c r="IRG42" s="133"/>
      <c r="IRH42" s="133"/>
      <c r="IRI42" s="133"/>
      <c r="IRJ42" s="133"/>
      <c r="IRK42" s="133"/>
      <c r="IRL42" s="133"/>
      <c r="IRM42" s="133"/>
      <c r="IRN42" s="133"/>
      <c r="IRO42" s="133"/>
      <c r="IRP42" s="133"/>
      <c r="IRQ42" s="133"/>
      <c r="IRR42" s="133"/>
      <c r="IRS42" s="133"/>
      <c r="IRT42" s="133"/>
      <c r="IRU42" s="133"/>
      <c r="IRV42" s="133"/>
      <c r="IRW42" s="133"/>
      <c r="IRX42" s="133"/>
      <c r="IRY42" s="133"/>
      <c r="IRZ42" s="133"/>
      <c r="ISA42" s="133"/>
      <c r="ISB42" s="133"/>
      <c r="ISC42" s="133"/>
      <c r="ISD42" s="133"/>
      <c r="ISE42" s="133"/>
      <c r="ISF42" s="133"/>
      <c r="ISG42" s="133"/>
      <c r="ISH42" s="133"/>
      <c r="ISI42" s="133"/>
      <c r="ISJ42" s="133"/>
      <c r="ISK42" s="133"/>
      <c r="ISL42" s="133"/>
      <c r="ISM42" s="133"/>
      <c r="ISN42" s="133"/>
      <c r="ISO42" s="133"/>
      <c r="ISP42" s="133"/>
      <c r="ISQ42" s="133"/>
      <c r="ISR42" s="133"/>
      <c r="ISS42" s="133"/>
      <c r="IST42" s="133"/>
      <c r="ISU42" s="133"/>
      <c r="ISV42" s="133"/>
      <c r="ISW42" s="133"/>
      <c r="ISX42" s="133"/>
      <c r="ISY42" s="133"/>
      <c r="ISZ42" s="133"/>
      <c r="ITA42" s="133"/>
      <c r="ITB42" s="133"/>
      <c r="ITC42" s="133"/>
      <c r="ITD42" s="133"/>
      <c r="ITE42" s="133"/>
      <c r="ITF42" s="133"/>
      <c r="ITG42" s="133"/>
      <c r="ITH42" s="133"/>
      <c r="ITI42" s="133"/>
      <c r="ITJ42" s="133"/>
      <c r="ITK42" s="133"/>
      <c r="ITL42" s="133"/>
      <c r="ITM42" s="133"/>
      <c r="ITN42" s="133"/>
      <c r="ITO42" s="133"/>
      <c r="ITP42" s="133"/>
      <c r="ITQ42" s="133"/>
      <c r="ITR42" s="133"/>
      <c r="ITS42" s="133"/>
      <c r="ITT42" s="133"/>
      <c r="ITU42" s="133"/>
      <c r="ITV42" s="133"/>
      <c r="ITW42" s="133"/>
      <c r="ITX42" s="133"/>
      <c r="ITY42" s="133"/>
      <c r="ITZ42" s="133"/>
      <c r="IUA42" s="133"/>
      <c r="IUB42" s="133"/>
      <c r="IUC42" s="133"/>
      <c r="IUD42" s="133"/>
      <c r="IUE42" s="133"/>
      <c r="IUF42" s="133"/>
      <c r="IUG42" s="133"/>
      <c r="IUH42" s="133"/>
      <c r="IUI42" s="133"/>
      <c r="IUJ42" s="133"/>
      <c r="IUK42" s="133"/>
      <c r="IUL42" s="133"/>
      <c r="IUM42" s="133"/>
      <c r="IUN42" s="133"/>
      <c r="IUO42" s="133"/>
      <c r="IUP42" s="133"/>
      <c r="IUQ42" s="133"/>
      <c r="IUR42" s="133"/>
      <c r="IUS42" s="133"/>
      <c r="IUT42" s="133"/>
      <c r="IUU42" s="133"/>
      <c r="IUV42" s="133"/>
      <c r="IUW42" s="133"/>
      <c r="IUX42" s="133"/>
      <c r="IUY42" s="133"/>
      <c r="IUZ42" s="133"/>
      <c r="IVA42" s="133"/>
      <c r="IVB42" s="133"/>
      <c r="IVC42" s="133"/>
      <c r="IVD42" s="133"/>
      <c r="IVE42" s="133"/>
      <c r="IVF42" s="133"/>
      <c r="IVG42" s="133"/>
      <c r="IVH42" s="133"/>
      <c r="IVI42" s="133"/>
      <c r="IVJ42" s="133"/>
      <c r="IVK42" s="133"/>
      <c r="IVL42" s="133"/>
      <c r="IVM42" s="133"/>
      <c r="IVN42" s="133"/>
      <c r="IVO42" s="133"/>
      <c r="IVP42" s="133"/>
      <c r="IVQ42" s="133"/>
      <c r="IVR42" s="133"/>
      <c r="IVS42" s="133"/>
      <c r="IVT42" s="133"/>
      <c r="IVU42" s="133"/>
      <c r="IVV42" s="133"/>
      <c r="IVW42" s="133"/>
      <c r="IVX42" s="133"/>
      <c r="IVY42" s="133"/>
      <c r="IVZ42" s="133"/>
      <c r="IWA42" s="133"/>
      <c r="IWB42" s="133"/>
      <c r="IWC42" s="133"/>
      <c r="IWD42" s="133"/>
      <c r="IWE42" s="133"/>
      <c r="IWF42" s="133"/>
      <c r="IWG42" s="133"/>
      <c r="IWH42" s="133"/>
      <c r="IWI42" s="133"/>
      <c r="IWJ42" s="133"/>
      <c r="IWK42" s="133"/>
      <c r="IWL42" s="133"/>
      <c r="IWM42" s="133"/>
      <c r="IWN42" s="133"/>
      <c r="IWO42" s="133"/>
      <c r="IWP42" s="133"/>
      <c r="IWQ42" s="133"/>
      <c r="IWR42" s="133"/>
      <c r="IWS42" s="133"/>
      <c r="IWT42" s="133"/>
      <c r="IWU42" s="133"/>
      <c r="IWV42" s="133"/>
      <c r="IWW42" s="133"/>
      <c r="IWX42" s="133"/>
      <c r="IWY42" s="133"/>
      <c r="IWZ42" s="133"/>
      <c r="IXA42" s="133"/>
      <c r="IXB42" s="133"/>
      <c r="IXC42" s="133"/>
      <c r="IXD42" s="133"/>
      <c r="IXE42" s="133"/>
      <c r="IXF42" s="133"/>
      <c r="IXG42" s="133"/>
      <c r="IXH42" s="133"/>
      <c r="IXI42" s="133"/>
      <c r="IXJ42" s="133"/>
      <c r="IXK42" s="133"/>
      <c r="IXL42" s="133"/>
      <c r="IXM42" s="133"/>
      <c r="IXN42" s="133"/>
      <c r="IXO42" s="133"/>
      <c r="IXP42" s="133"/>
      <c r="IXQ42" s="133"/>
      <c r="IXR42" s="133"/>
      <c r="IXS42" s="133"/>
      <c r="IXT42" s="133"/>
      <c r="IXU42" s="133"/>
      <c r="IXV42" s="133"/>
      <c r="IXW42" s="133"/>
      <c r="IXX42" s="133"/>
      <c r="IXY42" s="133"/>
      <c r="IXZ42" s="133"/>
      <c r="IYA42" s="133"/>
      <c r="IYB42" s="133"/>
      <c r="IYC42" s="133"/>
      <c r="IYD42" s="133"/>
      <c r="IYE42" s="133"/>
      <c r="IYF42" s="133"/>
      <c r="IYG42" s="133"/>
      <c r="IYH42" s="133"/>
      <c r="IYI42" s="133"/>
      <c r="IYJ42" s="133"/>
      <c r="IYK42" s="133"/>
      <c r="IYL42" s="133"/>
      <c r="IYM42" s="133"/>
      <c r="IYN42" s="133"/>
      <c r="IYO42" s="133"/>
      <c r="IYP42" s="133"/>
      <c r="IYQ42" s="133"/>
      <c r="IYR42" s="133"/>
      <c r="IYS42" s="133"/>
      <c r="IYT42" s="133"/>
      <c r="IYU42" s="133"/>
      <c r="IYV42" s="133"/>
      <c r="IYW42" s="133"/>
      <c r="IYX42" s="133"/>
      <c r="IYY42" s="133"/>
      <c r="IYZ42" s="133"/>
      <c r="IZA42" s="133"/>
      <c r="IZB42" s="133"/>
      <c r="IZC42" s="133"/>
      <c r="IZD42" s="133"/>
      <c r="IZE42" s="133"/>
      <c r="IZF42" s="133"/>
      <c r="IZG42" s="133"/>
      <c r="IZH42" s="133"/>
      <c r="IZI42" s="133"/>
      <c r="IZJ42" s="133"/>
      <c r="IZK42" s="133"/>
      <c r="IZL42" s="133"/>
      <c r="IZM42" s="133"/>
      <c r="IZN42" s="133"/>
      <c r="IZO42" s="133"/>
      <c r="IZP42" s="133"/>
      <c r="IZQ42" s="133"/>
      <c r="IZR42" s="133"/>
      <c r="IZS42" s="133"/>
      <c r="IZT42" s="133"/>
      <c r="IZU42" s="133"/>
      <c r="IZV42" s="133"/>
      <c r="IZW42" s="133"/>
      <c r="IZX42" s="133"/>
      <c r="IZY42" s="133"/>
      <c r="IZZ42" s="133"/>
      <c r="JAA42" s="133"/>
      <c r="JAB42" s="133"/>
      <c r="JAC42" s="133"/>
      <c r="JAD42" s="133"/>
      <c r="JAE42" s="133"/>
      <c r="JAF42" s="133"/>
      <c r="JAG42" s="133"/>
      <c r="JAH42" s="133"/>
      <c r="JAI42" s="133"/>
      <c r="JAJ42" s="133"/>
      <c r="JAK42" s="133"/>
      <c r="JAL42" s="133"/>
      <c r="JAM42" s="133"/>
      <c r="JAN42" s="133"/>
      <c r="JAO42" s="133"/>
      <c r="JAP42" s="133"/>
      <c r="JAQ42" s="133"/>
      <c r="JAR42" s="133"/>
      <c r="JAS42" s="133"/>
      <c r="JAT42" s="133"/>
      <c r="JAU42" s="133"/>
      <c r="JAV42" s="133"/>
      <c r="JAW42" s="133"/>
      <c r="JAX42" s="133"/>
      <c r="JAY42" s="133"/>
      <c r="JAZ42" s="133"/>
      <c r="JBA42" s="133"/>
      <c r="JBB42" s="133"/>
      <c r="JBC42" s="133"/>
      <c r="JBD42" s="133"/>
      <c r="JBE42" s="133"/>
      <c r="JBF42" s="133"/>
      <c r="JBG42" s="133"/>
      <c r="JBH42" s="133"/>
      <c r="JBI42" s="133"/>
      <c r="JBJ42" s="133"/>
      <c r="JBK42" s="133"/>
      <c r="JBL42" s="133"/>
      <c r="JBM42" s="133"/>
      <c r="JBN42" s="133"/>
      <c r="JBO42" s="133"/>
      <c r="JBP42" s="133"/>
      <c r="JBQ42" s="133"/>
      <c r="JBR42" s="133"/>
      <c r="JBS42" s="133"/>
      <c r="JBT42" s="133"/>
      <c r="JBU42" s="133"/>
      <c r="JBV42" s="133"/>
      <c r="JBW42" s="133"/>
      <c r="JBX42" s="133"/>
      <c r="JBY42" s="133"/>
      <c r="JBZ42" s="133"/>
      <c r="JCA42" s="133"/>
      <c r="JCB42" s="133"/>
      <c r="JCC42" s="133"/>
      <c r="JCD42" s="133"/>
      <c r="JCE42" s="133"/>
      <c r="JCF42" s="133"/>
      <c r="JCG42" s="133"/>
      <c r="JCH42" s="133"/>
      <c r="JCI42" s="133"/>
      <c r="JCJ42" s="133"/>
      <c r="JCK42" s="133"/>
      <c r="JCL42" s="133"/>
      <c r="JCM42" s="133"/>
      <c r="JCN42" s="133"/>
      <c r="JCO42" s="133"/>
      <c r="JCP42" s="133"/>
      <c r="JCQ42" s="133"/>
      <c r="JCR42" s="133"/>
      <c r="JCS42" s="133"/>
      <c r="JCT42" s="133"/>
      <c r="JCU42" s="133"/>
      <c r="JCV42" s="133"/>
      <c r="JCW42" s="133"/>
      <c r="JCX42" s="133"/>
      <c r="JCY42" s="133"/>
      <c r="JCZ42" s="133"/>
      <c r="JDA42" s="133"/>
      <c r="JDB42" s="133"/>
      <c r="JDC42" s="133"/>
      <c r="JDD42" s="133"/>
      <c r="JDE42" s="133"/>
      <c r="JDF42" s="133"/>
      <c r="JDG42" s="133"/>
      <c r="JDH42" s="133"/>
      <c r="JDI42" s="133"/>
      <c r="JDJ42" s="133"/>
      <c r="JDK42" s="133"/>
      <c r="JDL42" s="133"/>
      <c r="JDM42" s="133"/>
      <c r="JDN42" s="133"/>
      <c r="JDO42" s="133"/>
      <c r="JDP42" s="133"/>
      <c r="JDQ42" s="133"/>
      <c r="JDR42" s="133"/>
      <c r="JDS42" s="133"/>
      <c r="JDT42" s="133"/>
      <c r="JDU42" s="133"/>
      <c r="JDV42" s="133"/>
      <c r="JDW42" s="133"/>
      <c r="JDX42" s="133"/>
      <c r="JDY42" s="133"/>
      <c r="JDZ42" s="133"/>
      <c r="JEA42" s="133"/>
      <c r="JEB42" s="133"/>
      <c r="JEC42" s="133"/>
      <c r="JED42" s="133"/>
      <c r="JEE42" s="133"/>
      <c r="JEF42" s="133"/>
      <c r="JEG42" s="133"/>
      <c r="JEH42" s="133"/>
      <c r="JEI42" s="133"/>
      <c r="JEJ42" s="133"/>
      <c r="JEK42" s="133"/>
      <c r="JEL42" s="133"/>
      <c r="JEM42" s="133"/>
      <c r="JEN42" s="133"/>
      <c r="JEO42" s="133"/>
      <c r="JEP42" s="133"/>
      <c r="JEQ42" s="133"/>
      <c r="JER42" s="133"/>
      <c r="JES42" s="133"/>
      <c r="JET42" s="133"/>
      <c r="JEU42" s="133"/>
      <c r="JEV42" s="133"/>
      <c r="JEW42" s="133"/>
      <c r="JEX42" s="133"/>
      <c r="JEY42" s="133"/>
      <c r="JEZ42" s="133"/>
      <c r="JFA42" s="133"/>
      <c r="JFB42" s="133"/>
      <c r="JFC42" s="133"/>
      <c r="JFD42" s="133"/>
      <c r="JFE42" s="133"/>
      <c r="JFF42" s="133"/>
      <c r="JFG42" s="133"/>
      <c r="JFH42" s="133"/>
      <c r="JFI42" s="133"/>
      <c r="JFJ42" s="133"/>
      <c r="JFK42" s="133"/>
      <c r="JFL42" s="133"/>
      <c r="JFM42" s="133"/>
      <c r="JFN42" s="133"/>
      <c r="JFO42" s="133"/>
      <c r="JFP42" s="133"/>
      <c r="JFQ42" s="133"/>
      <c r="JFR42" s="133"/>
      <c r="JFS42" s="133"/>
      <c r="JFT42" s="133"/>
      <c r="JFU42" s="133"/>
      <c r="JFV42" s="133"/>
      <c r="JFW42" s="133"/>
      <c r="JFX42" s="133"/>
      <c r="JFY42" s="133"/>
      <c r="JFZ42" s="133"/>
      <c r="JGA42" s="133"/>
      <c r="JGB42" s="133"/>
      <c r="JGC42" s="133"/>
      <c r="JGD42" s="133"/>
      <c r="JGE42" s="133"/>
      <c r="JGF42" s="133"/>
      <c r="JGG42" s="133"/>
      <c r="JGH42" s="133"/>
      <c r="JGI42" s="133"/>
      <c r="JGJ42" s="133"/>
      <c r="JGK42" s="133"/>
      <c r="JGL42" s="133"/>
      <c r="JGM42" s="133"/>
      <c r="JGN42" s="133"/>
      <c r="JGO42" s="133"/>
      <c r="JGP42" s="133"/>
      <c r="JGQ42" s="133"/>
      <c r="JGR42" s="133"/>
      <c r="JGS42" s="133"/>
      <c r="JGT42" s="133"/>
      <c r="JGU42" s="133"/>
      <c r="JGV42" s="133"/>
      <c r="JGW42" s="133"/>
      <c r="JGX42" s="133"/>
      <c r="JGY42" s="133"/>
      <c r="JGZ42" s="133"/>
      <c r="JHA42" s="133"/>
      <c r="JHB42" s="133"/>
      <c r="JHC42" s="133"/>
      <c r="JHD42" s="133"/>
      <c r="JHE42" s="133"/>
      <c r="JHF42" s="133"/>
      <c r="JHG42" s="133"/>
      <c r="JHH42" s="133"/>
      <c r="JHI42" s="133"/>
      <c r="JHJ42" s="133"/>
      <c r="JHK42" s="133"/>
      <c r="JHL42" s="133"/>
      <c r="JHM42" s="133"/>
      <c r="JHN42" s="133"/>
      <c r="JHO42" s="133"/>
      <c r="JHP42" s="133"/>
      <c r="JHQ42" s="133"/>
      <c r="JHR42" s="133"/>
      <c r="JHS42" s="133"/>
      <c r="JHT42" s="133"/>
      <c r="JHU42" s="133"/>
      <c r="JHV42" s="133"/>
      <c r="JHW42" s="133"/>
      <c r="JHX42" s="133"/>
      <c r="JHY42" s="133"/>
      <c r="JHZ42" s="133"/>
      <c r="JIA42" s="133"/>
      <c r="JIB42" s="133"/>
      <c r="JIC42" s="133"/>
      <c r="JID42" s="133"/>
      <c r="JIE42" s="133"/>
      <c r="JIF42" s="133"/>
      <c r="JIG42" s="133"/>
      <c r="JIH42" s="133"/>
      <c r="JII42" s="133"/>
      <c r="JIJ42" s="133"/>
      <c r="JIK42" s="133"/>
      <c r="JIL42" s="133"/>
      <c r="JIM42" s="133"/>
      <c r="JIN42" s="133"/>
      <c r="JIO42" s="133"/>
      <c r="JIP42" s="133"/>
      <c r="JIQ42" s="133"/>
      <c r="JIR42" s="133"/>
      <c r="JIS42" s="133"/>
      <c r="JIT42" s="133"/>
      <c r="JIU42" s="133"/>
      <c r="JIV42" s="133"/>
      <c r="JIW42" s="133"/>
      <c r="JIX42" s="133"/>
      <c r="JIY42" s="133"/>
      <c r="JIZ42" s="133"/>
      <c r="JJA42" s="133"/>
      <c r="JJB42" s="133"/>
      <c r="JJC42" s="133"/>
      <c r="JJD42" s="133"/>
      <c r="JJE42" s="133"/>
      <c r="JJF42" s="133"/>
      <c r="JJG42" s="133"/>
      <c r="JJH42" s="133"/>
      <c r="JJI42" s="133"/>
      <c r="JJJ42" s="133"/>
      <c r="JJK42" s="133"/>
      <c r="JJL42" s="133"/>
      <c r="JJM42" s="133"/>
      <c r="JJN42" s="133"/>
      <c r="JJO42" s="133"/>
      <c r="JJP42" s="133"/>
      <c r="JJQ42" s="133"/>
      <c r="JJR42" s="133"/>
      <c r="JJS42" s="133"/>
      <c r="JJT42" s="133"/>
      <c r="JJU42" s="133"/>
      <c r="JJV42" s="133"/>
      <c r="JJW42" s="133"/>
      <c r="JJX42" s="133"/>
      <c r="JJY42" s="133"/>
      <c r="JJZ42" s="133"/>
      <c r="JKA42" s="133"/>
      <c r="JKB42" s="133"/>
      <c r="JKC42" s="133"/>
      <c r="JKD42" s="133"/>
      <c r="JKE42" s="133"/>
      <c r="JKF42" s="133"/>
      <c r="JKG42" s="133"/>
      <c r="JKH42" s="133"/>
      <c r="JKI42" s="133"/>
      <c r="JKJ42" s="133"/>
      <c r="JKK42" s="133"/>
      <c r="JKL42" s="133"/>
      <c r="JKM42" s="133"/>
      <c r="JKN42" s="133"/>
      <c r="JKO42" s="133"/>
      <c r="JKP42" s="133"/>
      <c r="JKQ42" s="133"/>
      <c r="JKR42" s="133"/>
      <c r="JKS42" s="133"/>
      <c r="JKT42" s="133"/>
      <c r="JKU42" s="133"/>
      <c r="JKV42" s="133"/>
      <c r="JKW42" s="133"/>
      <c r="JKX42" s="133"/>
      <c r="JKY42" s="133"/>
      <c r="JKZ42" s="133"/>
      <c r="JLA42" s="133"/>
      <c r="JLB42" s="133"/>
      <c r="JLC42" s="133"/>
      <c r="JLD42" s="133"/>
      <c r="JLE42" s="133"/>
      <c r="JLF42" s="133"/>
      <c r="JLG42" s="133"/>
      <c r="JLH42" s="133"/>
      <c r="JLI42" s="133"/>
      <c r="JLJ42" s="133"/>
      <c r="JLK42" s="133"/>
      <c r="JLL42" s="133"/>
      <c r="JLM42" s="133"/>
      <c r="JLN42" s="133"/>
      <c r="JLO42" s="133"/>
      <c r="JLP42" s="133"/>
      <c r="JLQ42" s="133"/>
      <c r="JLR42" s="133"/>
      <c r="JLS42" s="133"/>
      <c r="JLT42" s="133"/>
      <c r="JLU42" s="133"/>
      <c r="JLV42" s="133"/>
      <c r="JLW42" s="133"/>
      <c r="JLX42" s="133"/>
      <c r="JLY42" s="133"/>
      <c r="JLZ42" s="133"/>
      <c r="JMA42" s="133"/>
      <c r="JMB42" s="133"/>
      <c r="JMC42" s="133"/>
      <c r="JMD42" s="133"/>
      <c r="JME42" s="133"/>
      <c r="JMF42" s="133"/>
      <c r="JMG42" s="133"/>
      <c r="JMH42" s="133"/>
      <c r="JMI42" s="133"/>
      <c r="JMJ42" s="133"/>
      <c r="JMK42" s="133"/>
      <c r="JML42" s="133"/>
      <c r="JMM42" s="133"/>
      <c r="JMN42" s="133"/>
      <c r="JMO42" s="133"/>
      <c r="JMP42" s="133"/>
      <c r="JMQ42" s="133"/>
      <c r="JMR42" s="133"/>
      <c r="JMS42" s="133"/>
      <c r="JMT42" s="133"/>
      <c r="JMU42" s="133"/>
      <c r="JMV42" s="133"/>
      <c r="JMW42" s="133"/>
      <c r="JMX42" s="133"/>
      <c r="JMY42" s="133"/>
      <c r="JMZ42" s="133"/>
      <c r="JNA42" s="133"/>
      <c r="JNB42" s="133"/>
      <c r="JNC42" s="133"/>
      <c r="JND42" s="133"/>
      <c r="JNE42" s="133"/>
      <c r="JNF42" s="133"/>
      <c r="JNG42" s="133"/>
      <c r="JNH42" s="133"/>
      <c r="JNI42" s="133"/>
      <c r="JNJ42" s="133"/>
      <c r="JNK42" s="133"/>
      <c r="JNL42" s="133"/>
      <c r="JNM42" s="133"/>
      <c r="JNN42" s="133"/>
      <c r="JNO42" s="133"/>
      <c r="JNP42" s="133"/>
      <c r="JNQ42" s="133"/>
      <c r="JNR42" s="133"/>
      <c r="JNS42" s="133"/>
      <c r="JNT42" s="133"/>
      <c r="JNU42" s="133"/>
      <c r="JNV42" s="133"/>
      <c r="JNW42" s="133"/>
      <c r="JNX42" s="133"/>
      <c r="JNY42" s="133"/>
      <c r="JNZ42" s="133"/>
      <c r="JOA42" s="133"/>
      <c r="JOB42" s="133"/>
      <c r="JOC42" s="133"/>
      <c r="JOD42" s="133"/>
      <c r="JOE42" s="133"/>
      <c r="JOF42" s="133"/>
      <c r="JOG42" s="133"/>
      <c r="JOH42" s="133"/>
      <c r="JOI42" s="133"/>
      <c r="JOJ42" s="133"/>
      <c r="JOK42" s="133"/>
      <c r="JOL42" s="133"/>
      <c r="JOM42" s="133"/>
      <c r="JON42" s="133"/>
      <c r="JOO42" s="133"/>
      <c r="JOP42" s="133"/>
      <c r="JOQ42" s="133"/>
      <c r="JOR42" s="133"/>
      <c r="JOS42" s="133"/>
      <c r="JOT42" s="133"/>
      <c r="JOU42" s="133"/>
      <c r="JOV42" s="133"/>
      <c r="JOW42" s="133"/>
      <c r="JOX42" s="133"/>
      <c r="JOY42" s="133"/>
      <c r="JOZ42" s="133"/>
      <c r="JPA42" s="133"/>
      <c r="JPB42" s="133"/>
      <c r="JPC42" s="133"/>
      <c r="JPD42" s="133"/>
      <c r="JPE42" s="133"/>
      <c r="JPF42" s="133"/>
      <c r="JPG42" s="133"/>
      <c r="JPH42" s="133"/>
      <c r="JPI42" s="133"/>
      <c r="JPJ42" s="133"/>
      <c r="JPK42" s="133"/>
      <c r="JPL42" s="133"/>
      <c r="JPM42" s="133"/>
      <c r="JPN42" s="133"/>
      <c r="JPO42" s="133"/>
      <c r="JPP42" s="133"/>
      <c r="JPQ42" s="133"/>
      <c r="JPR42" s="133"/>
      <c r="JPS42" s="133"/>
      <c r="JPT42" s="133"/>
      <c r="JPU42" s="133"/>
      <c r="JPV42" s="133"/>
      <c r="JPW42" s="133"/>
      <c r="JPX42" s="133"/>
      <c r="JPY42" s="133"/>
      <c r="JPZ42" s="133"/>
      <c r="JQA42" s="133"/>
      <c r="JQB42" s="133"/>
      <c r="JQC42" s="133"/>
      <c r="JQD42" s="133"/>
      <c r="JQE42" s="133"/>
      <c r="JQF42" s="133"/>
      <c r="JQG42" s="133"/>
      <c r="JQH42" s="133"/>
      <c r="JQI42" s="133"/>
      <c r="JQJ42" s="133"/>
      <c r="JQK42" s="133"/>
      <c r="JQL42" s="133"/>
      <c r="JQM42" s="133"/>
      <c r="JQN42" s="133"/>
      <c r="JQO42" s="133"/>
      <c r="JQP42" s="133"/>
      <c r="JQQ42" s="133"/>
      <c r="JQR42" s="133"/>
      <c r="JQS42" s="133"/>
      <c r="JQT42" s="133"/>
      <c r="JQU42" s="133"/>
      <c r="JQV42" s="133"/>
      <c r="JQW42" s="133"/>
      <c r="JQX42" s="133"/>
      <c r="JQY42" s="133"/>
      <c r="JQZ42" s="133"/>
      <c r="JRA42" s="133"/>
      <c r="JRB42" s="133"/>
      <c r="JRC42" s="133"/>
      <c r="JRD42" s="133"/>
      <c r="JRE42" s="133"/>
      <c r="JRF42" s="133"/>
      <c r="JRG42" s="133"/>
      <c r="JRH42" s="133"/>
      <c r="JRI42" s="133"/>
      <c r="JRJ42" s="133"/>
      <c r="JRK42" s="133"/>
      <c r="JRL42" s="133"/>
      <c r="JRM42" s="133"/>
      <c r="JRN42" s="133"/>
      <c r="JRO42" s="133"/>
      <c r="JRP42" s="133"/>
      <c r="JRQ42" s="133"/>
      <c r="JRR42" s="133"/>
      <c r="JRS42" s="133"/>
      <c r="JRT42" s="133"/>
      <c r="JRU42" s="133"/>
      <c r="JRV42" s="133"/>
      <c r="JRW42" s="133"/>
      <c r="JRX42" s="133"/>
      <c r="JRY42" s="133"/>
      <c r="JRZ42" s="133"/>
      <c r="JSA42" s="133"/>
      <c r="JSB42" s="133"/>
      <c r="JSC42" s="133"/>
      <c r="JSD42" s="133"/>
      <c r="JSE42" s="133"/>
      <c r="JSF42" s="133"/>
      <c r="JSG42" s="133"/>
      <c r="JSH42" s="133"/>
      <c r="JSI42" s="133"/>
      <c r="JSJ42" s="133"/>
      <c r="JSK42" s="133"/>
      <c r="JSL42" s="133"/>
      <c r="JSM42" s="133"/>
      <c r="JSN42" s="133"/>
      <c r="JSO42" s="133"/>
      <c r="JSP42" s="133"/>
      <c r="JSQ42" s="133"/>
      <c r="JSR42" s="133"/>
      <c r="JSS42" s="133"/>
      <c r="JST42" s="133"/>
      <c r="JSU42" s="133"/>
      <c r="JSV42" s="133"/>
      <c r="JSW42" s="133"/>
      <c r="JSX42" s="133"/>
      <c r="JSY42" s="133"/>
      <c r="JSZ42" s="133"/>
      <c r="JTA42" s="133"/>
      <c r="JTB42" s="133"/>
      <c r="JTC42" s="133"/>
      <c r="JTD42" s="133"/>
      <c r="JTE42" s="133"/>
      <c r="JTF42" s="133"/>
      <c r="JTG42" s="133"/>
      <c r="JTH42" s="133"/>
      <c r="JTI42" s="133"/>
      <c r="JTJ42" s="133"/>
      <c r="JTK42" s="133"/>
      <c r="JTL42" s="133"/>
      <c r="JTM42" s="133"/>
      <c r="JTN42" s="133"/>
      <c r="JTO42" s="133"/>
      <c r="JTP42" s="133"/>
      <c r="JTQ42" s="133"/>
      <c r="JTR42" s="133"/>
      <c r="JTS42" s="133"/>
      <c r="JTT42" s="133"/>
      <c r="JTU42" s="133"/>
      <c r="JTV42" s="133"/>
      <c r="JTW42" s="133"/>
      <c r="JTX42" s="133"/>
      <c r="JTY42" s="133"/>
      <c r="JTZ42" s="133"/>
      <c r="JUA42" s="133"/>
      <c r="JUB42" s="133"/>
      <c r="JUC42" s="133"/>
      <c r="JUD42" s="133"/>
      <c r="JUE42" s="133"/>
      <c r="JUF42" s="133"/>
      <c r="JUG42" s="133"/>
      <c r="JUH42" s="133"/>
      <c r="JUI42" s="133"/>
      <c r="JUJ42" s="133"/>
      <c r="JUK42" s="133"/>
      <c r="JUL42" s="133"/>
      <c r="JUM42" s="133"/>
      <c r="JUN42" s="133"/>
      <c r="JUO42" s="133"/>
      <c r="JUP42" s="133"/>
      <c r="JUQ42" s="133"/>
      <c r="JUR42" s="133"/>
      <c r="JUS42" s="133"/>
      <c r="JUT42" s="133"/>
      <c r="JUU42" s="133"/>
      <c r="JUV42" s="133"/>
      <c r="JUW42" s="133"/>
      <c r="JUX42" s="133"/>
      <c r="JUY42" s="133"/>
      <c r="JUZ42" s="133"/>
      <c r="JVA42" s="133"/>
      <c r="JVB42" s="133"/>
      <c r="JVC42" s="133"/>
      <c r="JVD42" s="133"/>
      <c r="JVE42" s="133"/>
      <c r="JVF42" s="133"/>
      <c r="JVG42" s="133"/>
      <c r="JVH42" s="133"/>
      <c r="JVI42" s="133"/>
      <c r="JVJ42" s="133"/>
      <c r="JVK42" s="133"/>
      <c r="JVL42" s="133"/>
      <c r="JVM42" s="133"/>
      <c r="JVN42" s="133"/>
      <c r="JVO42" s="133"/>
      <c r="JVP42" s="133"/>
      <c r="JVQ42" s="133"/>
      <c r="JVR42" s="133"/>
      <c r="JVS42" s="133"/>
      <c r="JVT42" s="133"/>
      <c r="JVU42" s="133"/>
      <c r="JVV42" s="133"/>
      <c r="JVW42" s="133"/>
      <c r="JVX42" s="133"/>
      <c r="JVY42" s="133"/>
      <c r="JVZ42" s="133"/>
      <c r="JWA42" s="133"/>
      <c r="JWB42" s="133"/>
      <c r="JWC42" s="133"/>
      <c r="JWD42" s="133"/>
      <c r="JWE42" s="133"/>
      <c r="JWF42" s="133"/>
      <c r="JWG42" s="133"/>
      <c r="JWH42" s="133"/>
      <c r="JWI42" s="133"/>
      <c r="JWJ42" s="133"/>
      <c r="JWK42" s="133"/>
      <c r="JWL42" s="133"/>
      <c r="JWM42" s="133"/>
      <c r="JWN42" s="133"/>
      <c r="JWO42" s="133"/>
      <c r="JWP42" s="133"/>
      <c r="JWQ42" s="133"/>
      <c r="JWR42" s="133"/>
      <c r="JWS42" s="133"/>
      <c r="JWT42" s="133"/>
      <c r="JWU42" s="133"/>
      <c r="JWV42" s="133"/>
      <c r="JWW42" s="133"/>
      <c r="JWX42" s="133"/>
      <c r="JWY42" s="133"/>
      <c r="JWZ42" s="133"/>
      <c r="JXA42" s="133"/>
      <c r="JXB42" s="133"/>
      <c r="JXC42" s="133"/>
      <c r="JXD42" s="133"/>
      <c r="JXE42" s="133"/>
      <c r="JXF42" s="133"/>
      <c r="JXG42" s="133"/>
      <c r="JXH42" s="133"/>
      <c r="JXI42" s="133"/>
      <c r="JXJ42" s="133"/>
      <c r="JXK42" s="133"/>
      <c r="JXL42" s="133"/>
      <c r="JXM42" s="133"/>
      <c r="JXN42" s="133"/>
      <c r="JXO42" s="133"/>
      <c r="JXP42" s="133"/>
      <c r="JXQ42" s="133"/>
      <c r="JXR42" s="133"/>
      <c r="JXS42" s="133"/>
      <c r="JXT42" s="133"/>
      <c r="JXU42" s="133"/>
      <c r="JXV42" s="133"/>
      <c r="JXW42" s="133"/>
      <c r="JXX42" s="133"/>
      <c r="JXY42" s="133"/>
      <c r="JXZ42" s="133"/>
      <c r="JYA42" s="133"/>
      <c r="JYB42" s="133"/>
      <c r="JYC42" s="133"/>
      <c r="JYD42" s="133"/>
      <c r="JYE42" s="133"/>
      <c r="JYF42" s="133"/>
      <c r="JYG42" s="133"/>
      <c r="JYH42" s="133"/>
      <c r="JYI42" s="133"/>
      <c r="JYJ42" s="133"/>
      <c r="JYK42" s="133"/>
      <c r="JYL42" s="133"/>
      <c r="JYM42" s="133"/>
      <c r="JYN42" s="133"/>
      <c r="JYO42" s="133"/>
      <c r="JYP42" s="133"/>
      <c r="JYQ42" s="133"/>
      <c r="JYR42" s="133"/>
      <c r="JYS42" s="133"/>
      <c r="JYT42" s="133"/>
      <c r="JYU42" s="133"/>
      <c r="JYV42" s="133"/>
      <c r="JYW42" s="133"/>
      <c r="JYX42" s="133"/>
      <c r="JYY42" s="133"/>
      <c r="JYZ42" s="133"/>
      <c r="JZA42" s="133"/>
      <c r="JZB42" s="133"/>
      <c r="JZC42" s="133"/>
      <c r="JZD42" s="133"/>
      <c r="JZE42" s="133"/>
      <c r="JZF42" s="133"/>
      <c r="JZG42" s="133"/>
      <c r="JZH42" s="133"/>
      <c r="JZI42" s="133"/>
      <c r="JZJ42" s="133"/>
      <c r="JZK42" s="133"/>
      <c r="JZL42" s="133"/>
      <c r="JZM42" s="133"/>
      <c r="JZN42" s="133"/>
      <c r="JZO42" s="133"/>
      <c r="JZP42" s="133"/>
      <c r="JZQ42" s="133"/>
      <c r="JZR42" s="133"/>
      <c r="JZS42" s="133"/>
      <c r="JZT42" s="133"/>
      <c r="JZU42" s="133"/>
      <c r="JZV42" s="133"/>
      <c r="JZW42" s="133"/>
      <c r="JZX42" s="133"/>
      <c r="JZY42" s="133"/>
      <c r="JZZ42" s="133"/>
      <c r="KAA42" s="133"/>
      <c r="KAB42" s="133"/>
      <c r="KAC42" s="133"/>
      <c r="KAD42" s="133"/>
      <c r="KAE42" s="133"/>
      <c r="KAF42" s="133"/>
      <c r="KAG42" s="133"/>
      <c r="KAH42" s="133"/>
      <c r="KAI42" s="133"/>
      <c r="KAJ42" s="133"/>
      <c r="KAK42" s="133"/>
      <c r="KAL42" s="133"/>
      <c r="KAM42" s="133"/>
      <c r="KAN42" s="133"/>
      <c r="KAO42" s="133"/>
      <c r="KAP42" s="133"/>
      <c r="KAQ42" s="133"/>
      <c r="KAR42" s="133"/>
      <c r="KAS42" s="133"/>
      <c r="KAT42" s="133"/>
      <c r="KAU42" s="133"/>
      <c r="KAV42" s="133"/>
      <c r="KAW42" s="133"/>
      <c r="KAX42" s="133"/>
      <c r="KAY42" s="133"/>
      <c r="KAZ42" s="133"/>
      <c r="KBA42" s="133"/>
      <c r="KBB42" s="133"/>
      <c r="KBC42" s="133"/>
      <c r="KBD42" s="133"/>
      <c r="KBE42" s="133"/>
      <c r="KBF42" s="133"/>
      <c r="KBG42" s="133"/>
      <c r="KBH42" s="133"/>
      <c r="KBI42" s="133"/>
      <c r="KBJ42" s="133"/>
      <c r="KBK42" s="133"/>
      <c r="KBL42" s="133"/>
      <c r="KBM42" s="133"/>
      <c r="KBN42" s="133"/>
      <c r="KBO42" s="133"/>
      <c r="KBP42" s="133"/>
      <c r="KBQ42" s="133"/>
      <c r="KBR42" s="133"/>
      <c r="KBS42" s="133"/>
      <c r="KBT42" s="133"/>
      <c r="KBU42" s="133"/>
      <c r="KBV42" s="133"/>
      <c r="KBW42" s="133"/>
      <c r="KBX42" s="133"/>
      <c r="KBY42" s="133"/>
      <c r="KBZ42" s="133"/>
      <c r="KCA42" s="133"/>
      <c r="KCB42" s="133"/>
      <c r="KCC42" s="133"/>
      <c r="KCD42" s="133"/>
      <c r="KCE42" s="133"/>
      <c r="KCF42" s="133"/>
      <c r="KCG42" s="133"/>
      <c r="KCH42" s="133"/>
      <c r="KCI42" s="133"/>
      <c r="KCJ42" s="133"/>
      <c r="KCK42" s="133"/>
      <c r="KCL42" s="133"/>
      <c r="KCM42" s="133"/>
      <c r="KCN42" s="133"/>
      <c r="KCO42" s="133"/>
      <c r="KCP42" s="133"/>
      <c r="KCQ42" s="133"/>
      <c r="KCR42" s="133"/>
      <c r="KCS42" s="133"/>
      <c r="KCT42" s="133"/>
      <c r="KCU42" s="133"/>
      <c r="KCV42" s="133"/>
      <c r="KCW42" s="133"/>
      <c r="KCX42" s="133"/>
      <c r="KCY42" s="133"/>
      <c r="KCZ42" s="133"/>
      <c r="KDA42" s="133"/>
      <c r="KDB42" s="133"/>
      <c r="KDC42" s="133"/>
      <c r="KDD42" s="133"/>
      <c r="KDE42" s="133"/>
      <c r="KDF42" s="133"/>
      <c r="KDG42" s="133"/>
      <c r="KDH42" s="133"/>
      <c r="KDI42" s="133"/>
      <c r="KDJ42" s="133"/>
      <c r="KDK42" s="133"/>
      <c r="KDL42" s="133"/>
      <c r="KDM42" s="133"/>
      <c r="KDN42" s="133"/>
      <c r="KDO42" s="133"/>
      <c r="KDP42" s="133"/>
      <c r="KDQ42" s="133"/>
      <c r="KDR42" s="133"/>
      <c r="KDS42" s="133"/>
      <c r="KDT42" s="133"/>
      <c r="KDU42" s="133"/>
      <c r="KDV42" s="133"/>
      <c r="KDW42" s="133"/>
      <c r="KDX42" s="133"/>
      <c r="KDY42" s="133"/>
      <c r="KDZ42" s="133"/>
      <c r="KEA42" s="133"/>
      <c r="KEB42" s="133"/>
      <c r="KEC42" s="133"/>
      <c r="KED42" s="133"/>
      <c r="KEE42" s="133"/>
      <c r="KEF42" s="133"/>
      <c r="KEG42" s="133"/>
      <c r="KEH42" s="133"/>
      <c r="KEI42" s="133"/>
      <c r="KEJ42" s="133"/>
      <c r="KEK42" s="133"/>
      <c r="KEL42" s="133"/>
      <c r="KEM42" s="133"/>
      <c r="KEN42" s="133"/>
      <c r="KEO42" s="133"/>
      <c r="KEP42" s="133"/>
      <c r="KEQ42" s="133"/>
      <c r="KER42" s="133"/>
      <c r="KES42" s="133"/>
      <c r="KET42" s="133"/>
      <c r="KEU42" s="133"/>
      <c r="KEV42" s="133"/>
      <c r="KEW42" s="133"/>
      <c r="KEX42" s="133"/>
      <c r="KEY42" s="133"/>
      <c r="KEZ42" s="133"/>
      <c r="KFA42" s="133"/>
      <c r="KFB42" s="133"/>
      <c r="KFC42" s="133"/>
      <c r="KFD42" s="133"/>
      <c r="KFE42" s="133"/>
      <c r="KFF42" s="133"/>
      <c r="KFG42" s="133"/>
      <c r="KFH42" s="133"/>
      <c r="KFI42" s="133"/>
      <c r="KFJ42" s="133"/>
      <c r="KFK42" s="133"/>
      <c r="KFL42" s="133"/>
      <c r="KFM42" s="133"/>
      <c r="KFN42" s="133"/>
      <c r="KFO42" s="133"/>
      <c r="KFP42" s="133"/>
      <c r="KFQ42" s="133"/>
      <c r="KFR42" s="133"/>
      <c r="KFS42" s="133"/>
      <c r="KFT42" s="133"/>
      <c r="KFU42" s="133"/>
      <c r="KFV42" s="133"/>
      <c r="KFW42" s="133"/>
      <c r="KFX42" s="133"/>
      <c r="KFY42" s="133"/>
      <c r="KFZ42" s="133"/>
      <c r="KGA42" s="133"/>
      <c r="KGB42" s="133"/>
      <c r="KGC42" s="133"/>
      <c r="KGD42" s="133"/>
      <c r="KGE42" s="133"/>
      <c r="KGF42" s="133"/>
      <c r="KGG42" s="133"/>
      <c r="KGH42" s="133"/>
      <c r="KGI42" s="133"/>
      <c r="KGJ42" s="133"/>
      <c r="KGK42" s="133"/>
      <c r="KGL42" s="133"/>
      <c r="KGM42" s="133"/>
      <c r="KGN42" s="133"/>
      <c r="KGO42" s="133"/>
      <c r="KGP42" s="133"/>
      <c r="KGQ42" s="133"/>
      <c r="KGR42" s="133"/>
      <c r="KGS42" s="133"/>
      <c r="KGT42" s="133"/>
      <c r="KGU42" s="133"/>
      <c r="KGV42" s="133"/>
      <c r="KGW42" s="133"/>
      <c r="KGX42" s="133"/>
      <c r="KGY42" s="133"/>
      <c r="KGZ42" s="133"/>
      <c r="KHA42" s="133"/>
      <c r="KHB42" s="133"/>
      <c r="KHC42" s="133"/>
      <c r="KHD42" s="133"/>
      <c r="KHE42" s="133"/>
      <c r="KHF42" s="133"/>
      <c r="KHG42" s="133"/>
      <c r="KHH42" s="133"/>
      <c r="KHI42" s="133"/>
      <c r="KHJ42" s="133"/>
      <c r="KHK42" s="133"/>
      <c r="KHL42" s="133"/>
      <c r="KHM42" s="133"/>
      <c r="KHN42" s="133"/>
      <c r="KHO42" s="133"/>
      <c r="KHP42" s="133"/>
      <c r="KHQ42" s="133"/>
      <c r="KHR42" s="133"/>
      <c r="KHS42" s="133"/>
      <c r="KHT42" s="133"/>
      <c r="KHU42" s="133"/>
      <c r="KHV42" s="133"/>
      <c r="KHW42" s="133"/>
      <c r="KHX42" s="133"/>
      <c r="KHY42" s="133"/>
      <c r="KHZ42" s="133"/>
      <c r="KIA42" s="133"/>
      <c r="KIB42" s="133"/>
      <c r="KIC42" s="133"/>
      <c r="KID42" s="133"/>
      <c r="KIE42" s="133"/>
      <c r="KIF42" s="133"/>
      <c r="KIG42" s="133"/>
      <c r="KIH42" s="133"/>
      <c r="KII42" s="133"/>
      <c r="KIJ42" s="133"/>
      <c r="KIK42" s="133"/>
      <c r="KIL42" s="133"/>
      <c r="KIM42" s="133"/>
      <c r="KIN42" s="133"/>
      <c r="KIO42" s="133"/>
      <c r="KIP42" s="133"/>
      <c r="KIQ42" s="133"/>
      <c r="KIR42" s="133"/>
      <c r="KIS42" s="133"/>
      <c r="KIT42" s="133"/>
      <c r="KIU42" s="133"/>
      <c r="KIV42" s="133"/>
      <c r="KIW42" s="133"/>
      <c r="KIX42" s="133"/>
      <c r="KIY42" s="133"/>
      <c r="KIZ42" s="133"/>
      <c r="KJA42" s="133"/>
      <c r="KJB42" s="133"/>
      <c r="KJC42" s="133"/>
      <c r="KJD42" s="133"/>
      <c r="KJE42" s="133"/>
      <c r="KJF42" s="133"/>
      <c r="KJG42" s="133"/>
      <c r="KJH42" s="133"/>
      <c r="KJI42" s="133"/>
      <c r="KJJ42" s="133"/>
      <c r="KJK42" s="133"/>
      <c r="KJL42" s="133"/>
      <c r="KJM42" s="133"/>
      <c r="KJN42" s="133"/>
      <c r="KJO42" s="133"/>
      <c r="KJP42" s="133"/>
      <c r="KJQ42" s="133"/>
      <c r="KJR42" s="133"/>
      <c r="KJS42" s="133"/>
      <c r="KJT42" s="133"/>
      <c r="KJU42" s="133"/>
      <c r="KJV42" s="133"/>
      <c r="KJW42" s="133"/>
      <c r="KJX42" s="133"/>
      <c r="KJY42" s="133"/>
      <c r="KJZ42" s="133"/>
      <c r="KKA42" s="133"/>
      <c r="KKB42" s="133"/>
      <c r="KKC42" s="133"/>
      <c r="KKD42" s="133"/>
      <c r="KKE42" s="133"/>
      <c r="KKF42" s="133"/>
      <c r="KKG42" s="133"/>
      <c r="KKH42" s="133"/>
      <c r="KKI42" s="133"/>
      <c r="KKJ42" s="133"/>
      <c r="KKK42" s="133"/>
      <c r="KKL42" s="133"/>
      <c r="KKM42" s="133"/>
      <c r="KKN42" s="133"/>
      <c r="KKO42" s="133"/>
      <c r="KKP42" s="133"/>
      <c r="KKQ42" s="133"/>
      <c r="KKR42" s="133"/>
      <c r="KKS42" s="133"/>
      <c r="KKT42" s="133"/>
      <c r="KKU42" s="133"/>
      <c r="KKV42" s="133"/>
      <c r="KKW42" s="133"/>
      <c r="KKX42" s="133"/>
      <c r="KKY42" s="133"/>
      <c r="KKZ42" s="133"/>
      <c r="KLA42" s="133"/>
      <c r="KLB42" s="133"/>
      <c r="KLC42" s="133"/>
      <c r="KLD42" s="133"/>
      <c r="KLE42" s="133"/>
      <c r="KLF42" s="133"/>
      <c r="KLG42" s="133"/>
      <c r="KLH42" s="133"/>
      <c r="KLI42" s="133"/>
      <c r="KLJ42" s="133"/>
      <c r="KLK42" s="133"/>
      <c r="KLL42" s="133"/>
      <c r="KLM42" s="133"/>
      <c r="KLN42" s="133"/>
      <c r="KLO42" s="133"/>
      <c r="KLP42" s="133"/>
      <c r="KLQ42" s="133"/>
      <c r="KLR42" s="133"/>
      <c r="KLS42" s="133"/>
      <c r="KLT42" s="133"/>
      <c r="KLU42" s="133"/>
      <c r="KLV42" s="133"/>
      <c r="KLW42" s="133"/>
      <c r="KLX42" s="133"/>
      <c r="KLY42" s="133"/>
      <c r="KLZ42" s="133"/>
      <c r="KMA42" s="133"/>
      <c r="KMB42" s="133"/>
      <c r="KMC42" s="133"/>
      <c r="KMD42" s="133"/>
      <c r="KME42" s="133"/>
      <c r="KMF42" s="133"/>
      <c r="KMG42" s="133"/>
      <c r="KMH42" s="133"/>
      <c r="KMI42" s="133"/>
      <c r="KMJ42" s="133"/>
      <c r="KMK42" s="133"/>
      <c r="KML42" s="133"/>
      <c r="KMM42" s="133"/>
      <c r="KMN42" s="133"/>
      <c r="KMO42" s="133"/>
      <c r="KMP42" s="133"/>
      <c r="KMQ42" s="133"/>
      <c r="KMR42" s="133"/>
      <c r="KMS42" s="133"/>
      <c r="KMT42" s="133"/>
      <c r="KMU42" s="133"/>
      <c r="KMV42" s="133"/>
      <c r="KMW42" s="133"/>
      <c r="KMX42" s="133"/>
      <c r="KMY42" s="133"/>
      <c r="KMZ42" s="133"/>
      <c r="KNA42" s="133"/>
      <c r="KNB42" s="133"/>
      <c r="KNC42" s="133"/>
      <c r="KND42" s="133"/>
      <c r="KNE42" s="133"/>
      <c r="KNF42" s="133"/>
      <c r="KNG42" s="133"/>
      <c r="KNH42" s="133"/>
      <c r="KNI42" s="133"/>
      <c r="KNJ42" s="133"/>
      <c r="KNK42" s="133"/>
      <c r="KNL42" s="133"/>
      <c r="KNM42" s="133"/>
      <c r="KNN42" s="133"/>
      <c r="KNO42" s="133"/>
      <c r="KNP42" s="133"/>
      <c r="KNQ42" s="133"/>
      <c r="KNR42" s="133"/>
      <c r="KNS42" s="133"/>
      <c r="KNT42" s="133"/>
      <c r="KNU42" s="133"/>
      <c r="KNV42" s="133"/>
      <c r="KNW42" s="133"/>
      <c r="KNX42" s="133"/>
      <c r="KNY42" s="133"/>
      <c r="KNZ42" s="133"/>
      <c r="KOA42" s="133"/>
      <c r="KOB42" s="133"/>
      <c r="KOC42" s="133"/>
      <c r="KOD42" s="133"/>
      <c r="KOE42" s="133"/>
      <c r="KOF42" s="133"/>
      <c r="KOG42" s="133"/>
      <c r="KOH42" s="133"/>
      <c r="KOI42" s="133"/>
      <c r="KOJ42" s="133"/>
      <c r="KOK42" s="133"/>
      <c r="KOL42" s="133"/>
      <c r="KOM42" s="133"/>
      <c r="KON42" s="133"/>
      <c r="KOO42" s="133"/>
      <c r="KOP42" s="133"/>
      <c r="KOQ42" s="133"/>
      <c r="KOR42" s="133"/>
      <c r="KOS42" s="133"/>
      <c r="KOT42" s="133"/>
      <c r="KOU42" s="133"/>
      <c r="KOV42" s="133"/>
      <c r="KOW42" s="133"/>
      <c r="KOX42" s="133"/>
      <c r="KOY42" s="133"/>
      <c r="KOZ42" s="133"/>
      <c r="KPA42" s="133"/>
      <c r="KPB42" s="133"/>
      <c r="KPC42" s="133"/>
      <c r="KPD42" s="133"/>
      <c r="KPE42" s="133"/>
      <c r="KPF42" s="133"/>
      <c r="KPG42" s="133"/>
      <c r="KPH42" s="133"/>
      <c r="KPI42" s="133"/>
      <c r="KPJ42" s="133"/>
      <c r="KPK42" s="133"/>
      <c r="KPL42" s="133"/>
      <c r="KPM42" s="133"/>
      <c r="KPN42" s="133"/>
      <c r="KPO42" s="133"/>
      <c r="KPP42" s="133"/>
      <c r="KPQ42" s="133"/>
      <c r="KPR42" s="133"/>
      <c r="KPS42" s="133"/>
      <c r="KPT42" s="133"/>
      <c r="KPU42" s="133"/>
      <c r="KPV42" s="133"/>
      <c r="KPW42" s="133"/>
      <c r="KPX42" s="133"/>
      <c r="KPY42" s="133"/>
      <c r="KPZ42" s="133"/>
      <c r="KQA42" s="133"/>
      <c r="KQB42" s="133"/>
      <c r="KQC42" s="133"/>
      <c r="KQD42" s="133"/>
      <c r="KQE42" s="133"/>
      <c r="KQF42" s="133"/>
      <c r="KQG42" s="133"/>
      <c r="KQH42" s="133"/>
      <c r="KQI42" s="133"/>
      <c r="KQJ42" s="133"/>
      <c r="KQK42" s="133"/>
      <c r="KQL42" s="133"/>
      <c r="KQM42" s="133"/>
      <c r="KQN42" s="133"/>
      <c r="KQO42" s="133"/>
      <c r="KQP42" s="133"/>
      <c r="KQQ42" s="133"/>
      <c r="KQR42" s="133"/>
      <c r="KQS42" s="133"/>
      <c r="KQT42" s="133"/>
      <c r="KQU42" s="133"/>
      <c r="KQV42" s="133"/>
      <c r="KQW42" s="133"/>
      <c r="KQX42" s="133"/>
      <c r="KQY42" s="133"/>
      <c r="KQZ42" s="133"/>
      <c r="KRA42" s="133"/>
      <c r="KRB42" s="133"/>
      <c r="KRC42" s="133"/>
      <c r="KRD42" s="133"/>
      <c r="KRE42" s="133"/>
      <c r="KRF42" s="133"/>
      <c r="KRG42" s="133"/>
      <c r="KRH42" s="133"/>
      <c r="KRI42" s="133"/>
      <c r="KRJ42" s="133"/>
      <c r="KRK42" s="133"/>
      <c r="KRL42" s="133"/>
      <c r="KRM42" s="133"/>
      <c r="KRN42" s="133"/>
      <c r="KRO42" s="133"/>
      <c r="KRP42" s="133"/>
      <c r="KRQ42" s="133"/>
      <c r="KRR42" s="133"/>
      <c r="KRS42" s="133"/>
      <c r="KRT42" s="133"/>
      <c r="KRU42" s="133"/>
      <c r="KRV42" s="133"/>
      <c r="KRW42" s="133"/>
      <c r="KRX42" s="133"/>
      <c r="KRY42" s="133"/>
      <c r="KRZ42" s="133"/>
      <c r="KSA42" s="133"/>
      <c r="KSB42" s="133"/>
      <c r="KSC42" s="133"/>
      <c r="KSD42" s="133"/>
      <c r="KSE42" s="133"/>
      <c r="KSF42" s="133"/>
      <c r="KSG42" s="133"/>
      <c r="KSH42" s="133"/>
      <c r="KSI42" s="133"/>
      <c r="KSJ42" s="133"/>
      <c r="KSK42" s="133"/>
      <c r="KSL42" s="133"/>
      <c r="KSM42" s="133"/>
      <c r="KSN42" s="133"/>
      <c r="KSO42" s="133"/>
      <c r="KSP42" s="133"/>
      <c r="KSQ42" s="133"/>
      <c r="KSR42" s="133"/>
      <c r="KSS42" s="133"/>
      <c r="KST42" s="133"/>
      <c r="KSU42" s="133"/>
      <c r="KSV42" s="133"/>
      <c r="KSW42" s="133"/>
      <c r="KSX42" s="133"/>
      <c r="KSY42" s="133"/>
      <c r="KSZ42" s="133"/>
      <c r="KTA42" s="133"/>
      <c r="KTB42" s="133"/>
      <c r="KTC42" s="133"/>
      <c r="KTD42" s="133"/>
      <c r="KTE42" s="133"/>
      <c r="KTF42" s="133"/>
      <c r="KTG42" s="133"/>
      <c r="KTH42" s="133"/>
      <c r="KTI42" s="133"/>
      <c r="KTJ42" s="133"/>
      <c r="KTK42" s="133"/>
      <c r="KTL42" s="133"/>
      <c r="KTM42" s="133"/>
      <c r="KTN42" s="133"/>
      <c r="KTO42" s="133"/>
      <c r="KTP42" s="133"/>
      <c r="KTQ42" s="133"/>
      <c r="KTR42" s="133"/>
      <c r="KTS42" s="133"/>
      <c r="KTT42" s="133"/>
      <c r="KTU42" s="133"/>
      <c r="KTV42" s="133"/>
      <c r="KTW42" s="133"/>
      <c r="KTX42" s="133"/>
      <c r="KTY42" s="133"/>
      <c r="KTZ42" s="133"/>
      <c r="KUA42" s="133"/>
      <c r="KUB42" s="133"/>
      <c r="KUC42" s="133"/>
      <c r="KUD42" s="133"/>
      <c r="KUE42" s="133"/>
      <c r="KUF42" s="133"/>
      <c r="KUG42" s="133"/>
      <c r="KUH42" s="133"/>
      <c r="KUI42" s="133"/>
      <c r="KUJ42" s="133"/>
      <c r="KUK42" s="133"/>
      <c r="KUL42" s="133"/>
      <c r="KUM42" s="133"/>
      <c r="KUN42" s="133"/>
      <c r="KUO42" s="133"/>
      <c r="KUP42" s="133"/>
      <c r="KUQ42" s="133"/>
      <c r="KUR42" s="133"/>
      <c r="KUS42" s="133"/>
      <c r="KUT42" s="133"/>
      <c r="KUU42" s="133"/>
      <c r="KUV42" s="133"/>
      <c r="KUW42" s="133"/>
      <c r="KUX42" s="133"/>
      <c r="KUY42" s="133"/>
      <c r="KUZ42" s="133"/>
      <c r="KVA42" s="133"/>
      <c r="KVB42" s="133"/>
      <c r="KVC42" s="133"/>
      <c r="KVD42" s="133"/>
      <c r="KVE42" s="133"/>
      <c r="KVF42" s="133"/>
      <c r="KVG42" s="133"/>
      <c r="KVH42" s="133"/>
      <c r="KVI42" s="133"/>
      <c r="KVJ42" s="133"/>
      <c r="KVK42" s="133"/>
      <c r="KVL42" s="133"/>
      <c r="KVM42" s="133"/>
      <c r="KVN42" s="133"/>
      <c r="KVO42" s="133"/>
      <c r="KVP42" s="133"/>
      <c r="KVQ42" s="133"/>
      <c r="KVR42" s="133"/>
      <c r="KVS42" s="133"/>
      <c r="KVT42" s="133"/>
      <c r="KVU42" s="133"/>
      <c r="KVV42" s="133"/>
      <c r="KVW42" s="133"/>
      <c r="KVX42" s="133"/>
      <c r="KVY42" s="133"/>
      <c r="KVZ42" s="133"/>
      <c r="KWA42" s="133"/>
      <c r="KWB42" s="133"/>
      <c r="KWC42" s="133"/>
      <c r="KWD42" s="133"/>
      <c r="KWE42" s="133"/>
      <c r="KWF42" s="133"/>
      <c r="KWG42" s="133"/>
      <c r="KWH42" s="133"/>
      <c r="KWI42" s="133"/>
      <c r="KWJ42" s="133"/>
      <c r="KWK42" s="133"/>
      <c r="KWL42" s="133"/>
      <c r="KWM42" s="133"/>
      <c r="KWN42" s="133"/>
      <c r="KWO42" s="133"/>
      <c r="KWP42" s="133"/>
      <c r="KWQ42" s="133"/>
      <c r="KWR42" s="133"/>
      <c r="KWS42" s="133"/>
      <c r="KWT42" s="133"/>
      <c r="KWU42" s="133"/>
      <c r="KWV42" s="133"/>
      <c r="KWW42" s="133"/>
      <c r="KWX42" s="133"/>
      <c r="KWY42" s="133"/>
      <c r="KWZ42" s="133"/>
      <c r="KXA42" s="133"/>
      <c r="KXB42" s="133"/>
      <c r="KXC42" s="133"/>
      <c r="KXD42" s="133"/>
      <c r="KXE42" s="133"/>
      <c r="KXF42" s="133"/>
      <c r="KXG42" s="133"/>
      <c r="KXH42" s="133"/>
      <c r="KXI42" s="133"/>
      <c r="KXJ42" s="133"/>
      <c r="KXK42" s="133"/>
      <c r="KXL42" s="133"/>
      <c r="KXM42" s="133"/>
      <c r="KXN42" s="133"/>
      <c r="KXO42" s="133"/>
      <c r="KXP42" s="133"/>
      <c r="KXQ42" s="133"/>
      <c r="KXR42" s="133"/>
      <c r="KXS42" s="133"/>
      <c r="KXT42" s="133"/>
      <c r="KXU42" s="133"/>
      <c r="KXV42" s="133"/>
      <c r="KXW42" s="133"/>
      <c r="KXX42" s="133"/>
      <c r="KXY42" s="133"/>
      <c r="KXZ42" s="133"/>
      <c r="KYA42" s="133"/>
      <c r="KYB42" s="133"/>
      <c r="KYC42" s="133"/>
      <c r="KYD42" s="133"/>
      <c r="KYE42" s="133"/>
      <c r="KYF42" s="133"/>
      <c r="KYG42" s="133"/>
      <c r="KYH42" s="133"/>
      <c r="KYI42" s="133"/>
      <c r="KYJ42" s="133"/>
      <c r="KYK42" s="133"/>
      <c r="KYL42" s="133"/>
      <c r="KYM42" s="133"/>
      <c r="KYN42" s="133"/>
      <c r="KYO42" s="133"/>
      <c r="KYP42" s="133"/>
      <c r="KYQ42" s="133"/>
      <c r="KYR42" s="133"/>
      <c r="KYS42" s="133"/>
      <c r="KYT42" s="133"/>
      <c r="KYU42" s="133"/>
      <c r="KYV42" s="133"/>
      <c r="KYW42" s="133"/>
      <c r="KYX42" s="133"/>
      <c r="KYY42" s="133"/>
      <c r="KYZ42" s="133"/>
      <c r="KZA42" s="133"/>
      <c r="KZB42" s="133"/>
      <c r="KZC42" s="133"/>
      <c r="KZD42" s="133"/>
      <c r="KZE42" s="133"/>
      <c r="KZF42" s="133"/>
      <c r="KZG42" s="133"/>
      <c r="KZH42" s="133"/>
      <c r="KZI42" s="133"/>
      <c r="KZJ42" s="133"/>
      <c r="KZK42" s="133"/>
      <c r="KZL42" s="133"/>
      <c r="KZM42" s="133"/>
      <c r="KZN42" s="133"/>
      <c r="KZO42" s="133"/>
      <c r="KZP42" s="133"/>
      <c r="KZQ42" s="133"/>
      <c r="KZR42" s="133"/>
      <c r="KZS42" s="133"/>
      <c r="KZT42" s="133"/>
      <c r="KZU42" s="133"/>
      <c r="KZV42" s="133"/>
      <c r="KZW42" s="133"/>
      <c r="KZX42" s="133"/>
      <c r="KZY42" s="133"/>
      <c r="KZZ42" s="133"/>
      <c r="LAA42" s="133"/>
      <c r="LAB42" s="133"/>
      <c r="LAC42" s="133"/>
      <c r="LAD42" s="133"/>
      <c r="LAE42" s="133"/>
      <c r="LAF42" s="133"/>
      <c r="LAG42" s="133"/>
      <c r="LAH42" s="133"/>
      <c r="LAI42" s="133"/>
      <c r="LAJ42" s="133"/>
      <c r="LAK42" s="133"/>
      <c r="LAL42" s="133"/>
      <c r="LAM42" s="133"/>
      <c r="LAN42" s="133"/>
      <c r="LAO42" s="133"/>
      <c r="LAP42" s="133"/>
      <c r="LAQ42" s="133"/>
      <c r="LAR42" s="133"/>
      <c r="LAS42" s="133"/>
      <c r="LAT42" s="133"/>
      <c r="LAU42" s="133"/>
      <c r="LAV42" s="133"/>
      <c r="LAW42" s="133"/>
      <c r="LAX42" s="133"/>
      <c r="LAY42" s="133"/>
      <c r="LAZ42" s="133"/>
      <c r="LBA42" s="133"/>
      <c r="LBB42" s="133"/>
      <c r="LBC42" s="133"/>
      <c r="LBD42" s="133"/>
      <c r="LBE42" s="133"/>
      <c r="LBF42" s="133"/>
      <c r="LBG42" s="133"/>
      <c r="LBH42" s="133"/>
      <c r="LBI42" s="133"/>
      <c r="LBJ42" s="133"/>
      <c r="LBK42" s="133"/>
      <c r="LBL42" s="133"/>
      <c r="LBM42" s="133"/>
      <c r="LBN42" s="133"/>
      <c r="LBO42" s="133"/>
      <c r="LBP42" s="133"/>
      <c r="LBQ42" s="133"/>
      <c r="LBR42" s="133"/>
      <c r="LBS42" s="133"/>
      <c r="LBT42" s="133"/>
      <c r="LBU42" s="133"/>
      <c r="LBV42" s="133"/>
      <c r="LBW42" s="133"/>
      <c r="LBX42" s="133"/>
      <c r="LBY42" s="133"/>
      <c r="LBZ42" s="133"/>
      <c r="LCA42" s="133"/>
      <c r="LCB42" s="133"/>
      <c r="LCC42" s="133"/>
      <c r="LCD42" s="133"/>
      <c r="LCE42" s="133"/>
      <c r="LCF42" s="133"/>
      <c r="LCG42" s="133"/>
      <c r="LCH42" s="133"/>
      <c r="LCI42" s="133"/>
      <c r="LCJ42" s="133"/>
      <c r="LCK42" s="133"/>
      <c r="LCL42" s="133"/>
      <c r="LCM42" s="133"/>
      <c r="LCN42" s="133"/>
      <c r="LCO42" s="133"/>
      <c r="LCP42" s="133"/>
      <c r="LCQ42" s="133"/>
      <c r="LCR42" s="133"/>
      <c r="LCS42" s="133"/>
      <c r="LCT42" s="133"/>
      <c r="LCU42" s="133"/>
      <c r="LCV42" s="133"/>
      <c r="LCW42" s="133"/>
      <c r="LCX42" s="133"/>
      <c r="LCY42" s="133"/>
      <c r="LCZ42" s="133"/>
      <c r="LDA42" s="133"/>
      <c r="LDB42" s="133"/>
      <c r="LDC42" s="133"/>
      <c r="LDD42" s="133"/>
      <c r="LDE42" s="133"/>
      <c r="LDF42" s="133"/>
      <c r="LDG42" s="133"/>
      <c r="LDH42" s="133"/>
      <c r="LDI42" s="133"/>
      <c r="LDJ42" s="133"/>
      <c r="LDK42" s="133"/>
      <c r="LDL42" s="133"/>
      <c r="LDM42" s="133"/>
      <c r="LDN42" s="133"/>
      <c r="LDO42" s="133"/>
      <c r="LDP42" s="133"/>
      <c r="LDQ42" s="133"/>
      <c r="LDR42" s="133"/>
      <c r="LDS42" s="133"/>
      <c r="LDT42" s="133"/>
      <c r="LDU42" s="133"/>
      <c r="LDV42" s="133"/>
      <c r="LDW42" s="133"/>
      <c r="LDX42" s="133"/>
      <c r="LDY42" s="133"/>
      <c r="LDZ42" s="133"/>
      <c r="LEA42" s="133"/>
      <c r="LEB42" s="133"/>
      <c r="LEC42" s="133"/>
      <c r="LED42" s="133"/>
      <c r="LEE42" s="133"/>
      <c r="LEF42" s="133"/>
      <c r="LEG42" s="133"/>
      <c r="LEH42" s="133"/>
      <c r="LEI42" s="133"/>
      <c r="LEJ42" s="133"/>
      <c r="LEK42" s="133"/>
      <c r="LEL42" s="133"/>
      <c r="LEM42" s="133"/>
      <c r="LEN42" s="133"/>
      <c r="LEO42" s="133"/>
      <c r="LEP42" s="133"/>
      <c r="LEQ42" s="133"/>
      <c r="LER42" s="133"/>
      <c r="LES42" s="133"/>
      <c r="LET42" s="133"/>
      <c r="LEU42" s="133"/>
      <c r="LEV42" s="133"/>
      <c r="LEW42" s="133"/>
      <c r="LEX42" s="133"/>
      <c r="LEY42" s="133"/>
      <c r="LEZ42" s="133"/>
      <c r="LFA42" s="133"/>
      <c r="LFB42" s="133"/>
      <c r="LFC42" s="133"/>
      <c r="LFD42" s="133"/>
      <c r="LFE42" s="133"/>
      <c r="LFF42" s="133"/>
      <c r="LFG42" s="133"/>
      <c r="LFH42" s="133"/>
      <c r="LFI42" s="133"/>
      <c r="LFJ42" s="133"/>
      <c r="LFK42" s="133"/>
      <c r="LFL42" s="133"/>
      <c r="LFM42" s="133"/>
      <c r="LFN42" s="133"/>
      <c r="LFO42" s="133"/>
      <c r="LFP42" s="133"/>
      <c r="LFQ42" s="133"/>
      <c r="LFR42" s="133"/>
      <c r="LFS42" s="133"/>
      <c r="LFT42" s="133"/>
      <c r="LFU42" s="133"/>
      <c r="LFV42" s="133"/>
      <c r="LFW42" s="133"/>
      <c r="LFX42" s="133"/>
      <c r="LFY42" s="133"/>
      <c r="LFZ42" s="133"/>
      <c r="LGA42" s="133"/>
      <c r="LGB42" s="133"/>
      <c r="LGC42" s="133"/>
      <c r="LGD42" s="133"/>
      <c r="LGE42" s="133"/>
      <c r="LGF42" s="133"/>
      <c r="LGG42" s="133"/>
      <c r="LGH42" s="133"/>
      <c r="LGI42" s="133"/>
      <c r="LGJ42" s="133"/>
      <c r="LGK42" s="133"/>
      <c r="LGL42" s="133"/>
      <c r="LGM42" s="133"/>
      <c r="LGN42" s="133"/>
      <c r="LGO42" s="133"/>
      <c r="LGP42" s="133"/>
      <c r="LGQ42" s="133"/>
      <c r="LGR42" s="133"/>
      <c r="LGS42" s="133"/>
      <c r="LGT42" s="133"/>
      <c r="LGU42" s="133"/>
      <c r="LGV42" s="133"/>
      <c r="LGW42" s="133"/>
      <c r="LGX42" s="133"/>
      <c r="LGY42" s="133"/>
      <c r="LGZ42" s="133"/>
      <c r="LHA42" s="133"/>
      <c r="LHB42" s="133"/>
      <c r="LHC42" s="133"/>
      <c r="LHD42" s="133"/>
      <c r="LHE42" s="133"/>
      <c r="LHF42" s="133"/>
      <c r="LHG42" s="133"/>
      <c r="LHH42" s="133"/>
      <c r="LHI42" s="133"/>
      <c r="LHJ42" s="133"/>
      <c r="LHK42" s="133"/>
      <c r="LHL42" s="133"/>
      <c r="LHM42" s="133"/>
      <c r="LHN42" s="133"/>
      <c r="LHO42" s="133"/>
      <c r="LHP42" s="133"/>
      <c r="LHQ42" s="133"/>
      <c r="LHR42" s="133"/>
      <c r="LHS42" s="133"/>
      <c r="LHT42" s="133"/>
      <c r="LHU42" s="133"/>
      <c r="LHV42" s="133"/>
      <c r="LHW42" s="133"/>
      <c r="LHX42" s="133"/>
      <c r="LHY42" s="133"/>
      <c r="LHZ42" s="133"/>
      <c r="LIA42" s="133"/>
      <c r="LIB42" s="133"/>
      <c r="LIC42" s="133"/>
      <c r="LID42" s="133"/>
      <c r="LIE42" s="133"/>
      <c r="LIF42" s="133"/>
      <c r="LIG42" s="133"/>
      <c r="LIH42" s="133"/>
      <c r="LII42" s="133"/>
      <c r="LIJ42" s="133"/>
      <c r="LIK42" s="133"/>
      <c r="LIL42" s="133"/>
      <c r="LIM42" s="133"/>
      <c r="LIN42" s="133"/>
      <c r="LIO42" s="133"/>
      <c r="LIP42" s="133"/>
      <c r="LIQ42" s="133"/>
      <c r="LIR42" s="133"/>
      <c r="LIS42" s="133"/>
      <c r="LIT42" s="133"/>
      <c r="LIU42" s="133"/>
      <c r="LIV42" s="133"/>
      <c r="LIW42" s="133"/>
      <c r="LIX42" s="133"/>
      <c r="LIY42" s="133"/>
      <c r="LIZ42" s="133"/>
      <c r="LJA42" s="133"/>
      <c r="LJB42" s="133"/>
      <c r="LJC42" s="133"/>
      <c r="LJD42" s="133"/>
      <c r="LJE42" s="133"/>
      <c r="LJF42" s="133"/>
      <c r="LJG42" s="133"/>
      <c r="LJH42" s="133"/>
      <c r="LJI42" s="133"/>
      <c r="LJJ42" s="133"/>
      <c r="LJK42" s="133"/>
      <c r="LJL42" s="133"/>
      <c r="LJM42" s="133"/>
      <c r="LJN42" s="133"/>
      <c r="LJO42" s="133"/>
      <c r="LJP42" s="133"/>
      <c r="LJQ42" s="133"/>
      <c r="LJR42" s="133"/>
      <c r="LJS42" s="133"/>
      <c r="LJT42" s="133"/>
      <c r="LJU42" s="133"/>
      <c r="LJV42" s="133"/>
      <c r="LJW42" s="133"/>
      <c r="LJX42" s="133"/>
      <c r="LJY42" s="133"/>
      <c r="LJZ42" s="133"/>
      <c r="LKA42" s="133"/>
      <c r="LKB42" s="133"/>
      <c r="LKC42" s="133"/>
      <c r="LKD42" s="133"/>
      <c r="LKE42" s="133"/>
      <c r="LKF42" s="133"/>
      <c r="LKG42" s="133"/>
      <c r="LKH42" s="133"/>
      <c r="LKI42" s="133"/>
      <c r="LKJ42" s="133"/>
      <c r="LKK42" s="133"/>
      <c r="LKL42" s="133"/>
      <c r="LKM42" s="133"/>
      <c r="LKN42" s="133"/>
      <c r="LKO42" s="133"/>
      <c r="LKP42" s="133"/>
      <c r="LKQ42" s="133"/>
      <c r="LKR42" s="133"/>
      <c r="LKS42" s="133"/>
      <c r="LKT42" s="133"/>
      <c r="LKU42" s="133"/>
      <c r="LKV42" s="133"/>
      <c r="LKW42" s="133"/>
      <c r="LKX42" s="133"/>
      <c r="LKY42" s="133"/>
      <c r="LKZ42" s="133"/>
      <c r="LLA42" s="133"/>
      <c r="LLB42" s="133"/>
      <c r="LLC42" s="133"/>
      <c r="LLD42" s="133"/>
      <c r="LLE42" s="133"/>
      <c r="LLF42" s="133"/>
      <c r="LLG42" s="133"/>
      <c r="LLH42" s="133"/>
      <c r="LLI42" s="133"/>
      <c r="LLJ42" s="133"/>
      <c r="LLK42" s="133"/>
      <c r="LLL42" s="133"/>
      <c r="LLM42" s="133"/>
      <c r="LLN42" s="133"/>
      <c r="LLO42" s="133"/>
      <c r="LLP42" s="133"/>
      <c r="LLQ42" s="133"/>
      <c r="LLR42" s="133"/>
      <c r="LLS42" s="133"/>
      <c r="LLT42" s="133"/>
      <c r="LLU42" s="133"/>
      <c r="LLV42" s="133"/>
      <c r="LLW42" s="133"/>
      <c r="LLX42" s="133"/>
      <c r="LLY42" s="133"/>
      <c r="LLZ42" s="133"/>
      <c r="LMA42" s="133"/>
      <c r="LMB42" s="133"/>
      <c r="LMC42" s="133"/>
      <c r="LMD42" s="133"/>
      <c r="LME42" s="133"/>
      <c r="LMF42" s="133"/>
      <c r="LMG42" s="133"/>
      <c r="LMH42" s="133"/>
      <c r="LMI42" s="133"/>
      <c r="LMJ42" s="133"/>
      <c r="LMK42" s="133"/>
      <c r="LML42" s="133"/>
      <c r="LMM42" s="133"/>
      <c r="LMN42" s="133"/>
      <c r="LMO42" s="133"/>
      <c r="LMP42" s="133"/>
      <c r="LMQ42" s="133"/>
      <c r="LMR42" s="133"/>
      <c r="LMS42" s="133"/>
      <c r="LMT42" s="133"/>
      <c r="LMU42" s="133"/>
      <c r="LMV42" s="133"/>
      <c r="LMW42" s="133"/>
      <c r="LMX42" s="133"/>
      <c r="LMY42" s="133"/>
      <c r="LMZ42" s="133"/>
      <c r="LNA42" s="133"/>
      <c r="LNB42" s="133"/>
      <c r="LNC42" s="133"/>
      <c r="LND42" s="133"/>
      <c r="LNE42" s="133"/>
      <c r="LNF42" s="133"/>
      <c r="LNG42" s="133"/>
      <c r="LNH42" s="133"/>
      <c r="LNI42" s="133"/>
      <c r="LNJ42" s="133"/>
      <c r="LNK42" s="133"/>
      <c r="LNL42" s="133"/>
      <c r="LNM42" s="133"/>
      <c r="LNN42" s="133"/>
      <c r="LNO42" s="133"/>
      <c r="LNP42" s="133"/>
      <c r="LNQ42" s="133"/>
      <c r="LNR42" s="133"/>
      <c r="LNS42" s="133"/>
      <c r="LNT42" s="133"/>
      <c r="LNU42" s="133"/>
      <c r="LNV42" s="133"/>
      <c r="LNW42" s="133"/>
      <c r="LNX42" s="133"/>
      <c r="LNY42" s="133"/>
      <c r="LNZ42" s="133"/>
      <c r="LOA42" s="133"/>
      <c r="LOB42" s="133"/>
      <c r="LOC42" s="133"/>
      <c r="LOD42" s="133"/>
      <c r="LOE42" s="133"/>
      <c r="LOF42" s="133"/>
      <c r="LOG42" s="133"/>
      <c r="LOH42" s="133"/>
      <c r="LOI42" s="133"/>
      <c r="LOJ42" s="133"/>
      <c r="LOK42" s="133"/>
      <c r="LOL42" s="133"/>
      <c r="LOM42" s="133"/>
      <c r="LON42" s="133"/>
      <c r="LOO42" s="133"/>
      <c r="LOP42" s="133"/>
      <c r="LOQ42" s="133"/>
      <c r="LOR42" s="133"/>
      <c r="LOS42" s="133"/>
      <c r="LOT42" s="133"/>
      <c r="LOU42" s="133"/>
      <c r="LOV42" s="133"/>
      <c r="LOW42" s="133"/>
      <c r="LOX42" s="133"/>
      <c r="LOY42" s="133"/>
      <c r="LOZ42" s="133"/>
      <c r="LPA42" s="133"/>
      <c r="LPB42" s="133"/>
      <c r="LPC42" s="133"/>
      <c r="LPD42" s="133"/>
      <c r="LPE42" s="133"/>
      <c r="LPF42" s="133"/>
      <c r="LPG42" s="133"/>
      <c r="LPH42" s="133"/>
      <c r="LPI42" s="133"/>
      <c r="LPJ42" s="133"/>
      <c r="LPK42" s="133"/>
      <c r="LPL42" s="133"/>
      <c r="LPM42" s="133"/>
      <c r="LPN42" s="133"/>
      <c r="LPO42" s="133"/>
      <c r="LPP42" s="133"/>
      <c r="LPQ42" s="133"/>
      <c r="LPR42" s="133"/>
      <c r="LPS42" s="133"/>
      <c r="LPT42" s="133"/>
      <c r="LPU42" s="133"/>
      <c r="LPV42" s="133"/>
      <c r="LPW42" s="133"/>
      <c r="LPX42" s="133"/>
      <c r="LPY42" s="133"/>
      <c r="LPZ42" s="133"/>
      <c r="LQA42" s="133"/>
      <c r="LQB42" s="133"/>
      <c r="LQC42" s="133"/>
      <c r="LQD42" s="133"/>
      <c r="LQE42" s="133"/>
      <c r="LQF42" s="133"/>
      <c r="LQG42" s="133"/>
      <c r="LQH42" s="133"/>
      <c r="LQI42" s="133"/>
      <c r="LQJ42" s="133"/>
      <c r="LQK42" s="133"/>
      <c r="LQL42" s="133"/>
      <c r="LQM42" s="133"/>
      <c r="LQN42" s="133"/>
      <c r="LQO42" s="133"/>
      <c r="LQP42" s="133"/>
      <c r="LQQ42" s="133"/>
      <c r="LQR42" s="133"/>
      <c r="LQS42" s="133"/>
      <c r="LQT42" s="133"/>
      <c r="LQU42" s="133"/>
      <c r="LQV42" s="133"/>
      <c r="LQW42" s="133"/>
      <c r="LQX42" s="133"/>
      <c r="LQY42" s="133"/>
      <c r="LQZ42" s="133"/>
      <c r="LRA42" s="133"/>
      <c r="LRB42" s="133"/>
      <c r="LRC42" s="133"/>
      <c r="LRD42" s="133"/>
      <c r="LRE42" s="133"/>
      <c r="LRF42" s="133"/>
      <c r="LRG42" s="133"/>
      <c r="LRH42" s="133"/>
      <c r="LRI42" s="133"/>
      <c r="LRJ42" s="133"/>
      <c r="LRK42" s="133"/>
      <c r="LRL42" s="133"/>
      <c r="LRM42" s="133"/>
      <c r="LRN42" s="133"/>
      <c r="LRO42" s="133"/>
      <c r="LRP42" s="133"/>
      <c r="LRQ42" s="133"/>
      <c r="LRR42" s="133"/>
      <c r="LRS42" s="133"/>
      <c r="LRT42" s="133"/>
      <c r="LRU42" s="133"/>
      <c r="LRV42" s="133"/>
      <c r="LRW42" s="133"/>
      <c r="LRX42" s="133"/>
      <c r="LRY42" s="133"/>
      <c r="LRZ42" s="133"/>
      <c r="LSA42" s="133"/>
      <c r="LSB42" s="133"/>
      <c r="LSC42" s="133"/>
      <c r="LSD42" s="133"/>
      <c r="LSE42" s="133"/>
      <c r="LSF42" s="133"/>
      <c r="LSG42" s="133"/>
      <c r="LSH42" s="133"/>
      <c r="LSI42" s="133"/>
      <c r="LSJ42" s="133"/>
      <c r="LSK42" s="133"/>
      <c r="LSL42" s="133"/>
      <c r="LSM42" s="133"/>
      <c r="LSN42" s="133"/>
      <c r="LSO42" s="133"/>
      <c r="LSP42" s="133"/>
      <c r="LSQ42" s="133"/>
      <c r="LSR42" s="133"/>
      <c r="LSS42" s="133"/>
      <c r="LST42" s="133"/>
      <c r="LSU42" s="133"/>
      <c r="LSV42" s="133"/>
      <c r="LSW42" s="133"/>
      <c r="LSX42" s="133"/>
      <c r="LSY42" s="133"/>
      <c r="LSZ42" s="133"/>
      <c r="LTA42" s="133"/>
      <c r="LTB42" s="133"/>
      <c r="LTC42" s="133"/>
      <c r="LTD42" s="133"/>
      <c r="LTE42" s="133"/>
      <c r="LTF42" s="133"/>
      <c r="LTG42" s="133"/>
      <c r="LTH42" s="133"/>
      <c r="LTI42" s="133"/>
      <c r="LTJ42" s="133"/>
      <c r="LTK42" s="133"/>
      <c r="LTL42" s="133"/>
      <c r="LTM42" s="133"/>
      <c r="LTN42" s="133"/>
      <c r="LTO42" s="133"/>
      <c r="LTP42" s="133"/>
      <c r="LTQ42" s="133"/>
      <c r="LTR42" s="133"/>
      <c r="LTS42" s="133"/>
      <c r="LTT42" s="133"/>
      <c r="LTU42" s="133"/>
      <c r="LTV42" s="133"/>
      <c r="LTW42" s="133"/>
      <c r="LTX42" s="133"/>
      <c r="LTY42" s="133"/>
      <c r="LTZ42" s="133"/>
      <c r="LUA42" s="133"/>
      <c r="LUB42" s="133"/>
      <c r="LUC42" s="133"/>
      <c r="LUD42" s="133"/>
      <c r="LUE42" s="133"/>
      <c r="LUF42" s="133"/>
      <c r="LUG42" s="133"/>
      <c r="LUH42" s="133"/>
      <c r="LUI42" s="133"/>
      <c r="LUJ42" s="133"/>
      <c r="LUK42" s="133"/>
      <c r="LUL42" s="133"/>
      <c r="LUM42" s="133"/>
      <c r="LUN42" s="133"/>
      <c r="LUO42" s="133"/>
      <c r="LUP42" s="133"/>
      <c r="LUQ42" s="133"/>
      <c r="LUR42" s="133"/>
      <c r="LUS42" s="133"/>
      <c r="LUT42" s="133"/>
      <c r="LUU42" s="133"/>
      <c r="LUV42" s="133"/>
      <c r="LUW42" s="133"/>
      <c r="LUX42" s="133"/>
      <c r="LUY42" s="133"/>
      <c r="LUZ42" s="133"/>
      <c r="LVA42" s="133"/>
      <c r="LVB42" s="133"/>
      <c r="LVC42" s="133"/>
      <c r="LVD42" s="133"/>
      <c r="LVE42" s="133"/>
      <c r="LVF42" s="133"/>
      <c r="LVG42" s="133"/>
      <c r="LVH42" s="133"/>
      <c r="LVI42" s="133"/>
      <c r="LVJ42" s="133"/>
      <c r="LVK42" s="133"/>
      <c r="LVL42" s="133"/>
      <c r="LVM42" s="133"/>
      <c r="LVN42" s="133"/>
      <c r="LVO42" s="133"/>
      <c r="LVP42" s="133"/>
      <c r="LVQ42" s="133"/>
      <c r="LVR42" s="133"/>
      <c r="LVS42" s="133"/>
      <c r="LVT42" s="133"/>
      <c r="LVU42" s="133"/>
      <c r="LVV42" s="133"/>
      <c r="LVW42" s="133"/>
      <c r="LVX42" s="133"/>
      <c r="LVY42" s="133"/>
      <c r="LVZ42" s="133"/>
      <c r="LWA42" s="133"/>
      <c r="LWB42" s="133"/>
      <c r="LWC42" s="133"/>
      <c r="LWD42" s="133"/>
      <c r="LWE42" s="133"/>
      <c r="LWF42" s="133"/>
      <c r="LWG42" s="133"/>
      <c r="LWH42" s="133"/>
      <c r="LWI42" s="133"/>
      <c r="LWJ42" s="133"/>
      <c r="LWK42" s="133"/>
      <c r="LWL42" s="133"/>
      <c r="LWM42" s="133"/>
      <c r="LWN42" s="133"/>
      <c r="LWO42" s="133"/>
      <c r="LWP42" s="133"/>
      <c r="LWQ42" s="133"/>
      <c r="LWR42" s="133"/>
      <c r="LWS42" s="133"/>
      <c r="LWT42" s="133"/>
      <c r="LWU42" s="133"/>
      <c r="LWV42" s="133"/>
      <c r="LWW42" s="133"/>
      <c r="LWX42" s="133"/>
      <c r="LWY42" s="133"/>
      <c r="LWZ42" s="133"/>
      <c r="LXA42" s="133"/>
      <c r="LXB42" s="133"/>
      <c r="LXC42" s="133"/>
      <c r="LXD42" s="133"/>
      <c r="LXE42" s="133"/>
      <c r="LXF42" s="133"/>
      <c r="LXG42" s="133"/>
      <c r="LXH42" s="133"/>
      <c r="LXI42" s="133"/>
      <c r="LXJ42" s="133"/>
      <c r="LXK42" s="133"/>
      <c r="LXL42" s="133"/>
      <c r="LXM42" s="133"/>
      <c r="LXN42" s="133"/>
      <c r="LXO42" s="133"/>
      <c r="LXP42" s="133"/>
      <c r="LXQ42" s="133"/>
      <c r="LXR42" s="133"/>
      <c r="LXS42" s="133"/>
      <c r="LXT42" s="133"/>
      <c r="LXU42" s="133"/>
      <c r="LXV42" s="133"/>
      <c r="LXW42" s="133"/>
      <c r="LXX42" s="133"/>
      <c r="LXY42" s="133"/>
      <c r="LXZ42" s="133"/>
      <c r="LYA42" s="133"/>
      <c r="LYB42" s="133"/>
      <c r="LYC42" s="133"/>
      <c r="LYD42" s="133"/>
      <c r="LYE42" s="133"/>
      <c r="LYF42" s="133"/>
      <c r="LYG42" s="133"/>
      <c r="LYH42" s="133"/>
      <c r="LYI42" s="133"/>
      <c r="LYJ42" s="133"/>
      <c r="LYK42" s="133"/>
      <c r="LYL42" s="133"/>
      <c r="LYM42" s="133"/>
      <c r="LYN42" s="133"/>
      <c r="LYO42" s="133"/>
      <c r="LYP42" s="133"/>
      <c r="LYQ42" s="133"/>
      <c r="LYR42" s="133"/>
      <c r="LYS42" s="133"/>
      <c r="LYT42" s="133"/>
      <c r="LYU42" s="133"/>
      <c r="LYV42" s="133"/>
      <c r="LYW42" s="133"/>
      <c r="LYX42" s="133"/>
      <c r="LYY42" s="133"/>
      <c r="LYZ42" s="133"/>
      <c r="LZA42" s="133"/>
      <c r="LZB42" s="133"/>
      <c r="LZC42" s="133"/>
      <c r="LZD42" s="133"/>
      <c r="LZE42" s="133"/>
      <c r="LZF42" s="133"/>
      <c r="LZG42" s="133"/>
      <c r="LZH42" s="133"/>
      <c r="LZI42" s="133"/>
      <c r="LZJ42" s="133"/>
      <c r="LZK42" s="133"/>
      <c r="LZL42" s="133"/>
      <c r="LZM42" s="133"/>
      <c r="LZN42" s="133"/>
      <c r="LZO42" s="133"/>
      <c r="LZP42" s="133"/>
      <c r="LZQ42" s="133"/>
      <c r="LZR42" s="133"/>
      <c r="LZS42" s="133"/>
      <c r="LZT42" s="133"/>
      <c r="LZU42" s="133"/>
      <c r="LZV42" s="133"/>
      <c r="LZW42" s="133"/>
      <c r="LZX42" s="133"/>
      <c r="LZY42" s="133"/>
      <c r="LZZ42" s="133"/>
      <c r="MAA42" s="133"/>
      <c r="MAB42" s="133"/>
      <c r="MAC42" s="133"/>
      <c r="MAD42" s="133"/>
      <c r="MAE42" s="133"/>
      <c r="MAF42" s="133"/>
      <c r="MAG42" s="133"/>
      <c r="MAH42" s="133"/>
      <c r="MAI42" s="133"/>
      <c r="MAJ42" s="133"/>
      <c r="MAK42" s="133"/>
      <c r="MAL42" s="133"/>
      <c r="MAM42" s="133"/>
      <c r="MAN42" s="133"/>
      <c r="MAO42" s="133"/>
      <c r="MAP42" s="133"/>
      <c r="MAQ42" s="133"/>
      <c r="MAR42" s="133"/>
      <c r="MAS42" s="133"/>
      <c r="MAT42" s="133"/>
      <c r="MAU42" s="133"/>
      <c r="MAV42" s="133"/>
      <c r="MAW42" s="133"/>
      <c r="MAX42" s="133"/>
      <c r="MAY42" s="133"/>
      <c r="MAZ42" s="133"/>
      <c r="MBA42" s="133"/>
      <c r="MBB42" s="133"/>
      <c r="MBC42" s="133"/>
      <c r="MBD42" s="133"/>
      <c r="MBE42" s="133"/>
      <c r="MBF42" s="133"/>
      <c r="MBG42" s="133"/>
      <c r="MBH42" s="133"/>
      <c r="MBI42" s="133"/>
      <c r="MBJ42" s="133"/>
      <c r="MBK42" s="133"/>
      <c r="MBL42" s="133"/>
      <c r="MBM42" s="133"/>
      <c r="MBN42" s="133"/>
      <c r="MBO42" s="133"/>
      <c r="MBP42" s="133"/>
      <c r="MBQ42" s="133"/>
      <c r="MBR42" s="133"/>
      <c r="MBS42" s="133"/>
      <c r="MBT42" s="133"/>
      <c r="MBU42" s="133"/>
      <c r="MBV42" s="133"/>
      <c r="MBW42" s="133"/>
      <c r="MBX42" s="133"/>
      <c r="MBY42" s="133"/>
      <c r="MBZ42" s="133"/>
      <c r="MCA42" s="133"/>
      <c r="MCB42" s="133"/>
      <c r="MCC42" s="133"/>
      <c r="MCD42" s="133"/>
      <c r="MCE42" s="133"/>
      <c r="MCF42" s="133"/>
      <c r="MCG42" s="133"/>
      <c r="MCH42" s="133"/>
      <c r="MCI42" s="133"/>
      <c r="MCJ42" s="133"/>
      <c r="MCK42" s="133"/>
      <c r="MCL42" s="133"/>
      <c r="MCM42" s="133"/>
      <c r="MCN42" s="133"/>
      <c r="MCO42" s="133"/>
      <c r="MCP42" s="133"/>
      <c r="MCQ42" s="133"/>
      <c r="MCR42" s="133"/>
      <c r="MCS42" s="133"/>
      <c r="MCT42" s="133"/>
      <c r="MCU42" s="133"/>
      <c r="MCV42" s="133"/>
      <c r="MCW42" s="133"/>
      <c r="MCX42" s="133"/>
      <c r="MCY42" s="133"/>
      <c r="MCZ42" s="133"/>
      <c r="MDA42" s="133"/>
      <c r="MDB42" s="133"/>
      <c r="MDC42" s="133"/>
      <c r="MDD42" s="133"/>
      <c r="MDE42" s="133"/>
      <c r="MDF42" s="133"/>
      <c r="MDG42" s="133"/>
      <c r="MDH42" s="133"/>
      <c r="MDI42" s="133"/>
      <c r="MDJ42" s="133"/>
      <c r="MDK42" s="133"/>
      <c r="MDL42" s="133"/>
      <c r="MDM42" s="133"/>
      <c r="MDN42" s="133"/>
      <c r="MDO42" s="133"/>
      <c r="MDP42" s="133"/>
      <c r="MDQ42" s="133"/>
      <c r="MDR42" s="133"/>
      <c r="MDS42" s="133"/>
      <c r="MDT42" s="133"/>
      <c r="MDU42" s="133"/>
      <c r="MDV42" s="133"/>
      <c r="MDW42" s="133"/>
      <c r="MDX42" s="133"/>
      <c r="MDY42" s="133"/>
      <c r="MDZ42" s="133"/>
      <c r="MEA42" s="133"/>
      <c r="MEB42" s="133"/>
      <c r="MEC42" s="133"/>
      <c r="MED42" s="133"/>
      <c r="MEE42" s="133"/>
      <c r="MEF42" s="133"/>
      <c r="MEG42" s="133"/>
      <c r="MEH42" s="133"/>
      <c r="MEI42" s="133"/>
      <c r="MEJ42" s="133"/>
      <c r="MEK42" s="133"/>
      <c r="MEL42" s="133"/>
      <c r="MEM42" s="133"/>
      <c r="MEN42" s="133"/>
      <c r="MEO42" s="133"/>
      <c r="MEP42" s="133"/>
      <c r="MEQ42" s="133"/>
      <c r="MER42" s="133"/>
      <c r="MES42" s="133"/>
      <c r="MET42" s="133"/>
      <c r="MEU42" s="133"/>
      <c r="MEV42" s="133"/>
      <c r="MEW42" s="133"/>
      <c r="MEX42" s="133"/>
      <c r="MEY42" s="133"/>
      <c r="MEZ42" s="133"/>
      <c r="MFA42" s="133"/>
      <c r="MFB42" s="133"/>
      <c r="MFC42" s="133"/>
      <c r="MFD42" s="133"/>
      <c r="MFE42" s="133"/>
      <c r="MFF42" s="133"/>
      <c r="MFG42" s="133"/>
      <c r="MFH42" s="133"/>
      <c r="MFI42" s="133"/>
      <c r="MFJ42" s="133"/>
      <c r="MFK42" s="133"/>
      <c r="MFL42" s="133"/>
      <c r="MFM42" s="133"/>
      <c r="MFN42" s="133"/>
      <c r="MFO42" s="133"/>
      <c r="MFP42" s="133"/>
      <c r="MFQ42" s="133"/>
      <c r="MFR42" s="133"/>
      <c r="MFS42" s="133"/>
      <c r="MFT42" s="133"/>
      <c r="MFU42" s="133"/>
      <c r="MFV42" s="133"/>
      <c r="MFW42" s="133"/>
      <c r="MFX42" s="133"/>
      <c r="MFY42" s="133"/>
      <c r="MFZ42" s="133"/>
      <c r="MGA42" s="133"/>
      <c r="MGB42" s="133"/>
      <c r="MGC42" s="133"/>
      <c r="MGD42" s="133"/>
      <c r="MGE42" s="133"/>
      <c r="MGF42" s="133"/>
      <c r="MGG42" s="133"/>
      <c r="MGH42" s="133"/>
      <c r="MGI42" s="133"/>
      <c r="MGJ42" s="133"/>
      <c r="MGK42" s="133"/>
      <c r="MGL42" s="133"/>
      <c r="MGM42" s="133"/>
      <c r="MGN42" s="133"/>
      <c r="MGO42" s="133"/>
      <c r="MGP42" s="133"/>
      <c r="MGQ42" s="133"/>
      <c r="MGR42" s="133"/>
      <c r="MGS42" s="133"/>
      <c r="MGT42" s="133"/>
      <c r="MGU42" s="133"/>
      <c r="MGV42" s="133"/>
      <c r="MGW42" s="133"/>
      <c r="MGX42" s="133"/>
      <c r="MGY42" s="133"/>
      <c r="MGZ42" s="133"/>
      <c r="MHA42" s="133"/>
      <c r="MHB42" s="133"/>
      <c r="MHC42" s="133"/>
      <c r="MHD42" s="133"/>
      <c r="MHE42" s="133"/>
      <c r="MHF42" s="133"/>
      <c r="MHG42" s="133"/>
      <c r="MHH42" s="133"/>
      <c r="MHI42" s="133"/>
      <c r="MHJ42" s="133"/>
      <c r="MHK42" s="133"/>
      <c r="MHL42" s="133"/>
      <c r="MHM42" s="133"/>
      <c r="MHN42" s="133"/>
      <c r="MHO42" s="133"/>
      <c r="MHP42" s="133"/>
      <c r="MHQ42" s="133"/>
      <c r="MHR42" s="133"/>
      <c r="MHS42" s="133"/>
      <c r="MHT42" s="133"/>
      <c r="MHU42" s="133"/>
      <c r="MHV42" s="133"/>
      <c r="MHW42" s="133"/>
      <c r="MHX42" s="133"/>
      <c r="MHY42" s="133"/>
      <c r="MHZ42" s="133"/>
      <c r="MIA42" s="133"/>
      <c r="MIB42" s="133"/>
      <c r="MIC42" s="133"/>
      <c r="MID42" s="133"/>
      <c r="MIE42" s="133"/>
      <c r="MIF42" s="133"/>
      <c r="MIG42" s="133"/>
      <c r="MIH42" s="133"/>
      <c r="MII42" s="133"/>
      <c r="MIJ42" s="133"/>
      <c r="MIK42" s="133"/>
      <c r="MIL42" s="133"/>
      <c r="MIM42" s="133"/>
      <c r="MIN42" s="133"/>
      <c r="MIO42" s="133"/>
      <c r="MIP42" s="133"/>
      <c r="MIQ42" s="133"/>
      <c r="MIR42" s="133"/>
      <c r="MIS42" s="133"/>
      <c r="MIT42" s="133"/>
      <c r="MIU42" s="133"/>
      <c r="MIV42" s="133"/>
      <c r="MIW42" s="133"/>
      <c r="MIX42" s="133"/>
      <c r="MIY42" s="133"/>
      <c r="MIZ42" s="133"/>
      <c r="MJA42" s="133"/>
      <c r="MJB42" s="133"/>
      <c r="MJC42" s="133"/>
      <c r="MJD42" s="133"/>
      <c r="MJE42" s="133"/>
      <c r="MJF42" s="133"/>
      <c r="MJG42" s="133"/>
      <c r="MJH42" s="133"/>
      <c r="MJI42" s="133"/>
      <c r="MJJ42" s="133"/>
      <c r="MJK42" s="133"/>
      <c r="MJL42" s="133"/>
      <c r="MJM42" s="133"/>
      <c r="MJN42" s="133"/>
      <c r="MJO42" s="133"/>
      <c r="MJP42" s="133"/>
      <c r="MJQ42" s="133"/>
      <c r="MJR42" s="133"/>
      <c r="MJS42" s="133"/>
      <c r="MJT42" s="133"/>
      <c r="MJU42" s="133"/>
      <c r="MJV42" s="133"/>
      <c r="MJW42" s="133"/>
      <c r="MJX42" s="133"/>
      <c r="MJY42" s="133"/>
      <c r="MJZ42" s="133"/>
      <c r="MKA42" s="133"/>
      <c r="MKB42" s="133"/>
      <c r="MKC42" s="133"/>
      <c r="MKD42" s="133"/>
      <c r="MKE42" s="133"/>
      <c r="MKF42" s="133"/>
      <c r="MKG42" s="133"/>
      <c r="MKH42" s="133"/>
      <c r="MKI42" s="133"/>
      <c r="MKJ42" s="133"/>
      <c r="MKK42" s="133"/>
      <c r="MKL42" s="133"/>
      <c r="MKM42" s="133"/>
      <c r="MKN42" s="133"/>
      <c r="MKO42" s="133"/>
      <c r="MKP42" s="133"/>
      <c r="MKQ42" s="133"/>
      <c r="MKR42" s="133"/>
      <c r="MKS42" s="133"/>
      <c r="MKT42" s="133"/>
      <c r="MKU42" s="133"/>
      <c r="MKV42" s="133"/>
      <c r="MKW42" s="133"/>
      <c r="MKX42" s="133"/>
      <c r="MKY42" s="133"/>
      <c r="MKZ42" s="133"/>
      <c r="MLA42" s="133"/>
      <c r="MLB42" s="133"/>
      <c r="MLC42" s="133"/>
      <c r="MLD42" s="133"/>
      <c r="MLE42" s="133"/>
      <c r="MLF42" s="133"/>
      <c r="MLG42" s="133"/>
      <c r="MLH42" s="133"/>
      <c r="MLI42" s="133"/>
      <c r="MLJ42" s="133"/>
      <c r="MLK42" s="133"/>
      <c r="MLL42" s="133"/>
      <c r="MLM42" s="133"/>
      <c r="MLN42" s="133"/>
      <c r="MLO42" s="133"/>
      <c r="MLP42" s="133"/>
      <c r="MLQ42" s="133"/>
      <c r="MLR42" s="133"/>
      <c r="MLS42" s="133"/>
      <c r="MLT42" s="133"/>
      <c r="MLU42" s="133"/>
      <c r="MLV42" s="133"/>
      <c r="MLW42" s="133"/>
      <c r="MLX42" s="133"/>
      <c r="MLY42" s="133"/>
      <c r="MLZ42" s="133"/>
      <c r="MMA42" s="133"/>
      <c r="MMB42" s="133"/>
      <c r="MMC42" s="133"/>
      <c r="MMD42" s="133"/>
      <c r="MME42" s="133"/>
      <c r="MMF42" s="133"/>
      <c r="MMG42" s="133"/>
      <c r="MMH42" s="133"/>
      <c r="MMI42" s="133"/>
      <c r="MMJ42" s="133"/>
      <c r="MMK42" s="133"/>
      <c r="MML42" s="133"/>
      <c r="MMM42" s="133"/>
      <c r="MMN42" s="133"/>
      <c r="MMO42" s="133"/>
      <c r="MMP42" s="133"/>
      <c r="MMQ42" s="133"/>
      <c r="MMR42" s="133"/>
      <c r="MMS42" s="133"/>
      <c r="MMT42" s="133"/>
      <c r="MMU42" s="133"/>
      <c r="MMV42" s="133"/>
      <c r="MMW42" s="133"/>
      <c r="MMX42" s="133"/>
      <c r="MMY42" s="133"/>
      <c r="MMZ42" s="133"/>
      <c r="MNA42" s="133"/>
      <c r="MNB42" s="133"/>
      <c r="MNC42" s="133"/>
      <c r="MND42" s="133"/>
      <c r="MNE42" s="133"/>
      <c r="MNF42" s="133"/>
      <c r="MNG42" s="133"/>
      <c r="MNH42" s="133"/>
      <c r="MNI42" s="133"/>
      <c r="MNJ42" s="133"/>
      <c r="MNK42" s="133"/>
      <c r="MNL42" s="133"/>
      <c r="MNM42" s="133"/>
      <c r="MNN42" s="133"/>
      <c r="MNO42" s="133"/>
      <c r="MNP42" s="133"/>
      <c r="MNQ42" s="133"/>
      <c r="MNR42" s="133"/>
      <c r="MNS42" s="133"/>
      <c r="MNT42" s="133"/>
      <c r="MNU42" s="133"/>
      <c r="MNV42" s="133"/>
      <c r="MNW42" s="133"/>
      <c r="MNX42" s="133"/>
      <c r="MNY42" s="133"/>
      <c r="MNZ42" s="133"/>
      <c r="MOA42" s="133"/>
      <c r="MOB42" s="133"/>
      <c r="MOC42" s="133"/>
      <c r="MOD42" s="133"/>
      <c r="MOE42" s="133"/>
      <c r="MOF42" s="133"/>
      <c r="MOG42" s="133"/>
      <c r="MOH42" s="133"/>
      <c r="MOI42" s="133"/>
      <c r="MOJ42" s="133"/>
      <c r="MOK42" s="133"/>
      <c r="MOL42" s="133"/>
      <c r="MOM42" s="133"/>
      <c r="MON42" s="133"/>
      <c r="MOO42" s="133"/>
      <c r="MOP42" s="133"/>
      <c r="MOQ42" s="133"/>
      <c r="MOR42" s="133"/>
      <c r="MOS42" s="133"/>
      <c r="MOT42" s="133"/>
      <c r="MOU42" s="133"/>
      <c r="MOV42" s="133"/>
      <c r="MOW42" s="133"/>
      <c r="MOX42" s="133"/>
      <c r="MOY42" s="133"/>
      <c r="MOZ42" s="133"/>
      <c r="MPA42" s="133"/>
      <c r="MPB42" s="133"/>
      <c r="MPC42" s="133"/>
      <c r="MPD42" s="133"/>
      <c r="MPE42" s="133"/>
      <c r="MPF42" s="133"/>
      <c r="MPG42" s="133"/>
      <c r="MPH42" s="133"/>
      <c r="MPI42" s="133"/>
      <c r="MPJ42" s="133"/>
      <c r="MPK42" s="133"/>
      <c r="MPL42" s="133"/>
      <c r="MPM42" s="133"/>
      <c r="MPN42" s="133"/>
      <c r="MPO42" s="133"/>
      <c r="MPP42" s="133"/>
      <c r="MPQ42" s="133"/>
      <c r="MPR42" s="133"/>
      <c r="MPS42" s="133"/>
      <c r="MPT42" s="133"/>
      <c r="MPU42" s="133"/>
      <c r="MPV42" s="133"/>
      <c r="MPW42" s="133"/>
      <c r="MPX42" s="133"/>
      <c r="MPY42" s="133"/>
      <c r="MPZ42" s="133"/>
      <c r="MQA42" s="133"/>
      <c r="MQB42" s="133"/>
      <c r="MQC42" s="133"/>
      <c r="MQD42" s="133"/>
      <c r="MQE42" s="133"/>
      <c r="MQF42" s="133"/>
      <c r="MQG42" s="133"/>
      <c r="MQH42" s="133"/>
      <c r="MQI42" s="133"/>
      <c r="MQJ42" s="133"/>
      <c r="MQK42" s="133"/>
      <c r="MQL42" s="133"/>
      <c r="MQM42" s="133"/>
      <c r="MQN42" s="133"/>
      <c r="MQO42" s="133"/>
      <c r="MQP42" s="133"/>
      <c r="MQQ42" s="133"/>
      <c r="MQR42" s="133"/>
      <c r="MQS42" s="133"/>
      <c r="MQT42" s="133"/>
      <c r="MQU42" s="133"/>
      <c r="MQV42" s="133"/>
      <c r="MQW42" s="133"/>
      <c r="MQX42" s="133"/>
      <c r="MQY42" s="133"/>
      <c r="MQZ42" s="133"/>
      <c r="MRA42" s="133"/>
      <c r="MRB42" s="133"/>
      <c r="MRC42" s="133"/>
      <c r="MRD42" s="133"/>
      <c r="MRE42" s="133"/>
      <c r="MRF42" s="133"/>
      <c r="MRG42" s="133"/>
      <c r="MRH42" s="133"/>
      <c r="MRI42" s="133"/>
      <c r="MRJ42" s="133"/>
      <c r="MRK42" s="133"/>
      <c r="MRL42" s="133"/>
      <c r="MRM42" s="133"/>
      <c r="MRN42" s="133"/>
      <c r="MRO42" s="133"/>
      <c r="MRP42" s="133"/>
      <c r="MRQ42" s="133"/>
      <c r="MRR42" s="133"/>
      <c r="MRS42" s="133"/>
      <c r="MRT42" s="133"/>
      <c r="MRU42" s="133"/>
      <c r="MRV42" s="133"/>
      <c r="MRW42" s="133"/>
      <c r="MRX42" s="133"/>
      <c r="MRY42" s="133"/>
      <c r="MRZ42" s="133"/>
      <c r="MSA42" s="133"/>
      <c r="MSB42" s="133"/>
      <c r="MSC42" s="133"/>
      <c r="MSD42" s="133"/>
      <c r="MSE42" s="133"/>
      <c r="MSF42" s="133"/>
      <c r="MSG42" s="133"/>
      <c r="MSH42" s="133"/>
      <c r="MSI42" s="133"/>
      <c r="MSJ42" s="133"/>
      <c r="MSK42" s="133"/>
      <c r="MSL42" s="133"/>
      <c r="MSM42" s="133"/>
      <c r="MSN42" s="133"/>
      <c r="MSO42" s="133"/>
      <c r="MSP42" s="133"/>
      <c r="MSQ42" s="133"/>
      <c r="MSR42" s="133"/>
      <c r="MSS42" s="133"/>
      <c r="MST42" s="133"/>
      <c r="MSU42" s="133"/>
      <c r="MSV42" s="133"/>
      <c r="MSW42" s="133"/>
      <c r="MSX42" s="133"/>
      <c r="MSY42" s="133"/>
      <c r="MSZ42" s="133"/>
      <c r="MTA42" s="133"/>
      <c r="MTB42" s="133"/>
      <c r="MTC42" s="133"/>
      <c r="MTD42" s="133"/>
      <c r="MTE42" s="133"/>
      <c r="MTF42" s="133"/>
      <c r="MTG42" s="133"/>
      <c r="MTH42" s="133"/>
      <c r="MTI42" s="133"/>
      <c r="MTJ42" s="133"/>
      <c r="MTK42" s="133"/>
      <c r="MTL42" s="133"/>
      <c r="MTM42" s="133"/>
      <c r="MTN42" s="133"/>
      <c r="MTO42" s="133"/>
      <c r="MTP42" s="133"/>
      <c r="MTQ42" s="133"/>
      <c r="MTR42" s="133"/>
      <c r="MTS42" s="133"/>
      <c r="MTT42" s="133"/>
      <c r="MTU42" s="133"/>
      <c r="MTV42" s="133"/>
      <c r="MTW42" s="133"/>
      <c r="MTX42" s="133"/>
      <c r="MTY42" s="133"/>
      <c r="MTZ42" s="133"/>
      <c r="MUA42" s="133"/>
      <c r="MUB42" s="133"/>
      <c r="MUC42" s="133"/>
      <c r="MUD42" s="133"/>
      <c r="MUE42" s="133"/>
      <c r="MUF42" s="133"/>
      <c r="MUG42" s="133"/>
      <c r="MUH42" s="133"/>
      <c r="MUI42" s="133"/>
      <c r="MUJ42" s="133"/>
      <c r="MUK42" s="133"/>
      <c r="MUL42" s="133"/>
      <c r="MUM42" s="133"/>
      <c r="MUN42" s="133"/>
      <c r="MUO42" s="133"/>
      <c r="MUP42" s="133"/>
      <c r="MUQ42" s="133"/>
      <c r="MUR42" s="133"/>
      <c r="MUS42" s="133"/>
      <c r="MUT42" s="133"/>
      <c r="MUU42" s="133"/>
      <c r="MUV42" s="133"/>
      <c r="MUW42" s="133"/>
      <c r="MUX42" s="133"/>
      <c r="MUY42" s="133"/>
      <c r="MUZ42" s="133"/>
      <c r="MVA42" s="133"/>
      <c r="MVB42" s="133"/>
      <c r="MVC42" s="133"/>
      <c r="MVD42" s="133"/>
      <c r="MVE42" s="133"/>
      <c r="MVF42" s="133"/>
      <c r="MVG42" s="133"/>
      <c r="MVH42" s="133"/>
      <c r="MVI42" s="133"/>
      <c r="MVJ42" s="133"/>
      <c r="MVK42" s="133"/>
      <c r="MVL42" s="133"/>
      <c r="MVM42" s="133"/>
      <c r="MVN42" s="133"/>
      <c r="MVO42" s="133"/>
      <c r="MVP42" s="133"/>
      <c r="MVQ42" s="133"/>
      <c r="MVR42" s="133"/>
      <c r="MVS42" s="133"/>
      <c r="MVT42" s="133"/>
      <c r="MVU42" s="133"/>
      <c r="MVV42" s="133"/>
      <c r="MVW42" s="133"/>
      <c r="MVX42" s="133"/>
      <c r="MVY42" s="133"/>
      <c r="MVZ42" s="133"/>
      <c r="MWA42" s="133"/>
      <c r="MWB42" s="133"/>
      <c r="MWC42" s="133"/>
      <c r="MWD42" s="133"/>
      <c r="MWE42" s="133"/>
      <c r="MWF42" s="133"/>
      <c r="MWG42" s="133"/>
      <c r="MWH42" s="133"/>
      <c r="MWI42" s="133"/>
      <c r="MWJ42" s="133"/>
      <c r="MWK42" s="133"/>
      <c r="MWL42" s="133"/>
      <c r="MWM42" s="133"/>
      <c r="MWN42" s="133"/>
      <c r="MWO42" s="133"/>
      <c r="MWP42" s="133"/>
      <c r="MWQ42" s="133"/>
      <c r="MWR42" s="133"/>
      <c r="MWS42" s="133"/>
      <c r="MWT42" s="133"/>
      <c r="MWU42" s="133"/>
      <c r="MWV42" s="133"/>
      <c r="MWW42" s="133"/>
      <c r="MWX42" s="133"/>
      <c r="MWY42" s="133"/>
      <c r="MWZ42" s="133"/>
      <c r="MXA42" s="133"/>
      <c r="MXB42" s="133"/>
      <c r="MXC42" s="133"/>
      <c r="MXD42" s="133"/>
      <c r="MXE42" s="133"/>
      <c r="MXF42" s="133"/>
      <c r="MXG42" s="133"/>
      <c r="MXH42" s="133"/>
      <c r="MXI42" s="133"/>
      <c r="MXJ42" s="133"/>
      <c r="MXK42" s="133"/>
      <c r="MXL42" s="133"/>
      <c r="MXM42" s="133"/>
      <c r="MXN42" s="133"/>
      <c r="MXO42" s="133"/>
      <c r="MXP42" s="133"/>
      <c r="MXQ42" s="133"/>
      <c r="MXR42" s="133"/>
      <c r="MXS42" s="133"/>
      <c r="MXT42" s="133"/>
      <c r="MXU42" s="133"/>
      <c r="MXV42" s="133"/>
      <c r="MXW42" s="133"/>
      <c r="MXX42" s="133"/>
      <c r="MXY42" s="133"/>
      <c r="MXZ42" s="133"/>
      <c r="MYA42" s="133"/>
      <c r="MYB42" s="133"/>
      <c r="MYC42" s="133"/>
      <c r="MYD42" s="133"/>
      <c r="MYE42" s="133"/>
      <c r="MYF42" s="133"/>
      <c r="MYG42" s="133"/>
      <c r="MYH42" s="133"/>
      <c r="MYI42" s="133"/>
      <c r="MYJ42" s="133"/>
      <c r="MYK42" s="133"/>
      <c r="MYL42" s="133"/>
      <c r="MYM42" s="133"/>
      <c r="MYN42" s="133"/>
      <c r="MYO42" s="133"/>
      <c r="MYP42" s="133"/>
      <c r="MYQ42" s="133"/>
      <c r="MYR42" s="133"/>
      <c r="MYS42" s="133"/>
      <c r="MYT42" s="133"/>
      <c r="MYU42" s="133"/>
      <c r="MYV42" s="133"/>
      <c r="MYW42" s="133"/>
      <c r="MYX42" s="133"/>
      <c r="MYY42" s="133"/>
      <c r="MYZ42" s="133"/>
      <c r="MZA42" s="133"/>
      <c r="MZB42" s="133"/>
      <c r="MZC42" s="133"/>
      <c r="MZD42" s="133"/>
      <c r="MZE42" s="133"/>
      <c r="MZF42" s="133"/>
      <c r="MZG42" s="133"/>
      <c r="MZH42" s="133"/>
      <c r="MZI42" s="133"/>
      <c r="MZJ42" s="133"/>
      <c r="MZK42" s="133"/>
      <c r="MZL42" s="133"/>
      <c r="MZM42" s="133"/>
      <c r="MZN42" s="133"/>
      <c r="MZO42" s="133"/>
      <c r="MZP42" s="133"/>
      <c r="MZQ42" s="133"/>
      <c r="MZR42" s="133"/>
      <c r="MZS42" s="133"/>
      <c r="MZT42" s="133"/>
      <c r="MZU42" s="133"/>
      <c r="MZV42" s="133"/>
      <c r="MZW42" s="133"/>
      <c r="MZX42" s="133"/>
      <c r="MZY42" s="133"/>
      <c r="MZZ42" s="133"/>
      <c r="NAA42" s="133"/>
      <c r="NAB42" s="133"/>
      <c r="NAC42" s="133"/>
      <c r="NAD42" s="133"/>
      <c r="NAE42" s="133"/>
      <c r="NAF42" s="133"/>
      <c r="NAG42" s="133"/>
      <c r="NAH42" s="133"/>
      <c r="NAI42" s="133"/>
      <c r="NAJ42" s="133"/>
      <c r="NAK42" s="133"/>
      <c r="NAL42" s="133"/>
      <c r="NAM42" s="133"/>
      <c r="NAN42" s="133"/>
      <c r="NAO42" s="133"/>
      <c r="NAP42" s="133"/>
      <c r="NAQ42" s="133"/>
      <c r="NAR42" s="133"/>
      <c r="NAS42" s="133"/>
      <c r="NAT42" s="133"/>
      <c r="NAU42" s="133"/>
      <c r="NAV42" s="133"/>
      <c r="NAW42" s="133"/>
      <c r="NAX42" s="133"/>
      <c r="NAY42" s="133"/>
      <c r="NAZ42" s="133"/>
      <c r="NBA42" s="133"/>
      <c r="NBB42" s="133"/>
      <c r="NBC42" s="133"/>
      <c r="NBD42" s="133"/>
      <c r="NBE42" s="133"/>
      <c r="NBF42" s="133"/>
      <c r="NBG42" s="133"/>
      <c r="NBH42" s="133"/>
      <c r="NBI42" s="133"/>
      <c r="NBJ42" s="133"/>
      <c r="NBK42" s="133"/>
      <c r="NBL42" s="133"/>
      <c r="NBM42" s="133"/>
      <c r="NBN42" s="133"/>
      <c r="NBO42" s="133"/>
      <c r="NBP42" s="133"/>
      <c r="NBQ42" s="133"/>
      <c r="NBR42" s="133"/>
      <c r="NBS42" s="133"/>
      <c r="NBT42" s="133"/>
      <c r="NBU42" s="133"/>
      <c r="NBV42" s="133"/>
      <c r="NBW42" s="133"/>
      <c r="NBX42" s="133"/>
      <c r="NBY42" s="133"/>
      <c r="NBZ42" s="133"/>
      <c r="NCA42" s="133"/>
      <c r="NCB42" s="133"/>
      <c r="NCC42" s="133"/>
      <c r="NCD42" s="133"/>
      <c r="NCE42" s="133"/>
      <c r="NCF42" s="133"/>
      <c r="NCG42" s="133"/>
      <c r="NCH42" s="133"/>
      <c r="NCI42" s="133"/>
      <c r="NCJ42" s="133"/>
      <c r="NCK42" s="133"/>
      <c r="NCL42" s="133"/>
      <c r="NCM42" s="133"/>
      <c r="NCN42" s="133"/>
      <c r="NCO42" s="133"/>
      <c r="NCP42" s="133"/>
      <c r="NCQ42" s="133"/>
      <c r="NCR42" s="133"/>
      <c r="NCS42" s="133"/>
      <c r="NCT42" s="133"/>
      <c r="NCU42" s="133"/>
      <c r="NCV42" s="133"/>
      <c r="NCW42" s="133"/>
      <c r="NCX42" s="133"/>
      <c r="NCY42" s="133"/>
      <c r="NCZ42" s="133"/>
      <c r="NDA42" s="133"/>
      <c r="NDB42" s="133"/>
      <c r="NDC42" s="133"/>
      <c r="NDD42" s="133"/>
      <c r="NDE42" s="133"/>
      <c r="NDF42" s="133"/>
      <c r="NDG42" s="133"/>
      <c r="NDH42" s="133"/>
      <c r="NDI42" s="133"/>
      <c r="NDJ42" s="133"/>
      <c r="NDK42" s="133"/>
      <c r="NDL42" s="133"/>
      <c r="NDM42" s="133"/>
      <c r="NDN42" s="133"/>
      <c r="NDO42" s="133"/>
      <c r="NDP42" s="133"/>
      <c r="NDQ42" s="133"/>
      <c r="NDR42" s="133"/>
      <c r="NDS42" s="133"/>
      <c r="NDT42" s="133"/>
      <c r="NDU42" s="133"/>
      <c r="NDV42" s="133"/>
      <c r="NDW42" s="133"/>
      <c r="NDX42" s="133"/>
      <c r="NDY42" s="133"/>
      <c r="NDZ42" s="133"/>
      <c r="NEA42" s="133"/>
      <c r="NEB42" s="133"/>
      <c r="NEC42" s="133"/>
      <c r="NED42" s="133"/>
      <c r="NEE42" s="133"/>
      <c r="NEF42" s="133"/>
      <c r="NEG42" s="133"/>
      <c r="NEH42" s="133"/>
      <c r="NEI42" s="133"/>
      <c r="NEJ42" s="133"/>
      <c r="NEK42" s="133"/>
      <c r="NEL42" s="133"/>
      <c r="NEM42" s="133"/>
      <c r="NEN42" s="133"/>
      <c r="NEO42" s="133"/>
      <c r="NEP42" s="133"/>
      <c r="NEQ42" s="133"/>
      <c r="NER42" s="133"/>
      <c r="NES42" s="133"/>
      <c r="NET42" s="133"/>
      <c r="NEU42" s="133"/>
      <c r="NEV42" s="133"/>
      <c r="NEW42" s="133"/>
      <c r="NEX42" s="133"/>
      <c r="NEY42" s="133"/>
      <c r="NEZ42" s="133"/>
      <c r="NFA42" s="133"/>
      <c r="NFB42" s="133"/>
      <c r="NFC42" s="133"/>
      <c r="NFD42" s="133"/>
      <c r="NFE42" s="133"/>
      <c r="NFF42" s="133"/>
      <c r="NFG42" s="133"/>
      <c r="NFH42" s="133"/>
      <c r="NFI42" s="133"/>
      <c r="NFJ42" s="133"/>
      <c r="NFK42" s="133"/>
      <c r="NFL42" s="133"/>
      <c r="NFM42" s="133"/>
      <c r="NFN42" s="133"/>
      <c r="NFO42" s="133"/>
      <c r="NFP42" s="133"/>
      <c r="NFQ42" s="133"/>
      <c r="NFR42" s="133"/>
      <c r="NFS42" s="133"/>
      <c r="NFT42" s="133"/>
      <c r="NFU42" s="133"/>
      <c r="NFV42" s="133"/>
      <c r="NFW42" s="133"/>
      <c r="NFX42" s="133"/>
      <c r="NFY42" s="133"/>
      <c r="NFZ42" s="133"/>
      <c r="NGA42" s="133"/>
      <c r="NGB42" s="133"/>
      <c r="NGC42" s="133"/>
      <c r="NGD42" s="133"/>
      <c r="NGE42" s="133"/>
      <c r="NGF42" s="133"/>
      <c r="NGG42" s="133"/>
      <c r="NGH42" s="133"/>
      <c r="NGI42" s="133"/>
      <c r="NGJ42" s="133"/>
      <c r="NGK42" s="133"/>
      <c r="NGL42" s="133"/>
      <c r="NGM42" s="133"/>
      <c r="NGN42" s="133"/>
      <c r="NGO42" s="133"/>
      <c r="NGP42" s="133"/>
      <c r="NGQ42" s="133"/>
      <c r="NGR42" s="133"/>
      <c r="NGS42" s="133"/>
      <c r="NGT42" s="133"/>
      <c r="NGU42" s="133"/>
      <c r="NGV42" s="133"/>
      <c r="NGW42" s="133"/>
      <c r="NGX42" s="133"/>
      <c r="NGY42" s="133"/>
      <c r="NGZ42" s="133"/>
      <c r="NHA42" s="133"/>
      <c r="NHB42" s="133"/>
      <c r="NHC42" s="133"/>
      <c r="NHD42" s="133"/>
      <c r="NHE42" s="133"/>
      <c r="NHF42" s="133"/>
      <c r="NHG42" s="133"/>
      <c r="NHH42" s="133"/>
      <c r="NHI42" s="133"/>
      <c r="NHJ42" s="133"/>
      <c r="NHK42" s="133"/>
      <c r="NHL42" s="133"/>
      <c r="NHM42" s="133"/>
      <c r="NHN42" s="133"/>
      <c r="NHO42" s="133"/>
      <c r="NHP42" s="133"/>
      <c r="NHQ42" s="133"/>
      <c r="NHR42" s="133"/>
      <c r="NHS42" s="133"/>
      <c r="NHT42" s="133"/>
      <c r="NHU42" s="133"/>
      <c r="NHV42" s="133"/>
      <c r="NHW42" s="133"/>
      <c r="NHX42" s="133"/>
      <c r="NHY42" s="133"/>
      <c r="NHZ42" s="133"/>
      <c r="NIA42" s="133"/>
      <c r="NIB42" s="133"/>
      <c r="NIC42" s="133"/>
      <c r="NID42" s="133"/>
      <c r="NIE42" s="133"/>
      <c r="NIF42" s="133"/>
      <c r="NIG42" s="133"/>
      <c r="NIH42" s="133"/>
      <c r="NII42" s="133"/>
      <c r="NIJ42" s="133"/>
      <c r="NIK42" s="133"/>
      <c r="NIL42" s="133"/>
      <c r="NIM42" s="133"/>
      <c r="NIN42" s="133"/>
      <c r="NIO42" s="133"/>
      <c r="NIP42" s="133"/>
      <c r="NIQ42" s="133"/>
      <c r="NIR42" s="133"/>
      <c r="NIS42" s="133"/>
      <c r="NIT42" s="133"/>
      <c r="NIU42" s="133"/>
      <c r="NIV42" s="133"/>
      <c r="NIW42" s="133"/>
      <c r="NIX42" s="133"/>
      <c r="NIY42" s="133"/>
      <c r="NIZ42" s="133"/>
      <c r="NJA42" s="133"/>
      <c r="NJB42" s="133"/>
      <c r="NJC42" s="133"/>
      <c r="NJD42" s="133"/>
      <c r="NJE42" s="133"/>
      <c r="NJF42" s="133"/>
      <c r="NJG42" s="133"/>
      <c r="NJH42" s="133"/>
      <c r="NJI42" s="133"/>
      <c r="NJJ42" s="133"/>
      <c r="NJK42" s="133"/>
      <c r="NJL42" s="133"/>
      <c r="NJM42" s="133"/>
      <c r="NJN42" s="133"/>
      <c r="NJO42" s="133"/>
      <c r="NJP42" s="133"/>
      <c r="NJQ42" s="133"/>
      <c r="NJR42" s="133"/>
      <c r="NJS42" s="133"/>
      <c r="NJT42" s="133"/>
      <c r="NJU42" s="133"/>
      <c r="NJV42" s="133"/>
      <c r="NJW42" s="133"/>
      <c r="NJX42" s="133"/>
      <c r="NJY42" s="133"/>
      <c r="NJZ42" s="133"/>
      <c r="NKA42" s="133"/>
      <c r="NKB42" s="133"/>
      <c r="NKC42" s="133"/>
      <c r="NKD42" s="133"/>
      <c r="NKE42" s="133"/>
      <c r="NKF42" s="133"/>
      <c r="NKG42" s="133"/>
      <c r="NKH42" s="133"/>
      <c r="NKI42" s="133"/>
      <c r="NKJ42" s="133"/>
      <c r="NKK42" s="133"/>
      <c r="NKL42" s="133"/>
      <c r="NKM42" s="133"/>
      <c r="NKN42" s="133"/>
      <c r="NKO42" s="133"/>
      <c r="NKP42" s="133"/>
      <c r="NKQ42" s="133"/>
      <c r="NKR42" s="133"/>
      <c r="NKS42" s="133"/>
      <c r="NKT42" s="133"/>
      <c r="NKU42" s="133"/>
      <c r="NKV42" s="133"/>
      <c r="NKW42" s="133"/>
      <c r="NKX42" s="133"/>
      <c r="NKY42" s="133"/>
      <c r="NKZ42" s="133"/>
      <c r="NLA42" s="133"/>
      <c r="NLB42" s="133"/>
      <c r="NLC42" s="133"/>
      <c r="NLD42" s="133"/>
      <c r="NLE42" s="133"/>
      <c r="NLF42" s="133"/>
      <c r="NLG42" s="133"/>
      <c r="NLH42" s="133"/>
      <c r="NLI42" s="133"/>
      <c r="NLJ42" s="133"/>
      <c r="NLK42" s="133"/>
      <c r="NLL42" s="133"/>
      <c r="NLM42" s="133"/>
      <c r="NLN42" s="133"/>
      <c r="NLO42" s="133"/>
      <c r="NLP42" s="133"/>
      <c r="NLQ42" s="133"/>
      <c r="NLR42" s="133"/>
      <c r="NLS42" s="133"/>
      <c r="NLT42" s="133"/>
      <c r="NLU42" s="133"/>
      <c r="NLV42" s="133"/>
      <c r="NLW42" s="133"/>
      <c r="NLX42" s="133"/>
      <c r="NLY42" s="133"/>
      <c r="NLZ42" s="133"/>
      <c r="NMA42" s="133"/>
      <c r="NMB42" s="133"/>
      <c r="NMC42" s="133"/>
      <c r="NMD42" s="133"/>
      <c r="NME42" s="133"/>
      <c r="NMF42" s="133"/>
      <c r="NMG42" s="133"/>
      <c r="NMH42" s="133"/>
      <c r="NMI42" s="133"/>
      <c r="NMJ42" s="133"/>
      <c r="NMK42" s="133"/>
      <c r="NML42" s="133"/>
      <c r="NMM42" s="133"/>
      <c r="NMN42" s="133"/>
      <c r="NMO42" s="133"/>
      <c r="NMP42" s="133"/>
      <c r="NMQ42" s="133"/>
      <c r="NMR42" s="133"/>
      <c r="NMS42" s="133"/>
      <c r="NMT42" s="133"/>
      <c r="NMU42" s="133"/>
      <c r="NMV42" s="133"/>
      <c r="NMW42" s="133"/>
      <c r="NMX42" s="133"/>
      <c r="NMY42" s="133"/>
      <c r="NMZ42" s="133"/>
      <c r="NNA42" s="133"/>
      <c r="NNB42" s="133"/>
      <c r="NNC42" s="133"/>
      <c r="NND42" s="133"/>
      <c r="NNE42" s="133"/>
      <c r="NNF42" s="133"/>
      <c r="NNG42" s="133"/>
      <c r="NNH42" s="133"/>
      <c r="NNI42" s="133"/>
      <c r="NNJ42" s="133"/>
      <c r="NNK42" s="133"/>
      <c r="NNL42" s="133"/>
      <c r="NNM42" s="133"/>
      <c r="NNN42" s="133"/>
      <c r="NNO42" s="133"/>
      <c r="NNP42" s="133"/>
      <c r="NNQ42" s="133"/>
      <c r="NNR42" s="133"/>
      <c r="NNS42" s="133"/>
      <c r="NNT42" s="133"/>
      <c r="NNU42" s="133"/>
      <c r="NNV42" s="133"/>
      <c r="NNW42" s="133"/>
      <c r="NNX42" s="133"/>
      <c r="NNY42" s="133"/>
      <c r="NNZ42" s="133"/>
      <c r="NOA42" s="133"/>
      <c r="NOB42" s="133"/>
      <c r="NOC42" s="133"/>
      <c r="NOD42" s="133"/>
      <c r="NOE42" s="133"/>
      <c r="NOF42" s="133"/>
      <c r="NOG42" s="133"/>
      <c r="NOH42" s="133"/>
      <c r="NOI42" s="133"/>
      <c r="NOJ42" s="133"/>
      <c r="NOK42" s="133"/>
      <c r="NOL42" s="133"/>
      <c r="NOM42" s="133"/>
      <c r="NON42" s="133"/>
      <c r="NOO42" s="133"/>
      <c r="NOP42" s="133"/>
      <c r="NOQ42" s="133"/>
      <c r="NOR42" s="133"/>
      <c r="NOS42" s="133"/>
      <c r="NOT42" s="133"/>
      <c r="NOU42" s="133"/>
      <c r="NOV42" s="133"/>
      <c r="NOW42" s="133"/>
      <c r="NOX42" s="133"/>
      <c r="NOY42" s="133"/>
      <c r="NOZ42" s="133"/>
      <c r="NPA42" s="133"/>
      <c r="NPB42" s="133"/>
      <c r="NPC42" s="133"/>
      <c r="NPD42" s="133"/>
      <c r="NPE42" s="133"/>
      <c r="NPF42" s="133"/>
      <c r="NPG42" s="133"/>
      <c r="NPH42" s="133"/>
      <c r="NPI42" s="133"/>
      <c r="NPJ42" s="133"/>
      <c r="NPK42" s="133"/>
      <c r="NPL42" s="133"/>
      <c r="NPM42" s="133"/>
      <c r="NPN42" s="133"/>
      <c r="NPO42" s="133"/>
      <c r="NPP42" s="133"/>
      <c r="NPQ42" s="133"/>
      <c r="NPR42" s="133"/>
      <c r="NPS42" s="133"/>
      <c r="NPT42" s="133"/>
      <c r="NPU42" s="133"/>
      <c r="NPV42" s="133"/>
      <c r="NPW42" s="133"/>
      <c r="NPX42" s="133"/>
      <c r="NPY42" s="133"/>
      <c r="NPZ42" s="133"/>
      <c r="NQA42" s="133"/>
      <c r="NQB42" s="133"/>
      <c r="NQC42" s="133"/>
      <c r="NQD42" s="133"/>
      <c r="NQE42" s="133"/>
      <c r="NQF42" s="133"/>
      <c r="NQG42" s="133"/>
      <c r="NQH42" s="133"/>
      <c r="NQI42" s="133"/>
      <c r="NQJ42" s="133"/>
      <c r="NQK42" s="133"/>
      <c r="NQL42" s="133"/>
      <c r="NQM42" s="133"/>
      <c r="NQN42" s="133"/>
      <c r="NQO42" s="133"/>
      <c r="NQP42" s="133"/>
      <c r="NQQ42" s="133"/>
      <c r="NQR42" s="133"/>
      <c r="NQS42" s="133"/>
      <c r="NQT42" s="133"/>
      <c r="NQU42" s="133"/>
      <c r="NQV42" s="133"/>
      <c r="NQW42" s="133"/>
      <c r="NQX42" s="133"/>
      <c r="NQY42" s="133"/>
      <c r="NQZ42" s="133"/>
      <c r="NRA42" s="133"/>
      <c r="NRB42" s="133"/>
      <c r="NRC42" s="133"/>
      <c r="NRD42" s="133"/>
      <c r="NRE42" s="133"/>
      <c r="NRF42" s="133"/>
      <c r="NRG42" s="133"/>
      <c r="NRH42" s="133"/>
      <c r="NRI42" s="133"/>
      <c r="NRJ42" s="133"/>
      <c r="NRK42" s="133"/>
      <c r="NRL42" s="133"/>
      <c r="NRM42" s="133"/>
      <c r="NRN42" s="133"/>
      <c r="NRO42" s="133"/>
      <c r="NRP42" s="133"/>
      <c r="NRQ42" s="133"/>
      <c r="NRR42" s="133"/>
      <c r="NRS42" s="133"/>
      <c r="NRT42" s="133"/>
      <c r="NRU42" s="133"/>
      <c r="NRV42" s="133"/>
      <c r="NRW42" s="133"/>
      <c r="NRX42" s="133"/>
      <c r="NRY42" s="133"/>
      <c r="NRZ42" s="133"/>
      <c r="NSA42" s="133"/>
      <c r="NSB42" s="133"/>
      <c r="NSC42" s="133"/>
      <c r="NSD42" s="133"/>
      <c r="NSE42" s="133"/>
      <c r="NSF42" s="133"/>
      <c r="NSG42" s="133"/>
      <c r="NSH42" s="133"/>
      <c r="NSI42" s="133"/>
      <c r="NSJ42" s="133"/>
      <c r="NSK42" s="133"/>
      <c r="NSL42" s="133"/>
      <c r="NSM42" s="133"/>
      <c r="NSN42" s="133"/>
      <c r="NSO42" s="133"/>
      <c r="NSP42" s="133"/>
      <c r="NSQ42" s="133"/>
      <c r="NSR42" s="133"/>
      <c r="NSS42" s="133"/>
      <c r="NST42" s="133"/>
      <c r="NSU42" s="133"/>
      <c r="NSV42" s="133"/>
      <c r="NSW42" s="133"/>
      <c r="NSX42" s="133"/>
      <c r="NSY42" s="133"/>
      <c r="NSZ42" s="133"/>
      <c r="NTA42" s="133"/>
      <c r="NTB42" s="133"/>
      <c r="NTC42" s="133"/>
      <c r="NTD42" s="133"/>
      <c r="NTE42" s="133"/>
      <c r="NTF42" s="133"/>
      <c r="NTG42" s="133"/>
      <c r="NTH42" s="133"/>
      <c r="NTI42" s="133"/>
      <c r="NTJ42" s="133"/>
      <c r="NTK42" s="133"/>
      <c r="NTL42" s="133"/>
      <c r="NTM42" s="133"/>
      <c r="NTN42" s="133"/>
      <c r="NTO42" s="133"/>
      <c r="NTP42" s="133"/>
      <c r="NTQ42" s="133"/>
      <c r="NTR42" s="133"/>
      <c r="NTS42" s="133"/>
      <c r="NTT42" s="133"/>
      <c r="NTU42" s="133"/>
      <c r="NTV42" s="133"/>
      <c r="NTW42" s="133"/>
      <c r="NTX42" s="133"/>
      <c r="NTY42" s="133"/>
      <c r="NTZ42" s="133"/>
      <c r="NUA42" s="133"/>
      <c r="NUB42" s="133"/>
      <c r="NUC42" s="133"/>
      <c r="NUD42" s="133"/>
      <c r="NUE42" s="133"/>
      <c r="NUF42" s="133"/>
      <c r="NUG42" s="133"/>
      <c r="NUH42" s="133"/>
      <c r="NUI42" s="133"/>
      <c r="NUJ42" s="133"/>
      <c r="NUK42" s="133"/>
      <c r="NUL42" s="133"/>
      <c r="NUM42" s="133"/>
      <c r="NUN42" s="133"/>
      <c r="NUO42" s="133"/>
      <c r="NUP42" s="133"/>
      <c r="NUQ42" s="133"/>
      <c r="NUR42" s="133"/>
      <c r="NUS42" s="133"/>
      <c r="NUT42" s="133"/>
      <c r="NUU42" s="133"/>
      <c r="NUV42" s="133"/>
      <c r="NUW42" s="133"/>
      <c r="NUX42" s="133"/>
      <c r="NUY42" s="133"/>
      <c r="NUZ42" s="133"/>
      <c r="NVA42" s="133"/>
      <c r="NVB42" s="133"/>
      <c r="NVC42" s="133"/>
      <c r="NVD42" s="133"/>
      <c r="NVE42" s="133"/>
      <c r="NVF42" s="133"/>
      <c r="NVG42" s="133"/>
      <c r="NVH42" s="133"/>
      <c r="NVI42" s="133"/>
      <c r="NVJ42" s="133"/>
      <c r="NVK42" s="133"/>
      <c r="NVL42" s="133"/>
      <c r="NVM42" s="133"/>
      <c r="NVN42" s="133"/>
      <c r="NVO42" s="133"/>
      <c r="NVP42" s="133"/>
      <c r="NVQ42" s="133"/>
      <c r="NVR42" s="133"/>
      <c r="NVS42" s="133"/>
      <c r="NVT42" s="133"/>
      <c r="NVU42" s="133"/>
      <c r="NVV42" s="133"/>
      <c r="NVW42" s="133"/>
      <c r="NVX42" s="133"/>
      <c r="NVY42" s="133"/>
      <c r="NVZ42" s="133"/>
      <c r="NWA42" s="133"/>
      <c r="NWB42" s="133"/>
      <c r="NWC42" s="133"/>
      <c r="NWD42" s="133"/>
      <c r="NWE42" s="133"/>
      <c r="NWF42" s="133"/>
      <c r="NWG42" s="133"/>
      <c r="NWH42" s="133"/>
      <c r="NWI42" s="133"/>
      <c r="NWJ42" s="133"/>
      <c r="NWK42" s="133"/>
      <c r="NWL42" s="133"/>
      <c r="NWM42" s="133"/>
      <c r="NWN42" s="133"/>
      <c r="NWO42" s="133"/>
      <c r="NWP42" s="133"/>
      <c r="NWQ42" s="133"/>
      <c r="NWR42" s="133"/>
      <c r="NWS42" s="133"/>
      <c r="NWT42" s="133"/>
      <c r="NWU42" s="133"/>
      <c r="NWV42" s="133"/>
      <c r="NWW42" s="133"/>
      <c r="NWX42" s="133"/>
      <c r="NWY42" s="133"/>
      <c r="NWZ42" s="133"/>
      <c r="NXA42" s="133"/>
      <c r="NXB42" s="133"/>
      <c r="NXC42" s="133"/>
      <c r="NXD42" s="133"/>
      <c r="NXE42" s="133"/>
      <c r="NXF42" s="133"/>
      <c r="NXG42" s="133"/>
      <c r="NXH42" s="133"/>
      <c r="NXI42" s="133"/>
      <c r="NXJ42" s="133"/>
      <c r="NXK42" s="133"/>
      <c r="NXL42" s="133"/>
      <c r="NXM42" s="133"/>
      <c r="NXN42" s="133"/>
      <c r="NXO42" s="133"/>
      <c r="NXP42" s="133"/>
      <c r="NXQ42" s="133"/>
      <c r="NXR42" s="133"/>
      <c r="NXS42" s="133"/>
      <c r="NXT42" s="133"/>
      <c r="NXU42" s="133"/>
      <c r="NXV42" s="133"/>
      <c r="NXW42" s="133"/>
      <c r="NXX42" s="133"/>
      <c r="NXY42" s="133"/>
      <c r="NXZ42" s="133"/>
      <c r="NYA42" s="133"/>
      <c r="NYB42" s="133"/>
      <c r="NYC42" s="133"/>
      <c r="NYD42" s="133"/>
      <c r="NYE42" s="133"/>
      <c r="NYF42" s="133"/>
      <c r="NYG42" s="133"/>
      <c r="NYH42" s="133"/>
      <c r="NYI42" s="133"/>
      <c r="NYJ42" s="133"/>
      <c r="NYK42" s="133"/>
      <c r="NYL42" s="133"/>
      <c r="NYM42" s="133"/>
      <c r="NYN42" s="133"/>
      <c r="NYO42" s="133"/>
      <c r="NYP42" s="133"/>
      <c r="NYQ42" s="133"/>
      <c r="NYR42" s="133"/>
      <c r="NYS42" s="133"/>
      <c r="NYT42" s="133"/>
      <c r="NYU42" s="133"/>
      <c r="NYV42" s="133"/>
      <c r="NYW42" s="133"/>
      <c r="NYX42" s="133"/>
      <c r="NYY42" s="133"/>
      <c r="NYZ42" s="133"/>
      <c r="NZA42" s="133"/>
      <c r="NZB42" s="133"/>
      <c r="NZC42" s="133"/>
      <c r="NZD42" s="133"/>
      <c r="NZE42" s="133"/>
      <c r="NZF42" s="133"/>
      <c r="NZG42" s="133"/>
      <c r="NZH42" s="133"/>
      <c r="NZI42" s="133"/>
      <c r="NZJ42" s="133"/>
      <c r="NZK42" s="133"/>
      <c r="NZL42" s="133"/>
      <c r="NZM42" s="133"/>
      <c r="NZN42" s="133"/>
      <c r="NZO42" s="133"/>
      <c r="NZP42" s="133"/>
      <c r="NZQ42" s="133"/>
      <c r="NZR42" s="133"/>
      <c r="NZS42" s="133"/>
      <c r="NZT42" s="133"/>
      <c r="NZU42" s="133"/>
      <c r="NZV42" s="133"/>
      <c r="NZW42" s="133"/>
      <c r="NZX42" s="133"/>
      <c r="NZY42" s="133"/>
      <c r="NZZ42" s="133"/>
      <c r="OAA42" s="133"/>
      <c r="OAB42" s="133"/>
      <c r="OAC42" s="133"/>
      <c r="OAD42" s="133"/>
      <c r="OAE42" s="133"/>
      <c r="OAF42" s="133"/>
      <c r="OAG42" s="133"/>
      <c r="OAH42" s="133"/>
      <c r="OAI42" s="133"/>
      <c r="OAJ42" s="133"/>
      <c r="OAK42" s="133"/>
      <c r="OAL42" s="133"/>
      <c r="OAM42" s="133"/>
      <c r="OAN42" s="133"/>
      <c r="OAO42" s="133"/>
      <c r="OAP42" s="133"/>
      <c r="OAQ42" s="133"/>
      <c r="OAR42" s="133"/>
      <c r="OAS42" s="133"/>
      <c r="OAT42" s="133"/>
      <c r="OAU42" s="133"/>
      <c r="OAV42" s="133"/>
      <c r="OAW42" s="133"/>
      <c r="OAX42" s="133"/>
      <c r="OAY42" s="133"/>
      <c r="OAZ42" s="133"/>
      <c r="OBA42" s="133"/>
      <c r="OBB42" s="133"/>
      <c r="OBC42" s="133"/>
      <c r="OBD42" s="133"/>
      <c r="OBE42" s="133"/>
      <c r="OBF42" s="133"/>
      <c r="OBG42" s="133"/>
      <c r="OBH42" s="133"/>
      <c r="OBI42" s="133"/>
      <c r="OBJ42" s="133"/>
      <c r="OBK42" s="133"/>
      <c r="OBL42" s="133"/>
      <c r="OBM42" s="133"/>
      <c r="OBN42" s="133"/>
      <c r="OBO42" s="133"/>
      <c r="OBP42" s="133"/>
      <c r="OBQ42" s="133"/>
      <c r="OBR42" s="133"/>
      <c r="OBS42" s="133"/>
      <c r="OBT42" s="133"/>
      <c r="OBU42" s="133"/>
      <c r="OBV42" s="133"/>
      <c r="OBW42" s="133"/>
      <c r="OBX42" s="133"/>
      <c r="OBY42" s="133"/>
      <c r="OBZ42" s="133"/>
      <c r="OCA42" s="133"/>
      <c r="OCB42" s="133"/>
      <c r="OCC42" s="133"/>
      <c r="OCD42" s="133"/>
      <c r="OCE42" s="133"/>
      <c r="OCF42" s="133"/>
      <c r="OCG42" s="133"/>
      <c r="OCH42" s="133"/>
      <c r="OCI42" s="133"/>
      <c r="OCJ42" s="133"/>
      <c r="OCK42" s="133"/>
      <c r="OCL42" s="133"/>
      <c r="OCM42" s="133"/>
      <c r="OCN42" s="133"/>
      <c r="OCO42" s="133"/>
      <c r="OCP42" s="133"/>
      <c r="OCQ42" s="133"/>
      <c r="OCR42" s="133"/>
      <c r="OCS42" s="133"/>
      <c r="OCT42" s="133"/>
      <c r="OCU42" s="133"/>
      <c r="OCV42" s="133"/>
      <c r="OCW42" s="133"/>
      <c r="OCX42" s="133"/>
      <c r="OCY42" s="133"/>
      <c r="OCZ42" s="133"/>
      <c r="ODA42" s="133"/>
      <c r="ODB42" s="133"/>
      <c r="ODC42" s="133"/>
      <c r="ODD42" s="133"/>
      <c r="ODE42" s="133"/>
      <c r="ODF42" s="133"/>
      <c r="ODG42" s="133"/>
      <c r="ODH42" s="133"/>
      <c r="ODI42" s="133"/>
      <c r="ODJ42" s="133"/>
      <c r="ODK42" s="133"/>
      <c r="ODL42" s="133"/>
      <c r="ODM42" s="133"/>
      <c r="ODN42" s="133"/>
      <c r="ODO42" s="133"/>
      <c r="ODP42" s="133"/>
      <c r="ODQ42" s="133"/>
      <c r="ODR42" s="133"/>
      <c r="ODS42" s="133"/>
      <c r="ODT42" s="133"/>
      <c r="ODU42" s="133"/>
      <c r="ODV42" s="133"/>
      <c r="ODW42" s="133"/>
      <c r="ODX42" s="133"/>
      <c r="ODY42" s="133"/>
      <c r="ODZ42" s="133"/>
      <c r="OEA42" s="133"/>
      <c r="OEB42" s="133"/>
      <c r="OEC42" s="133"/>
      <c r="OED42" s="133"/>
      <c r="OEE42" s="133"/>
      <c r="OEF42" s="133"/>
      <c r="OEG42" s="133"/>
      <c r="OEH42" s="133"/>
      <c r="OEI42" s="133"/>
      <c r="OEJ42" s="133"/>
      <c r="OEK42" s="133"/>
      <c r="OEL42" s="133"/>
      <c r="OEM42" s="133"/>
      <c r="OEN42" s="133"/>
      <c r="OEO42" s="133"/>
      <c r="OEP42" s="133"/>
      <c r="OEQ42" s="133"/>
      <c r="OER42" s="133"/>
      <c r="OES42" s="133"/>
      <c r="OET42" s="133"/>
      <c r="OEU42" s="133"/>
      <c r="OEV42" s="133"/>
      <c r="OEW42" s="133"/>
      <c r="OEX42" s="133"/>
      <c r="OEY42" s="133"/>
      <c r="OEZ42" s="133"/>
      <c r="OFA42" s="133"/>
      <c r="OFB42" s="133"/>
      <c r="OFC42" s="133"/>
      <c r="OFD42" s="133"/>
      <c r="OFE42" s="133"/>
      <c r="OFF42" s="133"/>
      <c r="OFG42" s="133"/>
      <c r="OFH42" s="133"/>
      <c r="OFI42" s="133"/>
      <c r="OFJ42" s="133"/>
      <c r="OFK42" s="133"/>
      <c r="OFL42" s="133"/>
      <c r="OFM42" s="133"/>
      <c r="OFN42" s="133"/>
      <c r="OFO42" s="133"/>
      <c r="OFP42" s="133"/>
      <c r="OFQ42" s="133"/>
      <c r="OFR42" s="133"/>
      <c r="OFS42" s="133"/>
      <c r="OFT42" s="133"/>
      <c r="OFU42" s="133"/>
      <c r="OFV42" s="133"/>
      <c r="OFW42" s="133"/>
      <c r="OFX42" s="133"/>
      <c r="OFY42" s="133"/>
      <c r="OFZ42" s="133"/>
      <c r="OGA42" s="133"/>
      <c r="OGB42" s="133"/>
      <c r="OGC42" s="133"/>
      <c r="OGD42" s="133"/>
      <c r="OGE42" s="133"/>
      <c r="OGF42" s="133"/>
      <c r="OGG42" s="133"/>
      <c r="OGH42" s="133"/>
      <c r="OGI42" s="133"/>
      <c r="OGJ42" s="133"/>
      <c r="OGK42" s="133"/>
      <c r="OGL42" s="133"/>
      <c r="OGM42" s="133"/>
      <c r="OGN42" s="133"/>
      <c r="OGO42" s="133"/>
      <c r="OGP42" s="133"/>
      <c r="OGQ42" s="133"/>
      <c r="OGR42" s="133"/>
      <c r="OGS42" s="133"/>
      <c r="OGT42" s="133"/>
      <c r="OGU42" s="133"/>
      <c r="OGV42" s="133"/>
      <c r="OGW42" s="133"/>
      <c r="OGX42" s="133"/>
      <c r="OGY42" s="133"/>
      <c r="OGZ42" s="133"/>
      <c r="OHA42" s="133"/>
      <c r="OHB42" s="133"/>
      <c r="OHC42" s="133"/>
      <c r="OHD42" s="133"/>
      <c r="OHE42" s="133"/>
      <c r="OHF42" s="133"/>
      <c r="OHG42" s="133"/>
      <c r="OHH42" s="133"/>
      <c r="OHI42" s="133"/>
      <c r="OHJ42" s="133"/>
      <c r="OHK42" s="133"/>
      <c r="OHL42" s="133"/>
      <c r="OHM42" s="133"/>
      <c r="OHN42" s="133"/>
      <c r="OHO42" s="133"/>
      <c r="OHP42" s="133"/>
      <c r="OHQ42" s="133"/>
      <c r="OHR42" s="133"/>
      <c r="OHS42" s="133"/>
      <c r="OHT42" s="133"/>
      <c r="OHU42" s="133"/>
      <c r="OHV42" s="133"/>
      <c r="OHW42" s="133"/>
      <c r="OHX42" s="133"/>
      <c r="OHY42" s="133"/>
      <c r="OHZ42" s="133"/>
      <c r="OIA42" s="133"/>
      <c r="OIB42" s="133"/>
      <c r="OIC42" s="133"/>
      <c r="OID42" s="133"/>
      <c r="OIE42" s="133"/>
      <c r="OIF42" s="133"/>
      <c r="OIG42" s="133"/>
      <c r="OIH42" s="133"/>
      <c r="OII42" s="133"/>
      <c r="OIJ42" s="133"/>
      <c r="OIK42" s="133"/>
      <c r="OIL42" s="133"/>
      <c r="OIM42" s="133"/>
      <c r="OIN42" s="133"/>
      <c r="OIO42" s="133"/>
      <c r="OIP42" s="133"/>
      <c r="OIQ42" s="133"/>
      <c r="OIR42" s="133"/>
      <c r="OIS42" s="133"/>
      <c r="OIT42" s="133"/>
      <c r="OIU42" s="133"/>
      <c r="OIV42" s="133"/>
      <c r="OIW42" s="133"/>
      <c r="OIX42" s="133"/>
      <c r="OIY42" s="133"/>
      <c r="OIZ42" s="133"/>
      <c r="OJA42" s="133"/>
      <c r="OJB42" s="133"/>
      <c r="OJC42" s="133"/>
      <c r="OJD42" s="133"/>
      <c r="OJE42" s="133"/>
      <c r="OJF42" s="133"/>
      <c r="OJG42" s="133"/>
      <c r="OJH42" s="133"/>
      <c r="OJI42" s="133"/>
      <c r="OJJ42" s="133"/>
      <c r="OJK42" s="133"/>
      <c r="OJL42" s="133"/>
      <c r="OJM42" s="133"/>
      <c r="OJN42" s="133"/>
      <c r="OJO42" s="133"/>
      <c r="OJP42" s="133"/>
      <c r="OJQ42" s="133"/>
      <c r="OJR42" s="133"/>
      <c r="OJS42" s="133"/>
      <c r="OJT42" s="133"/>
      <c r="OJU42" s="133"/>
      <c r="OJV42" s="133"/>
      <c r="OJW42" s="133"/>
      <c r="OJX42" s="133"/>
      <c r="OJY42" s="133"/>
      <c r="OJZ42" s="133"/>
      <c r="OKA42" s="133"/>
      <c r="OKB42" s="133"/>
      <c r="OKC42" s="133"/>
      <c r="OKD42" s="133"/>
      <c r="OKE42" s="133"/>
      <c r="OKF42" s="133"/>
      <c r="OKG42" s="133"/>
      <c r="OKH42" s="133"/>
      <c r="OKI42" s="133"/>
      <c r="OKJ42" s="133"/>
      <c r="OKK42" s="133"/>
      <c r="OKL42" s="133"/>
      <c r="OKM42" s="133"/>
      <c r="OKN42" s="133"/>
      <c r="OKO42" s="133"/>
      <c r="OKP42" s="133"/>
      <c r="OKQ42" s="133"/>
      <c r="OKR42" s="133"/>
      <c r="OKS42" s="133"/>
      <c r="OKT42" s="133"/>
      <c r="OKU42" s="133"/>
      <c r="OKV42" s="133"/>
      <c r="OKW42" s="133"/>
      <c r="OKX42" s="133"/>
      <c r="OKY42" s="133"/>
      <c r="OKZ42" s="133"/>
      <c r="OLA42" s="133"/>
      <c r="OLB42" s="133"/>
      <c r="OLC42" s="133"/>
      <c r="OLD42" s="133"/>
      <c r="OLE42" s="133"/>
      <c r="OLF42" s="133"/>
      <c r="OLG42" s="133"/>
      <c r="OLH42" s="133"/>
      <c r="OLI42" s="133"/>
      <c r="OLJ42" s="133"/>
      <c r="OLK42" s="133"/>
      <c r="OLL42" s="133"/>
      <c r="OLM42" s="133"/>
      <c r="OLN42" s="133"/>
      <c r="OLO42" s="133"/>
      <c r="OLP42" s="133"/>
      <c r="OLQ42" s="133"/>
      <c r="OLR42" s="133"/>
      <c r="OLS42" s="133"/>
      <c r="OLT42" s="133"/>
      <c r="OLU42" s="133"/>
      <c r="OLV42" s="133"/>
      <c r="OLW42" s="133"/>
      <c r="OLX42" s="133"/>
      <c r="OLY42" s="133"/>
      <c r="OLZ42" s="133"/>
      <c r="OMA42" s="133"/>
      <c r="OMB42" s="133"/>
      <c r="OMC42" s="133"/>
      <c r="OMD42" s="133"/>
      <c r="OME42" s="133"/>
      <c r="OMF42" s="133"/>
      <c r="OMG42" s="133"/>
      <c r="OMH42" s="133"/>
      <c r="OMI42" s="133"/>
      <c r="OMJ42" s="133"/>
      <c r="OMK42" s="133"/>
      <c r="OML42" s="133"/>
      <c r="OMM42" s="133"/>
      <c r="OMN42" s="133"/>
      <c r="OMO42" s="133"/>
      <c r="OMP42" s="133"/>
      <c r="OMQ42" s="133"/>
      <c r="OMR42" s="133"/>
      <c r="OMS42" s="133"/>
      <c r="OMT42" s="133"/>
      <c r="OMU42" s="133"/>
      <c r="OMV42" s="133"/>
      <c r="OMW42" s="133"/>
      <c r="OMX42" s="133"/>
      <c r="OMY42" s="133"/>
      <c r="OMZ42" s="133"/>
      <c r="ONA42" s="133"/>
      <c r="ONB42" s="133"/>
      <c r="ONC42" s="133"/>
      <c r="OND42" s="133"/>
      <c r="ONE42" s="133"/>
      <c r="ONF42" s="133"/>
      <c r="ONG42" s="133"/>
      <c r="ONH42" s="133"/>
      <c r="ONI42" s="133"/>
      <c r="ONJ42" s="133"/>
      <c r="ONK42" s="133"/>
      <c r="ONL42" s="133"/>
      <c r="ONM42" s="133"/>
      <c r="ONN42" s="133"/>
      <c r="ONO42" s="133"/>
      <c r="ONP42" s="133"/>
      <c r="ONQ42" s="133"/>
      <c r="ONR42" s="133"/>
      <c r="ONS42" s="133"/>
      <c r="ONT42" s="133"/>
      <c r="ONU42" s="133"/>
      <c r="ONV42" s="133"/>
      <c r="ONW42" s="133"/>
      <c r="ONX42" s="133"/>
      <c r="ONY42" s="133"/>
      <c r="ONZ42" s="133"/>
      <c r="OOA42" s="133"/>
      <c r="OOB42" s="133"/>
      <c r="OOC42" s="133"/>
      <c r="OOD42" s="133"/>
      <c r="OOE42" s="133"/>
      <c r="OOF42" s="133"/>
      <c r="OOG42" s="133"/>
      <c r="OOH42" s="133"/>
      <c r="OOI42" s="133"/>
      <c r="OOJ42" s="133"/>
      <c r="OOK42" s="133"/>
      <c r="OOL42" s="133"/>
      <c r="OOM42" s="133"/>
      <c r="OON42" s="133"/>
      <c r="OOO42" s="133"/>
      <c r="OOP42" s="133"/>
      <c r="OOQ42" s="133"/>
      <c r="OOR42" s="133"/>
      <c r="OOS42" s="133"/>
      <c r="OOT42" s="133"/>
      <c r="OOU42" s="133"/>
      <c r="OOV42" s="133"/>
      <c r="OOW42" s="133"/>
      <c r="OOX42" s="133"/>
      <c r="OOY42" s="133"/>
      <c r="OOZ42" s="133"/>
      <c r="OPA42" s="133"/>
      <c r="OPB42" s="133"/>
      <c r="OPC42" s="133"/>
      <c r="OPD42" s="133"/>
      <c r="OPE42" s="133"/>
      <c r="OPF42" s="133"/>
      <c r="OPG42" s="133"/>
      <c r="OPH42" s="133"/>
      <c r="OPI42" s="133"/>
      <c r="OPJ42" s="133"/>
      <c r="OPK42" s="133"/>
      <c r="OPL42" s="133"/>
      <c r="OPM42" s="133"/>
      <c r="OPN42" s="133"/>
      <c r="OPO42" s="133"/>
      <c r="OPP42" s="133"/>
      <c r="OPQ42" s="133"/>
      <c r="OPR42" s="133"/>
      <c r="OPS42" s="133"/>
      <c r="OPT42" s="133"/>
      <c r="OPU42" s="133"/>
      <c r="OPV42" s="133"/>
      <c r="OPW42" s="133"/>
      <c r="OPX42" s="133"/>
      <c r="OPY42" s="133"/>
      <c r="OPZ42" s="133"/>
      <c r="OQA42" s="133"/>
      <c r="OQB42" s="133"/>
      <c r="OQC42" s="133"/>
      <c r="OQD42" s="133"/>
      <c r="OQE42" s="133"/>
      <c r="OQF42" s="133"/>
      <c r="OQG42" s="133"/>
      <c r="OQH42" s="133"/>
      <c r="OQI42" s="133"/>
      <c r="OQJ42" s="133"/>
      <c r="OQK42" s="133"/>
      <c r="OQL42" s="133"/>
      <c r="OQM42" s="133"/>
      <c r="OQN42" s="133"/>
      <c r="OQO42" s="133"/>
      <c r="OQP42" s="133"/>
      <c r="OQQ42" s="133"/>
      <c r="OQR42" s="133"/>
      <c r="OQS42" s="133"/>
      <c r="OQT42" s="133"/>
      <c r="OQU42" s="133"/>
      <c r="OQV42" s="133"/>
      <c r="OQW42" s="133"/>
      <c r="OQX42" s="133"/>
      <c r="OQY42" s="133"/>
      <c r="OQZ42" s="133"/>
      <c r="ORA42" s="133"/>
      <c r="ORB42" s="133"/>
      <c r="ORC42" s="133"/>
      <c r="ORD42" s="133"/>
      <c r="ORE42" s="133"/>
      <c r="ORF42" s="133"/>
      <c r="ORG42" s="133"/>
      <c r="ORH42" s="133"/>
      <c r="ORI42" s="133"/>
      <c r="ORJ42" s="133"/>
      <c r="ORK42" s="133"/>
      <c r="ORL42" s="133"/>
      <c r="ORM42" s="133"/>
      <c r="ORN42" s="133"/>
      <c r="ORO42" s="133"/>
      <c r="ORP42" s="133"/>
      <c r="ORQ42" s="133"/>
      <c r="ORR42" s="133"/>
      <c r="ORS42" s="133"/>
      <c r="ORT42" s="133"/>
      <c r="ORU42" s="133"/>
      <c r="ORV42" s="133"/>
      <c r="ORW42" s="133"/>
      <c r="ORX42" s="133"/>
      <c r="ORY42" s="133"/>
      <c r="ORZ42" s="133"/>
      <c r="OSA42" s="133"/>
      <c r="OSB42" s="133"/>
      <c r="OSC42" s="133"/>
      <c r="OSD42" s="133"/>
      <c r="OSE42" s="133"/>
      <c r="OSF42" s="133"/>
      <c r="OSG42" s="133"/>
      <c r="OSH42" s="133"/>
      <c r="OSI42" s="133"/>
      <c r="OSJ42" s="133"/>
      <c r="OSK42" s="133"/>
      <c r="OSL42" s="133"/>
      <c r="OSM42" s="133"/>
      <c r="OSN42" s="133"/>
      <c r="OSO42" s="133"/>
      <c r="OSP42" s="133"/>
      <c r="OSQ42" s="133"/>
      <c r="OSR42" s="133"/>
      <c r="OSS42" s="133"/>
      <c r="OST42" s="133"/>
      <c r="OSU42" s="133"/>
      <c r="OSV42" s="133"/>
      <c r="OSW42" s="133"/>
      <c r="OSX42" s="133"/>
      <c r="OSY42" s="133"/>
      <c r="OSZ42" s="133"/>
      <c r="OTA42" s="133"/>
      <c r="OTB42" s="133"/>
      <c r="OTC42" s="133"/>
      <c r="OTD42" s="133"/>
      <c r="OTE42" s="133"/>
      <c r="OTF42" s="133"/>
      <c r="OTG42" s="133"/>
      <c r="OTH42" s="133"/>
      <c r="OTI42" s="133"/>
      <c r="OTJ42" s="133"/>
      <c r="OTK42" s="133"/>
      <c r="OTL42" s="133"/>
      <c r="OTM42" s="133"/>
      <c r="OTN42" s="133"/>
      <c r="OTO42" s="133"/>
      <c r="OTP42" s="133"/>
      <c r="OTQ42" s="133"/>
      <c r="OTR42" s="133"/>
      <c r="OTS42" s="133"/>
      <c r="OTT42" s="133"/>
      <c r="OTU42" s="133"/>
      <c r="OTV42" s="133"/>
      <c r="OTW42" s="133"/>
      <c r="OTX42" s="133"/>
      <c r="OTY42" s="133"/>
      <c r="OTZ42" s="133"/>
      <c r="OUA42" s="133"/>
      <c r="OUB42" s="133"/>
      <c r="OUC42" s="133"/>
      <c r="OUD42" s="133"/>
      <c r="OUE42" s="133"/>
      <c r="OUF42" s="133"/>
      <c r="OUG42" s="133"/>
      <c r="OUH42" s="133"/>
      <c r="OUI42" s="133"/>
      <c r="OUJ42" s="133"/>
      <c r="OUK42" s="133"/>
      <c r="OUL42" s="133"/>
      <c r="OUM42" s="133"/>
      <c r="OUN42" s="133"/>
      <c r="OUO42" s="133"/>
      <c r="OUP42" s="133"/>
      <c r="OUQ42" s="133"/>
      <c r="OUR42" s="133"/>
      <c r="OUS42" s="133"/>
      <c r="OUT42" s="133"/>
      <c r="OUU42" s="133"/>
      <c r="OUV42" s="133"/>
      <c r="OUW42" s="133"/>
      <c r="OUX42" s="133"/>
      <c r="OUY42" s="133"/>
      <c r="OUZ42" s="133"/>
      <c r="OVA42" s="133"/>
      <c r="OVB42" s="133"/>
      <c r="OVC42" s="133"/>
      <c r="OVD42" s="133"/>
      <c r="OVE42" s="133"/>
      <c r="OVF42" s="133"/>
      <c r="OVG42" s="133"/>
      <c r="OVH42" s="133"/>
      <c r="OVI42" s="133"/>
      <c r="OVJ42" s="133"/>
      <c r="OVK42" s="133"/>
      <c r="OVL42" s="133"/>
      <c r="OVM42" s="133"/>
      <c r="OVN42" s="133"/>
      <c r="OVO42" s="133"/>
      <c r="OVP42" s="133"/>
      <c r="OVQ42" s="133"/>
      <c r="OVR42" s="133"/>
      <c r="OVS42" s="133"/>
      <c r="OVT42" s="133"/>
      <c r="OVU42" s="133"/>
      <c r="OVV42" s="133"/>
      <c r="OVW42" s="133"/>
      <c r="OVX42" s="133"/>
      <c r="OVY42" s="133"/>
      <c r="OVZ42" s="133"/>
      <c r="OWA42" s="133"/>
      <c r="OWB42" s="133"/>
      <c r="OWC42" s="133"/>
      <c r="OWD42" s="133"/>
      <c r="OWE42" s="133"/>
      <c r="OWF42" s="133"/>
      <c r="OWG42" s="133"/>
      <c r="OWH42" s="133"/>
      <c r="OWI42" s="133"/>
      <c r="OWJ42" s="133"/>
      <c r="OWK42" s="133"/>
      <c r="OWL42" s="133"/>
      <c r="OWM42" s="133"/>
      <c r="OWN42" s="133"/>
      <c r="OWO42" s="133"/>
      <c r="OWP42" s="133"/>
      <c r="OWQ42" s="133"/>
      <c r="OWR42" s="133"/>
      <c r="OWS42" s="133"/>
      <c r="OWT42" s="133"/>
      <c r="OWU42" s="133"/>
      <c r="OWV42" s="133"/>
      <c r="OWW42" s="133"/>
      <c r="OWX42" s="133"/>
      <c r="OWY42" s="133"/>
      <c r="OWZ42" s="133"/>
      <c r="OXA42" s="133"/>
      <c r="OXB42" s="133"/>
      <c r="OXC42" s="133"/>
      <c r="OXD42" s="133"/>
      <c r="OXE42" s="133"/>
      <c r="OXF42" s="133"/>
      <c r="OXG42" s="133"/>
      <c r="OXH42" s="133"/>
      <c r="OXI42" s="133"/>
      <c r="OXJ42" s="133"/>
      <c r="OXK42" s="133"/>
      <c r="OXL42" s="133"/>
      <c r="OXM42" s="133"/>
      <c r="OXN42" s="133"/>
      <c r="OXO42" s="133"/>
      <c r="OXP42" s="133"/>
      <c r="OXQ42" s="133"/>
      <c r="OXR42" s="133"/>
      <c r="OXS42" s="133"/>
      <c r="OXT42" s="133"/>
      <c r="OXU42" s="133"/>
      <c r="OXV42" s="133"/>
      <c r="OXW42" s="133"/>
      <c r="OXX42" s="133"/>
      <c r="OXY42" s="133"/>
      <c r="OXZ42" s="133"/>
      <c r="OYA42" s="133"/>
      <c r="OYB42" s="133"/>
      <c r="OYC42" s="133"/>
      <c r="OYD42" s="133"/>
      <c r="OYE42" s="133"/>
      <c r="OYF42" s="133"/>
      <c r="OYG42" s="133"/>
      <c r="OYH42" s="133"/>
      <c r="OYI42" s="133"/>
      <c r="OYJ42" s="133"/>
      <c r="OYK42" s="133"/>
      <c r="OYL42" s="133"/>
      <c r="OYM42" s="133"/>
      <c r="OYN42" s="133"/>
      <c r="OYO42" s="133"/>
      <c r="OYP42" s="133"/>
      <c r="OYQ42" s="133"/>
      <c r="OYR42" s="133"/>
      <c r="OYS42" s="133"/>
      <c r="OYT42" s="133"/>
      <c r="OYU42" s="133"/>
      <c r="OYV42" s="133"/>
      <c r="OYW42" s="133"/>
      <c r="OYX42" s="133"/>
      <c r="OYY42" s="133"/>
      <c r="OYZ42" s="133"/>
      <c r="OZA42" s="133"/>
      <c r="OZB42" s="133"/>
      <c r="OZC42" s="133"/>
      <c r="OZD42" s="133"/>
      <c r="OZE42" s="133"/>
      <c r="OZF42" s="133"/>
      <c r="OZG42" s="133"/>
      <c r="OZH42" s="133"/>
      <c r="OZI42" s="133"/>
      <c r="OZJ42" s="133"/>
      <c r="OZK42" s="133"/>
      <c r="OZL42" s="133"/>
      <c r="OZM42" s="133"/>
      <c r="OZN42" s="133"/>
      <c r="OZO42" s="133"/>
      <c r="OZP42" s="133"/>
      <c r="OZQ42" s="133"/>
      <c r="OZR42" s="133"/>
      <c r="OZS42" s="133"/>
      <c r="OZT42" s="133"/>
      <c r="OZU42" s="133"/>
      <c r="OZV42" s="133"/>
      <c r="OZW42" s="133"/>
      <c r="OZX42" s="133"/>
      <c r="OZY42" s="133"/>
      <c r="OZZ42" s="133"/>
      <c r="PAA42" s="133"/>
      <c r="PAB42" s="133"/>
      <c r="PAC42" s="133"/>
      <c r="PAD42" s="133"/>
      <c r="PAE42" s="133"/>
      <c r="PAF42" s="133"/>
      <c r="PAG42" s="133"/>
      <c r="PAH42" s="133"/>
      <c r="PAI42" s="133"/>
      <c r="PAJ42" s="133"/>
      <c r="PAK42" s="133"/>
      <c r="PAL42" s="133"/>
      <c r="PAM42" s="133"/>
      <c r="PAN42" s="133"/>
      <c r="PAO42" s="133"/>
      <c r="PAP42" s="133"/>
      <c r="PAQ42" s="133"/>
      <c r="PAR42" s="133"/>
      <c r="PAS42" s="133"/>
      <c r="PAT42" s="133"/>
      <c r="PAU42" s="133"/>
      <c r="PAV42" s="133"/>
      <c r="PAW42" s="133"/>
      <c r="PAX42" s="133"/>
      <c r="PAY42" s="133"/>
      <c r="PAZ42" s="133"/>
      <c r="PBA42" s="133"/>
      <c r="PBB42" s="133"/>
      <c r="PBC42" s="133"/>
      <c r="PBD42" s="133"/>
      <c r="PBE42" s="133"/>
      <c r="PBF42" s="133"/>
      <c r="PBG42" s="133"/>
      <c r="PBH42" s="133"/>
      <c r="PBI42" s="133"/>
      <c r="PBJ42" s="133"/>
      <c r="PBK42" s="133"/>
      <c r="PBL42" s="133"/>
      <c r="PBM42" s="133"/>
      <c r="PBN42" s="133"/>
      <c r="PBO42" s="133"/>
      <c r="PBP42" s="133"/>
      <c r="PBQ42" s="133"/>
      <c r="PBR42" s="133"/>
      <c r="PBS42" s="133"/>
      <c r="PBT42" s="133"/>
      <c r="PBU42" s="133"/>
      <c r="PBV42" s="133"/>
      <c r="PBW42" s="133"/>
      <c r="PBX42" s="133"/>
      <c r="PBY42" s="133"/>
      <c r="PBZ42" s="133"/>
      <c r="PCA42" s="133"/>
      <c r="PCB42" s="133"/>
      <c r="PCC42" s="133"/>
      <c r="PCD42" s="133"/>
      <c r="PCE42" s="133"/>
      <c r="PCF42" s="133"/>
      <c r="PCG42" s="133"/>
      <c r="PCH42" s="133"/>
      <c r="PCI42" s="133"/>
      <c r="PCJ42" s="133"/>
      <c r="PCK42" s="133"/>
      <c r="PCL42" s="133"/>
      <c r="PCM42" s="133"/>
      <c r="PCN42" s="133"/>
      <c r="PCO42" s="133"/>
      <c r="PCP42" s="133"/>
      <c r="PCQ42" s="133"/>
      <c r="PCR42" s="133"/>
      <c r="PCS42" s="133"/>
      <c r="PCT42" s="133"/>
      <c r="PCU42" s="133"/>
      <c r="PCV42" s="133"/>
      <c r="PCW42" s="133"/>
      <c r="PCX42" s="133"/>
      <c r="PCY42" s="133"/>
      <c r="PCZ42" s="133"/>
      <c r="PDA42" s="133"/>
      <c r="PDB42" s="133"/>
      <c r="PDC42" s="133"/>
      <c r="PDD42" s="133"/>
      <c r="PDE42" s="133"/>
      <c r="PDF42" s="133"/>
      <c r="PDG42" s="133"/>
      <c r="PDH42" s="133"/>
      <c r="PDI42" s="133"/>
      <c r="PDJ42" s="133"/>
      <c r="PDK42" s="133"/>
      <c r="PDL42" s="133"/>
      <c r="PDM42" s="133"/>
      <c r="PDN42" s="133"/>
      <c r="PDO42" s="133"/>
      <c r="PDP42" s="133"/>
      <c r="PDQ42" s="133"/>
      <c r="PDR42" s="133"/>
      <c r="PDS42" s="133"/>
      <c r="PDT42" s="133"/>
      <c r="PDU42" s="133"/>
      <c r="PDV42" s="133"/>
      <c r="PDW42" s="133"/>
      <c r="PDX42" s="133"/>
      <c r="PDY42" s="133"/>
      <c r="PDZ42" s="133"/>
      <c r="PEA42" s="133"/>
      <c r="PEB42" s="133"/>
      <c r="PEC42" s="133"/>
      <c r="PED42" s="133"/>
      <c r="PEE42" s="133"/>
      <c r="PEF42" s="133"/>
      <c r="PEG42" s="133"/>
      <c r="PEH42" s="133"/>
      <c r="PEI42" s="133"/>
      <c r="PEJ42" s="133"/>
      <c r="PEK42" s="133"/>
      <c r="PEL42" s="133"/>
      <c r="PEM42" s="133"/>
      <c r="PEN42" s="133"/>
      <c r="PEO42" s="133"/>
      <c r="PEP42" s="133"/>
      <c r="PEQ42" s="133"/>
      <c r="PER42" s="133"/>
      <c r="PES42" s="133"/>
      <c r="PET42" s="133"/>
      <c r="PEU42" s="133"/>
      <c r="PEV42" s="133"/>
      <c r="PEW42" s="133"/>
      <c r="PEX42" s="133"/>
      <c r="PEY42" s="133"/>
      <c r="PEZ42" s="133"/>
      <c r="PFA42" s="133"/>
      <c r="PFB42" s="133"/>
      <c r="PFC42" s="133"/>
      <c r="PFD42" s="133"/>
      <c r="PFE42" s="133"/>
      <c r="PFF42" s="133"/>
      <c r="PFG42" s="133"/>
      <c r="PFH42" s="133"/>
      <c r="PFI42" s="133"/>
      <c r="PFJ42" s="133"/>
      <c r="PFK42" s="133"/>
      <c r="PFL42" s="133"/>
      <c r="PFM42" s="133"/>
      <c r="PFN42" s="133"/>
      <c r="PFO42" s="133"/>
      <c r="PFP42" s="133"/>
      <c r="PFQ42" s="133"/>
      <c r="PFR42" s="133"/>
      <c r="PFS42" s="133"/>
      <c r="PFT42" s="133"/>
      <c r="PFU42" s="133"/>
      <c r="PFV42" s="133"/>
      <c r="PFW42" s="133"/>
      <c r="PFX42" s="133"/>
      <c r="PFY42" s="133"/>
      <c r="PFZ42" s="133"/>
      <c r="PGA42" s="133"/>
      <c r="PGB42" s="133"/>
      <c r="PGC42" s="133"/>
      <c r="PGD42" s="133"/>
      <c r="PGE42" s="133"/>
      <c r="PGF42" s="133"/>
      <c r="PGG42" s="133"/>
      <c r="PGH42" s="133"/>
      <c r="PGI42" s="133"/>
      <c r="PGJ42" s="133"/>
      <c r="PGK42" s="133"/>
      <c r="PGL42" s="133"/>
      <c r="PGM42" s="133"/>
      <c r="PGN42" s="133"/>
      <c r="PGO42" s="133"/>
      <c r="PGP42" s="133"/>
      <c r="PGQ42" s="133"/>
      <c r="PGR42" s="133"/>
      <c r="PGS42" s="133"/>
      <c r="PGT42" s="133"/>
      <c r="PGU42" s="133"/>
      <c r="PGV42" s="133"/>
      <c r="PGW42" s="133"/>
      <c r="PGX42" s="133"/>
      <c r="PGY42" s="133"/>
      <c r="PGZ42" s="133"/>
      <c r="PHA42" s="133"/>
      <c r="PHB42" s="133"/>
      <c r="PHC42" s="133"/>
      <c r="PHD42" s="133"/>
      <c r="PHE42" s="133"/>
      <c r="PHF42" s="133"/>
      <c r="PHG42" s="133"/>
      <c r="PHH42" s="133"/>
      <c r="PHI42" s="133"/>
      <c r="PHJ42" s="133"/>
      <c r="PHK42" s="133"/>
      <c r="PHL42" s="133"/>
      <c r="PHM42" s="133"/>
      <c r="PHN42" s="133"/>
      <c r="PHO42" s="133"/>
      <c r="PHP42" s="133"/>
      <c r="PHQ42" s="133"/>
      <c r="PHR42" s="133"/>
      <c r="PHS42" s="133"/>
      <c r="PHT42" s="133"/>
      <c r="PHU42" s="133"/>
      <c r="PHV42" s="133"/>
      <c r="PHW42" s="133"/>
      <c r="PHX42" s="133"/>
      <c r="PHY42" s="133"/>
      <c r="PHZ42" s="133"/>
      <c r="PIA42" s="133"/>
      <c r="PIB42" s="133"/>
      <c r="PIC42" s="133"/>
      <c r="PID42" s="133"/>
      <c r="PIE42" s="133"/>
      <c r="PIF42" s="133"/>
      <c r="PIG42" s="133"/>
      <c r="PIH42" s="133"/>
      <c r="PII42" s="133"/>
      <c r="PIJ42" s="133"/>
      <c r="PIK42" s="133"/>
      <c r="PIL42" s="133"/>
      <c r="PIM42" s="133"/>
      <c r="PIN42" s="133"/>
      <c r="PIO42" s="133"/>
      <c r="PIP42" s="133"/>
      <c r="PIQ42" s="133"/>
      <c r="PIR42" s="133"/>
      <c r="PIS42" s="133"/>
      <c r="PIT42" s="133"/>
      <c r="PIU42" s="133"/>
      <c r="PIV42" s="133"/>
      <c r="PIW42" s="133"/>
      <c r="PIX42" s="133"/>
      <c r="PIY42" s="133"/>
      <c r="PIZ42" s="133"/>
      <c r="PJA42" s="133"/>
      <c r="PJB42" s="133"/>
      <c r="PJC42" s="133"/>
      <c r="PJD42" s="133"/>
      <c r="PJE42" s="133"/>
      <c r="PJF42" s="133"/>
      <c r="PJG42" s="133"/>
      <c r="PJH42" s="133"/>
      <c r="PJI42" s="133"/>
      <c r="PJJ42" s="133"/>
      <c r="PJK42" s="133"/>
      <c r="PJL42" s="133"/>
      <c r="PJM42" s="133"/>
      <c r="PJN42" s="133"/>
      <c r="PJO42" s="133"/>
      <c r="PJP42" s="133"/>
      <c r="PJQ42" s="133"/>
      <c r="PJR42" s="133"/>
      <c r="PJS42" s="133"/>
      <c r="PJT42" s="133"/>
      <c r="PJU42" s="133"/>
      <c r="PJV42" s="133"/>
      <c r="PJW42" s="133"/>
      <c r="PJX42" s="133"/>
      <c r="PJY42" s="133"/>
      <c r="PJZ42" s="133"/>
      <c r="PKA42" s="133"/>
      <c r="PKB42" s="133"/>
      <c r="PKC42" s="133"/>
      <c r="PKD42" s="133"/>
      <c r="PKE42" s="133"/>
      <c r="PKF42" s="133"/>
      <c r="PKG42" s="133"/>
      <c r="PKH42" s="133"/>
      <c r="PKI42" s="133"/>
      <c r="PKJ42" s="133"/>
      <c r="PKK42" s="133"/>
      <c r="PKL42" s="133"/>
      <c r="PKM42" s="133"/>
      <c r="PKN42" s="133"/>
      <c r="PKO42" s="133"/>
      <c r="PKP42" s="133"/>
      <c r="PKQ42" s="133"/>
      <c r="PKR42" s="133"/>
      <c r="PKS42" s="133"/>
      <c r="PKT42" s="133"/>
      <c r="PKU42" s="133"/>
      <c r="PKV42" s="133"/>
      <c r="PKW42" s="133"/>
      <c r="PKX42" s="133"/>
      <c r="PKY42" s="133"/>
      <c r="PKZ42" s="133"/>
      <c r="PLA42" s="133"/>
      <c r="PLB42" s="133"/>
      <c r="PLC42" s="133"/>
      <c r="PLD42" s="133"/>
      <c r="PLE42" s="133"/>
      <c r="PLF42" s="133"/>
      <c r="PLG42" s="133"/>
      <c r="PLH42" s="133"/>
      <c r="PLI42" s="133"/>
      <c r="PLJ42" s="133"/>
      <c r="PLK42" s="133"/>
      <c r="PLL42" s="133"/>
      <c r="PLM42" s="133"/>
      <c r="PLN42" s="133"/>
      <c r="PLO42" s="133"/>
      <c r="PLP42" s="133"/>
      <c r="PLQ42" s="133"/>
      <c r="PLR42" s="133"/>
      <c r="PLS42" s="133"/>
      <c r="PLT42" s="133"/>
      <c r="PLU42" s="133"/>
      <c r="PLV42" s="133"/>
      <c r="PLW42" s="133"/>
      <c r="PLX42" s="133"/>
      <c r="PLY42" s="133"/>
      <c r="PLZ42" s="133"/>
      <c r="PMA42" s="133"/>
      <c r="PMB42" s="133"/>
      <c r="PMC42" s="133"/>
      <c r="PMD42" s="133"/>
      <c r="PME42" s="133"/>
      <c r="PMF42" s="133"/>
      <c r="PMG42" s="133"/>
      <c r="PMH42" s="133"/>
      <c r="PMI42" s="133"/>
      <c r="PMJ42" s="133"/>
      <c r="PMK42" s="133"/>
      <c r="PML42" s="133"/>
      <c r="PMM42" s="133"/>
      <c r="PMN42" s="133"/>
      <c r="PMO42" s="133"/>
      <c r="PMP42" s="133"/>
      <c r="PMQ42" s="133"/>
      <c r="PMR42" s="133"/>
      <c r="PMS42" s="133"/>
      <c r="PMT42" s="133"/>
      <c r="PMU42" s="133"/>
      <c r="PMV42" s="133"/>
      <c r="PMW42" s="133"/>
      <c r="PMX42" s="133"/>
      <c r="PMY42" s="133"/>
      <c r="PMZ42" s="133"/>
      <c r="PNA42" s="133"/>
      <c r="PNB42" s="133"/>
      <c r="PNC42" s="133"/>
      <c r="PND42" s="133"/>
      <c r="PNE42" s="133"/>
      <c r="PNF42" s="133"/>
      <c r="PNG42" s="133"/>
      <c r="PNH42" s="133"/>
      <c r="PNI42" s="133"/>
      <c r="PNJ42" s="133"/>
      <c r="PNK42" s="133"/>
      <c r="PNL42" s="133"/>
      <c r="PNM42" s="133"/>
      <c r="PNN42" s="133"/>
      <c r="PNO42" s="133"/>
      <c r="PNP42" s="133"/>
      <c r="PNQ42" s="133"/>
      <c r="PNR42" s="133"/>
      <c r="PNS42" s="133"/>
      <c r="PNT42" s="133"/>
      <c r="PNU42" s="133"/>
      <c r="PNV42" s="133"/>
      <c r="PNW42" s="133"/>
      <c r="PNX42" s="133"/>
      <c r="PNY42" s="133"/>
      <c r="PNZ42" s="133"/>
      <c r="POA42" s="133"/>
      <c r="POB42" s="133"/>
      <c r="POC42" s="133"/>
      <c r="POD42" s="133"/>
      <c r="POE42" s="133"/>
      <c r="POF42" s="133"/>
      <c r="POG42" s="133"/>
      <c r="POH42" s="133"/>
      <c r="POI42" s="133"/>
      <c r="POJ42" s="133"/>
      <c r="POK42" s="133"/>
      <c r="POL42" s="133"/>
      <c r="POM42" s="133"/>
      <c r="PON42" s="133"/>
      <c r="POO42" s="133"/>
      <c r="POP42" s="133"/>
      <c r="POQ42" s="133"/>
      <c r="POR42" s="133"/>
      <c r="POS42" s="133"/>
      <c r="POT42" s="133"/>
      <c r="POU42" s="133"/>
      <c r="POV42" s="133"/>
      <c r="POW42" s="133"/>
      <c r="POX42" s="133"/>
      <c r="POY42" s="133"/>
      <c r="POZ42" s="133"/>
      <c r="PPA42" s="133"/>
      <c r="PPB42" s="133"/>
      <c r="PPC42" s="133"/>
      <c r="PPD42" s="133"/>
      <c r="PPE42" s="133"/>
      <c r="PPF42" s="133"/>
      <c r="PPG42" s="133"/>
      <c r="PPH42" s="133"/>
      <c r="PPI42" s="133"/>
      <c r="PPJ42" s="133"/>
      <c r="PPK42" s="133"/>
      <c r="PPL42" s="133"/>
      <c r="PPM42" s="133"/>
      <c r="PPN42" s="133"/>
      <c r="PPO42" s="133"/>
      <c r="PPP42" s="133"/>
      <c r="PPQ42" s="133"/>
      <c r="PPR42" s="133"/>
      <c r="PPS42" s="133"/>
      <c r="PPT42" s="133"/>
      <c r="PPU42" s="133"/>
      <c r="PPV42" s="133"/>
      <c r="PPW42" s="133"/>
      <c r="PPX42" s="133"/>
      <c r="PPY42" s="133"/>
      <c r="PPZ42" s="133"/>
      <c r="PQA42" s="133"/>
      <c r="PQB42" s="133"/>
      <c r="PQC42" s="133"/>
      <c r="PQD42" s="133"/>
      <c r="PQE42" s="133"/>
      <c r="PQF42" s="133"/>
      <c r="PQG42" s="133"/>
      <c r="PQH42" s="133"/>
      <c r="PQI42" s="133"/>
      <c r="PQJ42" s="133"/>
      <c r="PQK42" s="133"/>
      <c r="PQL42" s="133"/>
      <c r="PQM42" s="133"/>
      <c r="PQN42" s="133"/>
      <c r="PQO42" s="133"/>
      <c r="PQP42" s="133"/>
      <c r="PQQ42" s="133"/>
      <c r="PQR42" s="133"/>
      <c r="PQS42" s="133"/>
      <c r="PQT42" s="133"/>
      <c r="PQU42" s="133"/>
      <c r="PQV42" s="133"/>
      <c r="PQW42" s="133"/>
      <c r="PQX42" s="133"/>
      <c r="PQY42" s="133"/>
      <c r="PQZ42" s="133"/>
      <c r="PRA42" s="133"/>
      <c r="PRB42" s="133"/>
      <c r="PRC42" s="133"/>
      <c r="PRD42" s="133"/>
      <c r="PRE42" s="133"/>
      <c r="PRF42" s="133"/>
      <c r="PRG42" s="133"/>
      <c r="PRH42" s="133"/>
      <c r="PRI42" s="133"/>
      <c r="PRJ42" s="133"/>
      <c r="PRK42" s="133"/>
      <c r="PRL42" s="133"/>
      <c r="PRM42" s="133"/>
      <c r="PRN42" s="133"/>
      <c r="PRO42" s="133"/>
      <c r="PRP42" s="133"/>
      <c r="PRQ42" s="133"/>
      <c r="PRR42" s="133"/>
      <c r="PRS42" s="133"/>
      <c r="PRT42" s="133"/>
      <c r="PRU42" s="133"/>
      <c r="PRV42" s="133"/>
      <c r="PRW42" s="133"/>
      <c r="PRX42" s="133"/>
      <c r="PRY42" s="133"/>
      <c r="PRZ42" s="133"/>
      <c r="PSA42" s="133"/>
      <c r="PSB42" s="133"/>
      <c r="PSC42" s="133"/>
      <c r="PSD42" s="133"/>
      <c r="PSE42" s="133"/>
      <c r="PSF42" s="133"/>
      <c r="PSG42" s="133"/>
      <c r="PSH42" s="133"/>
      <c r="PSI42" s="133"/>
      <c r="PSJ42" s="133"/>
      <c r="PSK42" s="133"/>
      <c r="PSL42" s="133"/>
      <c r="PSM42" s="133"/>
      <c r="PSN42" s="133"/>
      <c r="PSO42" s="133"/>
      <c r="PSP42" s="133"/>
      <c r="PSQ42" s="133"/>
      <c r="PSR42" s="133"/>
      <c r="PSS42" s="133"/>
      <c r="PST42" s="133"/>
      <c r="PSU42" s="133"/>
      <c r="PSV42" s="133"/>
      <c r="PSW42" s="133"/>
      <c r="PSX42" s="133"/>
      <c r="PSY42" s="133"/>
      <c r="PSZ42" s="133"/>
      <c r="PTA42" s="133"/>
      <c r="PTB42" s="133"/>
      <c r="PTC42" s="133"/>
      <c r="PTD42" s="133"/>
      <c r="PTE42" s="133"/>
      <c r="PTF42" s="133"/>
      <c r="PTG42" s="133"/>
      <c r="PTH42" s="133"/>
      <c r="PTI42" s="133"/>
      <c r="PTJ42" s="133"/>
      <c r="PTK42" s="133"/>
      <c r="PTL42" s="133"/>
      <c r="PTM42" s="133"/>
      <c r="PTN42" s="133"/>
      <c r="PTO42" s="133"/>
      <c r="PTP42" s="133"/>
      <c r="PTQ42" s="133"/>
      <c r="PTR42" s="133"/>
      <c r="PTS42" s="133"/>
      <c r="PTT42" s="133"/>
      <c r="PTU42" s="133"/>
      <c r="PTV42" s="133"/>
      <c r="PTW42" s="133"/>
      <c r="PTX42" s="133"/>
      <c r="PTY42" s="133"/>
      <c r="PTZ42" s="133"/>
      <c r="PUA42" s="133"/>
      <c r="PUB42" s="133"/>
      <c r="PUC42" s="133"/>
      <c r="PUD42" s="133"/>
      <c r="PUE42" s="133"/>
      <c r="PUF42" s="133"/>
      <c r="PUG42" s="133"/>
      <c r="PUH42" s="133"/>
      <c r="PUI42" s="133"/>
      <c r="PUJ42" s="133"/>
      <c r="PUK42" s="133"/>
      <c r="PUL42" s="133"/>
      <c r="PUM42" s="133"/>
      <c r="PUN42" s="133"/>
      <c r="PUO42" s="133"/>
      <c r="PUP42" s="133"/>
      <c r="PUQ42" s="133"/>
      <c r="PUR42" s="133"/>
      <c r="PUS42" s="133"/>
      <c r="PUT42" s="133"/>
      <c r="PUU42" s="133"/>
      <c r="PUV42" s="133"/>
      <c r="PUW42" s="133"/>
      <c r="PUX42" s="133"/>
      <c r="PUY42" s="133"/>
      <c r="PUZ42" s="133"/>
      <c r="PVA42" s="133"/>
      <c r="PVB42" s="133"/>
      <c r="PVC42" s="133"/>
      <c r="PVD42" s="133"/>
      <c r="PVE42" s="133"/>
      <c r="PVF42" s="133"/>
      <c r="PVG42" s="133"/>
      <c r="PVH42" s="133"/>
      <c r="PVI42" s="133"/>
      <c r="PVJ42" s="133"/>
      <c r="PVK42" s="133"/>
      <c r="PVL42" s="133"/>
      <c r="PVM42" s="133"/>
      <c r="PVN42" s="133"/>
      <c r="PVO42" s="133"/>
      <c r="PVP42" s="133"/>
      <c r="PVQ42" s="133"/>
      <c r="PVR42" s="133"/>
      <c r="PVS42" s="133"/>
      <c r="PVT42" s="133"/>
      <c r="PVU42" s="133"/>
      <c r="PVV42" s="133"/>
      <c r="PVW42" s="133"/>
      <c r="PVX42" s="133"/>
      <c r="PVY42" s="133"/>
      <c r="PVZ42" s="133"/>
      <c r="PWA42" s="133"/>
      <c r="PWB42" s="133"/>
      <c r="PWC42" s="133"/>
      <c r="PWD42" s="133"/>
      <c r="PWE42" s="133"/>
      <c r="PWF42" s="133"/>
      <c r="PWG42" s="133"/>
      <c r="PWH42" s="133"/>
      <c r="PWI42" s="133"/>
      <c r="PWJ42" s="133"/>
      <c r="PWK42" s="133"/>
      <c r="PWL42" s="133"/>
      <c r="PWM42" s="133"/>
      <c r="PWN42" s="133"/>
      <c r="PWO42" s="133"/>
      <c r="PWP42" s="133"/>
      <c r="PWQ42" s="133"/>
      <c r="PWR42" s="133"/>
      <c r="PWS42" s="133"/>
      <c r="PWT42" s="133"/>
      <c r="PWU42" s="133"/>
      <c r="PWV42" s="133"/>
      <c r="PWW42" s="133"/>
      <c r="PWX42" s="133"/>
      <c r="PWY42" s="133"/>
      <c r="PWZ42" s="133"/>
      <c r="PXA42" s="133"/>
      <c r="PXB42" s="133"/>
      <c r="PXC42" s="133"/>
      <c r="PXD42" s="133"/>
      <c r="PXE42" s="133"/>
      <c r="PXF42" s="133"/>
      <c r="PXG42" s="133"/>
      <c r="PXH42" s="133"/>
      <c r="PXI42" s="133"/>
      <c r="PXJ42" s="133"/>
      <c r="PXK42" s="133"/>
      <c r="PXL42" s="133"/>
      <c r="PXM42" s="133"/>
      <c r="PXN42" s="133"/>
      <c r="PXO42" s="133"/>
      <c r="PXP42" s="133"/>
      <c r="PXQ42" s="133"/>
      <c r="PXR42" s="133"/>
      <c r="PXS42" s="133"/>
      <c r="PXT42" s="133"/>
      <c r="PXU42" s="133"/>
      <c r="PXV42" s="133"/>
      <c r="PXW42" s="133"/>
      <c r="PXX42" s="133"/>
      <c r="PXY42" s="133"/>
      <c r="PXZ42" s="133"/>
      <c r="PYA42" s="133"/>
      <c r="PYB42" s="133"/>
      <c r="PYC42" s="133"/>
      <c r="PYD42" s="133"/>
      <c r="PYE42" s="133"/>
      <c r="PYF42" s="133"/>
      <c r="PYG42" s="133"/>
      <c r="PYH42" s="133"/>
      <c r="PYI42" s="133"/>
      <c r="PYJ42" s="133"/>
      <c r="PYK42" s="133"/>
      <c r="PYL42" s="133"/>
      <c r="PYM42" s="133"/>
      <c r="PYN42" s="133"/>
      <c r="PYO42" s="133"/>
      <c r="PYP42" s="133"/>
      <c r="PYQ42" s="133"/>
      <c r="PYR42" s="133"/>
      <c r="PYS42" s="133"/>
      <c r="PYT42" s="133"/>
      <c r="PYU42" s="133"/>
      <c r="PYV42" s="133"/>
      <c r="PYW42" s="133"/>
      <c r="PYX42" s="133"/>
      <c r="PYY42" s="133"/>
      <c r="PYZ42" s="133"/>
      <c r="PZA42" s="133"/>
      <c r="PZB42" s="133"/>
      <c r="PZC42" s="133"/>
      <c r="PZD42" s="133"/>
      <c r="PZE42" s="133"/>
      <c r="PZF42" s="133"/>
      <c r="PZG42" s="133"/>
      <c r="PZH42" s="133"/>
      <c r="PZI42" s="133"/>
      <c r="PZJ42" s="133"/>
      <c r="PZK42" s="133"/>
      <c r="PZL42" s="133"/>
      <c r="PZM42" s="133"/>
      <c r="PZN42" s="133"/>
      <c r="PZO42" s="133"/>
      <c r="PZP42" s="133"/>
      <c r="PZQ42" s="133"/>
      <c r="PZR42" s="133"/>
      <c r="PZS42" s="133"/>
      <c r="PZT42" s="133"/>
      <c r="PZU42" s="133"/>
      <c r="PZV42" s="133"/>
      <c r="PZW42" s="133"/>
      <c r="PZX42" s="133"/>
      <c r="PZY42" s="133"/>
      <c r="PZZ42" s="133"/>
      <c r="QAA42" s="133"/>
      <c r="QAB42" s="133"/>
      <c r="QAC42" s="133"/>
      <c r="QAD42" s="133"/>
      <c r="QAE42" s="133"/>
      <c r="QAF42" s="133"/>
      <c r="QAG42" s="133"/>
      <c r="QAH42" s="133"/>
      <c r="QAI42" s="133"/>
      <c r="QAJ42" s="133"/>
      <c r="QAK42" s="133"/>
      <c r="QAL42" s="133"/>
      <c r="QAM42" s="133"/>
      <c r="QAN42" s="133"/>
      <c r="QAO42" s="133"/>
      <c r="QAP42" s="133"/>
      <c r="QAQ42" s="133"/>
      <c r="QAR42" s="133"/>
      <c r="QAS42" s="133"/>
      <c r="QAT42" s="133"/>
      <c r="QAU42" s="133"/>
      <c r="QAV42" s="133"/>
      <c r="QAW42" s="133"/>
      <c r="QAX42" s="133"/>
      <c r="QAY42" s="133"/>
      <c r="QAZ42" s="133"/>
      <c r="QBA42" s="133"/>
      <c r="QBB42" s="133"/>
      <c r="QBC42" s="133"/>
      <c r="QBD42" s="133"/>
      <c r="QBE42" s="133"/>
      <c r="QBF42" s="133"/>
      <c r="QBG42" s="133"/>
      <c r="QBH42" s="133"/>
      <c r="QBI42" s="133"/>
      <c r="QBJ42" s="133"/>
      <c r="QBK42" s="133"/>
      <c r="QBL42" s="133"/>
      <c r="QBM42" s="133"/>
      <c r="QBN42" s="133"/>
      <c r="QBO42" s="133"/>
      <c r="QBP42" s="133"/>
      <c r="QBQ42" s="133"/>
      <c r="QBR42" s="133"/>
      <c r="QBS42" s="133"/>
      <c r="QBT42" s="133"/>
      <c r="QBU42" s="133"/>
      <c r="QBV42" s="133"/>
      <c r="QBW42" s="133"/>
      <c r="QBX42" s="133"/>
      <c r="QBY42" s="133"/>
      <c r="QBZ42" s="133"/>
      <c r="QCA42" s="133"/>
      <c r="QCB42" s="133"/>
      <c r="QCC42" s="133"/>
      <c r="QCD42" s="133"/>
      <c r="QCE42" s="133"/>
      <c r="QCF42" s="133"/>
      <c r="QCG42" s="133"/>
      <c r="QCH42" s="133"/>
      <c r="QCI42" s="133"/>
      <c r="QCJ42" s="133"/>
      <c r="QCK42" s="133"/>
      <c r="QCL42" s="133"/>
      <c r="QCM42" s="133"/>
      <c r="QCN42" s="133"/>
      <c r="QCO42" s="133"/>
      <c r="QCP42" s="133"/>
      <c r="QCQ42" s="133"/>
      <c r="QCR42" s="133"/>
      <c r="QCS42" s="133"/>
      <c r="QCT42" s="133"/>
      <c r="QCU42" s="133"/>
      <c r="QCV42" s="133"/>
      <c r="QCW42" s="133"/>
      <c r="QCX42" s="133"/>
      <c r="QCY42" s="133"/>
      <c r="QCZ42" s="133"/>
      <c r="QDA42" s="133"/>
      <c r="QDB42" s="133"/>
      <c r="QDC42" s="133"/>
      <c r="QDD42" s="133"/>
      <c r="QDE42" s="133"/>
      <c r="QDF42" s="133"/>
      <c r="QDG42" s="133"/>
      <c r="QDH42" s="133"/>
      <c r="QDI42" s="133"/>
      <c r="QDJ42" s="133"/>
      <c r="QDK42" s="133"/>
      <c r="QDL42" s="133"/>
      <c r="QDM42" s="133"/>
      <c r="QDN42" s="133"/>
      <c r="QDO42" s="133"/>
      <c r="QDP42" s="133"/>
      <c r="QDQ42" s="133"/>
      <c r="QDR42" s="133"/>
      <c r="QDS42" s="133"/>
      <c r="QDT42" s="133"/>
      <c r="QDU42" s="133"/>
      <c r="QDV42" s="133"/>
      <c r="QDW42" s="133"/>
      <c r="QDX42" s="133"/>
      <c r="QDY42" s="133"/>
      <c r="QDZ42" s="133"/>
      <c r="QEA42" s="133"/>
      <c r="QEB42" s="133"/>
      <c r="QEC42" s="133"/>
      <c r="QED42" s="133"/>
      <c r="QEE42" s="133"/>
      <c r="QEF42" s="133"/>
      <c r="QEG42" s="133"/>
      <c r="QEH42" s="133"/>
      <c r="QEI42" s="133"/>
      <c r="QEJ42" s="133"/>
      <c r="QEK42" s="133"/>
      <c r="QEL42" s="133"/>
      <c r="QEM42" s="133"/>
      <c r="QEN42" s="133"/>
      <c r="QEO42" s="133"/>
      <c r="QEP42" s="133"/>
      <c r="QEQ42" s="133"/>
      <c r="QER42" s="133"/>
      <c r="QES42" s="133"/>
      <c r="QET42" s="133"/>
      <c r="QEU42" s="133"/>
      <c r="QEV42" s="133"/>
      <c r="QEW42" s="133"/>
      <c r="QEX42" s="133"/>
      <c r="QEY42" s="133"/>
      <c r="QEZ42" s="133"/>
      <c r="QFA42" s="133"/>
      <c r="QFB42" s="133"/>
      <c r="QFC42" s="133"/>
      <c r="QFD42" s="133"/>
      <c r="QFE42" s="133"/>
      <c r="QFF42" s="133"/>
      <c r="QFG42" s="133"/>
      <c r="QFH42" s="133"/>
      <c r="QFI42" s="133"/>
      <c r="QFJ42" s="133"/>
      <c r="QFK42" s="133"/>
      <c r="QFL42" s="133"/>
      <c r="QFM42" s="133"/>
      <c r="QFN42" s="133"/>
      <c r="QFO42" s="133"/>
      <c r="QFP42" s="133"/>
      <c r="QFQ42" s="133"/>
      <c r="QFR42" s="133"/>
      <c r="QFS42" s="133"/>
      <c r="QFT42" s="133"/>
      <c r="QFU42" s="133"/>
      <c r="QFV42" s="133"/>
      <c r="QFW42" s="133"/>
      <c r="QFX42" s="133"/>
      <c r="QFY42" s="133"/>
      <c r="QFZ42" s="133"/>
      <c r="QGA42" s="133"/>
      <c r="QGB42" s="133"/>
      <c r="QGC42" s="133"/>
      <c r="QGD42" s="133"/>
      <c r="QGE42" s="133"/>
      <c r="QGF42" s="133"/>
      <c r="QGG42" s="133"/>
      <c r="QGH42" s="133"/>
      <c r="QGI42" s="133"/>
      <c r="QGJ42" s="133"/>
      <c r="QGK42" s="133"/>
      <c r="QGL42" s="133"/>
      <c r="QGM42" s="133"/>
      <c r="QGN42" s="133"/>
      <c r="QGO42" s="133"/>
      <c r="QGP42" s="133"/>
      <c r="QGQ42" s="133"/>
      <c r="QGR42" s="133"/>
      <c r="QGS42" s="133"/>
      <c r="QGT42" s="133"/>
      <c r="QGU42" s="133"/>
      <c r="QGV42" s="133"/>
      <c r="QGW42" s="133"/>
      <c r="QGX42" s="133"/>
      <c r="QGY42" s="133"/>
      <c r="QGZ42" s="133"/>
      <c r="QHA42" s="133"/>
      <c r="QHB42" s="133"/>
      <c r="QHC42" s="133"/>
      <c r="QHD42" s="133"/>
      <c r="QHE42" s="133"/>
      <c r="QHF42" s="133"/>
      <c r="QHG42" s="133"/>
      <c r="QHH42" s="133"/>
      <c r="QHI42" s="133"/>
      <c r="QHJ42" s="133"/>
      <c r="QHK42" s="133"/>
      <c r="QHL42" s="133"/>
      <c r="QHM42" s="133"/>
      <c r="QHN42" s="133"/>
      <c r="QHO42" s="133"/>
      <c r="QHP42" s="133"/>
      <c r="QHQ42" s="133"/>
      <c r="QHR42" s="133"/>
      <c r="QHS42" s="133"/>
      <c r="QHT42" s="133"/>
      <c r="QHU42" s="133"/>
      <c r="QHV42" s="133"/>
      <c r="QHW42" s="133"/>
      <c r="QHX42" s="133"/>
      <c r="QHY42" s="133"/>
      <c r="QHZ42" s="133"/>
      <c r="QIA42" s="133"/>
      <c r="QIB42" s="133"/>
      <c r="QIC42" s="133"/>
      <c r="QID42" s="133"/>
      <c r="QIE42" s="133"/>
      <c r="QIF42" s="133"/>
      <c r="QIG42" s="133"/>
      <c r="QIH42" s="133"/>
      <c r="QII42" s="133"/>
      <c r="QIJ42" s="133"/>
      <c r="QIK42" s="133"/>
      <c r="QIL42" s="133"/>
      <c r="QIM42" s="133"/>
      <c r="QIN42" s="133"/>
      <c r="QIO42" s="133"/>
      <c r="QIP42" s="133"/>
      <c r="QIQ42" s="133"/>
      <c r="QIR42" s="133"/>
      <c r="QIS42" s="133"/>
      <c r="QIT42" s="133"/>
      <c r="QIU42" s="133"/>
      <c r="QIV42" s="133"/>
      <c r="QIW42" s="133"/>
      <c r="QIX42" s="133"/>
      <c r="QIY42" s="133"/>
      <c r="QIZ42" s="133"/>
      <c r="QJA42" s="133"/>
      <c r="QJB42" s="133"/>
      <c r="QJC42" s="133"/>
      <c r="QJD42" s="133"/>
      <c r="QJE42" s="133"/>
      <c r="QJF42" s="133"/>
      <c r="QJG42" s="133"/>
      <c r="QJH42" s="133"/>
      <c r="QJI42" s="133"/>
      <c r="QJJ42" s="133"/>
      <c r="QJK42" s="133"/>
      <c r="QJL42" s="133"/>
      <c r="QJM42" s="133"/>
      <c r="QJN42" s="133"/>
      <c r="QJO42" s="133"/>
      <c r="QJP42" s="133"/>
      <c r="QJQ42" s="133"/>
      <c r="QJR42" s="133"/>
      <c r="QJS42" s="133"/>
      <c r="QJT42" s="133"/>
      <c r="QJU42" s="133"/>
      <c r="QJV42" s="133"/>
      <c r="QJW42" s="133"/>
      <c r="QJX42" s="133"/>
      <c r="QJY42" s="133"/>
      <c r="QJZ42" s="133"/>
      <c r="QKA42" s="133"/>
      <c r="QKB42" s="133"/>
      <c r="QKC42" s="133"/>
      <c r="QKD42" s="133"/>
      <c r="QKE42" s="133"/>
      <c r="QKF42" s="133"/>
      <c r="QKG42" s="133"/>
      <c r="QKH42" s="133"/>
      <c r="QKI42" s="133"/>
      <c r="QKJ42" s="133"/>
      <c r="QKK42" s="133"/>
      <c r="QKL42" s="133"/>
      <c r="QKM42" s="133"/>
      <c r="QKN42" s="133"/>
      <c r="QKO42" s="133"/>
      <c r="QKP42" s="133"/>
      <c r="QKQ42" s="133"/>
      <c r="QKR42" s="133"/>
      <c r="QKS42" s="133"/>
      <c r="QKT42" s="133"/>
      <c r="QKU42" s="133"/>
      <c r="QKV42" s="133"/>
      <c r="QKW42" s="133"/>
      <c r="QKX42" s="133"/>
      <c r="QKY42" s="133"/>
      <c r="QKZ42" s="133"/>
      <c r="QLA42" s="133"/>
      <c r="QLB42" s="133"/>
      <c r="QLC42" s="133"/>
      <c r="QLD42" s="133"/>
      <c r="QLE42" s="133"/>
      <c r="QLF42" s="133"/>
      <c r="QLG42" s="133"/>
      <c r="QLH42" s="133"/>
      <c r="QLI42" s="133"/>
      <c r="QLJ42" s="133"/>
      <c r="QLK42" s="133"/>
      <c r="QLL42" s="133"/>
      <c r="QLM42" s="133"/>
      <c r="QLN42" s="133"/>
      <c r="QLO42" s="133"/>
      <c r="QLP42" s="133"/>
      <c r="QLQ42" s="133"/>
      <c r="QLR42" s="133"/>
      <c r="QLS42" s="133"/>
      <c r="QLT42" s="133"/>
      <c r="QLU42" s="133"/>
      <c r="QLV42" s="133"/>
      <c r="QLW42" s="133"/>
      <c r="QLX42" s="133"/>
      <c r="QLY42" s="133"/>
      <c r="QLZ42" s="133"/>
      <c r="QMA42" s="133"/>
      <c r="QMB42" s="133"/>
      <c r="QMC42" s="133"/>
      <c r="QMD42" s="133"/>
      <c r="QME42" s="133"/>
      <c r="QMF42" s="133"/>
      <c r="QMG42" s="133"/>
      <c r="QMH42" s="133"/>
      <c r="QMI42" s="133"/>
      <c r="QMJ42" s="133"/>
      <c r="QMK42" s="133"/>
      <c r="QML42" s="133"/>
      <c r="QMM42" s="133"/>
      <c r="QMN42" s="133"/>
      <c r="QMO42" s="133"/>
      <c r="QMP42" s="133"/>
      <c r="QMQ42" s="133"/>
      <c r="QMR42" s="133"/>
      <c r="QMS42" s="133"/>
      <c r="QMT42" s="133"/>
      <c r="QMU42" s="133"/>
      <c r="QMV42" s="133"/>
      <c r="QMW42" s="133"/>
      <c r="QMX42" s="133"/>
      <c r="QMY42" s="133"/>
      <c r="QMZ42" s="133"/>
      <c r="QNA42" s="133"/>
      <c r="QNB42" s="133"/>
      <c r="QNC42" s="133"/>
      <c r="QND42" s="133"/>
      <c r="QNE42" s="133"/>
      <c r="QNF42" s="133"/>
      <c r="QNG42" s="133"/>
      <c r="QNH42" s="133"/>
      <c r="QNI42" s="133"/>
      <c r="QNJ42" s="133"/>
      <c r="QNK42" s="133"/>
      <c r="QNL42" s="133"/>
      <c r="QNM42" s="133"/>
      <c r="QNN42" s="133"/>
      <c r="QNO42" s="133"/>
      <c r="QNP42" s="133"/>
      <c r="QNQ42" s="133"/>
      <c r="QNR42" s="133"/>
      <c r="QNS42" s="133"/>
      <c r="QNT42" s="133"/>
      <c r="QNU42" s="133"/>
      <c r="QNV42" s="133"/>
      <c r="QNW42" s="133"/>
      <c r="QNX42" s="133"/>
      <c r="QNY42" s="133"/>
      <c r="QNZ42" s="133"/>
      <c r="QOA42" s="133"/>
      <c r="QOB42" s="133"/>
      <c r="QOC42" s="133"/>
      <c r="QOD42" s="133"/>
      <c r="QOE42" s="133"/>
      <c r="QOF42" s="133"/>
      <c r="QOG42" s="133"/>
      <c r="QOH42" s="133"/>
      <c r="QOI42" s="133"/>
      <c r="QOJ42" s="133"/>
      <c r="QOK42" s="133"/>
      <c r="QOL42" s="133"/>
      <c r="QOM42" s="133"/>
      <c r="QON42" s="133"/>
      <c r="QOO42" s="133"/>
      <c r="QOP42" s="133"/>
      <c r="QOQ42" s="133"/>
      <c r="QOR42" s="133"/>
      <c r="QOS42" s="133"/>
      <c r="QOT42" s="133"/>
      <c r="QOU42" s="133"/>
      <c r="QOV42" s="133"/>
      <c r="QOW42" s="133"/>
      <c r="QOX42" s="133"/>
      <c r="QOY42" s="133"/>
      <c r="QOZ42" s="133"/>
      <c r="QPA42" s="133"/>
      <c r="QPB42" s="133"/>
      <c r="QPC42" s="133"/>
      <c r="QPD42" s="133"/>
      <c r="QPE42" s="133"/>
      <c r="QPF42" s="133"/>
      <c r="QPG42" s="133"/>
      <c r="QPH42" s="133"/>
      <c r="QPI42" s="133"/>
      <c r="QPJ42" s="133"/>
      <c r="QPK42" s="133"/>
      <c r="QPL42" s="133"/>
      <c r="QPM42" s="133"/>
      <c r="QPN42" s="133"/>
      <c r="QPO42" s="133"/>
      <c r="QPP42" s="133"/>
      <c r="QPQ42" s="133"/>
      <c r="QPR42" s="133"/>
      <c r="QPS42" s="133"/>
      <c r="QPT42" s="133"/>
      <c r="QPU42" s="133"/>
      <c r="QPV42" s="133"/>
      <c r="QPW42" s="133"/>
      <c r="QPX42" s="133"/>
      <c r="QPY42" s="133"/>
      <c r="QPZ42" s="133"/>
      <c r="QQA42" s="133"/>
      <c r="QQB42" s="133"/>
      <c r="QQC42" s="133"/>
      <c r="QQD42" s="133"/>
      <c r="QQE42" s="133"/>
      <c r="QQF42" s="133"/>
      <c r="QQG42" s="133"/>
      <c r="QQH42" s="133"/>
      <c r="QQI42" s="133"/>
      <c r="QQJ42" s="133"/>
      <c r="QQK42" s="133"/>
      <c r="QQL42" s="133"/>
      <c r="QQM42" s="133"/>
      <c r="QQN42" s="133"/>
      <c r="QQO42" s="133"/>
      <c r="QQP42" s="133"/>
      <c r="QQQ42" s="133"/>
      <c r="QQR42" s="133"/>
      <c r="QQS42" s="133"/>
      <c r="QQT42" s="133"/>
      <c r="QQU42" s="133"/>
      <c r="QQV42" s="133"/>
      <c r="QQW42" s="133"/>
      <c r="QQX42" s="133"/>
      <c r="QQY42" s="133"/>
      <c r="QQZ42" s="133"/>
      <c r="QRA42" s="133"/>
      <c r="QRB42" s="133"/>
      <c r="QRC42" s="133"/>
      <c r="QRD42" s="133"/>
      <c r="QRE42" s="133"/>
      <c r="QRF42" s="133"/>
      <c r="QRG42" s="133"/>
      <c r="QRH42" s="133"/>
      <c r="QRI42" s="133"/>
      <c r="QRJ42" s="133"/>
      <c r="QRK42" s="133"/>
      <c r="QRL42" s="133"/>
      <c r="QRM42" s="133"/>
      <c r="QRN42" s="133"/>
      <c r="QRO42" s="133"/>
      <c r="QRP42" s="133"/>
      <c r="QRQ42" s="133"/>
      <c r="QRR42" s="133"/>
      <c r="QRS42" s="133"/>
      <c r="QRT42" s="133"/>
      <c r="QRU42" s="133"/>
      <c r="QRV42" s="133"/>
      <c r="QRW42" s="133"/>
      <c r="QRX42" s="133"/>
      <c r="QRY42" s="133"/>
      <c r="QRZ42" s="133"/>
      <c r="QSA42" s="133"/>
      <c r="QSB42" s="133"/>
      <c r="QSC42" s="133"/>
      <c r="QSD42" s="133"/>
      <c r="QSE42" s="133"/>
      <c r="QSF42" s="133"/>
      <c r="QSG42" s="133"/>
      <c r="QSH42" s="133"/>
      <c r="QSI42" s="133"/>
      <c r="QSJ42" s="133"/>
      <c r="QSK42" s="133"/>
      <c r="QSL42" s="133"/>
      <c r="QSM42" s="133"/>
      <c r="QSN42" s="133"/>
      <c r="QSO42" s="133"/>
      <c r="QSP42" s="133"/>
      <c r="QSQ42" s="133"/>
      <c r="QSR42" s="133"/>
      <c r="QSS42" s="133"/>
      <c r="QST42" s="133"/>
      <c r="QSU42" s="133"/>
      <c r="QSV42" s="133"/>
      <c r="QSW42" s="133"/>
      <c r="QSX42" s="133"/>
      <c r="QSY42" s="133"/>
      <c r="QSZ42" s="133"/>
      <c r="QTA42" s="133"/>
      <c r="QTB42" s="133"/>
      <c r="QTC42" s="133"/>
      <c r="QTD42" s="133"/>
      <c r="QTE42" s="133"/>
      <c r="QTF42" s="133"/>
      <c r="QTG42" s="133"/>
      <c r="QTH42" s="133"/>
      <c r="QTI42" s="133"/>
      <c r="QTJ42" s="133"/>
      <c r="QTK42" s="133"/>
      <c r="QTL42" s="133"/>
      <c r="QTM42" s="133"/>
      <c r="QTN42" s="133"/>
      <c r="QTO42" s="133"/>
      <c r="QTP42" s="133"/>
      <c r="QTQ42" s="133"/>
      <c r="QTR42" s="133"/>
      <c r="QTS42" s="133"/>
      <c r="QTT42" s="133"/>
      <c r="QTU42" s="133"/>
      <c r="QTV42" s="133"/>
      <c r="QTW42" s="133"/>
      <c r="QTX42" s="133"/>
      <c r="QTY42" s="133"/>
      <c r="QTZ42" s="133"/>
      <c r="QUA42" s="133"/>
      <c r="QUB42" s="133"/>
      <c r="QUC42" s="133"/>
      <c r="QUD42" s="133"/>
      <c r="QUE42" s="133"/>
      <c r="QUF42" s="133"/>
      <c r="QUG42" s="133"/>
      <c r="QUH42" s="133"/>
      <c r="QUI42" s="133"/>
      <c r="QUJ42" s="133"/>
      <c r="QUK42" s="133"/>
      <c r="QUL42" s="133"/>
      <c r="QUM42" s="133"/>
      <c r="QUN42" s="133"/>
      <c r="QUO42" s="133"/>
      <c r="QUP42" s="133"/>
      <c r="QUQ42" s="133"/>
      <c r="QUR42" s="133"/>
      <c r="QUS42" s="133"/>
      <c r="QUT42" s="133"/>
      <c r="QUU42" s="133"/>
      <c r="QUV42" s="133"/>
      <c r="QUW42" s="133"/>
      <c r="QUX42" s="133"/>
      <c r="QUY42" s="133"/>
      <c r="QUZ42" s="133"/>
      <c r="QVA42" s="133"/>
      <c r="QVB42" s="133"/>
      <c r="QVC42" s="133"/>
      <c r="QVD42" s="133"/>
      <c r="QVE42" s="133"/>
      <c r="QVF42" s="133"/>
      <c r="QVG42" s="133"/>
      <c r="QVH42" s="133"/>
      <c r="QVI42" s="133"/>
      <c r="QVJ42" s="133"/>
      <c r="QVK42" s="133"/>
      <c r="QVL42" s="133"/>
      <c r="QVM42" s="133"/>
      <c r="QVN42" s="133"/>
      <c r="QVO42" s="133"/>
      <c r="QVP42" s="133"/>
      <c r="QVQ42" s="133"/>
      <c r="QVR42" s="133"/>
      <c r="QVS42" s="133"/>
      <c r="QVT42" s="133"/>
      <c r="QVU42" s="133"/>
      <c r="QVV42" s="133"/>
      <c r="QVW42" s="133"/>
      <c r="QVX42" s="133"/>
      <c r="QVY42" s="133"/>
      <c r="QVZ42" s="133"/>
      <c r="QWA42" s="133"/>
      <c r="QWB42" s="133"/>
      <c r="QWC42" s="133"/>
      <c r="QWD42" s="133"/>
      <c r="QWE42" s="133"/>
      <c r="QWF42" s="133"/>
      <c r="QWG42" s="133"/>
      <c r="QWH42" s="133"/>
      <c r="QWI42" s="133"/>
      <c r="QWJ42" s="133"/>
      <c r="QWK42" s="133"/>
      <c r="QWL42" s="133"/>
      <c r="QWM42" s="133"/>
      <c r="QWN42" s="133"/>
      <c r="QWO42" s="133"/>
      <c r="QWP42" s="133"/>
      <c r="QWQ42" s="133"/>
      <c r="QWR42" s="133"/>
      <c r="QWS42" s="133"/>
      <c r="QWT42" s="133"/>
      <c r="QWU42" s="133"/>
      <c r="QWV42" s="133"/>
      <c r="QWW42" s="133"/>
      <c r="QWX42" s="133"/>
      <c r="QWY42" s="133"/>
      <c r="QWZ42" s="133"/>
      <c r="QXA42" s="133"/>
      <c r="QXB42" s="133"/>
      <c r="QXC42" s="133"/>
      <c r="QXD42" s="133"/>
      <c r="QXE42" s="133"/>
      <c r="QXF42" s="133"/>
      <c r="QXG42" s="133"/>
      <c r="QXH42" s="133"/>
      <c r="QXI42" s="133"/>
      <c r="QXJ42" s="133"/>
      <c r="QXK42" s="133"/>
      <c r="QXL42" s="133"/>
      <c r="QXM42" s="133"/>
      <c r="QXN42" s="133"/>
      <c r="QXO42" s="133"/>
      <c r="QXP42" s="133"/>
      <c r="QXQ42" s="133"/>
      <c r="QXR42" s="133"/>
      <c r="QXS42" s="133"/>
      <c r="QXT42" s="133"/>
      <c r="QXU42" s="133"/>
      <c r="QXV42" s="133"/>
      <c r="QXW42" s="133"/>
      <c r="QXX42" s="133"/>
      <c r="QXY42" s="133"/>
      <c r="QXZ42" s="133"/>
      <c r="QYA42" s="133"/>
      <c r="QYB42" s="133"/>
      <c r="QYC42" s="133"/>
      <c r="QYD42" s="133"/>
      <c r="QYE42" s="133"/>
      <c r="QYF42" s="133"/>
      <c r="QYG42" s="133"/>
      <c r="QYH42" s="133"/>
      <c r="QYI42" s="133"/>
      <c r="QYJ42" s="133"/>
      <c r="QYK42" s="133"/>
      <c r="QYL42" s="133"/>
      <c r="QYM42" s="133"/>
      <c r="QYN42" s="133"/>
      <c r="QYO42" s="133"/>
      <c r="QYP42" s="133"/>
      <c r="QYQ42" s="133"/>
      <c r="QYR42" s="133"/>
      <c r="QYS42" s="133"/>
      <c r="QYT42" s="133"/>
      <c r="QYU42" s="133"/>
      <c r="QYV42" s="133"/>
      <c r="QYW42" s="133"/>
      <c r="QYX42" s="133"/>
      <c r="QYY42" s="133"/>
      <c r="QYZ42" s="133"/>
      <c r="QZA42" s="133"/>
      <c r="QZB42" s="133"/>
      <c r="QZC42" s="133"/>
      <c r="QZD42" s="133"/>
      <c r="QZE42" s="133"/>
      <c r="QZF42" s="133"/>
      <c r="QZG42" s="133"/>
      <c r="QZH42" s="133"/>
      <c r="QZI42" s="133"/>
      <c r="QZJ42" s="133"/>
      <c r="QZK42" s="133"/>
      <c r="QZL42" s="133"/>
      <c r="QZM42" s="133"/>
      <c r="QZN42" s="133"/>
      <c r="QZO42" s="133"/>
      <c r="QZP42" s="133"/>
      <c r="QZQ42" s="133"/>
      <c r="QZR42" s="133"/>
      <c r="QZS42" s="133"/>
      <c r="QZT42" s="133"/>
      <c r="QZU42" s="133"/>
      <c r="QZV42" s="133"/>
      <c r="QZW42" s="133"/>
      <c r="QZX42" s="133"/>
      <c r="QZY42" s="133"/>
      <c r="QZZ42" s="133"/>
      <c r="RAA42" s="133"/>
      <c r="RAB42" s="133"/>
      <c r="RAC42" s="133"/>
      <c r="RAD42" s="133"/>
      <c r="RAE42" s="133"/>
      <c r="RAF42" s="133"/>
      <c r="RAG42" s="133"/>
      <c r="RAH42" s="133"/>
      <c r="RAI42" s="133"/>
      <c r="RAJ42" s="133"/>
      <c r="RAK42" s="133"/>
      <c r="RAL42" s="133"/>
      <c r="RAM42" s="133"/>
      <c r="RAN42" s="133"/>
      <c r="RAO42" s="133"/>
      <c r="RAP42" s="133"/>
      <c r="RAQ42" s="133"/>
      <c r="RAR42" s="133"/>
      <c r="RAS42" s="133"/>
      <c r="RAT42" s="133"/>
      <c r="RAU42" s="133"/>
      <c r="RAV42" s="133"/>
      <c r="RAW42" s="133"/>
      <c r="RAX42" s="133"/>
      <c r="RAY42" s="133"/>
      <c r="RAZ42" s="133"/>
      <c r="RBA42" s="133"/>
      <c r="RBB42" s="133"/>
      <c r="RBC42" s="133"/>
      <c r="RBD42" s="133"/>
      <c r="RBE42" s="133"/>
      <c r="RBF42" s="133"/>
      <c r="RBG42" s="133"/>
      <c r="RBH42" s="133"/>
      <c r="RBI42" s="133"/>
      <c r="RBJ42" s="133"/>
      <c r="RBK42" s="133"/>
      <c r="RBL42" s="133"/>
      <c r="RBM42" s="133"/>
      <c r="RBN42" s="133"/>
      <c r="RBO42" s="133"/>
      <c r="RBP42" s="133"/>
      <c r="RBQ42" s="133"/>
      <c r="RBR42" s="133"/>
      <c r="RBS42" s="133"/>
      <c r="RBT42" s="133"/>
      <c r="RBU42" s="133"/>
      <c r="RBV42" s="133"/>
      <c r="RBW42" s="133"/>
      <c r="RBX42" s="133"/>
      <c r="RBY42" s="133"/>
      <c r="RBZ42" s="133"/>
      <c r="RCA42" s="133"/>
      <c r="RCB42" s="133"/>
      <c r="RCC42" s="133"/>
      <c r="RCD42" s="133"/>
      <c r="RCE42" s="133"/>
      <c r="RCF42" s="133"/>
      <c r="RCG42" s="133"/>
      <c r="RCH42" s="133"/>
      <c r="RCI42" s="133"/>
      <c r="RCJ42" s="133"/>
      <c r="RCK42" s="133"/>
      <c r="RCL42" s="133"/>
      <c r="RCM42" s="133"/>
      <c r="RCN42" s="133"/>
      <c r="RCO42" s="133"/>
      <c r="RCP42" s="133"/>
      <c r="RCQ42" s="133"/>
      <c r="RCR42" s="133"/>
      <c r="RCS42" s="133"/>
      <c r="RCT42" s="133"/>
      <c r="RCU42" s="133"/>
      <c r="RCV42" s="133"/>
      <c r="RCW42" s="133"/>
      <c r="RCX42" s="133"/>
      <c r="RCY42" s="133"/>
      <c r="RCZ42" s="133"/>
      <c r="RDA42" s="133"/>
      <c r="RDB42" s="133"/>
      <c r="RDC42" s="133"/>
      <c r="RDD42" s="133"/>
      <c r="RDE42" s="133"/>
      <c r="RDF42" s="133"/>
      <c r="RDG42" s="133"/>
      <c r="RDH42" s="133"/>
      <c r="RDI42" s="133"/>
      <c r="RDJ42" s="133"/>
      <c r="RDK42" s="133"/>
      <c r="RDL42" s="133"/>
      <c r="RDM42" s="133"/>
      <c r="RDN42" s="133"/>
      <c r="RDO42" s="133"/>
      <c r="RDP42" s="133"/>
      <c r="RDQ42" s="133"/>
      <c r="RDR42" s="133"/>
      <c r="RDS42" s="133"/>
      <c r="RDT42" s="133"/>
      <c r="RDU42" s="133"/>
      <c r="RDV42" s="133"/>
      <c r="RDW42" s="133"/>
      <c r="RDX42" s="133"/>
      <c r="RDY42" s="133"/>
      <c r="RDZ42" s="133"/>
      <c r="REA42" s="133"/>
      <c r="REB42" s="133"/>
      <c r="REC42" s="133"/>
      <c r="RED42" s="133"/>
      <c r="REE42" s="133"/>
      <c r="REF42" s="133"/>
      <c r="REG42" s="133"/>
      <c r="REH42" s="133"/>
      <c r="REI42" s="133"/>
      <c r="REJ42" s="133"/>
      <c r="REK42" s="133"/>
      <c r="REL42" s="133"/>
      <c r="REM42" s="133"/>
      <c r="REN42" s="133"/>
      <c r="REO42" s="133"/>
      <c r="REP42" s="133"/>
      <c r="REQ42" s="133"/>
      <c r="RER42" s="133"/>
      <c r="RES42" s="133"/>
      <c r="RET42" s="133"/>
      <c r="REU42" s="133"/>
      <c r="REV42" s="133"/>
      <c r="REW42" s="133"/>
      <c r="REX42" s="133"/>
      <c r="REY42" s="133"/>
      <c r="REZ42" s="133"/>
      <c r="RFA42" s="133"/>
      <c r="RFB42" s="133"/>
      <c r="RFC42" s="133"/>
      <c r="RFD42" s="133"/>
      <c r="RFE42" s="133"/>
      <c r="RFF42" s="133"/>
      <c r="RFG42" s="133"/>
      <c r="RFH42" s="133"/>
      <c r="RFI42" s="133"/>
      <c r="RFJ42" s="133"/>
      <c r="RFK42" s="133"/>
      <c r="RFL42" s="133"/>
      <c r="RFM42" s="133"/>
      <c r="RFN42" s="133"/>
      <c r="RFO42" s="133"/>
      <c r="RFP42" s="133"/>
      <c r="RFQ42" s="133"/>
      <c r="RFR42" s="133"/>
      <c r="RFS42" s="133"/>
      <c r="RFT42" s="133"/>
      <c r="RFU42" s="133"/>
      <c r="RFV42" s="133"/>
      <c r="RFW42" s="133"/>
      <c r="RFX42" s="133"/>
      <c r="RFY42" s="133"/>
      <c r="RFZ42" s="133"/>
      <c r="RGA42" s="133"/>
      <c r="RGB42" s="133"/>
      <c r="RGC42" s="133"/>
      <c r="RGD42" s="133"/>
      <c r="RGE42" s="133"/>
      <c r="RGF42" s="133"/>
      <c r="RGG42" s="133"/>
      <c r="RGH42" s="133"/>
      <c r="RGI42" s="133"/>
      <c r="RGJ42" s="133"/>
      <c r="RGK42" s="133"/>
      <c r="RGL42" s="133"/>
      <c r="RGM42" s="133"/>
      <c r="RGN42" s="133"/>
      <c r="RGO42" s="133"/>
      <c r="RGP42" s="133"/>
      <c r="RGQ42" s="133"/>
      <c r="RGR42" s="133"/>
      <c r="RGS42" s="133"/>
      <c r="RGT42" s="133"/>
      <c r="RGU42" s="133"/>
      <c r="RGV42" s="133"/>
      <c r="RGW42" s="133"/>
      <c r="RGX42" s="133"/>
      <c r="RGY42" s="133"/>
      <c r="RGZ42" s="133"/>
      <c r="RHA42" s="133"/>
      <c r="RHB42" s="133"/>
      <c r="RHC42" s="133"/>
      <c r="RHD42" s="133"/>
      <c r="RHE42" s="133"/>
      <c r="RHF42" s="133"/>
      <c r="RHG42" s="133"/>
      <c r="RHH42" s="133"/>
      <c r="RHI42" s="133"/>
      <c r="RHJ42" s="133"/>
      <c r="RHK42" s="133"/>
      <c r="RHL42" s="133"/>
      <c r="RHM42" s="133"/>
      <c r="RHN42" s="133"/>
      <c r="RHO42" s="133"/>
      <c r="RHP42" s="133"/>
      <c r="RHQ42" s="133"/>
      <c r="RHR42" s="133"/>
      <c r="RHS42" s="133"/>
      <c r="RHT42" s="133"/>
      <c r="RHU42" s="133"/>
      <c r="RHV42" s="133"/>
      <c r="RHW42" s="133"/>
      <c r="RHX42" s="133"/>
      <c r="RHY42" s="133"/>
      <c r="RHZ42" s="133"/>
      <c r="RIA42" s="133"/>
      <c r="RIB42" s="133"/>
      <c r="RIC42" s="133"/>
      <c r="RID42" s="133"/>
      <c r="RIE42" s="133"/>
      <c r="RIF42" s="133"/>
      <c r="RIG42" s="133"/>
      <c r="RIH42" s="133"/>
      <c r="RII42" s="133"/>
      <c r="RIJ42" s="133"/>
      <c r="RIK42" s="133"/>
      <c r="RIL42" s="133"/>
      <c r="RIM42" s="133"/>
      <c r="RIN42" s="133"/>
      <c r="RIO42" s="133"/>
      <c r="RIP42" s="133"/>
      <c r="RIQ42" s="133"/>
      <c r="RIR42" s="133"/>
      <c r="RIS42" s="133"/>
      <c r="RIT42" s="133"/>
      <c r="RIU42" s="133"/>
      <c r="RIV42" s="133"/>
      <c r="RIW42" s="133"/>
      <c r="RIX42" s="133"/>
      <c r="RIY42" s="133"/>
      <c r="RIZ42" s="133"/>
      <c r="RJA42" s="133"/>
      <c r="RJB42" s="133"/>
      <c r="RJC42" s="133"/>
      <c r="RJD42" s="133"/>
      <c r="RJE42" s="133"/>
      <c r="RJF42" s="133"/>
      <c r="RJG42" s="133"/>
      <c r="RJH42" s="133"/>
      <c r="RJI42" s="133"/>
      <c r="RJJ42" s="133"/>
      <c r="RJK42" s="133"/>
      <c r="RJL42" s="133"/>
      <c r="RJM42" s="133"/>
      <c r="RJN42" s="133"/>
      <c r="RJO42" s="133"/>
      <c r="RJP42" s="133"/>
      <c r="RJQ42" s="133"/>
      <c r="RJR42" s="133"/>
      <c r="RJS42" s="133"/>
      <c r="RJT42" s="133"/>
      <c r="RJU42" s="133"/>
      <c r="RJV42" s="133"/>
      <c r="RJW42" s="133"/>
      <c r="RJX42" s="133"/>
      <c r="RJY42" s="133"/>
      <c r="RJZ42" s="133"/>
      <c r="RKA42" s="133"/>
      <c r="RKB42" s="133"/>
      <c r="RKC42" s="133"/>
      <c r="RKD42" s="133"/>
      <c r="RKE42" s="133"/>
      <c r="RKF42" s="133"/>
      <c r="RKG42" s="133"/>
      <c r="RKH42" s="133"/>
      <c r="RKI42" s="133"/>
      <c r="RKJ42" s="133"/>
      <c r="RKK42" s="133"/>
      <c r="RKL42" s="133"/>
      <c r="RKM42" s="133"/>
      <c r="RKN42" s="133"/>
      <c r="RKO42" s="133"/>
      <c r="RKP42" s="133"/>
      <c r="RKQ42" s="133"/>
      <c r="RKR42" s="133"/>
      <c r="RKS42" s="133"/>
      <c r="RKT42" s="133"/>
      <c r="RKU42" s="133"/>
      <c r="RKV42" s="133"/>
      <c r="RKW42" s="133"/>
      <c r="RKX42" s="133"/>
      <c r="RKY42" s="133"/>
      <c r="RKZ42" s="133"/>
      <c r="RLA42" s="133"/>
      <c r="RLB42" s="133"/>
      <c r="RLC42" s="133"/>
      <c r="RLD42" s="133"/>
      <c r="RLE42" s="133"/>
      <c r="RLF42" s="133"/>
      <c r="RLG42" s="133"/>
      <c r="RLH42" s="133"/>
      <c r="RLI42" s="133"/>
      <c r="RLJ42" s="133"/>
      <c r="RLK42" s="133"/>
      <c r="RLL42" s="133"/>
      <c r="RLM42" s="133"/>
      <c r="RLN42" s="133"/>
      <c r="RLO42" s="133"/>
      <c r="RLP42" s="133"/>
      <c r="RLQ42" s="133"/>
      <c r="RLR42" s="133"/>
      <c r="RLS42" s="133"/>
      <c r="RLT42" s="133"/>
      <c r="RLU42" s="133"/>
      <c r="RLV42" s="133"/>
      <c r="RLW42" s="133"/>
      <c r="RLX42" s="133"/>
      <c r="RLY42" s="133"/>
      <c r="RLZ42" s="133"/>
      <c r="RMA42" s="133"/>
      <c r="RMB42" s="133"/>
      <c r="RMC42" s="133"/>
      <c r="RMD42" s="133"/>
      <c r="RME42" s="133"/>
      <c r="RMF42" s="133"/>
      <c r="RMG42" s="133"/>
      <c r="RMH42" s="133"/>
      <c r="RMI42" s="133"/>
      <c r="RMJ42" s="133"/>
      <c r="RMK42" s="133"/>
      <c r="RML42" s="133"/>
      <c r="RMM42" s="133"/>
      <c r="RMN42" s="133"/>
      <c r="RMO42" s="133"/>
      <c r="RMP42" s="133"/>
      <c r="RMQ42" s="133"/>
      <c r="RMR42" s="133"/>
      <c r="RMS42" s="133"/>
      <c r="RMT42" s="133"/>
      <c r="RMU42" s="133"/>
      <c r="RMV42" s="133"/>
      <c r="RMW42" s="133"/>
      <c r="RMX42" s="133"/>
      <c r="RMY42" s="133"/>
      <c r="RMZ42" s="133"/>
      <c r="RNA42" s="133"/>
      <c r="RNB42" s="133"/>
      <c r="RNC42" s="133"/>
      <c r="RND42" s="133"/>
      <c r="RNE42" s="133"/>
      <c r="RNF42" s="133"/>
      <c r="RNG42" s="133"/>
      <c r="RNH42" s="133"/>
      <c r="RNI42" s="133"/>
      <c r="RNJ42" s="133"/>
      <c r="RNK42" s="133"/>
      <c r="RNL42" s="133"/>
      <c r="RNM42" s="133"/>
      <c r="RNN42" s="133"/>
      <c r="RNO42" s="133"/>
      <c r="RNP42" s="133"/>
      <c r="RNQ42" s="133"/>
      <c r="RNR42" s="133"/>
      <c r="RNS42" s="133"/>
      <c r="RNT42" s="133"/>
      <c r="RNU42" s="133"/>
      <c r="RNV42" s="133"/>
      <c r="RNW42" s="133"/>
      <c r="RNX42" s="133"/>
      <c r="RNY42" s="133"/>
      <c r="RNZ42" s="133"/>
      <c r="ROA42" s="133"/>
      <c r="ROB42" s="133"/>
      <c r="ROC42" s="133"/>
      <c r="ROD42" s="133"/>
      <c r="ROE42" s="133"/>
      <c r="ROF42" s="133"/>
      <c r="ROG42" s="133"/>
      <c r="ROH42" s="133"/>
      <c r="ROI42" s="133"/>
      <c r="ROJ42" s="133"/>
      <c r="ROK42" s="133"/>
      <c r="ROL42" s="133"/>
      <c r="ROM42" s="133"/>
      <c r="RON42" s="133"/>
      <c r="ROO42" s="133"/>
      <c r="ROP42" s="133"/>
      <c r="ROQ42" s="133"/>
      <c r="ROR42" s="133"/>
      <c r="ROS42" s="133"/>
      <c r="ROT42" s="133"/>
      <c r="ROU42" s="133"/>
      <c r="ROV42" s="133"/>
      <c r="ROW42" s="133"/>
      <c r="ROX42" s="133"/>
      <c r="ROY42" s="133"/>
      <c r="ROZ42" s="133"/>
      <c r="RPA42" s="133"/>
      <c r="RPB42" s="133"/>
      <c r="RPC42" s="133"/>
      <c r="RPD42" s="133"/>
      <c r="RPE42" s="133"/>
      <c r="RPF42" s="133"/>
      <c r="RPG42" s="133"/>
      <c r="RPH42" s="133"/>
      <c r="RPI42" s="133"/>
      <c r="RPJ42" s="133"/>
      <c r="RPK42" s="133"/>
      <c r="RPL42" s="133"/>
      <c r="RPM42" s="133"/>
      <c r="RPN42" s="133"/>
      <c r="RPO42" s="133"/>
      <c r="RPP42" s="133"/>
      <c r="RPQ42" s="133"/>
      <c r="RPR42" s="133"/>
      <c r="RPS42" s="133"/>
      <c r="RPT42" s="133"/>
      <c r="RPU42" s="133"/>
      <c r="RPV42" s="133"/>
      <c r="RPW42" s="133"/>
      <c r="RPX42" s="133"/>
      <c r="RPY42" s="133"/>
      <c r="RPZ42" s="133"/>
      <c r="RQA42" s="133"/>
      <c r="RQB42" s="133"/>
      <c r="RQC42" s="133"/>
      <c r="RQD42" s="133"/>
      <c r="RQE42" s="133"/>
      <c r="RQF42" s="133"/>
      <c r="RQG42" s="133"/>
      <c r="RQH42" s="133"/>
      <c r="RQI42" s="133"/>
      <c r="RQJ42" s="133"/>
      <c r="RQK42" s="133"/>
      <c r="RQL42" s="133"/>
      <c r="RQM42" s="133"/>
      <c r="RQN42" s="133"/>
      <c r="RQO42" s="133"/>
      <c r="RQP42" s="133"/>
      <c r="RQQ42" s="133"/>
      <c r="RQR42" s="133"/>
      <c r="RQS42" s="133"/>
      <c r="RQT42" s="133"/>
      <c r="RQU42" s="133"/>
      <c r="RQV42" s="133"/>
      <c r="RQW42" s="133"/>
      <c r="RQX42" s="133"/>
      <c r="RQY42" s="133"/>
      <c r="RQZ42" s="133"/>
      <c r="RRA42" s="133"/>
      <c r="RRB42" s="133"/>
      <c r="RRC42" s="133"/>
      <c r="RRD42" s="133"/>
      <c r="RRE42" s="133"/>
      <c r="RRF42" s="133"/>
      <c r="RRG42" s="133"/>
      <c r="RRH42" s="133"/>
      <c r="RRI42" s="133"/>
      <c r="RRJ42" s="133"/>
      <c r="RRK42" s="133"/>
      <c r="RRL42" s="133"/>
      <c r="RRM42" s="133"/>
      <c r="RRN42" s="133"/>
      <c r="RRO42" s="133"/>
      <c r="RRP42" s="133"/>
      <c r="RRQ42" s="133"/>
      <c r="RRR42" s="133"/>
      <c r="RRS42" s="133"/>
      <c r="RRT42" s="133"/>
      <c r="RRU42" s="133"/>
      <c r="RRV42" s="133"/>
      <c r="RRW42" s="133"/>
      <c r="RRX42" s="133"/>
      <c r="RRY42" s="133"/>
      <c r="RRZ42" s="133"/>
      <c r="RSA42" s="133"/>
      <c r="RSB42" s="133"/>
      <c r="RSC42" s="133"/>
      <c r="RSD42" s="133"/>
      <c r="RSE42" s="133"/>
      <c r="RSF42" s="133"/>
      <c r="RSG42" s="133"/>
      <c r="RSH42" s="133"/>
      <c r="RSI42" s="133"/>
      <c r="RSJ42" s="133"/>
      <c r="RSK42" s="133"/>
      <c r="RSL42" s="133"/>
      <c r="RSM42" s="133"/>
      <c r="RSN42" s="133"/>
      <c r="RSO42" s="133"/>
      <c r="RSP42" s="133"/>
      <c r="RSQ42" s="133"/>
      <c r="RSR42" s="133"/>
      <c r="RSS42" s="133"/>
      <c r="RST42" s="133"/>
      <c r="RSU42" s="133"/>
      <c r="RSV42" s="133"/>
      <c r="RSW42" s="133"/>
      <c r="RSX42" s="133"/>
      <c r="RSY42" s="133"/>
      <c r="RSZ42" s="133"/>
      <c r="RTA42" s="133"/>
      <c r="RTB42" s="133"/>
      <c r="RTC42" s="133"/>
      <c r="RTD42" s="133"/>
      <c r="RTE42" s="133"/>
      <c r="RTF42" s="133"/>
      <c r="RTG42" s="133"/>
      <c r="RTH42" s="133"/>
      <c r="RTI42" s="133"/>
      <c r="RTJ42" s="133"/>
      <c r="RTK42" s="133"/>
      <c r="RTL42" s="133"/>
      <c r="RTM42" s="133"/>
      <c r="RTN42" s="133"/>
      <c r="RTO42" s="133"/>
      <c r="RTP42" s="133"/>
      <c r="RTQ42" s="133"/>
      <c r="RTR42" s="133"/>
      <c r="RTS42" s="133"/>
      <c r="RTT42" s="133"/>
      <c r="RTU42" s="133"/>
      <c r="RTV42" s="133"/>
      <c r="RTW42" s="133"/>
      <c r="RTX42" s="133"/>
      <c r="RTY42" s="133"/>
      <c r="RTZ42" s="133"/>
      <c r="RUA42" s="133"/>
      <c r="RUB42" s="133"/>
      <c r="RUC42" s="133"/>
      <c r="RUD42" s="133"/>
      <c r="RUE42" s="133"/>
      <c r="RUF42" s="133"/>
      <c r="RUG42" s="133"/>
      <c r="RUH42" s="133"/>
      <c r="RUI42" s="133"/>
      <c r="RUJ42" s="133"/>
      <c r="RUK42" s="133"/>
      <c r="RUL42" s="133"/>
      <c r="RUM42" s="133"/>
      <c r="RUN42" s="133"/>
      <c r="RUO42" s="133"/>
      <c r="RUP42" s="133"/>
      <c r="RUQ42" s="133"/>
      <c r="RUR42" s="133"/>
      <c r="RUS42" s="133"/>
      <c r="RUT42" s="133"/>
      <c r="RUU42" s="133"/>
      <c r="RUV42" s="133"/>
      <c r="RUW42" s="133"/>
      <c r="RUX42" s="133"/>
      <c r="RUY42" s="133"/>
      <c r="RUZ42" s="133"/>
      <c r="RVA42" s="133"/>
      <c r="RVB42" s="133"/>
      <c r="RVC42" s="133"/>
      <c r="RVD42" s="133"/>
      <c r="RVE42" s="133"/>
      <c r="RVF42" s="133"/>
      <c r="RVG42" s="133"/>
      <c r="RVH42" s="133"/>
      <c r="RVI42" s="133"/>
      <c r="RVJ42" s="133"/>
      <c r="RVK42" s="133"/>
      <c r="RVL42" s="133"/>
      <c r="RVM42" s="133"/>
      <c r="RVN42" s="133"/>
      <c r="RVO42" s="133"/>
      <c r="RVP42" s="133"/>
      <c r="RVQ42" s="133"/>
      <c r="RVR42" s="133"/>
      <c r="RVS42" s="133"/>
      <c r="RVT42" s="133"/>
      <c r="RVU42" s="133"/>
      <c r="RVV42" s="133"/>
      <c r="RVW42" s="133"/>
      <c r="RVX42" s="133"/>
      <c r="RVY42" s="133"/>
      <c r="RVZ42" s="133"/>
      <c r="RWA42" s="133"/>
      <c r="RWB42" s="133"/>
      <c r="RWC42" s="133"/>
      <c r="RWD42" s="133"/>
      <c r="RWE42" s="133"/>
      <c r="RWF42" s="133"/>
      <c r="RWG42" s="133"/>
      <c r="RWH42" s="133"/>
      <c r="RWI42" s="133"/>
      <c r="RWJ42" s="133"/>
      <c r="RWK42" s="133"/>
      <c r="RWL42" s="133"/>
      <c r="RWM42" s="133"/>
      <c r="RWN42" s="133"/>
      <c r="RWO42" s="133"/>
      <c r="RWP42" s="133"/>
      <c r="RWQ42" s="133"/>
      <c r="RWR42" s="133"/>
      <c r="RWS42" s="133"/>
      <c r="RWT42" s="133"/>
      <c r="RWU42" s="133"/>
      <c r="RWV42" s="133"/>
      <c r="RWW42" s="133"/>
      <c r="RWX42" s="133"/>
      <c r="RWY42" s="133"/>
      <c r="RWZ42" s="133"/>
      <c r="RXA42" s="133"/>
      <c r="RXB42" s="133"/>
      <c r="RXC42" s="133"/>
      <c r="RXD42" s="133"/>
      <c r="RXE42" s="133"/>
      <c r="RXF42" s="133"/>
      <c r="RXG42" s="133"/>
      <c r="RXH42" s="133"/>
      <c r="RXI42" s="133"/>
      <c r="RXJ42" s="133"/>
      <c r="RXK42" s="133"/>
      <c r="RXL42" s="133"/>
      <c r="RXM42" s="133"/>
      <c r="RXN42" s="133"/>
      <c r="RXO42" s="133"/>
      <c r="RXP42" s="133"/>
      <c r="RXQ42" s="133"/>
      <c r="RXR42" s="133"/>
      <c r="RXS42" s="133"/>
      <c r="RXT42" s="133"/>
      <c r="RXU42" s="133"/>
      <c r="RXV42" s="133"/>
      <c r="RXW42" s="133"/>
      <c r="RXX42" s="133"/>
      <c r="RXY42" s="133"/>
      <c r="RXZ42" s="133"/>
      <c r="RYA42" s="133"/>
      <c r="RYB42" s="133"/>
      <c r="RYC42" s="133"/>
      <c r="RYD42" s="133"/>
      <c r="RYE42" s="133"/>
      <c r="RYF42" s="133"/>
      <c r="RYG42" s="133"/>
      <c r="RYH42" s="133"/>
      <c r="RYI42" s="133"/>
      <c r="RYJ42" s="133"/>
      <c r="RYK42" s="133"/>
      <c r="RYL42" s="133"/>
      <c r="RYM42" s="133"/>
      <c r="RYN42" s="133"/>
      <c r="RYO42" s="133"/>
      <c r="RYP42" s="133"/>
      <c r="RYQ42" s="133"/>
      <c r="RYR42" s="133"/>
      <c r="RYS42" s="133"/>
      <c r="RYT42" s="133"/>
      <c r="RYU42" s="133"/>
      <c r="RYV42" s="133"/>
      <c r="RYW42" s="133"/>
      <c r="RYX42" s="133"/>
      <c r="RYY42" s="133"/>
      <c r="RYZ42" s="133"/>
      <c r="RZA42" s="133"/>
      <c r="RZB42" s="133"/>
      <c r="RZC42" s="133"/>
      <c r="RZD42" s="133"/>
      <c r="RZE42" s="133"/>
      <c r="RZF42" s="133"/>
      <c r="RZG42" s="133"/>
      <c r="RZH42" s="133"/>
      <c r="RZI42" s="133"/>
      <c r="RZJ42" s="133"/>
      <c r="RZK42" s="133"/>
      <c r="RZL42" s="133"/>
      <c r="RZM42" s="133"/>
      <c r="RZN42" s="133"/>
      <c r="RZO42" s="133"/>
      <c r="RZP42" s="133"/>
      <c r="RZQ42" s="133"/>
      <c r="RZR42" s="133"/>
      <c r="RZS42" s="133"/>
      <c r="RZT42" s="133"/>
      <c r="RZU42" s="133"/>
      <c r="RZV42" s="133"/>
      <c r="RZW42" s="133"/>
      <c r="RZX42" s="133"/>
      <c r="RZY42" s="133"/>
      <c r="RZZ42" s="133"/>
      <c r="SAA42" s="133"/>
      <c r="SAB42" s="133"/>
      <c r="SAC42" s="133"/>
      <c r="SAD42" s="133"/>
      <c r="SAE42" s="133"/>
      <c r="SAF42" s="133"/>
      <c r="SAG42" s="133"/>
      <c r="SAH42" s="133"/>
      <c r="SAI42" s="133"/>
      <c r="SAJ42" s="133"/>
      <c r="SAK42" s="133"/>
      <c r="SAL42" s="133"/>
      <c r="SAM42" s="133"/>
      <c r="SAN42" s="133"/>
      <c r="SAO42" s="133"/>
      <c r="SAP42" s="133"/>
      <c r="SAQ42" s="133"/>
      <c r="SAR42" s="133"/>
      <c r="SAS42" s="133"/>
      <c r="SAT42" s="133"/>
      <c r="SAU42" s="133"/>
      <c r="SAV42" s="133"/>
      <c r="SAW42" s="133"/>
      <c r="SAX42" s="133"/>
      <c r="SAY42" s="133"/>
      <c r="SAZ42" s="133"/>
      <c r="SBA42" s="133"/>
      <c r="SBB42" s="133"/>
      <c r="SBC42" s="133"/>
      <c r="SBD42" s="133"/>
      <c r="SBE42" s="133"/>
      <c r="SBF42" s="133"/>
      <c r="SBG42" s="133"/>
      <c r="SBH42" s="133"/>
      <c r="SBI42" s="133"/>
      <c r="SBJ42" s="133"/>
      <c r="SBK42" s="133"/>
      <c r="SBL42" s="133"/>
      <c r="SBM42" s="133"/>
      <c r="SBN42" s="133"/>
      <c r="SBO42" s="133"/>
      <c r="SBP42" s="133"/>
      <c r="SBQ42" s="133"/>
      <c r="SBR42" s="133"/>
      <c r="SBS42" s="133"/>
      <c r="SBT42" s="133"/>
      <c r="SBU42" s="133"/>
      <c r="SBV42" s="133"/>
      <c r="SBW42" s="133"/>
      <c r="SBX42" s="133"/>
      <c r="SBY42" s="133"/>
      <c r="SBZ42" s="133"/>
      <c r="SCA42" s="133"/>
      <c r="SCB42" s="133"/>
      <c r="SCC42" s="133"/>
      <c r="SCD42" s="133"/>
      <c r="SCE42" s="133"/>
      <c r="SCF42" s="133"/>
      <c r="SCG42" s="133"/>
      <c r="SCH42" s="133"/>
      <c r="SCI42" s="133"/>
      <c r="SCJ42" s="133"/>
      <c r="SCK42" s="133"/>
      <c r="SCL42" s="133"/>
      <c r="SCM42" s="133"/>
      <c r="SCN42" s="133"/>
      <c r="SCO42" s="133"/>
      <c r="SCP42" s="133"/>
      <c r="SCQ42" s="133"/>
      <c r="SCR42" s="133"/>
      <c r="SCS42" s="133"/>
      <c r="SCT42" s="133"/>
      <c r="SCU42" s="133"/>
      <c r="SCV42" s="133"/>
      <c r="SCW42" s="133"/>
      <c r="SCX42" s="133"/>
      <c r="SCY42" s="133"/>
      <c r="SCZ42" s="133"/>
      <c r="SDA42" s="133"/>
      <c r="SDB42" s="133"/>
      <c r="SDC42" s="133"/>
      <c r="SDD42" s="133"/>
      <c r="SDE42" s="133"/>
      <c r="SDF42" s="133"/>
      <c r="SDG42" s="133"/>
      <c r="SDH42" s="133"/>
      <c r="SDI42" s="133"/>
      <c r="SDJ42" s="133"/>
      <c r="SDK42" s="133"/>
      <c r="SDL42" s="133"/>
      <c r="SDM42" s="133"/>
      <c r="SDN42" s="133"/>
      <c r="SDO42" s="133"/>
      <c r="SDP42" s="133"/>
      <c r="SDQ42" s="133"/>
      <c r="SDR42" s="133"/>
      <c r="SDS42" s="133"/>
      <c r="SDT42" s="133"/>
      <c r="SDU42" s="133"/>
      <c r="SDV42" s="133"/>
      <c r="SDW42" s="133"/>
      <c r="SDX42" s="133"/>
      <c r="SDY42" s="133"/>
      <c r="SDZ42" s="133"/>
      <c r="SEA42" s="133"/>
      <c r="SEB42" s="133"/>
      <c r="SEC42" s="133"/>
      <c r="SED42" s="133"/>
      <c r="SEE42" s="133"/>
      <c r="SEF42" s="133"/>
      <c r="SEG42" s="133"/>
      <c r="SEH42" s="133"/>
      <c r="SEI42" s="133"/>
      <c r="SEJ42" s="133"/>
      <c r="SEK42" s="133"/>
      <c r="SEL42" s="133"/>
      <c r="SEM42" s="133"/>
      <c r="SEN42" s="133"/>
      <c r="SEO42" s="133"/>
      <c r="SEP42" s="133"/>
      <c r="SEQ42" s="133"/>
      <c r="SER42" s="133"/>
      <c r="SES42" s="133"/>
      <c r="SET42" s="133"/>
      <c r="SEU42" s="133"/>
      <c r="SEV42" s="133"/>
      <c r="SEW42" s="133"/>
      <c r="SEX42" s="133"/>
      <c r="SEY42" s="133"/>
      <c r="SEZ42" s="133"/>
      <c r="SFA42" s="133"/>
      <c r="SFB42" s="133"/>
      <c r="SFC42" s="133"/>
      <c r="SFD42" s="133"/>
      <c r="SFE42" s="133"/>
      <c r="SFF42" s="133"/>
      <c r="SFG42" s="133"/>
      <c r="SFH42" s="133"/>
      <c r="SFI42" s="133"/>
      <c r="SFJ42" s="133"/>
      <c r="SFK42" s="133"/>
      <c r="SFL42" s="133"/>
      <c r="SFM42" s="133"/>
      <c r="SFN42" s="133"/>
      <c r="SFO42" s="133"/>
      <c r="SFP42" s="133"/>
      <c r="SFQ42" s="133"/>
      <c r="SFR42" s="133"/>
      <c r="SFS42" s="133"/>
      <c r="SFT42" s="133"/>
      <c r="SFU42" s="133"/>
      <c r="SFV42" s="133"/>
      <c r="SFW42" s="133"/>
      <c r="SFX42" s="133"/>
      <c r="SFY42" s="133"/>
      <c r="SFZ42" s="133"/>
      <c r="SGA42" s="133"/>
      <c r="SGB42" s="133"/>
      <c r="SGC42" s="133"/>
      <c r="SGD42" s="133"/>
      <c r="SGE42" s="133"/>
      <c r="SGF42" s="133"/>
      <c r="SGG42" s="133"/>
      <c r="SGH42" s="133"/>
      <c r="SGI42" s="133"/>
      <c r="SGJ42" s="133"/>
      <c r="SGK42" s="133"/>
      <c r="SGL42" s="133"/>
      <c r="SGM42" s="133"/>
      <c r="SGN42" s="133"/>
      <c r="SGO42" s="133"/>
      <c r="SGP42" s="133"/>
      <c r="SGQ42" s="133"/>
      <c r="SGR42" s="133"/>
      <c r="SGS42" s="133"/>
      <c r="SGT42" s="133"/>
      <c r="SGU42" s="133"/>
      <c r="SGV42" s="133"/>
      <c r="SGW42" s="133"/>
      <c r="SGX42" s="133"/>
      <c r="SGY42" s="133"/>
      <c r="SGZ42" s="133"/>
      <c r="SHA42" s="133"/>
      <c r="SHB42" s="133"/>
      <c r="SHC42" s="133"/>
      <c r="SHD42" s="133"/>
      <c r="SHE42" s="133"/>
      <c r="SHF42" s="133"/>
      <c r="SHG42" s="133"/>
      <c r="SHH42" s="133"/>
      <c r="SHI42" s="133"/>
      <c r="SHJ42" s="133"/>
      <c r="SHK42" s="133"/>
      <c r="SHL42" s="133"/>
      <c r="SHM42" s="133"/>
      <c r="SHN42" s="133"/>
      <c r="SHO42" s="133"/>
      <c r="SHP42" s="133"/>
      <c r="SHQ42" s="133"/>
      <c r="SHR42" s="133"/>
      <c r="SHS42" s="133"/>
      <c r="SHT42" s="133"/>
      <c r="SHU42" s="133"/>
      <c r="SHV42" s="133"/>
      <c r="SHW42" s="133"/>
      <c r="SHX42" s="133"/>
      <c r="SHY42" s="133"/>
      <c r="SHZ42" s="133"/>
      <c r="SIA42" s="133"/>
      <c r="SIB42" s="133"/>
      <c r="SIC42" s="133"/>
      <c r="SID42" s="133"/>
      <c r="SIE42" s="133"/>
      <c r="SIF42" s="133"/>
      <c r="SIG42" s="133"/>
      <c r="SIH42" s="133"/>
      <c r="SII42" s="133"/>
      <c r="SIJ42" s="133"/>
      <c r="SIK42" s="133"/>
      <c r="SIL42" s="133"/>
      <c r="SIM42" s="133"/>
      <c r="SIN42" s="133"/>
      <c r="SIO42" s="133"/>
      <c r="SIP42" s="133"/>
      <c r="SIQ42" s="133"/>
      <c r="SIR42" s="133"/>
      <c r="SIS42" s="133"/>
      <c r="SIT42" s="133"/>
      <c r="SIU42" s="133"/>
      <c r="SIV42" s="133"/>
      <c r="SIW42" s="133"/>
      <c r="SIX42" s="133"/>
      <c r="SIY42" s="133"/>
      <c r="SIZ42" s="133"/>
      <c r="SJA42" s="133"/>
      <c r="SJB42" s="133"/>
      <c r="SJC42" s="133"/>
      <c r="SJD42" s="133"/>
      <c r="SJE42" s="133"/>
      <c r="SJF42" s="133"/>
      <c r="SJG42" s="133"/>
      <c r="SJH42" s="133"/>
      <c r="SJI42" s="133"/>
      <c r="SJJ42" s="133"/>
      <c r="SJK42" s="133"/>
      <c r="SJL42" s="133"/>
      <c r="SJM42" s="133"/>
      <c r="SJN42" s="133"/>
      <c r="SJO42" s="133"/>
      <c r="SJP42" s="133"/>
      <c r="SJQ42" s="133"/>
      <c r="SJR42" s="133"/>
      <c r="SJS42" s="133"/>
      <c r="SJT42" s="133"/>
      <c r="SJU42" s="133"/>
      <c r="SJV42" s="133"/>
      <c r="SJW42" s="133"/>
      <c r="SJX42" s="133"/>
      <c r="SJY42" s="133"/>
      <c r="SJZ42" s="133"/>
      <c r="SKA42" s="133"/>
      <c r="SKB42" s="133"/>
      <c r="SKC42" s="133"/>
      <c r="SKD42" s="133"/>
      <c r="SKE42" s="133"/>
      <c r="SKF42" s="133"/>
      <c r="SKG42" s="133"/>
      <c r="SKH42" s="133"/>
      <c r="SKI42" s="133"/>
      <c r="SKJ42" s="133"/>
      <c r="SKK42" s="133"/>
      <c r="SKL42" s="133"/>
      <c r="SKM42" s="133"/>
      <c r="SKN42" s="133"/>
      <c r="SKO42" s="133"/>
      <c r="SKP42" s="133"/>
      <c r="SKQ42" s="133"/>
      <c r="SKR42" s="133"/>
      <c r="SKS42" s="133"/>
      <c r="SKT42" s="133"/>
      <c r="SKU42" s="133"/>
      <c r="SKV42" s="133"/>
      <c r="SKW42" s="133"/>
      <c r="SKX42" s="133"/>
      <c r="SKY42" s="133"/>
      <c r="SKZ42" s="133"/>
      <c r="SLA42" s="133"/>
      <c r="SLB42" s="133"/>
      <c r="SLC42" s="133"/>
      <c r="SLD42" s="133"/>
      <c r="SLE42" s="133"/>
      <c r="SLF42" s="133"/>
      <c r="SLG42" s="133"/>
      <c r="SLH42" s="133"/>
      <c r="SLI42" s="133"/>
      <c r="SLJ42" s="133"/>
      <c r="SLK42" s="133"/>
      <c r="SLL42" s="133"/>
      <c r="SLM42" s="133"/>
      <c r="SLN42" s="133"/>
      <c r="SLO42" s="133"/>
      <c r="SLP42" s="133"/>
      <c r="SLQ42" s="133"/>
      <c r="SLR42" s="133"/>
      <c r="SLS42" s="133"/>
      <c r="SLT42" s="133"/>
      <c r="SLU42" s="133"/>
      <c r="SLV42" s="133"/>
      <c r="SLW42" s="133"/>
      <c r="SLX42" s="133"/>
      <c r="SLY42" s="133"/>
      <c r="SLZ42" s="133"/>
      <c r="SMA42" s="133"/>
      <c r="SMB42" s="133"/>
      <c r="SMC42" s="133"/>
      <c r="SMD42" s="133"/>
      <c r="SME42" s="133"/>
      <c r="SMF42" s="133"/>
      <c r="SMG42" s="133"/>
      <c r="SMH42" s="133"/>
      <c r="SMI42" s="133"/>
      <c r="SMJ42" s="133"/>
      <c r="SMK42" s="133"/>
      <c r="SML42" s="133"/>
      <c r="SMM42" s="133"/>
      <c r="SMN42" s="133"/>
      <c r="SMO42" s="133"/>
      <c r="SMP42" s="133"/>
      <c r="SMQ42" s="133"/>
      <c r="SMR42" s="133"/>
      <c r="SMS42" s="133"/>
      <c r="SMT42" s="133"/>
      <c r="SMU42" s="133"/>
      <c r="SMV42" s="133"/>
      <c r="SMW42" s="133"/>
      <c r="SMX42" s="133"/>
      <c r="SMY42" s="133"/>
      <c r="SMZ42" s="133"/>
      <c r="SNA42" s="133"/>
      <c r="SNB42" s="133"/>
      <c r="SNC42" s="133"/>
      <c r="SND42" s="133"/>
      <c r="SNE42" s="133"/>
      <c r="SNF42" s="133"/>
      <c r="SNG42" s="133"/>
      <c r="SNH42" s="133"/>
      <c r="SNI42" s="133"/>
      <c r="SNJ42" s="133"/>
      <c r="SNK42" s="133"/>
      <c r="SNL42" s="133"/>
      <c r="SNM42" s="133"/>
      <c r="SNN42" s="133"/>
      <c r="SNO42" s="133"/>
      <c r="SNP42" s="133"/>
      <c r="SNQ42" s="133"/>
      <c r="SNR42" s="133"/>
      <c r="SNS42" s="133"/>
      <c r="SNT42" s="133"/>
      <c r="SNU42" s="133"/>
      <c r="SNV42" s="133"/>
      <c r="SNW42" s="133"/>
      <c r="SNX42" s="133"/>
      <c r="SNY42" s="133"/>
      <c r="SNZ42" s="133"/>
      <c r="SOA42" s="133"/>
      <c r="SOB42" s="133"/>
      <c r="SOC42" s="133"/>
      <c r="SOD42" s="133"/>
      <c r="SOE42" s="133"/>
      <c r="SOF42" s="133"/>
      <c r="SOG42" s="133"/>
      <c r="SOH42" s="133"/>
      <c r="SOI42" s="133"/>
      <c r="SOJ42" s="133"/>
      <c r="SOK42" s="133"/>
      <c r="SOL42" s="133"/>
      <c r="SOM42" s="133"/>
      <c r="SON42" s="133"/>
      <c r="SOO42" s="133"/>
      <c r="SOP42" s="133"/>
      <c r="SOQ42" s="133"/>
      <c r="SOR42" s="133"/>
      <c r="SOS42" s="133"/>
      <c r="SOT42" s="133"/>
      <c r="SOU42" s="133"/>
      <c r="SOV42" s="133"/>
      <c r="SOW42" s="133"/>
      <c r="SOX42" s="133"/>
      <c r="SOY42" s="133"/>
      <c r="SOZ42" s="133"/>
      <c r="SPA42" s="133"/>
      <c r="SPB42" s="133"/>
      <c r="SPC42" s="133"/>
      <c r="SPD42" s="133"/>
      <c r="SPE42" s="133"/>
      <c r="SPF42" s="133"/>
      <c r="SPG42" s="133"/>
      <c r="SPH42" s="133"/>
      <c r="SPI42" s="133"/>
      <c r="SPJ42" s="133"/>
      <c r="SPK42" s="133"/>
      <c r="SPL42" s="133"/>
      <c r="SPM42" s="133"/>
      <c r="SPN42" s="133"/>
      <c r="SPO42" s="133"/>
      <c r="SPP42" s="133"/>
      <c r="SPQ42" s="133"/>
      <c r="SPR42" s="133"/>
      <c r="SPS42" s="133"/>
      <c r="SPT42" s="133"/>
      <c r="SPU42" s="133"/>
      <c r="SPV42" s="133"/>
      <c r="SPW42" s="133"/>
      <c r="SPX42" s="133"/>
      <c r="SPY42" s="133"/>
      <c r="SPZ42" s="133"/>
      <c r="SQA42" s="133"/>
      <c r="SQB42" s="133"/>
      <c r="SQC42" s="133"/>
      <c r="SQD42" s="133"/>
      <c r="SQE42" s="133"/>
      <c r="SQF42" s="133"/>
      <c r="SQG42" s="133"/>
      <c r="SQH42" s="133"/>
      <c r="SQI42" s="133"/>
      <c r="SQJ42" s="133"/>
      <c r="SQK42" s="133"/>
      <c r="SQL42" s="133"/>
      <c r="SQM42" s="133"/>
      <c r="SQN42" s="133"/>
      <c r="SQO42" s="133"/>
      <c r="SQP42" s="133"/>
      <c r="SQQ42" s="133"/>
      <c r="SQR42" s="133"/>
      <c r="SQS42" s="133"/>
      <c r="SQT42" s="133"/>
      <c r="SQU42" s="133"/>
      <c r="SQV42" s="133"/>
      <c r="SQW42" s="133"/>
      <c r="SQX42" s="133"/>
      <c r="SQY42" s="133"/>
      <c r="SQZ42" s="133"/>
      <c r="SRA42" s="133"/>
      <c r="SRB42" s="133"/>
      <c r="SRC42" s="133"/>
      <c r="SRD42" s="133"/>
      <c r="SRE42" s="133"/>
      <c r="SRF42" s="133"/>
      <c r="SRG42" s="133"/>
      <c r="SRH42" s="133"/>
      <c r="SRI42" s="133"/>
      <c r="SRJ42" s="133"/>
      <c r="SRK42" s="133"/>
      <c r="SRL42" s="133"/>
      <c r="SRM42" s="133"/>
      <c r="SRN42" s="133"/>
      <c r="SRO42" s="133"/>
      <c r="SRP42" s="133"/>
      <c r="SRQ42" s="133"/>
      <c r="SRR42" s="133"/>
      <c r="SRS42" s="133"/>
      <c r="SRT42" s="133"/>
      <c r="SRU42" s="133"/>
      <c r="SRV42" s="133"/>
      <c r="SRW42" s="133"/>
      <c r="SRX42" s="133"/>
      <c r="SRY42" s="133"/>
      <c r="SRZ42" s="133"/>
      <c r="SSA42" s="133"/>
      <c r="SSB42" s="133"/>
      <c r="SSC42" s="133"/>
      <c r="SSD42" s="133"/>
      <c r="SSE42" s="133"/>
      <c r="SSF42" s="133"/>
      <c r="SSG42" s="133"/>
      <c r="SSH42" s="133"/>
      <c r="SSI42" s="133"/>
      <c r="SSJ42" s="133"/>
      <c r="SSK42" s="133"/>
      <c r="SSL42" s="133"/>
      <c r="SSM42" s="133"/>
      <c r="SSN42" s="133"/>
      <c r="SSO42" s="133"/>
      <c r="SSP42" s="133"/>
      <c r="SSQ42" s="133"/>
      <c r="SSR42" s="133"/>
      <c r="SSS42" s="133"/>
      <c r="SST42" s="133"/>
      <c r="SSU42" s="133"/>
      <c r="SSV42" s="133"/>
      <c r="SSW42" s="133"/>
      <c r="SSX42" s="133"/>
      <c r="SSY42" s="133"/>
      <c r="SSZ42" s="133"/>
      <c r="STA42" s="133"/>
      <c r="STB42" s="133"/>
      <c r="STC42" s="133"/>
      <c r="STD42" s="133"/>
      <c r="STE42" s="133"/>
      <c r="STF42" s="133"/>
      <c r="STG42" s="133"/>
      <c r="STH42" s="133"/>
      <c r="STI42" s="133"/>
      <c r="STJ42" s="133"/>
      <c r="STK42" s="133"/>
      <c r="STL42" s="133"/>
      <c r="STM42" s="133"/>
      <c r="STN42" s="133"/>
      <c r="STO42" s="133"/>
      <c r="STP42" s="133"/>
      <c r="STQ42" s="133"/>
      <c r="STR42" s="133"/>
      <c r="STS42" s="133"/>
      <c r="STT42" s="133"/>
      <c r="STU42" s="133"/>
      <c r="STV42" s="133"/>
      <c r="STW42" s="133"/>
      <c r="STX42" s="133"/>
      <c r="STY42" s="133"/>
      <c r="STZ42" s="133"/>
      <c r="SUA42" s="133"/>
      <c r="SUB42" s="133"/>
      <c r="SUC42" s="133"/>
      <c r="SUD42" s="133"/>
      <c r="SUE42" s="133"/>
      <c r="SUF42" s="133"/>
      <c r="SUG42" s="133"/>
      <c r="SUH42" s="133"/>
      <c r="SUI42" s="133"/>
      <c r="SUJ42" s="133"/>
      <c r="SUK42" s="133"/>
      <c r="SUL42" s="133"/>
      <c r="SUM42" s="133"/>
      <c r="SUN42" s="133"/>
      <c r="SUO42" s="133"/>
      <c r="SUP42" s="133"/>
      <c r="SUQ42" s="133"/>
      <c r="SUR42" s="133"/>
      <c r="SUS42" s="133"/>
      <c r="SUT42" s="133"/>
      <c r="SUU42" s="133"/>
      <c r="SUV42" s="133"/>
      <c r="SUW42" s="133"/>
      <c r="SUX42" s="133"/>
      <c r="SUY42" s="133"/>
      <c r="SUZ42" s="133"/>
      <c r="SVA42" s="133"/>
      <c r="SVB42" s="133"/>
      <c r="SVC42" s="133"/>
      <c r="SVD42" s="133"/>
      <c r="SVE42" s="133"/>
      <c r="SVF42" s="133"/>
      <c r="SVG42" s="133"/>
      <c r="SVH42" s="133"/>
      <c r="SVI42" s="133"/>
      <c r="SVJ42" s="133"/>
      <c r="SVK42" s="133"/>
      <c r="SVL42" s="133"/>
      <c r="SVM42" s="133"/>
      <c r="SVN42" s="133"/>
      <c r="SVO42" s="133"/>
      <c r="SVP42" s="133"/>
      <c r="SVQ42" s="133"/>
      <c r="SVR42" s="133"/>
      <c r="SVS42" s="133"/>
      <c r="SVT42" s="133"/>
      <c r="SVU42" s="133"/>
      <c r="SVV42" s="133"/>
      <c r="SVW42" s="133"/>
      <c r="SVX42" s="133"/>
      <c r="SVY42" s="133"/>
      <c r="SVZ42" s="133"/>
      <c r="SWA42" s="133"/>
      <c r="SWB42" s="133"/>
      <c r="SWC42" s="133"/>
      <c r="SWD42" s="133"/>
      <c r="SWE42" s="133"/>
      <c r="SWF42" s="133"/>
      <c r="SWG42" s="133"/>
      <c r="SWH42" s="133"/>
      <c r="SWI42" s="133"/>
      <c r="SWJ42" s="133"/>
      <c r="SWK42" s="133"/>
      <c r="SWL42" s="133"/>
      <c r="SWM42" s="133"/>
      <c r="SWN42" s="133"/>
      <c r="SWO42" s="133"/>
      <c r="SWP42" s="133"/>
      <c r="SWQ42" s="133"/>
      <c r="SWR42" s="133"/>
      <c r="SWS42" s="133"/>
      <c r="SWT42" s="133"/>
      <c r="SWU42" s="133"/>
      <c r="SWV42" s="133"/>
      <c r="SWW42" s="133"/>
      <c r="SWX42" s="133"/>
      <c r="SWY42" s="133"/>
      <c r="SWZ42" s="133"/>
      <c r="SXA42" s="133"/>
      <c r="SXB42" s="133"/>
      <c r="SXC42" s="133"/>
      <c r="SXD42" s="133"/>
      <c r="SXE42" s="133"/>
      <c r="SXF42" s="133"/>
      <c r="SXG42" s="133"/>
      <c r="SXH42" s="133"/>
      <c r="SXI42" s="133"/>
      <c r="SXJ42" s="133"/>
      <c r="SXK42" s="133"/>
      <c r="SXL42" s="133"/>
      <c r="SXM42" s="133"/>
      <c r="SXN42" s="133"/>
      <c r="SXO42" s="133"/>
      <c r="SXP42" s="133"/>
      <c r="SXQ42" s="133"/>
      <c r="SXR42" s="133"/>
      <c r="SXS42" s="133"/>
      <c r="SXT42" s="133"/>
      <c r="SXU42" s="133"/>
      <c r="SXV42" s="133"/>
      <c r="SXW42" s="133"/>
      <c r="SXX42" s="133"/>
      <c r="SXY42" s="133"/>
      <c r="SXZ42" s="133"/>
      <c r="SYA42" s="133"/>
      <c r="SYB42" s="133"/>
      <c r="SYC42" s="133"/>
      <c r="SYD42" s="133"/>
      <c r="SYE42" s="133"/>
      <c r="SYF42" s="133"/>
      <c r="SYG42" s="133"/>
      <c r="SYH42" s="133"/>
      <c r="SYI42" s="133"/>
      <c r="SYJ42" s="133"/>
      <c r="SYK42" s="133"/>
      <c r="SYL42" s="133"/>
      <c r="SYM42" s="133"/>
      <c r="SYN42" s="133"/>
      <c r="SYO42" s="133"/>
      <c r="SYP42" s="133"/>
      <c r="SYQ42" s="133"/>
      <c r="SYR42" s="133"/>
      <c r="SYS42" s="133"/>
      <c r="SYT42" s="133"/>
      <c r="SYU42" s="133"/>
      <c r="SYV42" s="133"/>
      <c r="SYW42" s="133"/>
      <c r="SYX42" s="133"/>
      <c r="SYY42" s="133"/>
      <c r="SYZ42" s="133"/>
      <c r="SZA42" s="133"/>
      <c r="SZB42" s="133"/>
      <c r="SZC42" s="133"/>
      <c r="SZD42" s="133"/>
      <c r="SZE42" s="133"/>
      <c r="SZF42" s="133"/>
      <c r="SZG42" s="133"/>
      <c r="SZH42" s="133"/>
      <c r="SZI42" s="133"/>
      <c r="SZJ42" s="133"/>
      <c r="SZK42" s="133"/>
      <c r="SZL42" s="133"/>
      <c r="SZM42" s="133"/>
      <c r="SZN42" s="133"/>
      <c r="SZO42" s="133"/>
      <c r="SZP42" s="133"/>
      <c r="SZQ42" s="133"/>
      <c r="SZR42" s="133"/>
      <c r="SZS42" s="133"/>
      <c r="SZT42" s="133"/>
      <c r="SZU42" s="133"/>
      <c r="SZV42" s="133"/>
      <c r="SZW42" s="133"/>
      <c r="SZX42" s="133"/>
      <c r="SZY42" s="133"/>
      <c r="SZZ42" s="133"/>
      <c r="TAA42" s="133"/>
      <c r="TAB42" s="133"/>
      <c r="TAC42" s="133"/>
      <c r="TAD42" s="133"/>
      <c r="TAE42" s="133"/>
      <c r="TAF42" s="133"/>
      <c r="TAG42" s="133"/>
      <c r="TAH42" s="133"/>
      <c r="TAI42" s="133"/>
      <c r="TAJ42" s="133"/>
      <c r="TAK42" s="133"/>
      <c r="TAL42" s="133"/>
      <c r="TAM42" s="133"/>
      <c r="TAN42" s="133"/>
      <c r="TAO42" s="133"/>
      <c r="TAP42" s="133"/>
      <c r="TAQ42" s="133"/>
      <c r="TAR42" s="133"/>
      <c r="TAS42" s="133"/>
      <c r="TAT42" s="133"/>
      <c r="TAU42" s="133"/>
      <c r="TAV42" s="133"/>
      <c r="TAW42" s="133"/>
      <c r="TAX42" s="133"/>
      <c r="TAY42" s="133"/>
      <c r="TAZ42" s="133"/>
      <c r="TBA42" s="133"/>
      <c r="TBB42" s="133"/>
      <c r="TBC42" s="133"/>
      <c r="TBD42" s="133"/>
      <c r="TBE42" s="133"/>
      <c r="TBF42" s="133"/>
      <c r="TBG42" s="133"/>
      <c r="TBH42" s="133"/>
      <c r="TBI42" s="133"/>
      <c r="TBJ42" s="133"/>
      <c r="TBK42" s="133"/>
      <c r="TBL42" s="133"/>
      <c r="TBM42" s="133"/>
      <c r="TBN42" s="133"/>
      <c r="TBO42" s="133"/>
      <c r="TBP42" s="133"/>
      <c r="TBQ42" s="133"/>
      <c r="TBR42" s="133"/>
      <c r="TBS42" s="133"/>
      <c r="TBT42" s="133"/>
      <c r="TBU42" s="133"/>
      <c r="TBV42" s="133"/>
      <c r="TBW42" s="133"/>
      <c r="TBX42" s="133"/>
      <c r="TBY42" s="133"/>
      <c r="TBZ42" s="133"/>
      <c r="TCA42" s="133"/>
      <c r="TCB42" s="133"/>
      <c r="TCC42" s="133"/>
      <c r="TCD42" s="133"/>
      <c r="TCE42" s="133"/>
      <c r="TCF42" s="133"/>
      <c r="TCG42" s="133"/>
      <c r="TCH42" s="133"/>
      <c r="TCI42" s="133"/>
      <c r="TCJ42" s="133"/>
      <c r="TCK42" s="133"/>
      <c r="TCL42" s="133"/>
      <c r="TCM42" s="133"/>
      <c r="TCN42" s="133"/>
      <c r="TCO42" s="133"/>
      <c r="TCP42" s="133"/>
      <c r="TCQ42" s="133"/>
      <c r="TCR42" s="133"/>
      <c r="TCS42" s="133"/>
      <c r="TCT42" s="133"/>
      <c r="TCU42" s="133"/>
      <c r="TCV42" s="133"/>
      <c r="TCW42" s="133"/>
      <c r="TCX42" s="133"/>
      <c r="TCY42" s="133"/>
      <c r="TCZ42" s="133"/>
      <c r="TDA42" s="133"/>
      <c r="TDB42" s="133"/>
      <c r="TDC42" s="133"/>
      <c r="TDD42" s="133"/>
      <c r="TDE42" s="133"/>
      <c r="TDF42" s="133"/>
      <c r="TDG42" s="133"/>
      <c r="TDH42" s="133"/>
      <c r="TDI42" s="133"/>
      <c r="TDJ42" s="133"/>
      <c r="TDK42" s="133"/>
      <c r="TDL42" s="133"/>
      <c r="TDM42" s="133"/>
      <c r="TDN42" s="133"/>
      <c r="TDO42" s="133"/>
      <c r="TDP42" s="133"/>
      <c r="TDQ42" s="133"/>
      <c r="TDR42" s="133"/>
      <c r="TDS42" s="133"/>
      <c r="TDT42" s="133"/>
      <c r="TDU42" s="133"/>
      <c r="TDV42" s="133"/>
      <c r="TDW42" s="133"/>
      <c r="TDX42" s="133"/>
      <c r="TDY42" s="133"/>
      <c r="TDZ42" s="133"/>
      <c r="TEA42" s="133"/>
      <c r="TEB42" s="133"/>
      <c r="TEC42" s="133"/>
      <c r="TED42" s="133"/>
      <c r="TEE42" s="133"/>
      <c r="TEF42" s="133"/>
      <c r="TEG42" s="133"/>
      <c r="TEH42" s="133"/>
      <c r="TEI42" s="133"/>
      <c r="TEJ42" s="133"/>
      <c r="TEK42" s="133"/>
      <c r="TEL42" s="133"/>
      <c r="TEM42" s="133"/>
      <c r="TEN42" s="133"/>
      <c r="TEO42" s="133"/>
      <c r="TEP42" s="133"/>
      <c r="TEQ42" s="133"/>
      <c r="TER42" s="133"/>
      <c r="TES42" s="133"/>
      <c r="TET42" s="133"/>
      <c r="TEU42" s="133"/>
      <c r="TEV42" s="133"/>
      <c r="TEW42" s="133"/>
      <c r="TEX42" s="133"/>
      <c r="TEY42" s="133"/>
      <c r="TEZ42" s="133"/>
      <c r="TFA42" s="133"/>
      <c r="TFB42" s="133"/>
      <c r="TFC42" s="133"/>
      <c r="TFD42" s="133"/>
      <c r="TFE42" s="133"/>
      <c r="TFF42" s="133"/>
      <c r="TFG42" s="133"/>
      <c r="TFH42" s="133"/>
      <c r="TFI42" s="133"/>
      <c r="TFJ42" s="133"/>
      <c r="TFK42" s="133"/>
      <c r="TFL42" s="133"/>
      <c r="TFM42" s="133"/>
      <c r="TFN42" s="133"/>
      <c r="TFO42" s="133"/>
      <c r="TFP42" s="133"/>
      <c r="TFQ42" s="133"/>
      <c r="TFR42" s="133"/>
      <c r="TFS42" s="133"/>
      <c r="TFT42" s="133"/>
      <c r="TFU42" s="133"/>
      <c r="TFV42" s="133"/>
      <c r="TFW42" s="133"/>
      <c r="TFX42" s="133"/>
      <c r="TFY42" s="133"/>
      <c r="TFZ42" s="133"/>
      <c r="TGA42" s="133"/>
      <c r="TGB42" s="133"/>
      <c r="TGC42" s="133"/>
      <c r="TGD42" s="133"/>
      <c r="TGE42" s="133"/>
      <c r="TGF42" s="133"/>
      <c r="TGG42" s="133"/>
      <c r="TGH42" s="133"/>
      <c r="TGI42" s="133"/>
      <c r="TGJ42" s="133"/>
      <c r="TGK42" s="133"/>
      <c r="TGL42" s="133"/>
      <c r="TGM42" s="133"/>
      <c r="TGN42" s="133"/>
      <c r="TGO42" s="133"/>
      <c r="TGP42" s="133"/>
      <c r="TGQ42" s="133"/>
      <c r="TGR42" s="133"/>
      <c r="TGS42" s="133"/>
      <c r="TGT42" s="133"/>
      <c r="TGU42" s="133"/>
      <c r="TGV42" s="133"/>
      <c r="TGW42" s="133"/>
      <c r="TGX42" s="133"/>
      <c r="TGY42" s="133"/>
      <c r="TGZ42" s="133"/>
      <c r="THA42" s="133"/>
      <c r="THB42" s="133"/>
      <c r="THC42" s="133"/>
      <c r="THD42" s="133"/>
      <c r="THE42" s="133"/>
      <c r="THF42" s="133"/>
      <c r="THG42" s="133"/>
      <c r="THH42" s="133"/>
      <c r="THI42" s="133"/>
      <c r="THJ42" s="133"/>
      <c r="THK42" s="133"/>
      <c r="THL42" s="133"/>
      <c r="THM42" s="133"/>
      <c r="THN42" s="133"/>
      <c r="THO42" s="133"/>
      <c r="THP42" s="133"/>
      <c r="THQ42" s="133"/>
      <c r="THR42" s="133"/>
      <c r="THS42" s="133"/>
      <c r="THT42" s="133"/>
      <c r="THU42" s="133"/>
      <c r="THV42" s="133"/>
      <c r="THW42" s="133"/>
      <c r="THX42" s="133"/>
      <c r="THY42" s="133"/>
      <c r="THZ42" s="133"/>
      <c r="TIA42" s="133"/>
      <c r="TIB42" s="133"/>
      <c r="TIC42" s="133"/>
      <c r="TID42" s="133"/>
      <c r="TIE42" s="133"/>
      <c r="TIF42" s="133"/>
      <c r="TIG42" s="133"/>
      <c r="TIH42" s="133"/>
      <c r="TII42" s="133"/>
      <c r="TIJ42" s="133"/>
      <c r="TIK42" s="133"/>
      <c r="TIL42" s="133"/>
      <c r="TIM42" s="133"/>
      <c r="TIN42" s="133"/>
      <c r="TIO42" s="133"/>
      <c r="TIP42" s="133"/>
      <c r="TIQ42" s="133"/>
      <c r="TIR42" s="133"/>
      <c r="TIS42" s="133"/>
      <c r="TIT42" s="133"/>
      <c r="TIU42" s="133"/>
      <c r="TIV42" s="133"/>
      <c r="TIW42" s="133"/>
      <c r="TIX42" s="133"/>
      <c r="TIY42" s="133"/>
      <c r="TIZ42" s="133"/>
      <c r="TJA42" s="133"/>
      <c r="TJB42" s="133"/>
      <c r="TJC42" s="133"/>
      <c r="TJD42" s="133"/>
      <c r="TJE42" s="133"/>
      <c r="TJF42" s="133"/>
      <c r="TJG42" s="133"/>
      <c r="TJH42" s="133"/>
      <c r="TJI42" s="133"/>
      <c r="TJJ42" s="133"/>
      <c r="TJK42" s="133"/>
      <c r="TJL42" s="133"/>
      <c r="TJM42" s="133"/>
      <c r="TJN42" s="133"/>
      <c r="TJO42" s="133"/>
      <c r="TJP42" s="133"/>
      <c r="TJQ42" s="133"/>
      <c r="TJR42" s="133"/>
      <c r="TJS42" s="133"/>
      <c r="TJT42" s="133"/>
      <c r="TJU42" s="133"/>
      <c r="TJV42" s="133"/>
      <c r="TJW42" s="133"/>
      <c r="TJX42" s="133"/>
      <c r="TJY42" s="133"/>
      <c r="TJZ42" s="133"/>
      <c r="TKA42" s="133"/>
      <c r="TKB42" s="133"/>
      <c r="TKC42" s="133"/>
      <c r="TKD42" s="133"/>
      <c r="TKE42" s="133"/>
      <c r="TKF42" s="133"/>
      <c r="TKG42" s="133"/>
      <c r="TKH42" s="133"/>
      <c r="TKI42" s="133"/>
      <c r="TKJ42" s="133"/>
      <c r="TKK42" s="133"/>
      <c r="TKL42" s="133"/>
      <c r="TKM42" s="133"/>
      <c r="TKN42" s="133"/>
      <c r="TKO42" s="133"/>
      <c r="TKP42" s="133"/>
      <c r="TKQ42" s="133"/>
      <c r="TKR42" s="133"/>
      <c r="TKS42" s="133"/>
      <c r="TKT42" s="133"/>
      <c r="TKU42" s="133"/>
      <c r="TKV42" s="133"/>
      <c r="TKW42" s="133"/>
      <c r="TKX42" s="133"/>
      <c r="TKY42" s="133"/>
      <c r="TKZ42" s="133"/>
      <c r="TLA42" s="133"/>
      <c r="TLB42" s="133"/>
      <c r="TLC42" s="133"/>
      <c r="TLD42" s="133"/>
      <c r="TLE42" s="133"/>
      <c r="TLF42" s="133"/>
      <c r="TLG42" s="133"/>
      <c r="TLH42" s="133"/>
      <c r="TLI42" s="133"/>
      <c r="TLJ42" s="133"/>
      <c r="TLK42" s="133"/>
      <c r="TLL42" s="133"/>
      <c r="TLM42" s="133"/>
      <c r="TLN42" s="133"/>
      <c r="TLO42" s="133"/>
      <c r="TLP42" s="133"/>
      <c r="TLQ42" s="133"/>
      <c r="TLR42" s="133"/>
      <c r="TLS42" s="133"/>
      <c r="TLT42" s="133"/>
      <c r="TLU42" s="133"/>
      <c r="TLV42" s="133"/>
      <c r="TLW42" s="133"/>
      <c r="TLX42" s="133"/>
      <c r="TLY42" s="133"/>
      <c r="TLZ42" s="133"/>
      <c r="TMA42" s="133"/>
      <c r="TMB42" s="133"/>
      <c r="TMC42" s="133"/>
      <c r="TMD42" s="133"/>
      <c r="TME42" s="133"/>
      <c r="TMF42" s="133"/>
      <c r="TMG42" s="133"/>
      <c r="TMH42" s="133"/>
      <c r="TMI42" s="133"/>
      <c r="TMJ42" s="133"/>
      <c r="TMK42" s="133"/>
      <c r="TML42" s="133"/>
      <c r="TMM42" s="133"/>
      <c r="TMN42" s="133"/>
      <c r="TMO42" s="133"/>
      <c r="TMP42" s="133"/>
      <c r="TMQ42" s="133"/>
      <c r="TMR42" s="133"/>
      <c r="TMS42" s="133"/>
      <c r="TMT42" s="133"/>
      <c r="TMU42" s="133"/>
      <c r="TMV42" s="133"/>
      <c r="TMW42" s="133"/>
      <c r="TMX42" s="133"/>
      <c r="TMY42" s="133"/>
      <c r="TMZ42" s="133"/>
      <c r="TNA42" s="133"/>
      <c r="TNB42" s="133"/>
      <c r="TNC42" s="133"/>
      <c r="TND42" s="133"/>
      <c r="TNE42" s="133"/>
      <c r="TNF42" s="133"/>
      <c r="TNG42" s="133"/>
      <c r="TNH42" s="133"/>
      <c r="TNI42" s="133"/>
      <c r="TNJ42" s="133"/>
      <c r="TNK42" s="133"/>
      <c r="TNL42" s="133"/>
      <c r="TNM42" s="133"/>
      <c r="TNN42" s="133"/>
      <c r="TNO42" s="133"/>
      <c r="TNP42" s="133"/>
      <c r="TNQ42" s="133"/>
      <c r="TNR42" s="133"/>
      <c r="TNS42" s="133"/>
      <c r="TNT42" s="133"/>
      <c r="TNU42" s="133"/>
      <c r="TNV42" s="133"/>
      <c r="TNW42" s="133"/>
      <c r="TNX42" s="133"/>
      <c r="TNY42" s="133"/>
      <c r="TNZ42" s="133"/>
      <c r="TOA42" s="133"/>
      <c r="TOB42" s="133"/>
      <c r="TOC42" s="133"/>
      <c r="TOD42" s="133"/>
      <c r="TOE42" s="133"/>
      <c r="TOF42" s="133"/>
      <c r="TOG42" s="133"/>
      <c r="TOH42" s="133"/>
      <c r="TOI42" s="133"/>
      <c r="TOJ42" s="133"/>
      <c r="TOK42" s="133"/>
      <c r="TOL42" s="133"/>
      <c r="TOM42" s="133"/>
      <c r="TON42" s="133"/>
      <c r="TOO42" s="133"/>
      <c r="TOP42" s="133"/>
      <c r="TOQ42" s="133"/>
      <c r="TOR42" s="133"/>
      <c r="TOS42" s="133"/>
      <c r="TOT42" s="133"/>
      <c r="TOU42" s="133"/>
      <c r="TOV42" s="133"/>
      <c r="TOW42" s="133"/>
      <c r="TOX42" s="133"/>
      <c r="TOY42" s="133"/>
      <c r="TOZ42" s="133"/>
      <c r="TPA42" s="133"/>
      <c r="TPB42" s="133"/>
      <c r="TPC42" s="133"/>
      <c r="TPD42" s="133"/>
      <c r="TPE42" s="133"/>
      <c r="TPF42" s="133"/>
      <c r="TPG42" s="133"/>
      <c r="TPH42" s="133"/>
      <c r="TPI42" s="133"/>
      <c r="TPJ42" s="133"/>
      <c r="TPK42" s="133"/>
      <c r="TPL42" s="133"/>
      <c r="TPM42" s="133"/>
      <c r="TPN42" s="133"/>
      <c r="TPO42" s="133"/>
      <c r="TPP42" s="133"/>
      <c r="TPQ42" s="133"/>
      <c r="TPR42" s="133"/>
      <c r="TPS42" s="133"/>
      <c r="TPT42" s="133"/>
      <c r="TPU42" s="133"/>
      <c r="TPV42" s="133"/>
      <c r="TPW42" s="133"/>
      <c r="TPX42" s="133"/>
      <c r="TPY42" s="133"/>
      <c r="TPZ42" s="133"/>
      <c r="TQA42" s="133"/>
      <c r="TQB42" s="133"/>
      <c r="TQC42" s="133"/>
      <c r="TQD42" s="133"/>
      <c r="TQE42" s="133"/>
      <c r="TQF42" s="133"/>
      <c r="TQG42" s="133"/>
      <c r="TQH42" s="133"/>
      <c r="TQI42" s="133"/>
      <c r="TQJ42" s="133"/>
      <c r="TQK42" s="133"/>
      <c r="TQL42" s="133"/>
      <c r="TQM42" s="133"/>
      <c r="TQN42" s="133"/>
      <c r="TQO42" s="133"/>
      <c r="TQP42" s="133"/>
      <c r="TQQ42" s="133"/>
      <c r="TQR42" s="133"/>
      <c r="TQS42" s="133"/>
      <c r="TQT42" s="133"/>
      <c r="TQU42" s="133"/>
      <c r="TQV42" s="133"/>
      <c r="TQW42" s="133"/>
      <c r="TQX42" s="133"/>
      <c r="TQY42" s="133"/>
      <c r="TQZ42" s="133"/>
      <c r="TRA42" s="133"/>
      <c r="TRB42" s="133"/>
      <c r="TRC42" s="133"/>
      <c r="TRD42" s="133"/>
      <c r="TRE42" s="133"/>
      <c r="TRF42" s="133"/>
      <c r="TRG42" s="133"/>
      <c r="TRH42" s="133"/>
      <c r="TRI42" s="133"/>
      <c r="TRJ42" s="133"/>
      <c r="TRK42" s="133"/>
      <c r="TRL42" s="133"/>
      <c r="TRM42" s="133"/>
      <c r="TRN42" s="133"/>
      <c r="TRO42" s="133"/>
      <c r="TRP42" s="133"/>
      <c r="TRQ42" s="133"/>
      <c r="TRR42" s="133"/>
      <c r="TRS42" s="133"/>
      <c r="TRT42" s="133"/>
      <c r="TRU42" s="133"/>
      <c r="TRV42" s="133"/>
      <c r="TRW42" s="133"/>
      <c r="TRX42" s="133"/>
      <c r="TRY42" s="133"/>
      <c r="TRZ42" s="133"/>
      <c r="TSA42" s="133"/>
      <c r="TSB42" s="133"/>
      <c r="TSC42" s="133"/>
      <c r="TSD42" s="133"/>
      <c r="TSE42" s="133"/>
      <c r="TSF42" s="133"/>
      <c r="TSG42" s="133"/>
      <c r="TSH42" s="133"/>
      <c r="TSI42" s="133"/>
      <c r="TSJ42" s="133"/>
      <c r="TSK42" s="133"/>
      <c r="TSL42" s="133"/>
      <c r="TSM42" s="133"/>
      <c r="TSN42" s="133"/>
      <c r="TSO42" s="133"/>
      <c r="TSP42" s="133"/>
      <c r="TSQ42" s="133"/>
      <c r="TSR42" s="133"/>
      <c r="TSS42" s="133"/>
      <c r="TST42" s="133"/>
      <c r="TSU42" s="133"/>
      <c r="TSV42" s="133"/>
      <c r="TSW42" s="133"/>
      <c r="TSX42" s="133"/>
      <c r="TSY42" s="133"/>
      <c r="TSZ42" s="133"/>
      <c r="TTA42" s="133"/>
      <c r="TTB42" s="133"/>
      <c r="TTC42" s="133"/>
      <c r="TTD42" s="133"/>
      <c r="TTE42" s="133"/>
      <c r="TTF42" s="133"/>
      <c r="TTG42" s="133"/>
      <c r="TTH42" s="133"/>
      <c r="TTI42" s="133"/>
      <c r="TTJ42" s="133"/>
      <c r="TTK42" s="133"/>
      <c r="TTL42" s="133"/>
      <c r="TTM42" s="133"/>
      <c r="TTN42" s="133"/>
      <c r="TTO42" s="133"/>
      <c r="TTP42" s="133"/>
      <c r="TTQ42" s="133"/>
      <c r="TTR42" s="133"/>
      <c r="TTS42" s="133"/>
      <c r="TTT42" s="133"/>
      <c r="TTU42" s="133"/>
      <c r="TTV42" s="133"/>
      <c r="TTW42" s="133"/>
      <c r="TTX42" s="133"/>
      <c r="TTY42" s="133"/>
      <c r="TTZ42" s="133"/>
      <c r="TUA42" s="133"/>
      <c r="TUB42" s="133"/>
      <c r="TUC42" s="133"/>
      <c r="TUD42" s="133"/>
      <c r="TUE42" s="133"/>
      <c r="TUF42" s="133"/>
      <c r="TUG42" s="133"/>
      <c r="TUH42" s="133"/>
      <c r="TUI42" s="133"/>
      <c r="TUJ42" s="133"/>
      <c r="TUK42" s="133"/>
      <c r="TUL42" s="133"/>
      <c r="TUM42" s="133"/>
      <c r="TUN42" s="133"/>
      <c r="TUO42" s="133"/>
      <c r="TUP42" s="133"/>
      <c r="TUQ42" s="133"/>
      <c r="TUR42" s="133"/>
      <c r="TUS42" s="133"/>
      <c r="TUT42" s="133"/>
      <c r="TUU42" s="133"/>
      <c r="TUV42" s="133"/>
      <c r="TUW42" s="133"/>
      <c r="TUX42" s="133"/>
      <c r="TUY42" s="133"/>
      <c r="TUZ42" s="133"/>
      <c r="TVA42" s="133"/>
      <c r="TVB42" s="133"/>
      <c r="TVC42" s="133"/>
      <c r="TVD42" s="133"/>
      <c r="TVE42" s="133"/>
      <c r="TVF42" s="133"/>
      <c r="TVG42" s="133"/>
      <c r="TVH42" s="133"/>
      <c r="TVI42" s="133"/>
      <c r="TVJ42" s="133"/>
      <c r="TVK42" s="133"/>
      <c r="TVL42" s="133"/>
      <c r="TVM42" s="133"/>
      <c r="TVN42" s="133"/>
      <c r="TVO42" s="133"/>
      <c r="TVP42" s="133"/>
      <c r="TVQ42" s="133"/>
      <c r="TVR42" s="133"/>
      <c r="TVS42" s="133"/>
      <c r="TVT42" s="133"/>
      <c r="TVU42" s="133"/>
      <c r="TVV42" s="133"/>
      <c r="TVW42" s="133"/>
      <c r="TVX42" s="133"/>
      <c r="TVY42" s="133"/>
      <c r="TVZ42" s="133"/>
      <c r="TWA42" s="133"/>
      <c r="TWB42" s="133"/>
      <c r="TWC42" s="133"/>
      <c r="TWD42" s="133"/>
      <c r="TWE42" s="133"/>
      <c r="TWF42" s="133"/>
      <c r="TWG42" s="133"/>
      <c r="TWH42" s="133"/>
      <c r="TWI42" s="133"/>
      <c r="TWJ42" s="133"/>
      <c r="TWK42" s="133"/>
      <c r="TWL42" s="133"/>
      <c r="TWM42" s="133"/>
      <c r="TWN42" s="133"/>
      <c r="TWO42" s="133"/>
      <c r="TWP42" s="133"/>
      <c r="TWQ42" s="133"/>
      <c r="TWR42" s="133"/>
      <c r="TWS42" s="133"/>
      <c r="TWT42" s="133"/>
      <c r="TWU42" s="133"/>
      <c r="TWV42" s="133"/>
      <c r="TWW42" s="133"/>
      <c r="TWX42" s="133"/>
      <c r="TWY42" s="133"/>
      <c r="TWZ42" s="133"/>
      <c r="TXA42" s="133"/>
      <c r="TXB42" s="133"/>
      <c r="TXC42" s="133"/>
      <c r="TXD42" s="133"/>
      <c r="TXE42" s="133"/>
      <c r="TXF42" s="133"/>
      <c r="TXG42" s="133"/>
      <c r="TXH42" s="133"/>
      <c r="TXI42" s="133"/>
      <c r="TXJ42" s="133"/>
      <c r="TXK42" s="133"/>
      <c r="TXL42" s="133"/>
      <c r="TXM42" s="133"/>
      <c r="TXN42" s="133"/>
      <c r="TXO42" s="133"/>
      <c r="TXP42" s="133"/>
      <c r="TXQ42" s="133"/>
      <c r="TXR42" s="133"/>
      <c r="TXS42" s="133"/>
      <c r="TXT42" s="133"/>
      <c r="TXU42" s="133"/>
      <c r="TXV42" s="133"/>
      <c r="TXW42" s="133"/>
      <c r="TXX42" s="133"/>
      <c r="TXY42" s="133"/>
      <c r="TXZ42" s="133"/>
      <c r="TYA42" s="133"/>
      <c r="TYB42" s="133"/>
      <c r="TYC42" s="133"/>
      <c r="TYD42" s="133"/>
      <c r="TYE42" s="133"/>
      <c r="TYF42" s="133"/>
      <c r="TYG42" s="133"/>
      <c r="TYH42" s="133"/>
      <c r="TYI42" s="133"/>
      <c r="TYJ42" s="133"/>
      <c r="TYK42" s="133"/>
      <c r="TYL42" s="133"/>
      <c r="TYM42" s="133"/>
      <c r="TYN42" s="133"/>
      <c r="TYO42" s="133"/>
      <c r="TYP42" s="133"/>
      <c r="TYQ42" s="133"/>
      <c r="TYR42" s="133"/>
      <c r="TYS42" s="133"/>
      <c r="TYT42" s="133"/>
      <c r="TYU42" s="133"/>
      <c r="TYV42" s="133"/>
      <c r="TYW42" s="133"/>
      <c r="TYX42" s="133"/>
      <c r="TYY42" s="133"/>
      <c r="TYZ42" s="133"/>
      <c r="TZA42" s="133"/>
      <c r="TZB42" s="133"/>
      <c r="TZC42" s="133"/>
      <c r="TZD42" s="133"/>
      <c r="TZE42" s="133"/>
      <c r="TZF42" s="133"/>
      <c r="TZG42" s="133"/>
      <c r="TZH42" s="133"/>
      <c r="TZI42" s="133"/>
      <c r="TZJ42" s="133"/>
      <c r="TZK42" s="133"/>
      <c r="TZL42" s="133"/>
      <c r="TZM42" s="133"/>
      <c r="TZN42" s="133"/>
      <c r="TZO42" s="133"/>
      <c r="TZP42" s="133"/>
      <c r="TZQ42" s="133"/>
      <c r="TZR42" s="133"/>
      <c r="TZS42" s="133"/>
      <c r="TZT42" s="133"/>
      <c r="TZU42" s="133"/>
      <c r="TZV42" s="133"/>
      <c r="TZW42" s="133"/>
      <c r="TZX42" s="133"/>
      <c r="TZY42" s="133"/>
      <c r="TZZ42" s="133"/>
      <c r="UAA42" s="133"/>
      <c r="UAB42" s="133"/>
      <c r="UAC42" s="133"/>
      <c r="UAD42" s="133"/>
      <c r="UAE42" s="133"/>
      <c r="UAF42" s="133"/>
      <c r="UAG42" s="133"/>
      <c r="UAH42" s="133"/>
      <c r="UAI42" s="133"/>
      <c r="UAJ42" s="133"/>
      <c r="UAK42" s="133"/>
      <c r="UAL42" s="133"/>
      <c r="UAM42" s="133"/>
      <c r="UAN42" s="133"/>
      <c r="UAO42" s="133"/>
      <c r="UAP42" s="133"/>
      <c r="UAQ42" s="133"/>
      <c r="UAR42" s="133"/>
      <c r="UAS42" s="133"/>
      <c r="UAT42" s="133"/>
      <c r="UAU42" s="133"/>
      <c r="UAV42" s="133"/>
      <c r="UAW42" s="133"/>
      <c r="UAX42" s="133"/>
      <c r="UAY42" s="133"/>
      <c r="UAZ42" s="133"/>
      <c r="UBA42" s="133"/>
      <c r="UBB42" s="133"/>
      <c r="UBC42" s="133"/>
      <c r="UBD42" s="133"/>
      <c r="UBE42" s="133"/>
      <c r="UBF42" s="133"/>
      <c r="UBG42" s="133"/>
      <c r="UBH42" s="133"/>
      <c r="UBI42" s="133"/>
      <c r="UBJ42" s="133"/>
      <c r="UBK42" s="133"/>
      <c r="UBL42" s="133"/>
      <c r="UBM42" s="133"/>
      <c r="UBN42" s="133"/>
      <c r="UBO42" s="133"/>
      <c r="UBP42" s="133"/>
      <c r="UBQ42" s="133"/>
      <c r="UBR42" s="133"/>
      <c r="UBS42" s="133"/>
      <c r="UBT42" s="133"/>
      <c r="UBU42" s="133"/>
      <c r="UBV42" s="133"/>
      <c r="UBW42" s="133"/>
      <c r="UBX42" s="133"/>
      <c r="UBY42" s="133"/>
      <c r="UBZ42" s="133"/>
      <c r="UCA42" s="133"/>
      <c r="UCB42" s="133"/>
      <c r="UCC42" s="133"/>
      <c r="UCD42" s="133"/>
      <c r="UCE42" s="133"/>
      <c r="UCF42" s="133"/>
      <c r="UCG42" s="133"/>
      <c r="UCH42" s="133"/>
      <c r="UCI42" s="133"/>
      <c r="UCJ42" s="133"/>
      <c r="UCK42" s="133"/>
      <c r="UCL42" s="133"/>
      <c r="UCM42" s="133"/>
      <c r="UCN42" s="133"/>
      <c r="UCO42" s="133"/>
      <c r="UCP42" s="133"/>
      <c r="UCQ42" s="133"/>
      <c r="UCR42" s="133"/>
      <c r="UCS42" s="133"/>
      <c r="UCT42" s="133"/>
      <c r="UCU42" s="133"/>
      <c r="UCV42" s="133"/>
      <c r="UCW42" s="133"/>
      <c r="UCX42" s="133"/>
      <c r="UCY42" s="133"/>
      <c r="UCZ42" s="133"/>
      <c r="UDA42" s="133"/>
      <c r="UDB42" s="133"/>
      <c r="UDC42" s="133"/>
      <c r="UDD42" s="133"/>
      <c r="UDE42" s="133"/>
      <c r="UDF42" s="133"/>
      <c r="UDG42" s="133"/>
      <c r="UDH42" s="133"/>
      <c r="UDI42" s="133"/>
      <c r="UDJ42" s="133"/>
      <c r="UDK42" s="133"/>
      <c r="UDL42" s="133"/>
      <c r="UDM42" s="133"/>
      <c r="UDN42" s="133"/>
      <c r="UDO42" s="133"/>
      <c r="UDP42" s="133"/>
      <c r="UDQ42" s="133"/>
      <c r="UDR42" s="133"/>
      <c r="UDS42" s="133"/>
      <c r="UDT42" s="133"/>
      <c r="UDU42" s="133"/>
      <c r="UDV42" s="133"/>
      <c r="UDW42" s="133"/>
      <c r="UDX42" s="133"/>
      <c r="UDY42" s="133"/>
      <c r="UDZ42" s="133"/>
      <c r="UEA42" s="133"/>
      <c r="UEB42" s="133"/>
      <c r="UEC42" s="133"/>
      <c r="UED42" s="133"/>
      <c r="UEE42" s="133"/>
      <c r="UEF42" s="133"/>
      <c r="UEG42" s="133"/>
      <c r="UEH42" s="133"/>
      <c r="UEI42" s="133"/>
      <c r="UEJ42" s="133"/>
      <c r="UEK42" s="133"/>
      <c r="UEL42" s="133"/>
      <c r="UEM42" s="133"/>
      <c r="UEN42" s="133"/>
      <c r="UEO42" s="133"/>
      <c r="UEP42" s="133"/>
      <c r="UEQ42" s="133"/>
      <c r="UER42" s="133"/>
      <c r="UES42" s="133"/>
      <c r="UET42" s="133"/>
      <c r="UEU42" s="133"/>
      <c r="UEV42" s="133"/>
      <c r="UEW42" s="133"/>
      <c r="UEX42" s="133"/>
      <c r="UEY42" s="133"/>
      <c r="UEZ42" s="133"/>
      <c r="UFA42" s="133"/>
      <c r="UFB42" s="133"/>
      <c r="UFC42" s="133"/>
      <c r="UFD42" s="133"/>
      <c r="UFE42" s="133"/>
      <c r="UFF42" s="133"/>
      <c r="UFG42" s="133"/>
      <c r="UFH42" s="133"/>
      <c r="UFI42" s="133"/>
      <c r="UFJ42" s="133"/>
      <c r="UFK42" s="133"/>
      <c r="UFL42" s="133"/>
      <c r="UFM42" s="133"/>
      <c r="UFN42" s="133"/>
      <c r="UFO42" s="133"/>
      <c r="UFP42" s="133"/>
      <c r="UFQ42" s="133"/>
      <c r="UFR42" s="133"/>
      <c r="UFS42" s="133"/>
      <c r="UFT42" s="133"/>
      <c r="UFU42" s="133"/>
      <c r="UFV42" s="133"/>
      <c r="UFW42" s="133"/>
      <c r="UFX42" s="133"/>
      <c r="UFY42" s="133"/>
      <c r="UFZ42" s="133"/>
      <c r="UGA42" s="133"/>
      <c r="UGB42" s="133"/>
      <c r="UGC42" s="133"/>
      <c r="UGD42" s="133"/>
      <c r="UGE42" s="133"/>
      <c r="UGF42" s="133"/>
      <c r="UGG42" s="133"/>
      <c r="UGH42" s="133"/>
      <c r="UGI42" s="133"/>
      <c r="UGJ42" s="133"/>
      <c r="UGK42" s="133"/>
      <c r="UGL42" s="133"/>
      <c r="UGM42" s="133"/>
      <c r="UGN42" s="133"/>
      <c r="UGO42" s="133"/>
      <c r="UGP42" s="133"/>
      <c r="UGQ42" s="133"/>
      <c r="UGR42" s="133"/>
      <c r="UGS42" s="133"/>
      <c r="UGT42" s="133"/>
      <c r="UGU42" s="133"/>
      <c r="UGV42" s="133"/>
      <c r="UGW42" s="133"/>
      <c r="UGX42" s="133"/>
      <c r="UGY42" s="133"/>
      <c r="UGZ42" s="133"/>
      <c r="UHA42" s="133"/>
      <c r="UHB42" s="133"/>
      <c r="UHC42" s="133"/>
      <c r="UHD42" s="133"/>
      <c r="UHE42" s="133"/>
      <c r="UHF42" s="133"/>
      <c r="UHG42" s="133"/>
      <c r="UHH42" s="133"/>
      <c r="UHI42" s="133"/>
      <c r="UHJ42" s="133"/>
      <c r="UHK42" s="133"/>
      <c r="UHL42" s="133"/>
      <c r="UHM42" s="133"/>
      <c r="UHN42" s="133"/>
      <c r="UHO42" s="133"/>
      <c r="UHP42" s="133"/>
      <c r="UHQ42" s="133"/>
      <c r="UHR42" s="133"/>
      <c r="UHS42" s="133"/>
      <c r="UHT42" s="133"/>
      <c r="UHU42" s="133"/>
      <c r="UHV42" s="133"/>
      <c r="UHW42" s="133"/>
      <c r="UHX42" s="133"/>
      <c r="UHY42" s="133"/>
      <c r="UHZ42" s="133"/>
      <c r="UIA42" s="133"/>
      <c r="UIB42" s="133"/>
      <c r="UIC42" s="133"/>
      <c r="UID42" s="133"/>
      <c r="UIE42" s="133"/>
      <c r="UIF42" s="133"/>
      <c r="UIG42" s="133"/>
      <c r="UIH42" s="133"/>
      <c r="UII42" s="133"/>
      <c r="UIJ42" s="133"/>
      <c r="UIK42" s="133"/>
      <c r="UIL42" s="133"/>
      <c r="UIM42" s="133"/>
      <c r="UIN42" s="133"/>
      <c r="UIO42" s="133"/>
      <c r="UIP42" s="133"/>
      <c r="UIQ42" s="133"/>
      <c r="UIR42" s="133"/>
      <c r="UIS42" s="133"/>
      <c r="UIT42" s="133"/>
      <c r="UIU42" s="133"/>
      <c r="UIV42" s="133"/>
      <c r="UIW42" s="133"/>
      <c r="UIX42" s="133"/>
      <c r="UIY42" s="133"/>
      <c r="UIZ42" s="133"/>
      <c r="UJA42" s="133"/>
      <c r="UJB42" s="133"/>
      <c r="UJC42" s="133"/>
      <c r="UJD42" s="133"/>
      <c r="UJE42" s="133"/>
      <c r="UJF42" s="133"/>
      <c r="UJG42" s="133"/>
      <c r="UJH42" s="133"/>
      <c r="UJI42" s="133"/>
      <c r="UJJ42" s="133"/>
      <c r="UJK42" s="133"/>
      <c r="UJL42" s="133"/>
      <c r="UJM42" s="133"/>
      <c r="UJN42" s="133"/>
      <c r="UJO42" s="133"/>
      <c r="UJP42" s="133"/>
      <c r="UJQ42" s="133"/>
      <c r="UJR42" s="133"/>
      <c r="UJS42" s="133"/>
      <c r="UJT42" s="133"/>
      <c r="UJU42" s="133"/>
      <c r="UJV42" s="133"/>
      <c r="UJW42" s="133"/>
      <c r="UJX42" s="133"/>
      <c r="UJY42" s="133"/>
      <c r="UJZ42" s="133"/>
      <c r="UKA42" s="133"/>
      <c r="UKB42" s="133"/>
      <c r="UKC42" s="133"/>
      <c r="UKD42" s="133"/>
      <c r="UKE42" s="133"/>
      <c r="UKF42" s="133"/>
      <c r="UKG42" s="133"/>
      <c r="UKH42" s="133"/>
      <c r="UKI42" s="133"/>
      <c r="UKJ42" s="133"/>
      <c r="UKK42" s="133"/>
      <c r="UKL42" s="133"/>
      <c r="UKM42" s="133"/>
      <c r="UKN42" s="133"/>
      <c r="UKO42" s="133"/>
      <c r="UKP42" s="133"/>
      <c r="UKQ42" s="133"/>
      <c r="UKR42" s="133"/>
      <c r="UKS42" s="133"/>
      <c r="UKT42" s="133"/>
      <c r="UKU42" s="133"/>
      <c r="UKV42" s="133"/>
      <c r="UKW42" s="133"/>
      <c r="UKX42" s="133"/>
      <c r="UKY42" s="133"/>
      <c r="UKZ42" s="133"/>
      <c r="ULA42" s="133"/>
      <c r="ULB42" s="133"/>
      <c r="ULC42" s="133"/>
      <c r="ULD42" s="133"/>
      <c r="ULE42" s="133"/>
      <c r="ULF42" s="133"/>
      <c r="ULG42" s="133"/>
      <c r="ULH42" s="133"/>
      <c r="ULI42" s="133"/>
      <c r="ULJ42" s="133"/>
      <c r="ULK42" s="133"/>
      <c r="ULL42" s="133"/>
      <c r="ULM42" s="133"/>
      <c r="ULN42" s="133"/>
      <c r="ULO42" s="133"/>
      <c r="ULP42" s="133"/>
      <c r="ULQ42" s="133"/>
      <c r="ULR42" s="133"/>
      <c r="ULS42" s="133"/>
      <c r="ULT42" s="133"/>
      <c r="ULU42" s="133"/>
      <c r="ULV42" s="133"/>
      <c r="ULW42" s="133"/>
      <c r="ULX42" s="133"/>
      <c r="ULY42" s="133"/>
      <c r="ULZ42" s="133"/>
      <c r="UMA42" s="133"/>
      <c r="UMB42" s="133"/>
      <c r="UMC42" s="133"/>
      <c r="UMD42" s="133"/>
      <c r="UME42" s="133"/>
      <c r="UMF42" s="133"/>
      <c r="UMG42" s="133"/>
      <c r="UMH42" s="133"/>
      <c r="UMI42" s="133"/>
      <c r="UMJ42" s="133"/>
      <c r="UMK42" s="133"/>
      <c r="UML42" s="133"/>
      <c r="UMM42" s="133"/>
      <c r="UMN42" s="133"/>
      <c r="UMO42" s="133"/>
      <c r="UMP42" s="133"/>
      <c r="UMQ42" s="133"/>
      <c r="UMR42" s="133"/>
      <c r="UMS42" s="133"/>
      <c r="UMT42" s="133"/>
      <c r="UMU42" s="133"/>
      <c r="UMV42" s="133"/>
      <c r="UMW42" s="133"/>
      <c r="UMX42" s="133"/>
      <c r="UMY42" s="133"/>
      <c r="UMZ42" s="133"/>
      <c r="UNA42" s="133"/>
      <c r="UNB42" s="133"/>
      <c r="UNC42" s="133"/>
      <c r="UND42" s="133"/>
      <c r="UNE42" s="133"/>
      <c r="UNF42" s="133"/>
      <c r="UNG42" s="133"/>
      <c r="UNH42" s="133"/>
      <c r="UNI42" s="133"/>
      <c r="UNJ42" s="133"/>
      <c r="UNK42" s="133"/>
      <c r="UNL42" s="133"/>
      <c r="UNM42" s="133"/>
      <c r="UNN42" s="133"/>
      <c r="UNO42" s="133"/>
      <c r="UNP42" s="133"/>
      <c r="UNQ42" s="133"/>
      <c r="UNR42" s="133"/>
      <c r="UNS42" s="133"/>
      <c r="UNT42" s="133"/>
      <c r="UNU42" s="133"/>
      <c r="UNV42" s="133"/>
      <c r="UNW42" s="133"/>
      <c r="UNX42" s="133"/>
      <c r="UNY42" s="133"/>
      <c r="UNZ42" s="133"/>
      <c r="UOA42" s="133"/>
      <c r="UOB42" s="133"/>
      <c r="UOC42" s="133"/>
      <c r="UOD42" s="133"/>
      <c r="UOE42" s="133"/>
      <c r="UOF42" s="133"/>
      <c r="UOG42" s="133"/>
      <c r="UOH42" s="133"/>
      <c r="UOI42" s="133"/>
      <c r="UOJ42" s="133"/>
      <c r="UOK42" s="133"/>
      <c r="UOL42" s="133"/>
      <c r="UOM42" s="133"/>
      <c r="UON42" s="133"/>
      <c r="UOO42" s="133"/>
      <c r="UOP42" s="133"/>
      <c r="UOQ42" s="133"/>
      <c r="UOR42" s="133"/>
      <c r="UOS42" s="133"/>
      <c r="UOT42" s="133"/>
      <c r="UOU42" s="133"/>
      <c r="UOV42" s="133"/>
      <c r="UOW42" s="133"/>
      <c r="UOX42" s="133"/>
      <c r="UOY42" s="133"/>
      <c r="UOZ42" s="133"/>
      <c r="UPA42" s="133"/>
      <c r="UPB42" s="133"/>
      <c r="UPC42" s="133"/>
      <c r="UPD42" s="133"/>
      <c r="UPE42" s="133"/>
      <c r="UPF42" s="133"/>
      <c r="UPG42" s="133"/>
      <c r="UPH42" s="133"/>
      <c r="UPI42" s="133"/>
      <c r="UPJ42" s="133"/>
      <c r="UPK42" s="133"/>
      <c r="UPL42" s="133"/>
      <c r="UPM42" s="133"/>
      <c r="UPN42" s="133"/>
      <c r="UPO42" s="133"/>
      <c r="UPP42" s="133"/>
      <c r="UPQ42" s="133"/>
      <c r="UPR42" s="133"/>
      <c r="UPS42" s="133"/>
      <c r="UPT42" s="133"/>
      <c r="UPU42" s="133"/>
      <c r="UPV42" s="133"/>
      <c r="UPW42" s="133"/>
      <c r="UPX42" s="133"/>
      <c r="UPY42" s="133"/>
      <c r="UPZ42" s="133"/>
      <c r="UQA42" s="133"/>
      <c r="UQB42" s="133"/>
      <c r="UQC42" s="133"/>
      <c r="UQD42" s="133"/>
      <c r="UQE42" s="133"/>
      <c r="UQF42" s="133"/>
      <c r="UQG42" s="133"/>
      <c r="UQH42" s="133"/>
      <c r="UQI42" s="133"/>
      <c r="UQJ42" s="133"/>
      <c r="UQK42" s="133"/>
      <c r="UQL42" s="133"/>
      <c r="UQM42" s="133"/>
      <c r="UQN42" s="133"/>
      <c r="UQO42" s="133"/>
      <c r="UQP42" s="133"/>
      <c r="UQQ42" s="133"/>
      <c r="UQR42" s="133"/>
      <c r="UQS42" s="133"/>
      <c r="UQT42" s="133"/>
      <c r="UQU42" s="133"/>
      <c r="UQV42" s="133"/>
      <c r="UQW42" s="133"/>
      <c r="UQX42" s="133"/>
      <c r="UQY42" s="133"/>
      <c r="UQZ42" s="133"/>
      <c r="URA42" s="133"/>
      <c r="URB42" s="133"/>
      <c r="URC42" s="133"/>
      <c r="URD42" s="133"/>
      <c r="URE42" s="133"/>
      <c r="URF42" s="133"/>
      <c r="URG42" s="133"/>
      <c r="URH42" s="133"/>
      <c r="URI42" s="133"/>
      <c r="URJ42" s="133"/>
      <c r="URK42" s="133"/>
      <c r="URL42" s="133"/>
      <c r="URM42" s="133"/>
      <c r="URN42" s="133"/>
      <c r="URO42" s="133"/>
      <c r="URP42" s="133"/>
      <c r="URQ42" s="133"/>
      <c r="URR42" s="133"/>
      <c r="URS42" s="133"/>
      <c r="URT42" s="133"/>
      <c r="URU42" s="133"/>
      <c r="URV42" s="133"/>
      <c r="URW42" s="133"/>
      <c r="URX42" s="133"/>
      <c r="URY42" s="133"/>
      <c r="URZ42" s="133"/>
      <c r="USA42" s="133"/>
      <c r="USB42" s="133"/>
      <c r="USC42" s="133"/>
      <c r="USD42" s="133"/>
      <c r="USE42" s="133"/>
      <c r="USF42" s="133"/>
      <c r="USG42" s="133"/>
      <c r="USH42" s="133"/>
      <c r="USI42" s="133"/>
      <c r="USJ42" s="133"/>
      <c r="USK42" s="133"/>
      <c r="USL42" s="133"/>
      <c r="USM42" s="133"/>
      <c r="USN42" s="133"/>
      <c r="USO42" s="133"/>
      <c r="USP42" s="133"/>
      <c r="USQ42" s="133"/>
      <c r="USR42" s="133"/>
      <c r="USS42" s="133"/>
      <c r="UST42" s="133"/>
      <c r="USU42" s="133"/>
      <c r="USV42" s="133"/>
      <c r="USW42" s="133"/>
      <c r="USX42" s="133"/>
      <c r="USY42" s="133"/>
      <c r="USZ42" s="133"/>
      <c r="UTA42" s="133"/>
      <c r="UTB42" s="133"/>
      <c r="UTC42" s="133"/>
      <c r="UTD42" s="133"/>
      <c r="UTE42" s="133"/>
      <c r="UTF42" s="133"/>
      <c r="UTG42" s="133"/>
      <c r="UTH42" s="133"/>
      <c r="UTI42" s="133"/>
      <c r="UTJ42" s="133"/>
      <c r="UTK42" s="133"/>
      <c r="UTL42" s="133"/>
      <c r="UTM42" s="133"/>
      <c r="UTN42" s="133"/>
      <c r="UTO42" s="133"/>
      <c r="UTP42" s="133"/>
      <c r="UTQ42" s="133"/>
      <c r="UTR42" s="133"/>
      <c r="UTS42" s="133"/>
      <c r="UTT42" s="133"/>
      <c r="UTU42" s="133"/>
      <c r="UTV42" s="133"/>
      <c r="UTW42" s="133"/>
      <c r="UTX42" s="133"/>
      <c r="UTY42" s="133"/>
      <c r="UTZ42" s="133"/>
      <c r="UUA42" s="133"/>
      <c r="UUB42" s="133"/>
      <c r="UUC42" s="133"/>
      <c r="UUD42" s="133"/>
      <c r="UUE42" s="133"/>
      <c r="UUF42" s="133"/>
      <c r="UUG42" s="133"/>
      <c r="UUH42" s="133"/>
      <c r="UUI42" s="133"/>
      <c r="UUJ42" s="133"/>
      <c r="UUK42" s="133"/>
      <c r="UUL42" s="133"/>
      <c r="UUM42" s="133"/>
      <c r="UUN42" s="133"/>
      <c r="UUO42" s="133"/>
      <c r="UUP42" s="133"/>
      <c r="UUQ42" s="133"/>
      <c r="UUR42" s="133"/>
      <c r="UUS42" s="133"/>
      <c r="UUT42" s="133"/>
      <c r="UUU42" s="133"/>
      <c r="UUV42" s="133"/>
      <c r="UUW42" s="133"/>
      <c r="UUX42" s="133"/>
      <c r="UUY42" s="133"/>
      <c r="UUZ42" s="133"/>
      <c r="UVA42" s="133"/>
      <c r="UVB42" s="133"/>
      <c r="UVC42" s="133"/>
      <c r="UVD42" s="133"/>
      <c r="UVE42" s="133"/>
      <c r="UVF42" s="133"/>
      <c r="UVG42" s="133"/>
      <c r="UVH42" s="133"/>
      <c r="UVI42" s="133"/>
      <c r="UVJ42" s="133"/>
      <c r="UVK42" s="133"/>
      <c r="UVL42" s="133"/>
      <c r="UVM42" s="133"/>
      <c r="UVN42" s="133"/>
      <c r="UVO42" s="133"/>
      <c r="UVP42" s="133"/>
      <c r="UVQ42" s="133"/>
      <c r="UVR42" s="133"/>
      <c r="UVS42" s="133"/>
      <c r="UVT42" s="133"/>
      <c r="UVU42" s="133"/>
      <c r="UVV42" s="133"/>
      <c r="UVW42" s="133"/>
      <c r="UVX42" s="133"/>
      <c r="UVY42" s="133"/>
      <c r="UVZ42" s="133"/>
      <c r="UWA42" s="133"/>
      <c r="UWB42" s="133"/>
      <c r="UWC42" s="133"/>
      <c r="UWD42" s="133"/>
      <c r="UWE42" s="133"/>
      <c r="UWF42" s="133"/>
      <c r="UWG42" s="133"/>
      <c r="UWH42" s="133"/>
      <c r="UWI42" s="133"/>
      <c r="UWJ42" s="133"/>
      <c r="UWK42" s="133"/>
      <c r="UWL42" s="133"/>
      <c r="UWM42" s="133"/>
      <c r="UWN42" s="133"/>
      <c r="UWO42" s="133"/>
      <c r="UWP42" s="133"/>
      <c r="UWQ42" s="133"/>
      <c r="UWR42" s="133"/>
      <c r="UWS42" s="133"/>
      <c r="UWT42" s="133"/>
      <c r="UWU42" s="133"/>
      <c r="UWV42" s="133"/>
      <c r="UWW42" s="133"/>
      <c r="UWX42" s="133"/>
      <c r="UWY42" s="133"/>
      <c r="UWZ42" s="133"/>
      <c r="UXA42" s="133"/>
      <c r="UXB42" s="133"/>
      <c r="UXC42" s="133"/>
      <c r="UXD42" s="133"/>
      <c r="UXE42" s="133"/>
      <c r="UXF42" s="133"/>
      <c r="UXG42" s="133"/>
      <c r="UXH42" s="133"/>
      <c r="UXI42" s="133"/>
      <c r="UXJ42" s="133"/>
      <c r="UXK42" s="133"/>
      <c r="UXL42" s="133"/>
      <c r="UXM42" s="133"/>
      <c r="UXN42" s="133"/>
      <c r="UXO42" s="133"/>
      <c r="UXP42" s="133"/>
      <c r="UXQ42" s="133"/>
      <c r="UXR42" s="133"/>
      <c r="UXS42" s="133"/>
      <c r="UXT42" s="133"/>
      <c r="UXU42" s="133"/>
      <c r="UXV42" s="133"/>
      <c r="UXW42" s="133"/>
      <c r="UXX42" s="133"/>
      <c r="UXY42" s="133"/>
      <c r="UXZ42" s="133"/>
      <c r="UYA42" s="133"/>
      <c r="UYB42" s="133"/>
      <c r="UYC42" s="133"/>
      <c r="UYD42" s="133"/>
      <c r="UYE42" s="133"/>
      <c r="UYF42" s="133"/>
      <c r="UYG42" s="133"/>
      <c r="UYH42" s="133"/>
      <c r="UYI42" s="133"/>
      <c r="UYJ42" s="133"/>
      <c r="UYK42" s="133"/>
      <c r="UYL42" s="133"/>
      <c r="UYM42" s="133"/>
      <c r="UYN42" s="133"/>
      <c r="UYO42" s="133"/>
      <c r="UYP42" s="133"/>
      <c r="UYQ42" s="133"/>
      <c r="UYR42" s="133"/>
      <c r="UYS42" s="133"/>
      <c r="UYT42" s="133"/>
      <c r="UYU42" s="133"/>
      <c r="UYV42" s="133"/>
      <c r="UYW42" s="133"/>
      <c r="UYX42" s="133"/>
      <c r="UYY42" s="133"/>
      <c r="UYZ42" s="133"/>
      <c r="UZA42" s="133"/>
      <c r="UZB42" s="133"/>
      <c r="UZC42" s="133"/>
      <c r="UZD42" s="133"/>
      <c r="UZE42" s="133"/>
      <c r="UZF42" s="133"/>
      <c r="UZG42" s="133"/>
      <c r="UZH42" s="133"/>
      <c r="UZI42" s="133"/>
      <c r="UZJ42" s="133"/>
      <c r="UZK42" s="133"/>
      <c r="UZL42" s="133"/>
      <c r="UZM42" s="133"/>
      <c r="UZN42" s="133"/>
      <c r="UZO42" s="133"/>
      <c r="UZP42" s="133"/>
      <c r="UZQ42" s="133"/>
      <c r="UZR42" s="133"/>
      <c r="UZS42" s="133"/>
      <c r="UZT42" s="133"/>
      <c r="UZU42" s="133"/>
      <c r="UZV42" s="133"/>
      <c r="UZW42" s="133"/>
      <c r="UZX42" s="133"/>
      <c r="UZY42" s="133"/>
      <c r="UZZ42" s="133"/>
      <c r="VAA42" s="133"/>
      <c r="VAB42" s="133"/>
      <c r="VAC42" s="133"/>
      <c r="VAD42" s="133"/>
      <c r="VAE42" s="133"/>
      <c r="VAF42" s="133"/>
      <c r="VAG42" s="133"/>
      <c r="VAH42" s="133"/>
      <c r="VAI42" s="133"/>
      <c r="VAJ42" s="133"/>
      <c r="VAK42" s="133"/>
      <c r="VAL42" s="133"/>
      <c r="VAM42" s="133"/>
      <c r="VAN42" s="133"/>
      <c r="VAO42" s="133"/>
      <c r="VAP42" s="133"/>
      <c r="VAQ42" s="133"/>
      <c r="VAR42" s="133"/>
      <c r="VAS42" s="133"/>
      <c r="VAT42" s="133"/>
      <c r="VAU42" s="133"/>
      <c r="VAV42" s="133"/>
      <c r="VAW42" s="133"/>
      <c r="VAX42" s="133"/>
      <c r="VAY42" s="133"/>
      <c r="VAZ42" s="133"/>
      <c r="VBA42" s="133"/>
      <c r="VBB42" s="133"/>
      <c r="VBC42" s="133"/>
      <c r="VBD42" s="133"/>
      <c r="VBE42" s="133"/>
      <c r="VBF42" s="133"/>
      <c r="VBG42" s="133"/>
      <c r="VBH42" s="133"/>
      <c r="VBI42" s="133"/>
      <c r="VBJ42" s="133"/>
      <c r="VBK42" s="133"/>
      <c r="VBL42" s="133"/>
      <c r="VBM42" s="133"/>
      <c r="VBN42" s="133"/>
      <c r="VBO42" s="133"/>
      <c r="VBP42" s="133"/>
      <c r="VBQ42" s="133"/>
      <c r="VBR42" s="133"/>
      <c r="VBS42" s="133"/>
      <c r="VBT42" s="133"/>
      <c r="VBU42" s="133"/>
      <c r="VBV42" s="133"/>
      <c r="VBW42" s="133"/>
      <c r="VBX42" s="133"/>
      <c r="VBY42" s="133"/>
      <c r="VBZ42" s="133"/>
      <c r="VCA42" s="133"/>
      <c r="VCB42" s="133"/>
      <c r="VCC42" s="133"/>
      <c r="VCD42" s="133"/>
      <c r="VCE42" s="133"/>
      <c r="VCF42" s="133"/>
      <c r="VCG42" s="133"/>
      <c r="VCH42" s="133"/>
      <c r="VCI42" s="133"/>
      <c r="VCJ42" s="133"/>
      <c r="VCK42" s="133"/>
      <c r="VCL42" s="133"/>
      <c r="VCM42" s="133"/>
      <c r="VCN42" s="133"/>
      <c r="VCO42" s="133"/>
      <c r="VCP42" s="133"/>
      <c r="VCQ42" s="133"/>
      <c r="VCR42" s="133"/>
      <c r="VCS42" s="133"/>
      <c r="VCT42" s="133"/>
      <c r="VCU42" s="133"/>
      <c r="VCV42" s="133"/>
      <c r="VCW42" s="133"/>
      <c r="VCX42" s="133"/>
      <c r="VCY42" s="133"/>
      <c r="VCZ42" s="133"/>
      <c r="VDA42" s="133"/>
      <c r="VDB42" s="133"/>
      <c r="VDC42" s="133"/>
      <c r="VDD42" s="133"/>
      <c r="VDE42" s="133"/>
      <c r="VDF42" s="133"/>
      <c r="VDG42" s="133"/>
      <c r="VDH42" s="133"/>
      <c r="VDI42" s="133"/>
      <c r="VDJ42" s="133"/>
      <c r="VDK42" s="133"/>
      <c r="VDL42" s="133"/>
      <c r="VDM42" s="133"/>
      <c r="VDN42" s="133"/>
      <c r="VDO42" s="133"/>
      <c r="VDP42" s="133"/>
      <c r="VDQ42" s="133"/>
      <c r="VDR42" s="133"/>
      <c r="VDS42" s="133"/>
      <c r="VDT42" s="133"/>
      <c r="VDU42" s="133"/>
      <c r="VDV42" s="133"/>
      <c r="VDW42" s="133"/>
      <c r="VDX42" s="133"/>
      <c r="VDY42" s="133"/>
      <c r="VDZ42" s="133"/>
      <c r="VEA42" s="133"/>
      <c r="VEB42" s="133"/>
      <c r="VEC42" s="133"/>
      <c r="VED42" s="133"/>
      <c r="VEE42" s="133"/>
      <c r="VEF42" s="133"/>
      <c r="VEG42" s="133"/>
      <c r="VEH42" s="133"/>
      <c r="VEI42" s="133"/>
      <c r="VEJ42" s="133"/>
      <c r="VEK42" s="133"/>
      <c r="VEL42" s="133"/>
      <c r="VEM42" s="133"/>
      <c r="VEN42" s="133"/>
      <c r="VEO42" s="133"/>
      <c r="VEP42" s="133"/>
      <c r="VEQ42" s="133"/>
      <c r="VER42" s="133"/>
      <c r="VES42" s="133"/>
      <c r="VET42" s="133"/>
      <c r="VEU42" s="133"/>
      <c r="VEV42" s="133"/>
      <c r="VEW42" s="133"/>
      <c r="VEX42" s="133"/>
      <c r="VEY42" s="133"/>
      <c r="VEZ42" s="133"/>
      <c r="VFA42" s="133"/>
      <c r="VFB42" s="133"/>
      <c r="VFC42" s="133"/>
      <c r="VFD42" s="133"/>
      <c r="VFE42" s="133"/>
      <c r="VFF42" s="133"/>
      <c r="VFG42" s="133"/>
      <c r="VFH42" s="133"/>
      <c r="VFI42" s="133"/>
      <c r="VFJ42" s="133"/>
      <c r="VFK42" s="133"/>
      <c r="VFL42" s="133"/>
      <c r="VFM42" s="133"/>
      <c r="VFN42" s="133"/>
      <c r="VFO42" s="133"/>
      <c r="VFP42" s="133"/>
      <c r="VFQ42" s="133"/>
      <c r="VFR42" s="133"/>
      <c r="VFS42" s="133"/>
      <c r="VFT42" s="133"/>
      <c r="VFU42" s="133"/>
      <c r="VFV42" s="133"/>
      <c r="VFW42" s="133"/>
      <c r="VFX42" s="133"/>
      <c r="VFY42" s="133"/>
      <c r="VFZ42" s="133"/>
      <c r="VGA42" s="133"/>
      <c r="VGB42" s="133"/>
      <c r="VGC42" s="133"/>
      <c r="VGD42" s="133"/>
      <c r="VGE42" s="133"/>
      <c r="VGF42" s="133"/>
      <c r="VGG42" s="133"/>
      <c r="VGH42" s="133"/>
      <c r="VGI42" s="133"/>
      <c r="VGJ42" s="133"/>
      <c r="VGK42" s="133"/>
      <c r="VGL42" s="133"/>
      <c r="VGM42" s="133"/>
      <c r="VGN42" s="133"/>
      <c r="VGO42" s="133"/>
      <c r="VGP42" s="133"/>
      <c r="VGQ42" s="133"/>
      <c r="VGR42" s="133"/>
      <c r="VGS42" s="133"/>
      <c r="VGT42" s="133"/>
      <c r="VGU42" s="133"/>
      <c r="VGV42" s="133"/>
      <c r="VGW42" s="133"/>
      <c r="VGX42" s="133"/>
      <c r="VGY42" s="133"/>
      <c r="VGZ42" s="133"/>
      <c r="VHA42" s="133"/>
      <c r="VHB42" s="133"/>
      <c r="VHC42" s="133"/>
      <c r="VHD42" s="133"/>
      <c r="VHE42" s="133"/>
      <c r="VHF42" s="133"/>
      <c r="VHG42" s="133"/>
      <c r="VHH42" s="133"/>
      <c r="VHI42" s="133"/>
      <c r="VHJ42" s="133"/>
      <c r="VHK42" s="133"/>
      <c r="VHL42" s="133"/>
      <c r="VHM42" s="133"/>
      <c r="VHN42" s="133"/>
      <c r="VHO42" s="133"/>
      <c r="VHP42" s="133"/>
      <c r="VHQ42" s="133"/>
      <c r="VHR42" s="133"/>
      <c r="VHS42" s="133"/>
      <c r="VHT42" s="133"/>
      <c r="VHU42" s="133"/>
      <c r="VHV42" s="133"/>
      <c r="VHW42" s="133"/>
      <c r="VHX42" s="133"/>
      <c r="VHY42" s="133"/>
      <c r="VHZ42" s="133"/>
      <c r="VIA42" s="133"/>
      <c r="VIB42" s="133"/>
      <c r="VIC42" s="133"/>
      <c r="VID42" s="133"/>
      <c r="VIE42" s="133"/>
      <c r="VIF42" s="133"/>
      <c r="VIG42" s="133"/>
      <c r="VIH42" s="133"/>
      <c r="VII42" s="133"/>
      <c r="VIJ42" s="133"/>
      <c r="VIK42" s="133"/>
      <c r="VIL42" s="133"/>
      <c r="VIM42" s="133"/>
      <c r="VIN42" s="133"/>
      <c r="VIO42" s="133"/>
      <c r="VIP42" s="133"/>
      <c r="VIQ42" s="133"/>
      <c r="VIR42" s="133"/>
      <c r="VIS42" s="133"/>
      <c r="VIT42" s="133"/>
      <c r="VIU42" s="133"/>
      <c r="VIV42" s="133"/>
      <c r="VIW42" s="133"/>
      <c r="VIX42" s="133"/>
      <c r="VIY42" s="133"/>
      <c r="VIZ42" s="133"/>
      <c r="VJA42" s="133"/>
      <c r="VJB42" s="133"/>
      <c r="VJC42" s="133"/>
      <c r="VJD42" s="133"/>
      <c r="VJE42" s="133"/>
      <c r="VJF42" s="133"/>
      <c r="VJG42" s="133"/>
      <c r="VJH42" s="133"/>
      <c r="VJI42" s="133"/>
      <c r="VJJ42" s="133"/>
      <c r="VJK42" s="133"/>
      <c r="VJL42" s="133"/>
      <c r="VJM42" s="133"/>
      <c r="VJN42" s="133"/>
      <c r="VJO42" s="133"/>
      <c r="VJP42" s="133"/>
      <c r="VJQ42" s="133"/>
      <c r="VJR42" s="133"/>
      <c r="VJS42" s="133"/>
      <c r="VJT42" s="133"/>
      <c r="VJU42" s="133"/>
      <c r="VJV42" s="133"/>
      <c r="VJW42" s="133"/>
      <c r="VJX42" s="133"/>
      <c r="VJY42" s="133"/>
      <c r="VJZ42" s="133"/>
      <c r="VKA42" s="133"/>
      <c r="VKB42" s="133"/>
      <c r="VKC42" s="133"/>
      <c r="VKD42" s="133"/>
      <c r="VKE42" s="133"/>
      <c r="VKF42" s="133"/>
      <c r="VKG42" s="133"/>
      <c r="VKH42" s="133"/>
      <c r="VKI42" s="133"/>
      <c r="VKJ42" s="133"/>
      <c r="VKK42" s="133"/>
      <c r="VKL42" s="133"/>
      <c r="VKM42" s="133"/>
      <c r="VKN42" s="133"/>
      <c r="VKO42" s="133"/>
      <c r="VKP42" s="133"/>
      <c r="VKQ42" s="133"/>
      <c r="VKR42" s="133"/>
      <c r="VKS42" s="133"/>
      <c r="VKT42" s="133"/>
      <c r="VKU42" s="133"/>
      <c r="VKV42" s="133"/>
      <c r="VKW42" s="133"/>
      <c r="VKX42" s="133"/>
      <c r="VKY42" s="133"/>
      <c r="VKZ42" s="133"/>
      <c r="VLA42" s="133"/>
      <c r="VLB42" s="133"/>
      <c r="VLC42" s="133"/>
      <c r="VLD42" s="133"/>
      <c r="VLE42" s="133"/>
      <c r="VLF42" s="133"/>
      <c r="VLG42" s="133"/>
      <c r="VLH42" s="133"/>
      <c r="VLI42" s="133"/>
      <c r="VLJ42" s="133"/>
      <c r="VLK42" s="133"/>
      <c r="VLL42" s="133"/>
      <c r="VLM42" s="133"/>
      <c r="VLN42" s="133"/>
      <c r="VLO42" s="133"/>
      <c r="VLP42" s="133"/>
      <c r="VLQ42" s="133"/>
      <c r="VLR42" s="133"/>
      <c r="VLS42" s="133"/>
      <c r="VLT42" s="133"/>
      <c r="VLU42" s="133"/>
      <c r="VLV42" s="133"/>
      <c r="VLW42" s="133"/>
      <c r="VLX42" s="133"/>
      <c r="VLY42" s="133"/>
      <c r="VLZ42" s="133"/>
      <c r="VMA42" s="133"/>
      <c r="VMB42" s="133"/>
      <c r="VMC42" s="133"/>
      <c r="VMD42" s="133"/>
      <c r="VME42" s="133"/>
      <c r="VMF42" s="133"/>
      <c r="VMG42" s="133"/>
      <c r="VMH42" s="133"/>
      <c r="VMI42" s="133"/>
      <c r="VMJ42" s="133"/>
      <c r="VMK42" s="133"/>
      <c r="VML42" s="133"/>
      <c r="VMM42" s="133"/>
      <c r="VMN42" s="133"/>
      <c r="VMO42" s="133"/>
      <c r="VMP42" s="133"/>
      <c r="VMQ42" s="133"/>
      <c r="VMR42" s="133"/>
      <c r="VMS42" s="133"/>
      <c r="VMT42" s="133"/>
      <c r="VMU42" s="133"/>
      <c r="VMV42" s="133"/>
      <c r="VMW42" s="133"/>
      <c r="VMX42" s="133"/>
      <c r="VMY42" s="133"/>
      <c r="VMZ42" s="133"/>
      <c r="VNA42" s="133"/>
      <c r="VNB42" s="133"/>
      <c r="VNC42" s="133"/>
      <c r="VND42" s="133"/>
      <c r="VNE42" s="133"/>
      <c r="VNF42" s="133"/>
      <c r="VNG42" s="133"/>
      <c r="VNH42" s="133"/>
      <c r="VNI42" s="133"/>
      <c r="VNJ42" s="133"/>
      <c r="VNK42" s="133"/>
      <c r="VNL42" s="133"/>
      <c r="VNM42" s="133"/>
      <c r="VNN42" s="133"/>
      <c r="VNO42" s="133"/>
      <c r="VNP42" s="133"/>
      <c r="VNQ42" s="133"/>
      <c r="VNR42" s="133"/>
      <c r="VNS42" s="133"/>
      <c r="VNT42" s="133"/>
      <c r="VNU42" s="133"/>
      <c r="VNV42" s="133"/>
      <c r="VNW42" s="133"/>
      <c r="VNX42" s="133"/>
      <c r="VNY42" s="133"/>
      <c r="VNZ42" s="133"/>
      <c r="VOA42" s="133"/>
      <c r="VOB42" s="133"/>
      <c r="VOC42" s="133"/>
      <c r="VOD42" s="133"/>
      <c r="VOE42" s="133"/>
      <c r="VOF42" s="133"/>
      <c r="VOG42" s="133"/>
      <c r="VOH42" s="133"/>
      <c r="VOI42" s="133"/>
      <c r="VOJ42" s="133"/>
      <c r="VOK42" s="133"/>
      <c r="VOL42" s="133"/>
      <c r="VOM42" s="133"/>
      <c r="VON42" s="133"/>
      <c r="VOO42" s="133"/>
      <c r="VOP42" s="133"/>
      <c r="VOQ42" s="133"/>
      <c r="VOR42" s="133"/>
      <c r="VOS42" s="133"/>
      <c r="VOT42" s="133"/>
      <c r="VOU42" s="133"/>
      <c r="VOV42" s="133"/>
      <c r="VOW42" s="133"/>
      <c r="VOX42" s="133"/>
      <c r="VOY42" s="133"/>
      <c r="VOZ42" s="133"/>
      <c r="VPA42" s="133"/>
      <c r="VPB42" s="133"/>
      <c r="VPC42" s="133"/>
      <c r="VPD42" s="133"/>
      <c r="VPE42" s="133"/>
      <c r="VPF42" s="133"/>
      <c r="VPG42" s="133"/>
      <c r="VPH42" s="133"/>
      <c r="VPI42" s="133"/>
      <c r="VPJ42" s="133"/>
      <c r="VPK42" s="133"/>
      <c r="VPL42" s="133"/>
      <c r="VPM42" s="133"/>
      <c r="VPN42" s="133"/>
      <c r="VPO42" s="133"/>
      <c r="VPP42" s="133"/>
      <c r="VPQ42" s="133"/>
      <c r="VPR42" s="133"/>
      <c r="VPS42" s="133"/>
      <c r="VPT42" s="133"/>
      <c r="VPU42" s="133"/>
      <c r="VPV42" s="133"/>
      <c r="VPW42" s="133"/>
      <c r="VPX42" s="133"/>
      <c r="VPY42" s="133"/>
      <c r="VPZ42" s="133"/>
      <c r="VQA42" s="133"/>
      <c r="VQB42" s="133"/>
      <c r="VQC42" s="133"/>
      <c r="VQD42" s="133"/>
      <c r="VQE42" s="133"/>
      <c r="VQF42" s="133"/>
      <c r="VQG42" s="133"/>
      <c r="VQH42" s="133"/>
      <c r="VQI42" s="133"/>
      <c r="VQJ42" s="133"/>
      <c r="VQK42" s="133"/>
      <c r="VQL42" s="133"/>
      <c r="VQM42" s="133"/>
      <c r="VQN42" s="133"/>
      <c r="VQO42" s="133"/>
      <c r="VQP42" s="133"/>
      <c r="VQQ42" s="133"/>
      <c r="VQR42" s="133"/>
      <c r="VQS42" s="133"/>
      <c r="VQT42" s="133"/>
      <c r="VQU42" s="133"/>
      <c r="VQV42" s="133"/>
      <c r="VQW42" s="133"/>
      <c r="VQX42" s="133"/>
      <c r="VQY42" s="133"/>
      <c r="VQZ42" s="133"/>
      <c r="VRA42" s="133"/>
      <c r="VRB42" s="133"/>
      <c r="VRC42" s="133"/>
      <c r="VRD42" s="133"/>
      <c r="VRE42" s="133"/>
      <c r="VRF42" s="133"/>
      <c r="VRG42" s="133"/>
      <c r="VRH42" s="133"/>
      <c r="VRI42" s="133"/>
      <c r="VRJ42" s="133"/>
      <c r="VRK42" s="133"/>
      <c r="VRL42" s="133"/>
      <c r="VRM42" s="133"/>
      <c r="VRN42" s="133"/>
      <c r="VRO42" s="133"/>
      <c r="VRP42" s="133"/>
      <c r="VRQ42" s="133"/>
      <c r="VRR42" s="133"/>
      <c r="VRS42" s="133"/>
      <c r="VRT42" s="133"/>
      <c r="VRU42" s="133"/>
      <c r="VRV42" s="133"/>
      <c r="VRW42" s="133"/>
      <c r="VRX42" s="133"/>
      <c r="VRY42" s="133"/>
      <c r="VRZ42" s="133"/>
      <c r="VSA42" s="133"/>
      <c r="VSB42" s="133"/>
      <c r="VSC42" s="133"/>
      <c r="VSD42" s="133"/>
      <c r="VSE42" s="133"/>
      <c r="VSF42" s="133"/>
      <c r="VSG42" s="133"/>
      <c r="VSH42" s="133"/>
      <c r="VSI42" s="133"/>
      <c r="VSJ42" s="133"/>
      <c r="VSK42" s="133"/>
      <c r="VSL42" s="133"/>
      <c r="VSM42" s="133"/>
      <c r="VSN42" s="133"/>
      <c r="VSO42" s="133"/>
      <c r="VSP42" s="133"/>
      <c r="VSQ42" s="133"/>
      <c r="VSR42" s="133"/>
      <c r="VSS42" s="133"/>
      <c r="VST42" s="133"/>
      <c r="VSU42" s="133"/>
      <c r="VSV42" s="133"/>
      <c r="VSW42" s="133"/>
      <c r="VSX42" s="133"/>
      <c r="VSY42" s="133"/>
      <c r="VSZ42" s="133"/>
      <c r="VTA42" s="133"/>
      <c r="VTB42" s="133"/>
      <c r="VTC42" s="133"/>
      <c r="VTD42" s="133"/>
      <c r="VTE42" s="133"/>
      <c r="VTF42" s="133"/>
      <c r="VTG42" s="133"/>
      <c r="VTH42" s="133"/>
      <c r="VTI42" s="133"/>
      <c r="VTJ42" s="133"/>
      <c r="VTK42" s="133"/>
      <c r="VTL42" s="133"/>
      <c r="VTM42" s="133"/>
      <c r="VTN42" s="133"/>
      <c r="VTO42" s="133"/>
      <c r="VTP42" s="133"/>
      <c r="VTQ42" s="133"/>
      <c r="VTR42" s="133"/>
      <c r="VTS42" s="133"/>
      <c r="VTT42" s="133"/>
      <c r="VTU42" s="133"/>
      <c r="VTV42" s="133"/>
      <c r="VTW42" s="133"/>
      <c r="VTX42" s="133"/>
      <c r="VTY42" s="133"/>
      <c r="VTZ42" s="133"/>
      <c r="VUA42" s="133"/>
      <c r="VUB42" s="133"/>
      <c r="VUC42" s="133"/>
      <c r="VUD42" s="133"/>
      <c r="VUE42" s="133"/>
      <c r="VUF42" s="133"/>
      <c r="VUG42" s="133"/>
      <c r="VUH42" s="133"/>
      <c r="VUI42" s="133"/>
      <c r="VUJ42" s="133"/>
      <c r="VUK42" s="133"/>
      <c r="VUL42" s="133"/>
      <c r="VUM42" s="133"/>
      <c r="VUN42" s="133"/>
      <c r="VUO42" s="133"/>
      <c r="VUP42" s="133"/>
      <c r="VUQ42" s="133"/>
      <c r="VUR42" s="133"/>
      <c r="VUS42" s="133"/>
      <c r="VUT42" s="133"/>
      <c r="VUU42" s="133"/>
      <c r="VUV42" s="133"/>
      <c r="VUW42" s="133"/>
      <c r="VUX42" s="133"/>
      <c r="VUY42" s="133"/>
      <c r="VUZ42" s="133"/>
      <c r="VVA42" s="133"/>
      <c r="VVB42" s="133"/>
      <c r="VVC42" s="133"/>
      <c r="VVD42" s="133"/>
      <c r="VVE42" s="133"/>
      <c r="VVF42" s="133"/>
      <c r="VVG42" s="133"/>
      <c r="VVH42" s="133"/>
      <c r="VVI42" s="133"/>
      <c r="VVJ42" s="133"/>
      <c r="VVK42" s="133"/>
      <c r="VVL42" s="133"/>
      <c r="VVM42" s="133"/>
      <c r="VVN42" s="133"/>
      <c r="VVO42" s="133"/>
      <c r="VVP42" s="133"/>
      <c r="VVQ42" s="133"/>
      <c r="VVR42" s="133"/>
      <c r="VVS42" s="133"/>
      <c r="VVT42" s="133"/>
      <c r="VVU42" s="133"/>
      <c r="VVV42" s="133"/>
      <c r="VVW42" s="133"/>
      <c r="VVX42" s="133"/>
      <c r="VVY42" s="133"/>
      <c r="VVZ42" s="133"/>
      <c r="VWA42" s="133"/>
      <c r="VWB42" s="133"/>
      <c r="VWC42" s="133"/>
      <c r="VWD42" s="133"/>
      <c r="VWE42" s="133"/>
      <c r="VWF42" s="133"/>
      <c r="VWG42" s="133"/>
      <c r="VWH42" s="133"/>
      <c r="VWI42" s="133"/>
      <c r="VWJ42" s="133"/>
      <c r="VWK42" s="133"/>
      <c r="VWL42" s="133"/>
      <c r="VWM42" s="133"/>
      <c r="VWN42" s="133"/>
      <c r="VWO42" s="133"/>
      <c r="VWP42" s="133"/>
      <c r="VWQ42" s="133"/>
      <c r="VWR42" s="133"/>
      <c r="VWS42" s="133"/>
      <c r="VWT42" s="133"/>
      <c r="VWU42" s="133"/>
      <c r="VWV42" s="133"/>
      <c r="VWW42" s="133"/>
      <c r="VWX42" s="133"/>
      <c r="VWY42" s="133"/>
      <c r="VWZ42" s="133"/>
      <c r="VXA42" s="133"/>
      <c r="VXB42" s="133"/>
      <c r="VXC42" s="133"/>
      <c r="VXD42" s="133"/>
      <c r="VXE42" s="133"/>
      <c r="VXF42" s="133"/>
      <c r="VXG42" s="133"/>
      <c r="VXH42" s="133"/>
      <c r="VXI42" s="133"/>
      <c r="VXJ42" s="133"/>
      <c r="VXK42" s="133"/>
      <c r="VXL42" s="133"/>
      <c r="VXM42" s="133"/>
      <c r="VXN42" s="133"/>
      <c r="VXO42" s="133"/>
      <c r="VXP42" s="133"/>
      <c r="VXQ42" s="133"/>
      <c r="VXR42" s="133"/>
      <c r="VXS42" s="133"/>
      <c r="VXT42" s="133"/>
      <c r="VXU42" s="133"/>
      <c r="VXV42" s="133"/>
      <c r="VXW42" s="133"/>
      <c r="VXX42" s="133"/>
      <c r="VXY42" s="133"/>
      <c r="VXZ42" s="133"/>
      <c r="VYA42" s="133"/>
      <c r="VYB42" s="133"/>
      <c r="VYC42" s="133"/>
      <c r="VYD42" s="133"/>
      <c r="VYE42" s="133"/>
      <c r="VYF42" s="133"/>
      <c r="VYG42" s="133"/>
      <c r="VYH42" s="133"/>
      <c r="VYI42" s="133"/>
      <c r="VYJ42" s="133"/>
      <c r="VYK42" s="133"/>
      <c r="VYL42" s="133"/>
      <c r="VYM42" s="133"/>
      <c r="VYN42" s="133"/>
      <c r="VYO42" s="133"/>
      <c r="VYP42" s="133"/>
      <c r="VYQ42" s="133"/>
      <c r="VYR42" s="133"/>
      <c r="VYS42" s="133"/>
      <c r="VYT42" s="133"/>
      <c r="VYU42" s="133"/>
      <c r="VYV42" s="133"/>
      <c r="VYW42" s="133"/>
      <c r="VYX42" s="133"/>
      <c r="VYY42" s="133"/>
      <c r="VYZ42" s="133"/>
      <c r="VZA42" s="133"/>
      <c r="VZB42" s="133"/>
      <c r="VZC42" s="133"/>
      <c r="VZD42" s="133"/>
      <c r="VZE42" s="133"/>
      <c r="VZF42" s="133"/>
      <c r="VZG42" s="133"/>
      <c r="VZH42" s="133"/>
      <c r="VZI42" s="133"/>
      <c r="VZJ42" s="133"/>
      <c r="VZK42" s="133"/>
      <c r="VZL42" s="133"/>
      <c r="VZM42" s="133"/>
      <c r="VZN42" s="133"/>
      <c r="VZO42" s="133"/>
      <c r="VZP42" s="133"/>
      <c r="VZQ42" s="133"/>
      <c r="VZR42" s="133"/>
      <c r="VZS42" s="133"/>
      <c r="VZT42" s="133"/>
      <c r="VZU42" s="133"/>
      <c r="VZV42" s="133"/>
      <c r="VZW42" s="133"/>
      <c r="VZX42" s="133"/>
      <c r="VZY42" s="133"/>
      <c r="VZZ42" s="133"/>
      <c r="WAA42" s="133"/>
      <c r="WAB42" s="133"/>
      <c r="WAC42" s="133"/>
      <c r="WAD42" s="133"/>
      <c r="WAE42" s="133"/>
      <c r="WAF42" s="133"/>
      <c r="WAG42" s="133"/>
      <c r="WAH42" s="133"/>
      <c r="WAI42" s="133"/>
      <c r="WAJ42" s="133"/>
      <c r="WAK42" s="133"/>
      <c r="WAL42" s="133"/>
      <c r="WAM42" s="133"/>
      <c r="WAN42" s="133"/>
      <c r="WAO42" s="133"/>
      <c r="WAP42" s="133"/>
      <c r="WAQ42" s="133"/>
      <c r="WAR42" s="133"/>
      <c r="WAS42" s="133"/>
      <c r="WAT42" s="133"/>
      <c r="WAU42" s="133"/>
      <c r="WAV42" s="133"/>
      <c r="WAW42" s="133"/>
      <c r="WAX42" s="133"/>
      <c r="WAY42" s="133"/>
      <c r="WAZ42" s="133"/>
      <c r="WBA42" s="133"/>
      <c r="WBB42" s="133"/>
      <c r="WBC42" s="133"/>
      <c r="WBD42" s="133"/>
      <c r="WBE42" s="133"/>
      <c r="WBF42" s="133"/>
      <c r="WBG42" s="133"/>
      <c r="WBH42" s="133"/>
      <c r="WBI42" s="133"/>
      <c r="WBJ42" s="133"/>
      <c r="WBK42" s="133"/>
      <c r="WBL42" s="133"/>
      <c r="WBM42" s="133"/>
      <c r="WBN42" s="133"/>
      <c r="WBO42" s="133"/>
      <c r="WBP42" s="133"/>
      <c r="WBQ42" s="133"/>
      <c r="WBR42" s="133"/>
      <c r="WBS42" s="133"/>
      <c r="WBT42" s="133"/>
      <c r="WBU42" s="133"/>
      <c r="WBV42" s="133"/>
      <c r="WBW42" s="133"/>
      <c r="WBX42" s="133"/>
      <c r="WBY42" s="133"/>
      <c r="WBZ42" s="133"/>
      <c r="WCA42" s="133"/>
      <c r="WCB42" s="133"/>
      <c r="WCC42" s="133"/>
      <c r="WCD42" s="133"/>
      <c r="WCE42" s="133"/>
      <c r="WCF42" s="133"/>
      <c r="WCG42" s="133"/>
      <c r="WCH42" s="133"/>
      <c r="WCI42" s="133"/>
      <c r="WCJ42" s="133"/>
      <c r="WCK42" s="133"/>
      <c r="WCL42" s="133"/>
      <c r="WCM42" s="133"/>
      <c r="WCN42" s="133"/>
      <c r="WCO42" s="133"/>
      <c r="WCP42" s="133"/>
      <c r="WCQ42" s="133"/>
      <c r="WCR42" s="133"/>
      <c r="WCS42" s="133"/>
      <c r="WCT42" s="133"/>
      <c r="WCU42" s="133"/>
      <c r="WCV42" s="133"/>
      <c r="WCW42" s="133"/>
      <c r="WCX42" s="133"/>
      <c r="WCY42" s="133"/>
      <c r="WCZ42" s="133"/>
      <c r="WDA42" s="133"/>
      <c r="WDB42" s="133"/>
      <c r="WDC42" s="133"/>
      <c r="WDD42" s="133"/>
      <c r="WDE42" s="133"/>
      <c r="WDF42" s="133"/>
      <c r="WDG42" s="133"/>
      <c r="WDH42" s="133"/>
      <c r="WDI42" s="133"/>
      <c r="WDJ42" s="133"/>
      <c r="WDK42" s="133"/>
      <c r="WDL42" s="133"/>
      <c r="WDM42" s="133"/>
      <c r="WDN42" s="133"/>
      <c r="WDO42" s="133"/>
      <c r="WDP42" s="133"/>
      <c r="WDQ42" s="133"/>
      <c r="WDR42" s="133"/>
      <c r="WDS42" s="133"/>
      <c r="WDT42" s="133"/>
      <c r="WDU42" s="133"/>
      <c r="WDV42" s="133"/>
      <c r="WDW42" s="133"/>
      <c r="WDX42" s="133"/>
      <c r="WDY42" s="133"/>
      <c r="WDZ42" s="133"/>
      <c r="WEA42" s="133"/>
      <c r="WEB42" s="133"/>
      <c r="WEC42" s="133"/>
      <c r="WED42" s="133"/>
      <c r="WEE42" s="133"/>
      <c r="WEF42" s="133"/>
      <c r="WEG42" s="133"/>
      <c r="WEH42" s="133"/>
      <c r="WEI42" s="133"/>
      <c r="WEJ42" s="133"/>
      <c r="WEK42" s="133"/>
      <c r="WEL42" s="133"/>
      <c r="WEM42" s="133"/>
      <c r="WEN42" s="133"/>
      <c r="WEO42" s="133"/>
      <c r="WEP42" s="133"/>
      <c r="WEQ42" s="133"/>
      <c r="WER42" s="133"/>
      <c r="WES42" s="133"/>
      <c r="WET42" s="133"/>
      <c r="WEU42" s="133"/>
      <c r="WEV42" s="133"/>
      <c r="WEW42" s="133"/>
      <c r="WEX42" s="133"/>
      <c r="WEY42" s="133"/>
      <c r="WEZ42" s="133"/>
      <c r="WFA42" s="133"/>
      <c r="WFB42" s="133"/>
      <c r="WFC42" s="133"/>
      <c r="WFD42" s="133"/>
      <c r="WFE42" s="133"/>
      <c r="WFF42" s="133"/>
      <c r="WFG42" s="133"/>
      <c r="WFH42" s="133"/>
      <c r="WFI42" s="133"/>
      <c r="WFJ42" s="133"/>
      <c r="WFK42" s="133"/>
      <c r="WFL42" s="133"/>
      <c r="WFM42" s="133"/>
      <c r="WFN42" s="133"/>
      <c r="WFO42" s="133"/>
      <c r="WFP42" s="133"/>
      <c r="WFQ42" s="133"/>
      <c r="WFR42" s="133"/>
      <c r="WFS42" s="133"/>
      <c r="WFT42" s="133"/>
      <c r="WFU42" s="133"/>
      <c r="WFV42" s="133"/>
      <c r="WFW42" s="133"/>
      <c r="WFX42" s="133"/>
      <c r="WFY42" s="133"/>
      <c r="WFZ42" s="133"/>
      <c r="WGA42" s="133"/>
      <c r="WGB42" s="133"/>
      <c r="WGC42" s="133"/>
      <c r="WGD42" s="133"/>
      <c r="WGE42" s="133"/>
      <c r="WGF42" s="133"/>
      <c r="WGG42" s="133"/>
      <c r="WGH42" s="133"/>
      <c r="WGI42" s="133"/>
      <c r="WGJ42" s="133"/>
      <c r="WGK42" s="133"/>
      <c r="WGL42" s="133"/>
      <c r="WGM42" s="133"/>
      <c r="WGN42" s="133"/>
      <c r="WGO42" s="133"/>
      <c r="WGP42" s="133"/>
      <c r="WGQ42" s="133"/>
      <c r="WGR42" s="133"/>
      <c r="WGS42" s="133"/>
      <c r="WGT42" s="133"/>
      <c r="WGU42" s="133"/>
      <c r="WGV42" s="133"/>
      <c r="WGW42" s="133"/>
      <c r="WGX42" s="133"/>
      <c r="WGY42" s="133"/>
      <c r="WGZ42" s="133"/>
      <c r="WHA42" s="133"/>
      <c r="WHB42" s="133"/>
      <c r="WHC42" s="133"/>
      <c r="WHD42" s="133"/>
      <c r="WHE42" s="133"/>
      <c r="WHF42" s="133"/>
      <c r="WHG42" s="133"/>
      <c r="WHH42" s="133"/>
      <c r="WHI42" s="133"/>
      <c r="WHJ42" s="133"/>
      <c r="WHK42" s="133"/>
      <c r="WHL42" s="133"/>
      <c r="WHM42" s="133"/>
      <c r="WHN42" s="133"/>
      <c r="WHO42" s="133"/>
      <c r="WHP42" s="133"/>
      <c r="WHQ42" s="133"/>
      <c r="WHR42" s="133"/>
      <c r="WHS42" s="133"/>
      <c r="WHT42" s="133"/>
      <c r="WHU42" s="133"/>
      <c r="WHV42" s="133"/>
      <c r="WHW42" s="133"/>
      <c r="WHX42" s="133"/>
      <c r="WHY42" s="133"/>
      <c r="WHZ42" s="133"/>
      <c r="WIA42" s="133"/>
      <c r="WIB42" s="133"/>
      <c r="WIC42" s="133"/>
      <c r="WID42" s="133"/>
      <c r="WIE42" s="133"/>
      <c r="WIF42" s="133"/>
      <c r="WIG42" s="133"/>
      <c r="WIH42" s="133"/>
      <c r="WII42" s="133"/>
      <c r="WIJ42" s="133"/>
      <c r="WIK42" s="133"/>
      <c r="WIL42" s="133"/>
      <c r="WIM42" s="133"/>
      <c r="WIN42" s="133"/>
      <c r="WIO42" s="133"/>
      <c r="WIP42" s="133"/>
      <c r="WIQ42" s="133"/>
      <c r="WIR42" s="133"/>
      <c r="WIS42" s="133"/>
      <c r="WIT42" s="133"/>
      <c r="WIU42" s="133"/>
      <c r="WIV42" s="133"/>
      <c r="WIW42" s="133"/>
      <c r="WIX42" s="133"/>
      <c r="WIY42" s="133"/>
      <c r="WIZ42" s="133"/>
      <c r="WJA42" s="133"/>
      <c r="WJB42" s="133"/>
      <c r="WJC42" s="133"/>
      <c r="WJD42" s="133"/>
      <c r="WJE42" s="133"/>
      <c r="WJF42" s="133"/>
      <c r="WJG42" s="133"/>
      <c r="WJH42" s="133"/>
      <c r="WJI42" s="133"/>
      <c r="WJJ42" s="133"/>
      <c r="WJK42" s="133"/>
      <c r="WJL42" s="133"/>
      <c r="WJM42" s="133"/>
      <c r="WJN42" s="133"/>
      <c r="WJO42" s="133"/>
      <c r="WJP42" s="133"/>
      <c r="WJQ42" s="133"/>
      <c r="WJR42" s="133"/>
      <c r="WJS42" s="133"/>
      <c r="WJT42" s="133"/>
      <c r="WJU42" s="133"/>
      <c r="WJV42" s="133"/>
      <c r="WJW42" s="133"/>
      <c r="WJX42" s="133"/>
      <c r="WJY42" s="133"/>
      <c r="WJZ42" s="133"/>
      <c r="WKA42" s="133"/>
      <c r="WKB42" s="133"/>
      <c r="WKC42" s="133"/>
      <c r="WKD42" s="133"/>
      <c r="WKE42" s="133"/>
      <c r="WKF42" s="133"/>
      <c r="WKG42" s="133"/>
      <c r="WKH42" s="133"/>
      <c r="WKI42" s="133"/>
      <c r="WKJ42" s="133"/>
      <c r="WKK42" s="133"/>
      <c r="WKL42" s="133"/>
      <c r="WKM42" s="133"/>
      <c r="WKN42" s="133"/>
      <c r="WKO42" s="133"/>
      <c r="WKP42" s="133"/>
      <c r="WKQ42" s="133"/>
      <c r="WKR42" s="133"/>
      <c r="WKS42" s="133"/>
      <c r="WKT42" s="133"/>
      <c r="WKU42" s="133"/>
      <c r="WKV42" s="133"/>
      <c r="WKW42" s="133"/>
      <c r="WKX42" s="133"/>
      <c r="WKY42" s="133"/>
      <c r="WKZ42" s="133"/>
      <c r="WLA42" s="133"/>
      <c r="WLB42" s="133"/>
      <c r="WLC42" s="133"/>
      <c r="WLD42" s="133"/>
      <c r="WLE42" s="133"/>
      <c r="WLF42" s="133"/>
      <c r="WLG42" s="133"/>
      <c r="WLH42" s="133"/>
      <c r="WLI42" s="133"/>
      <c r="WLJ42" s="133"/>
      <c r="WLK42" s="133"/>
      <c r="WLL42" s="133"/>
      <c r="WLM42" s="133"/>
      <c r="WLN42" s="133"/>
      <c r="WLO42" s="133"/>
      <c r="WLP42" s="133"/>
      <c r="WLQ42" s="133"/>
      <c r="WLR42" s="133"/>
      <c r="WLS42" s="133"/>
      <c r="WLT42" s="133"/>
      <c r="WLU42" s="133"/>
      <c r="WLV42" s="133"/>
      <c r="WLW42" s="133"/>
      <c r="WLX42" s="133"/>
      <c r="WLY42" s="133"/>
      <c r="WLZ42" s="133"/>
      <c r="WMA42" s="133"/>
      <c r="WMB42" s="133"/>
      <c r="WMC42" s="133"/>
      <c r="WMD42" s="133"/>
      <c r="WME42" s="133"/>
      <c r="WMF42" s="133"/>
      <c r="WMG42" s="133"/>
      <c r="WMH42" s="133"/>
      <c r="WMI42" s="133"/>
      <c r="WMJ42" s="133"/>
      <c r="WMK42" s="133"/>
      <c r="WML42" s="133"/>
      <c r="WMM42" s="133"/>
      <c r="WMN42" s="133"/>
      <c r="WMO42" s="133"/>
      <c r="WMP42" s="133"/>
      <c r="WMQ42" s="133"/>
      <c r="WMR42" s="133"/>
      <c r="WMS42" s="133"/>
      <c r="WMT42" s="133"/>
      <c r="WMU42" s="133"/>
      <c r="WMV42" s="133"/>
      <c r="WMW42" s="133"/>
      <c r="WMX42" s="133"/>
      <c r="WMY42" s="133"/>
      <c r="WMZ42" s="133"/>
      <c r="WNA42" s="133"/>
      <c r="WNB42" s="133"/>
      <c r="WNC42" s="133"/>
      <c r="WND42" s="133"/>
      <c r="WNE42" s="133"/>
      <c r="WNF42" s="133"/>
      <c r="WNG42" s="133"/>
      <c r="WNH42" s="133"/>
      <c r="WNI42" s="133"/>
      <c r="WNJ42" s="133"/>
      <c r="WNK42" s="133"/>
      <c r="WNL42" s="133"/>
      <c r="WNM42" s="133"/>
      <c r="WNN42" s="133"/>
      <c r="WNO42" s="133"/>
      <c r="WNP42" s="133"/>
      <c r="WNQ42" s="133"/>
      <c r="WNR42" s="133"/>
      <c r="WNS42" s="133"/>
      <c r="WNT42" s="133"/>
      <c r="WNU42" s="133"/>
      <c r="WNV42" s="133"/>
      <c r="WNW42" s="133"/>
      <c r="WNX42" s="133"/>
      <c r="WNY42" s="133"/>
      <c r="WNZ42" s="133"/>
      <c r="WOA42" s="133"/>
      <c r="WOB42" s="133"/>
      <c r="WOC42" s="133"/>
      <c r="WOD42" s="133"/>
      <c r="WOE42" s="133"/>
      <c r="WOF42" s="133"/>
      <c r="WOG42" s="133"/>
      <c r="WOH42" s="133"/>
      <c r="WOI42" s="133"/>
      <c r="WOJ42" s="133"/>
      <c r="WOK42" s="133"/>
      <c r="WOL42" s="133"/>
      <c r="WOM42" s="133"/>
      <c r="WON42" s="133"/>
      <c r="WOO42" s="133"/>
      <c r="WOP42" s="133"/>
      <c r="WOQ42" s="133"/>
      <c r="WOR42" s="133"/>
      <c r="WOS42" s="133"/>
      <c r="WOT42" s="133"/>
      <c r="WOU42" s="133"/>
      <c r="WOV42" s="133"/>
      <c r="WOW42" s="133"/>
      <c r="WOX42" s="133"/>
      <c r="WOY42" s="133"/>
      <c r="WOZ42" s="133"/>
      <c r="WPA42" s="133"/>
      <c r="WPB42" s="133"/>
      <c r="WPC42" s="133"/>
      <c r="WPD42" s="133"/>
      <c r="WPE42" s="133"/>
      <c r="WPF42" s="133"/>
      <c r="WPG42" s="133"/>
      <c r="WPH42" s="133"/>
      <c r="WPI42" s="133"/>
      <c r="WPJ42" s="133"/>
      <c r="WPK42" s="133"/>
      <c r="WPL42" s="133"/>
      <c r="WPM42" s="133"/>
      <c r="WPN42" s="133"/>
      <c r="WPO42" s="133"/>
      <c r="WPP42" s="133"/>
      <c r="WPQ42" s="133"/>
      <c r="WPR42" s="133"/>
      <c r="WPS42" s="133"/>
      <c r="WPT42" s="133"/>
      <c r="WPU42" s="133"/>
      <c r="WPV42" s="133"/>
      <c r="WPW42" s="133"/>
      <c r="WPX42" s="133"/>
      <c r="WPY42" s="133"/>
      <c r="WPZ42" s="133"/>
      <c r="WQA42" s="133"/>
      <c r="WQB42" s="133"/>
      <c r="WQC42" s="133"/>
      <c r="WQD42" s="133"/>
      <c r="WQE42" s="133"/>
      <c r="WQF42" s="133"/>
      <c r="WQG42" s="133"/>
      <c r="WQH42" s="133"/>
      <c r="WQI42" s="133"/>
      <c r="WQJ42" s="133"/>
      <c r="WQK42" s="133"/>
      <c r="WQL42" s="133"/>
      <c r="WQM42" s="133"/>
      <c r="WQN42" s="133"/>
      <c r="WQO42" s="133"/>
      <c r="WQP42" s="133"/>
      <c r="WQQ42" s="133"/>
      <c r="WQR42" s="133"/>
      <c r="WQS42" s="133"/>
      <c r="WQT42" s="133"/>
      <c r="WQU42" s="133"/>
      <c r="WQV42" s="133"/>
      <c r="WQW42" s="133"/>
      <c r="WQX42" s="133"/>
      <c r="WQY42" s="133"/>
      <c r="WQZ42" s="133"/>
      <c r="WRA42" s="133"/>
      <c r="WRB42" s="133"/>
      <c r="WRC42" s="133"/>
      <c r="WRD42" s="133"/>
      <c r="WRE42" s="133"/>
      <c r="WRF42" s="133"/>
      <c r="WRG42" s="133"/>
      <c r="WRH42" s="133"/>
      <c r="WRI42" s="133"/>
      <c r="WRJ42" s="133"/>
      <c r="WRK42" s="133"/>
      <c r="WRL42" s="133"/>
      <c r="WRM42" s="133"/>
      <c r="WRN42" s="133"/>
      <c r="WRO42" s="133"/>
      <c r="WRP42" s="133"/>
      <c r="WRQ42" s="133"/>
      <c r="WRR42" s="133"/>
      <c r="WRS42" s="133"/>
      <c r="WRT42" s="133"/>
      <c r="WRU42" s="133"/>
      <c r="WRV42" s="133"/>
      <c r="WRW42" s="133"/>
      <c r="WRX42" s="133"/>
      <c r="WRY42" s="133"/>
      <c r="WRZ42" s="133"/>
      <c r="WSA42" s="133"/>
      <c r="WSB42" s="133"/>
      <c r="WSC42" s="133"/>
      <c r="WSD42" s="133"/>
      <c r="WSE42" s="133"/>
      <c r="WSF42" s="133"/>
      <c r="WSG42" s="133"/>
      <c r="WSH42" s="133"/>
      <c r="WSI42" s="133"/>
      <c r="WSJ42" s="133"/>
      <c r="WSK42" s="133"/>
      <c r="WSL42" s="133"/>
      <c r="WSM42" s="133"/>
      <c r="WSN42" s="133"/>
      <c r="WSO42" s="133"/>
      <c r="WSP42" s="133"/>
      <c r="WSQ42" s="133"/>
      <c r="WSR42" s="133"/>
      <c r="WSS42" s="133"/>
      <c r="WST42" s="133"/>
      <c r="WSU42" s="133"/>
      <c r="WSV42" s="133"/>
      <c r="WSW42" s="133"/>
      <c r="WSX42" s="133"/>
      <c r="WSY42" s="133"/>
      <c r="WSZ42" s="133"/>
      <c r="WTA42" s="133"/>
      <c r="WTB42" s="133"/>
      <c r="WTC42" s="133"/>
      <c r="WTD42" s="133"/>
      <c r="WTE42" s="133"/>
      <c r="WTF42" s="133"/>
      <c r="WTG42" s="133"/>
      <c r="WTH42" s="133"/>
      <c r="WTI42" s="133"/>
      <c r="WTJ42" s="133"/>
      <c r="WTK42" s="133"/>
      <c r="WTL42" s="133"/>
      <c r="WTM42" s="133"/>
      <c r="WTN42" s="133"/>
      <c r="WTO42" s="133"/>
      <c r="WTP42" s="133"/>
      <c r="WTQ42" s="133"/>
      <c r="WTR42" s="133"/>
      <c r="WTS42" s="133"/>
      <c r="WTT42" s="133"/>
      <c r="WTU42" s="133"/>
      <c r="WTV42" s="133"/>
      <c r="WTW42" s="133"/>
      <c r="WTX42" s="133"/>
      <c r="WTY42" s="133"/>
      <c r="WTZ42" s="133"/>
      <c r="WUA42" s="133"/>
      <c r="WUB42" s="133"/>
      <c r="WUC42" s="133"/>
      <c r="WUD42" s="133"/>
      <c r="WUE42" s="133"/>
      <c r="WUF42" s="133"/>
      <c r="WUG42" s="133"/>
      <c r="WUH42" s="133"/>
      <c r="WUI42" s="133"/>
      <c r="WUJ42" s="133"/>
      <c r="WUK42" s="133"/>
      <c r="WUL42" s="133"/>
      <c r="WUM42" s="133"/>
      <c r="WUN42" s="133"/>
      <c r="WUO42" s="133"/>
      <c r="WUP42" s="133"/>
      <c r="WUQ42" s="133"/>
      <c r="WUR42" s="133"/>
      <c r="WUS42" s="133"/>
      <c r="WUT42" s="133"/>
      <c r="WUU42" s="133"/>
      <c r="WUV42" s="133"/>
      <c r="WUW42" s="133"/>
      <c r="WUX42" s="133"/>
      <c r="WUY42" s="133"/>
      <c r="WUZ42" s="133"/>
      <c r="WVA42" s="133"/>
      <c r="WVB42" s="133"/>
      <c r="WVC42" s="133"/>
      <c r="WVD42" s="133"/>
      <c r="WVE42" s="133"/>
      <c r="WVF42" s="133"/>
      <c r="WVG42" s="133"/>
      <c r="WVH42" s="133"/>
      <c r="WVI42" s="133"/>
      <c r="WVJ42" s="133"/>
      <c r="WVK42" s="133"/>
      <c r="WVL42" s="133"/>
      <c r="WVM42" s="133"/>
      <c r="WVN42" s="133"/>
      <c r="WVO42" s="133"/>
      <c r="WVP42" s="133"/>
      <c r="WVQ42" s="133"/>
      <c r="WVR42" s="133"/>
      <c r="WVS42" s="133"/>
      <c r="WVT42" s="133"/>
      <c r="WVU42" s="133"/>
      <c r="WVV42" s="133"/>
      <c r="WVW42" s="133"/>
      <c r="WVX42" s="133"/>
      <c r="WVY42" s="133"/>
      <c r="WVZ42" s="133"/>
      <c r="WWA42" s="133"/>
      <c r="WWB42" s="133"/>
      <c r="WWC42" s="133"/>
      <c r="WWD42" s="133"/>
      <c r="WWE42" s="133"/>
      <c r="WWF42" s="133"/>
      <c r="WWG42" s="133"/>
      <c r="WWH42" s="133"/>
      <c r="WWI42" s="133"/>
      <c r="WWJ42" s="133"/>
      <c r="WWK42" s="133"/>
      <c r="WWL42" s="133"/>
      <c r="WWM42" s="133"/>
      <c r="WWN42" s="133"/>
      <c r="WWO42" s="133"/>
      <c r="WWP42" s="133"/>
      <c r="WWQ42" s="133"/>
      <c r="WWR42" s="133"/>
      <c r="WWS42" s="133"/>
      <c r="WWT42" s="133"/>
      <c r="WWU42" s="133"/>
      <c r="WWV42" s="133"/>
      <c r="WWW42" s="133"/>
      <c r="WWX42" s="133"/>
      <c r="WWY42" s="133"/>
      <c r="WWZ42" s="133"/>
      <c r="WXA42" s="133"/>
      <c r="WXB42" s="133"/>
      <c r="WXC42" s="133"/>
      <c r="WXD42" s="133"/>
      <c r="WXE42" s="133"/>
      <c r="WXF42" s="133"/>
      <c r="WXG42" s="133"/>
      <c r="WXH42" s="133"/>
      <c r="WXI42" s="133"/>
      <c r="WXJ42" s="133"/>
      <c r="WXK42" s="133"/>
      <c r="WXL42" s="133"/>
      <c r="WXM42" s="133"/>
      <c r="WXN42" s="133"/>
      <c r="WXO42" s="133"/>
      <c r="WXP42" s="133"/>
      <c r="WXQ42" s="133"/>
      <c r="WXR42" s="133"/>
      <c r="WXS42" s="133"/>
      <c r="WXT42" s="133"/>
      <c r="WXU42" s="133"/>
      <c r="WXV42" s="133"/>
      <c r="WXW42" s="133"/>
      <c r="WXX42" s="133"/>
      <c r="WXY42" s="133"/>
      <c r="WXZ42" s="133"/>
      <c r="WYA42" s="133"/>
      <c r="WYB42" s="133"/>
      <c r="WYC42" s="133"/>
      <c r="WYD42" s="133"/>
      <c r="WYE42" s="133"/>
      <c r="WYF42" s="133"/>
      <c r="WYG42" s="133"/>
      <c r="WYH42" s="133"/>
      <c r="WYI42" s="133"/>
      <c r="WYJ42" s="133"/>
      <c r="WYK42" s="133"/>
      <c r="WYL42" s="133"/>
      <c r="WYM42" s="133"/>
      <c r="WYN42" s="133"/>
      <c r="WYO42" s="133"/>
      <c r="WYP42" s="133"/>
      <c r="WYQ42" s="133"/>
      <c r="WYR42" s="133"/>
      <c r="WYS42" s="133"/>
      <c r="WYT42" s="133"/>
      <c r="WYU42" s="133"/>
      <c r="WYV42" s="133"/>
      <c r="WYW42" s="133"/>
      <c r="WYX42" s="133"/>
      <c r="WYY42" s="133"/>
      <c r="WYZ42" s="133"/>
      <c r="WZA42" s="133"/>
      <c r="WZB42" s="133"/>
      <c r="WZC42" s="133"/>
      <c r="WZD42" s="133"/>
      <c r="WZE42" s="133"/>
      <c r="WZF42" s="133"/>
      <c r="WZG42" s="133"/>
      <c r="WZH42" s="133"/>
      <c r="WZI42" s="133"/>
      <c r="WZJ42" s="133"/>
      <c r="WZK42" s="133"/>
      <c r="WZL42" s="133"/>
      <c r="WZM42" s="133"/>
      <c r="WZN42" s="133"/>
      <c r="WZO42" s="133"/>
      <c r="WZP42" s="133"/>
      <c r="WZQ42" s="133"/>
      <c r="WZR42" s="133"/>
      <c r="WZS42" s="133"/>
      <c r="WZT42" s="133"/>
      <c r="WZU42" s="133"/>
      <c r="WZV42" s="133"/>
      <c r="WZW42" s="133"/>
      <c r="WZX42" s="133"/>
      <c r="WZY42" s="133"/>
      <c r="WZZ42" s="133"/>
      <c r="XAA42" s="133"/>
      <c r="XAB42" s="133"/>
      <c r="XAC42" s="133"/>
      <c r="XAD42" s="133"/>
      <c r="XAE42" s="133"/>
      <c r="XAF42" s="133"/>
      <c r="XAG42" s="133"/>
      <c r="XAH42" s="133"/>
      <c r="XAI42" s="133"/>
      <c r="XAJ42" s="133"/>
      <c r="XAK42" s="133"/>
      <c r="XAL42" s="133"/>
      <c r="XAM42" s="133"/>
      <c r="XAN42" s="133"/>
      <c r="XAO42" s="133"/>
      <c r="XAP42" s="133"/>
      <c r="XAQ42" s="133"/>
      <c r="XAR42" s="133"/>
      <c r="XAS42" s="133"/>
      <c r="XAT42" s="133"/>
      <c r="XAU42" s="133"/>
      <c r="XAV42" s="133"/>
      <c r="XAW42" s="133"/>
      <c r="XAX42" s="133"/>
      <c r="XAY42" s="133"/>
      <c r="XAZ42" s="133"/>
      <c r="XBA42" s="133"/>
      <c r="XBB42" s="133"/>
      <c r="XBC42" s="133"/>
      <c r="XBD42" s="133"/>
      <c r="XBE42" s="133"/>
      <c r="XBF42" s="133"/>
      <c r="XBG42" s="133"/>
      <c r="XBH42" s="133"/>
      <c r="XBI42" s="133"/>
      <c r="XBJ42" s="133"/>
      <c r="XBK42" s="133"/>
      <c r="XBL42" s="133"/>
      <c r="XBM42" s="133"/>
      <c r="XBN42" s="133"/>
      <c r="XBO42" s="133"/>
      <c r="XBP42" s="133"/>
      <c r="XBQ42" s="133"/>
      <c r="XBR42" s="133"/>
      <c r="XBS42" s="133"/>
      <c r="XBT42" s="133"/>
      <c r="XBU42" s="133"/>
      <c r="XBV42" s="133"/>
      <c r="XBW42" s="133"/>
      <c r="XBX42" s="133"/>
      <c r="XBY42" s="133"/>
      <c r="XBZ42" s="133"/>
      <c r="XCA42" s="133"/>
      <c r="XCB42" s="133"/>
      <c r="XCC42" s="133"/>
      <c r="XCD42" s="133"/>
      <c r="XCE42" s="133"/>
      <c r="XCF42" s="133"/>
      <c r="XCG42" s="133"/>
      <c r="XCH42" s="133"/>
      <c r="XCI42" s="133"/>
      <c r="XCJ42" s="133"/>
      <c r="XCK42" s="133"/>
      <c r="XCL42" s="133"/>
      <c r="XCM42" s="133"/>
      <c r="XCN42" s="133"/>
      <c r="XCO42" s="133"/>
      <c r="XCP42" s="133"/>
      <c r="XCQ42" s="133"/>
      <c r="XCR42" s="133"/>
      <c r="XCS42" s="133"/>
      <c r="XCT42" s="133"/>
      <c r="XCU42" s="133"/>
      <c r="XCV42" s="133"/>
      <c r="XCW42" s="133"/>
      <c r="XCX42" s="133"/>
      <c r="XCY42" s="133"/>
      <c r="XCZ42" s="133"/>
      <c r="XDA42" s="133"/>
      <c r="XDB42" s="133"/>
      <c r="XDC42" s="133"/>
      <c r="XDD42" s="133"/>
      <c r="XDE42" s="133"/>
      <c r="XDF42" s="133"/>
      <c r="XDG42" s="133"/>
      <c r="XDH42" s="133"/>
      <c r="XDI42" s="133"/>
      <c r="XDJ42" s="133"/>
      <c r="XDK42" s="133"/>
      <c r="XDL42" s="133"/>
      <c r="XDM42" s="133"/>
      <c r="XDN42" s="133"/>
      <c r="XDO42" s="133"/>
      <c r="XDP42" s="133"/>
      <c r="XDQ42" s="133"/>
      <c r="XDR42" s="133"/>
      <c r="XDS42" s="133"/>
      <c r="XDT42" s="133"/>
      <c r="XDU42" s="133"/>
      <c r="XDV42" s="133"/>
      <c r="XDW42" s="133"/>
      <c r="XDX42" s="133"/>
      <c r="XDY42" s="133"/>
      <c r="XDZ42" s="133"/>
      <c r="XEA42" s="133"/>
      <c r="XEB42" s="133"/>
      <c r="XEC42" s="133"/>
      <c r="XED42" s="133"/>
      <c r="XEE42" s="133"/>
      <c r="XEF42" s="133"/>
      <c r="XEG42" s="133"/>
      <c r="XEH42" s="133"/>
      <c r="XEI42" s="133"/>
      <c r="XEJ42" s="133"/>
      <c r="XEK42" s="133"/>
      <c r="XEL42" s="133"/>
      <c r="XEM42" s="133"/>
      <c r="XEN42" s="133"/>
      <c r="XEO42" s="133"/>
      <c r="XEP42" s="133"/>
      <c r="XEQ42" s="133"/>
      <c r="XER42" s="133"/>
      <c r="XES42" s="133"/>
      <c r="XET42" s="133"/>
      <c r="XEU42" s="133"/>
      <c r="XEV42" s="133"/>
      <c r="XEW42" s="133"/>
      <c r="XEX42" s="133"/>
      <c r="XEY42" s="133"/>
      <c r="XEZ42" s="133"/>
      <c r="XFA42" s="133"/>
      <c r="XFB42" s="133"/>
      <c r="XFC42" s="133"/>
      <c r="XFD42" s="1"/>
    </row>
    <row r="43" hidden="1" spans="1:53">
      <c r="A43" s="9">
        <v>41</v>
      </c>
      <c r="B43" s="9">
        <v>106066</v>
      </c>
      <c r="C43" s="10" t="s">
        <v>99</v>
      </c>
      <c r="D43" s="9" t="s">
        <v>95</v>
      </c>
      <c r="E43" s="52"/>
      <c r="F43" s="55">
        <v>4</v>
      </c>
      <c r="G43" s="53" t="s">
        <v>53</v>
      </c>
      <c r="H43" s="54">
        <v>10150</v>
      </c>
      <c r="I43" s="54">
        <f t="shared" si="0"/>
        <v>30450</v>
      </c>
      <c r="J43" s="61">
        <v>0.3201</v>
      </c>
      <c r="K43" s="62">
        <v>3249.015</v>
      </c>
      <c r="L43" s="62">
        <f t="shared" si="1"/>
        <v>9747.045</v>
      </c>
      <c r="M43" s="54">
        <v>11672.5</v>
      </c>
      <c r="N43" s="54">
        <f t="shared" si="2"/>
        <v>35017.5</v>
      </c>
      <c r="O43" s="61">
        <v>0.31251</v>
      </c>
      <c r="P43" s="62">
        <v>3647.772975</v>
      </c>
      <c r="Q43" s="62">
        <f t="shared" si="3"/>
        <v>10943.318925</v>
      </c>
      <c r="R43" s="80">
        <v>30767.11</v>
      </c>
      <c r="S43" s="80">
        <v>8777.2</v>
      </c>
      <c r="T43" s="76"/>
      <c r="U43" s="76"/>
      <c r="V43" s="77">
        <f t="shared" si="22"/>
        <v>1.01041412151067</v>
      </c>
      <c r="W43" s="78">
        <f t="shared" si="23"/>
        <v>1.01041412151067</v>
      </c>
      <c r="X43" s="79">
        <f t="shared" si="35"/>
        <v>0.900498561358853</v>
      </c>
      <c r="Y43" s="79">
        <f t="shared" si="24"/>
        <v>0.878620975226672</v>
      </c>
      <c r="Z43" s="79">
        <f t="shared" si="36"/>
        <v>0.802060148310993</v>
      </c>
      <c r="AA43" s="93">
        <f t="shared" si="21"/>
        <v>400</v>
      </c>
      <c r="AB43" s="94"/>
      <c r="AC43" s="81"/>
      <c r="AD43" s="95">
        <v>9135</v>
      </c>
      <c r="AE43" s="95">
        <f t="shared" si="25"/>
        <v>18270</v>
      </c>
      <c r="AF43" s="96">
        <v>0.32538</v>
      </c>
      <c r="AG43" s="95">
        <v>2972.3463</v>
      </c>
      <c r="AH43" s="95">
        <f t="shared" si="26"/>
        <v>5944.6926</v>
      </c>
      <c r="AI43" s="95">
        <v>10505.25</v>
      </c>
      <c r="AJ43" s="95">
        <f t="shared" si="27"/>
        <v>21010.5</v>
      </c>
      <c r="AK43" s="96">
        <v>0.3201</v>
      </c>
      <c r="AL43" s="95">
        <v>3362.730525</v>
      </c>
      <c r="AM43" s="95">
        <f t="shared" si="28"/>
        <v>6725.46105</v>
      </c>
      <c r="AN43" s="104">
        <v>16456.26</v>
      </c>
      <c r="AO43" s="104">
        <v>6174.73</v>
      </c>
      <c r="AP43" s="110"/>
      <c r="AQ43" s="110"/>
      <c r="AR43" s="111">
        <f t="shared" si="29"/>
        <v>0.900725779967159</v>
      </c>
      <c r="AS43" s="112">
        <f t="shared" si="30"/>
        <v>0.900725779967159</v>
      </c>
      <c r="AT43" s="112">
        <f t="shared" si="31"/>
        <v>1.03869626496751</v>
      </c>
      <c r="AU43" s="112">
        <f t="shared" si="32"/>
        <v>0.783239808667095</v>
      </c>
      <c r="AV43" s="112">
        <f t="shared" si="33"/>
        <v>0.918112521073927</v>
      </c>
      <c r="AW43" s="121"/>
      <c r="AX43" s="122">
        <v>15</v>
      </c>
      <c r="AY43" s="123"/>
      <c r="AZ43" s="124"/>
      <c r="BA43" s="125">
        <f t="shared" si="34"/>
        <v>400</v>
      </c>
    </row>
    <row r="44" hidden="1" spans="1:53">
      <c r="A44" s="9">
        <v>42</v>
      </c>
      <c r="B44" s="9">
        <v>581</v>
      </c>
      <c r="C44" s="10" t="s">
        <v>100</v>
      </c>
      <c r="D44" s="9" t="s">
        <v>69</v>
      </c>
      <c r="E44" s="52">
        <v>1</v>
      </c>
      <c r="F44" s="52">
        <v>3</v>
      </c>
      <c r="G44" s="53" t="s">
        <v>49</v>
      </c>
      <c r="H44" s="54">
        <v>12880</v>
      </c>
      <c r="I44" s="54">
        <f t="shared" si="0"/>
        <v>38640</v>
      </c>
      <c r="J44" s="61">
        <v>0.2425</v>
      </c>
      <c r="K44" s="62">
        <v>3123.4</v>
      </c>
      <c r="L44" s="62">
        <f t="shared" si="1"/>
        <v>9370.2</v>
      </c>
      <c r="M44" s="54">
        <v>14812</v>
      </c>
      <c r="N44" s="54">
        <f t="shared" si="2"/>
        <v>44436</v>
      </c>
      <c r="O44" s="61">
        <v>0.23675</v>
      </c>
      <c r="P44" s="62">
        <v>3506.741</v>
      </c>
      <c r="Q44" s="62">
        <f t="shared" si="3"/>
        <v>10520.223</v>
      </c>
      <c r="R44" s="80">
        <v>38942.32</v>
      </c>
      <c r="S44" s="80">
        <v>9435.75</v>
      </c>
      <c r="T44" s="76"/>
      <c r="U44" s="76"/>
      <c r="V44" s="77">
        <f t="shared" si="22"/>
        <v>1.00782401656315</v>
      </c>
      <c r="W44" s="78">
        <f t="shared" si="23"/>
        <v>1.00782401656315</v>
      </c>
      <c r="X44" s="78">
        <f t="shared" si="35"/>
        <v>1.00699558173785</v>
      </c>
      <c r="Y44" s="79">
        <f t="shared" si="24"/>
        <v>0.87636871005491</v>
      </c>
      <c r="Z44" s="79">
        <f t="shared" si="36"/>
        <v>0.896915398086143</v>
      </c>
      <c r="AA44" s="93">
        <f t="shared" si="21"/>
        <v>350</v>
      </c>
      <c r="AB44" s="94"/>
      <c r="AC44" s="81"/>
      <c r="AD44" s="95">
        <v>11592</v>
      </c>
      <c r="AE44" s="95">
        <f t="shared" si="25"/>
        <v>23184</v>
      </c>
      <c r="AF44" s="96">
        <v>0.2465</v>
      </c>
      <c r="AG44" s="95">
        <v>2857.428</v>
      </c>
      <c r="AH44" s="95">
        <f t="shared" si="26"/>
        <v>5714.856</v>
      </c>
      <c r="AI44" s="95">
        <v>13330.8</v>
      </c>
      <c r="AJ44" s="95">
        <f t="shared" si="27"/>
        <v>26661.6</v>
      </c>
      <c r="AK44" s="96">
        <v>0.2425</v>
      </c>
      <c r="AL44" s="95">
        <v>3232.719</v>
      </c>
      <c r="AM44" s="95">
        <f t="shared" si="28"/>
        <v>6465.438</v>
      </c>
      <c r="AN44" s="104">
        <v>23722.93</v>
      </c>
      <c r="AO44" s="104">
        <v>6791.41</v>
      </c>
      <c r="AP44" s="110"/>
      <c r="AQ44" s="110"/>
      <c r="AR44" s="113">
        <f t="shared" si="29"/>
        <v>1.02324577294686</v>
      </c>
      <c r="AS44" s="114">
        <f t="shared" si="30"/>
        <v>1.02324577294686</v>
      </c>
      <c r="AT44" s="114">
        <f t="shared" si="31"/>
        <v>1.18837814986064</v>
      </c>
      <c r="AU44" s="112">
        <f t="shared" si="32"/>
        <v>0.88977893299727</v>
      </c>
      <c r="AV44" s="112">
        <f t="shared" si="33"/>
        <v>1.05041762058502</v>
      </c>
      <c r="AW44" s="126">
        <v>500</v>
      </c>
      <c r="AX44" s="122">
        <v>15</v>
      </c>
      <c r="AY44" s="123"/>
      <c r="AZ44" s="124"/>
      <c r="BA44" s="125">
        <f t="shared" si="34"/>
        <v>850</v>
      </c>
    </row>
    <row r="45" hidden="1" spans="1:53">
      <c r="A45" s="9">
        <v>43</v>
      </c>
      <c r="B45" s="9">
        <v>105910</v>
      </c>
      <c r="C45" s="10" t="s">
        <v>101</v>
      </c>
      <c r="D45" s="9" t="s">
        <v>48</v>
      </c>
      <c r="E45" s="52">
        <v>1</v>
      </c>
      <c r="F45" s="52">
        <v>2</v>
      </c>
      <c r="G45" s="53" t="s">
        <v>53</v>
      </c>
      <c r="H45" s="54">
        <v>7500</v>
      </c>
      <c r="I45" s="54">
        <f t="shared" si="0"/>
        <v>22500</v>
      </c>
      <c r="J45" s="61">
        <v>0.2813</v>
      </c>
      <c r="K45" s="62">
        <v>2109.75</v>
      </c>
      <c r="L45" s="62">
        <f t="shared" si="1"/>
        <v>6329.25</v>
      </c>
      <c r="M45" s="54">
        <v>8625</v>
      </c>
      <c r="N45" s="54">
        <f t="shared" si="2"/>
        <v>25875</v>
      </c>
      <c r="O45" s="61">
        <v>0.27463</v>
      </c>
      <c r="P45" s="62">
        <v>2368.68375</v>
      </c>
      <c r="Q45" s="62">
        <f t="shared" si="3"/>
        <v>7106.05125</v>
      </c>
      <c r="R45" s="80">
        <v>22671.9</v>
      </c>
      <c r="S45" s="80">
        <v>6925.63</v>
      </c>
      <c r="T45" s="76"/>
      <c r="U45" s="76"/>
      <c r="V45" s="77">
        <f t="shared" si="22"/>
        <v>1.00764</v>
      </c>
      <c r="W45" s="78">
        <f t="shared" si="23"/>
        <v>1.00764</v>
      </c>
      <c r="X45" s="78">
        <f t="shared" si="35"/>
        <v>1.0942260141407</v>
      </c>
      <c r="Y45" s="79">
        <f t="shared" si="24"/>
        <v>0.876208695652174</v>
      </c>
      <c r="Z45" s="79">
        <f t="shared" si="36"/>
        <v>0.974610195782081</v>
      </c>
      <c r="AA45" s="93">
        <f t="shared" si="21"/>
        <v>250</v>
      </c>
      <c r="AB45" s="94"/>
      <c r="AC45" s="81"/>
      <c r="AD45" s="95">
        <v>6750</v>
      </c>
      <c r="AE45" s="95">
        <f t="shared" si="25"/>
        <v>13500</v>
      </c>
      <c r="AF45" s="96">
        <v>0.28594</v>
      </c>
      <c r="AG45" s="95">
        <v>1930.095</v>
      </c>
      <c r="AH45" s="95">
        <f t="shared" si="26"/>
        <v>3860.19</v>
      </c>
      <c r="AI45" s="95">
        <v>7762.5</v>
      </c>
      <c r="AJ45" s="95">
        <f t="shared" si="27"/>
        <v>15525</v>
      </c>
      <c r="AK45" s="96">
        <v>0.2813</v>
      </c>
      <c r="AL45" s="95">
        <v>2183.59125</v>
      </c>
      <c r="AM45" s="95">
        <f t="shared" si="28"/>
        <v>4367.1825</v>
      </c>
      <c r="AN45" s="104">
        <v>9452</v>
      </c>
      <c r="AO45" s="104">
        <v>2426.59</v>
      </c>
      <c r="AP45" s="110"/>
      <c r="AQ45" s="110"/>
      <c r="AR45" s="111">
        <f t="shared" si="29"/>
        <v>0.700148148148148</v>
      </c>
      <c r="AS45" s="112">
        <f t="shared" si="30"/>
        <v>0.700148148148148</v>
      </c>
      <c r="AT45" s="112">
        <f t="shared" si="31"/>
        <v>0.62861931666576</v>
      </c>
      <c r="AU45" s="112">
        <f t="shared" si="32"/>
        <v>0.608824476650564</v>
      </c>
      <c r="AV45" s="112">
        <f t="shared" si="33"/>
        <v>0.555641995726077</v>
      </c>
      <c r="AW45" s="121"/>
      <c r="AX45" s="122">
        <v>10</v>
      </c>
      <c r="AY45" s="123"/>
      <c r="AZ45" s="124"/>
      <c r="BA45" s="125">
        <f t="shared" si="34"/>
        <v>250</v>
      </c>
    </row>
    <row r="46" hidden="1" spans="1:53">
      <c r="A46" s="9">
        <v>44</v>
      </c>
      <c r="B46" s="9">
        <v>373</v>
      </c>
      <c r="C46" s="10" t="s">
        <v>102</v>
      </c>
      <c r="D46" s="9" t="s">
        <v>48</v>
      </c>
      <c r="E46" s="52">
        <v>1</v>
      </c>
      <c r="F46" s="52">
        <v>3</v>
      </c>
      <c r="G46" s="53" t="s">
        <v>49</v>
      </c>
      <c r="H46" s="54">
        <v>12712.5</v>
      </c>
      <c r="I46" s="54">
        <f t="shared" si="0"/>
        <v>38137.5</v>
      </c>
      <c r="J46" s="61">
        <v>0.27936</v>
      </c>
      <c r="K46" s="62">
        <v>3551.364</v>
      </c>
      <c r="L46" s="62">
        <f t="shared" si="1"/>
        <v>10654.092</v>
      </c>
      <c r="M46" s="54">
        <v>14619.375</v>
      </c>
      <c r="N46" s="54">
        <f t="shared" si="2"/>
        <v>43858.125</v>
      </c>
      <c r="O46" s="61">
        <v>0.272736</v>
      </c>
      <c r="P46" s="62">
        <v>3987.22986</v>
      </c>
      <c r="Q46" s="62">
        <f t="shared" si="3"/>
        <v>11961.68958</v>
      </c>
      <c r="R46" s="80">
        <v>38426.67</v>
      </c>
      <c r="S46" s="80">
        <v>9999.85</v>
      </c>
      <c r="T46" s="76"/>
      <c r="U46" s="76"/>
      <c r="V46" s="77">
        <f t="shared" si="22"/>
        <v>1.00758230088496</v>
      </c>
      <c r="W46" s="78">
        <f t="shared" si="23"/>
        <v>1.00758230088496</v>
      </c>
      <c r="X46" s="79">
        <f t="shared" si="35"/>
        <v>0.938592420639882</v>
      </c>
      <c r="Y46" s="79">
        <f t="shared" si="24"/>
        <v>0.876158522508657</v>
      </c>
      <c r="Z46" s="79">
        <f t="shared" si="36"/>
        <v>0.83598975990146</v>
      </c>
      <c r="AA46" s="93">
        <f t="shared" si="21"/>
        <v>350</v>
      </c>
      <c r="AB46" s="94"/>
      <c r="AC46" s="81"/>
      <c r="AD46" s="95">
        <v>11441.25</v>
      </c>
      <c r="AE46" s="95">
        <f t="shared" si="25"/>
        <v>22882.5</v>
      </c>
      <c r="AF46" s="96">
        <v>0.283968</v>
      </c>
      <c r="AG46" s="95">
        <v>3248.94888</v>
      </c>
      <c r="AH46" s="95">
        <f t="shared" si="26"/>
        <v>6497.89776</v>
      </c>
      <c r="AI46" s="95">
        <v>13157.4375</v>
      </c>
      <c r="AJ46" s="95">
        <f t="shared" si="27"/>
        <v>26314.875</v>
      </c>
      <c r="AK46" s="96">
        <v>0.27936</v>
      </c>
      <c r="AL46" s="95">
        <v>3675.66174</v>
      </c>
      <c r="AM46" s="95">
        <f t="shared" si="28"/>
        <v>7351.32348</v>
      </c>
      <c r="AN46" s="104">
        <v>17209.69</v>
      </c>
      <c r="AO46" s="104">
        <v>4958.85</v>
      </c>
      <c r="AP46" s="110"/>
      <c r="AQ46" s="110"/>
      <c r="AR46" s="111">
        <f t="shared" si="29"/>
        <v>0.752089588113187</v>
      </c>
      <c r="AS46" s="112">
        <f t="shared" si="30"/>
        <v>0.752089588113187</v>
      </c>
      <c r="AT46" s="112">
        <f t="shared" si="31"/>
        <v>0.763146818117988</v>
      </c>
      <c r="AU46" s="112">
        <f t="shared" si="32"/>
        <v>0.65399094618538</v>
      </c>
      <c r="AV46" s="112">
        <f t="shared" si="33"/>
        <v>0.674552005974304</v>
      </c>
      <c r="AW46" s="121"/>
      <c r="AX46" s="122">
        <v>15</v>
      </c>
      <c r="AY46" s="123"/>
      <c r="AZ46" s="124"/>
      <c r="BA46" s="125">
        <f t="shared" si="34"/>
        <v>350</v>
      </c>
    </row>
    <row r="47" spans="1:16384">
      <c r="A47" s="9">
        <v>45</v>
      </c>
      <c r="B47" s="9">
        <v>110378</v>
      </c>
      <c r="C47" s="10" t="s">
        <v>103</v>
      </c>
      <c r="D47" s="9" t="s">
        <v>56</v>
      </c>
      <c r="E47" s="52"/>
      <c r="F47" s="52">
        <v>2</v>
      </c>
      <c r="G47" s="53" t="s">
        <v>60</v>
      </c>
      <c r="H47" s="54">
        <v>4900</v>
      </c>
      <c r="I47" s="54">
        <f t="shared" si="0"/>
        <v>14700</v>
      </c>
      <c r="J47" s="61">
        <v>0.2716</v>
      </c>
      <c r="K47" s="62">
        <v>1330.84</v>
      </c>
      <c r="L47" s="62">
        <f t="shared" si="1"/>
        <v>3992.52</v>
      </c>
      <c r="M47" s="54">
        <v>5635</v>
      </c>
      <c r="N47" s="54">
        <f t="shared" si="2"/>
        <v>16905</v>
      </c>
      <c r="O47" s="61">
        <v>0.26516</v>
      </c>
      <c r="P47" s="62">
        <v>1494.1766</v>
      </c>
      <c r="Q47" s="62">
        <f t="shared" si="3"/>
        <v>4482.5298</v>
      </c>
      <c r="R47" s="80">
        <v>14786.04</v>
      </c>
      <c r="S47" s="80">
        <v>3298.74</v>
      </c>
      <c r="T47" s="76"/>
      <c r="U47" s="76"/>
      <c r="V47" s="77">
        <f t="shared" si="22"/>
        <v>1.00585306122449</v>
      </c>
      <c r="W47" s="79">
        <f t="shared" si="23"/>
        <v>1.00585306122449</v>
      </c>
      <c r="X47" s="79">
        <f t="shared" si="35"/>
        <v>0.826230050193863</v>
      </c>
      <c r="Y47" s="79">
        <f t="shared" si="24"/>
        <v>0.874654835847382</v>
      </c>
      <c r="Z47" s="79">
        <f t="shared" si="36"/>
        <v>0.7359103334907</v>
      </c>
      <c r="AA47" s="99">
        <f t="shared" si="21"/>
        <v>200</v>
      </c>
      <c r="AB47" s="76"/>
      <c r="AC47" s="76"/>
      <c r="AD47" s="95">
        <v>4410</v>
      </c>
      <c r="AE47" s="100">
        <f t="shared" si="25"/>
        <v>8820</v>
      </c>
      <c r="AF47" s="96">
        <v>0.27608</v>
      </c>
      <c r="AG47" s="95">
        <v>1217.5128</v>
      </c>
      <c r="AH47" s="100">
        <f t="shared" si="26"/>
        <v>2435.0256</v>
      </c>
      <c r="AI47" s="95">
        <v>5071.5</v>
      </c>
      <c r="AJ47" s="95">
        <f t="shared" si="27"/>
        <v>10143</v>
      </c>
      <c r="AK47" s="96">
        <v>0.2716</v>
      </c>
      <c r="AL47" s="95">
        <v>1377.4194</v>
      </c>
      <c r="AM47" s="95">
        <f t="shared" si="28"/>
        <v>2754.8388</v>
      </c>
      <c r="AN47" s="104">
        <v>8349.82</v>
      </c>
      <c r="AO47" s="104">
        <v>895.36</v>
      </c>
      <c r="AP47" s="110"/>
      <c r="AQ47" s="110"/>
      <c r="AR47" s="111">
        <f t="shared" si="29"/>
        <v>0.946691609977324</v>
      </c>
      <c r="AS47" s="115">
        <f t="shared" si="30"/>
        <v>0.946691609977324</v>
      </c>
      <c r="AT47" s="115">
        <f t="shared" si="31"/>
        <v>0.367700446352597</v>
      </c>
      <c r="AU47" s="115">
        <f t="shared" si="32"/>
        <v>0.823210095632456</v>
      </c>
      <c r="AV47" s="115">
        <f t="shared" si="33"/>
        <v>0.325013572481991</v>
      </c>
      <c r="AW47" s="111"/>
      <c r="AX47" s="130">
        <v>3</v>
      </c>
      <c r="AY47" s="131"/>
      <c r="AZ47" s="130"/>
      <c r="BA47" s="132">
        <f t="shared" si="34"/>
        <v>200</v>
      </c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3"/>
      <c r="DC47" s="133"/>
      <c r="DD47" s="133"/>
      <c r="DE47" s="133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  <c r="FH47" s="133"/>
      <c r="FI47" s="133"/>
      <c r="FJ47" s="133"/>
      <c r="FK47" s="133"/>
      <c r="FL47" s="133"/>
      <c r="FM47" s="133"/>
      <c r="FN47" s="133"/>
      <c r="FO47" s="133"/>
      <c r="FP47" s="133"/>
      <c r="FQ47" s="133"/>
      <c r="FR47" s="133"/>
      <c r="FS47" s="133"/>
      <c r="FT47" s="133"/>
      <c r="FU47" s="133"/>
      <c r="FV47" s="133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3"/>
      <c r="GI47" s="133"/>
      <c r="GJ47" s="133"/>
      <c r="GK47" s="133"/>
      <c r="GL47" s="133"/>
      <c r="GM47" s="133"/>
      <c r="GN47" s="133"/>
      <c r="GO47" s="133"/>
      <c r="GP47" s="133"/>
      <c r="GQ47" s="133"/>
      <c r="GR47" s="133"/>
      <c r="GS47" s="133"/>
      <c r="GT47" s="133"/>
      <c r="GU47" s="133"/>
      <c r="GV47" s="133"/>
      <c r="GW47" s="133"/>
      <c r="GX47" s="133"/>
      <c r="GY47" s="133"/>
      <c r="GZ47" s="133"/>
      <c r="HA47" s="133"/>
      <c r="HB47" s="133"/>
      <c r="HC47" s="133"/>
      <c r="HD47" s="133"/>
      <c r="HE47" s="133"/>
      <c r="HF47" s="133"/>
      <c r="HG47" s="133"/>
      <c r="HH47" s="133"/>
      <c r="HI47" s="133"/>
      <c r="HJ47" s="133"/>
      <c r="HK47" s="133"/>
      <c r="HL47" s="133"/>
      <c r="HM47" s="133"/>
      <c r="HN47" s="133"/>
      <c r="HO47" s="133"/>
      <c r="HP47" s="133"/>
      <c r="HQ47" s="133"/>
      <c r="HR47" s="133"/>
      <c r="HS47" s="133"/>
      <c r="HT47" s="133"/>
      <c r="HU47" s="133"/>
      <c r="HV47" s="133"/>
      <c r="HW47" s="133"/>
      <c r="HX47" s="133"/>
      <c r="HY47" s="133"/>
      <c r="HZ47" s="133"/>
      <c r="IA47" s="133"/>
      <c r="IB47" s="133"/>
      <c r="IC47" s="133"/>
      <c r="ID47" s="133"/>
      <c r="IE47" s="133"/>
      <c r="IF47" s="133"/>
      <c r="IG47" s="133"/>
      <c r="IH47" s="133"/>
      <c r="II47" s="133"/>
      <c r="IJ47" s="133"/>
      <c r="IK47" s="133"/>
      <c r="IL47" s="133"/>
      <c r="IM47" s="133"/>
      <c r="IN47" s="133"/>
      <c r="IO47" s="133"/>
      <c r="IP47" s="133"/>
      <c r="IQ47" s="133"/>
      <c r="IR47" s="133"/>
      <c r="IS47" s="133"/>
      <c r="IT47" s="133"/>
      <c r="IU47" s="133"/>
      <c r="IV47" s="133"/>
      <c r="IW47" s="133"/>
      <c r="IX47" s="133"/>
      <c r="IY47" s="133"/>
      <c r="IZ47" s="133"/>
      <c r="JA47" s="133"/>
      <c r="JB47" s="133"/>
      <c r="JC47" s="133"/>
      <c r="JD47" s="133"/>
      <c r="JE47" s="133"/>
      <c r="JF47" s="133"/>
      <c r="JG47" s="133"/>
      <c r="JH47" s="133"/>
      <c r="JI47" s="133"/>
      <c r="JJ47" s="133"/>
      <c r="JK47" s="133"/>
      <c r="JL47" s="133"/>
      <c r="JM47" s="133"/>
      <c r="JN47" s="133"/>
      <c r="JO47" s="133"/>
      <c r="JP47" s="133"/>
      <c r="JQ47" s="133"/>
      <c r="JR47" s="133"/>
      <c r="JS47" s="133"/>
      <c r="JT47" s="133"/>
      <c r="JU47" s="133"/>
      <c r="JV47" s="133"/>
      <c r="JW47" s="133"/>
      <c r="JX47" s="133"/>
      <c r="JY47" s="133"/>
      <c r="JZ47" s="133"/>
      <c r="KA47" s="133"/>
      <c r="KB47" s="133"/>
      <c r="KC47" s="133"/>
      <c r="KD47" s="133"/>
      <c r="KE47" s="133"/>
      <c r="KF47" s="133"/>
      <c r="KG47" s="133"/>
      <c r="KH47" s="133"/>
      <c r="KI47" s="133"/>
      <c r="KJ47" s="133"/>
      <c r="KK47" s="133"/>
      <c r="KL47" s="133"/>
      <c r="KM47" s="133"/>
      <c r="KN47" s="133"/>
      <c r="KO47" s="133"/>
      <c r="KP47" s="133"/>
      <c r="KQ47" s="133"/>
      <c r="KR47" s="133"/>
      <c r="KS47" s="133"/>
      <c r="KT47" s="133"/>
      <c r="KU47" s="133"/>
      <c r="KV47" s="133"/>
      <c r="KW47" s="133"/>
      <c r="KX47" s="133"/>
      <c r="KY47" s="133"/>
      <c r="KZ47" s="133"/>
      <c r="LA47" s="133"/>
      <c r="LB47" s="133"/>
      <c r="LC47" s="133"/>
      <c r="LD47" s="133"/>
      <c r="LE47" s="133"/>
      <c r="LF47" s="133"/>
      <c r="LG47" s="133"/>
      <c r="LH47" s="133"/>
      <c r="LI47" s="133"/>
      <c r="LJ47" s="133"/>
      <c r="LK47" s="133"/>
      <c r="LL47" s="133"/>
      <c r="LM47" s="133"/>
      <c r="LN47" s="133"/>
      <c r="LO47" s="133"/>
      <c r="LP47" s="133"/>
      <c r="LQ47" s="133"/>
      <c r="LR47" s="133"/>
      <c r="LS47" s="133"/>
      <c r="LT47" s="133"/>
      <c r="LU47" s="133"/>
      <c r="LV47" s="133"/>
      <c r="LW47" s="133"/>
      <c r="LX47" s="133"/>
      <c r="LY47" s="133"/>
      <c r="LZ47" s="133"/>
      <c r="MA47" s="133"/>
      <c r="MB47" s="133"/>
      <c r="MC47" s="133"/>
      <c r="MD47" s="133"/>
      <c r="ME47" s="133"/>
      <c r="MF47" s="133"/>
      <c r="MG47" s="133"/>
      <c r="MH47" s="133"/>
      <c r="MI47" s="133"/>
      <c r="MJ47" s="133"/>
      <c r="MK47" s="133"/>
      <c r="ML47" s="133"/>
      <c r="MM47" s="133"/>
      <c r="MN47" s="133"/>
      <c r="MO47" s="133"/>
      <c r="MP47" s="133"/>
      <c r="MQ47" s="133"/>
      <c r="MR47" s="133"/>
      <c r="MS47" s="133"/>
      <c r="MT47" s="133"/>
      <c r="MU47" s="133"/>
      <c r="MV47" s="133"/>
      <c r="MW47" s="133"/>
      <c r="MX47" s="133"/>
      <c r="MY47" s="133"/>
      <c r="MZ47" s="133"/>
      <c r="NA47" s="133"/>
      <c r="NB47" s="133"/>
      <c r="NC47" s="133"/>
      <c r="ND47" s="133"/>
      <c r="NE47" s="133"/>
      <c r="NF47" s="133"/>
      <c r="NG47" s="133"/>
      <c r="NH47" s="133"/>
      <c r="NI47" s="133"/>
      <c r="NJ47" s="133"/>
      <c r="NK47" s="133"/>
      <c r="NL47" s="133"/>
      <c r="NM47" s="133"/>
      <c r="NN47" s="133"/>
      <c r="NO47" s="133"/>
      <c r="NP47" s="133"/>
      <c r="NQ47" s="133"/>
      <c r="NR47" s="133"/>
      <c r="NS47" s="133"/>
      <c r="NT47" s="133"/>
      <c r="NU47" s="133"/>
      <c r="NV47" s="133"/>
      <c r="NW47" s="133"/>
      <c r="NX47" s="133"/>
      <c r="NY47" s="133"/>
      <c r="NZ47" s="133"/>
      <c r="OA47" s="133"/>
      <c r="OB47" s="133"/>
      <c r="OC47" s="133"/>
      <c r="OD47" s="133"/>
      <c r="OE47" s="133"/>
      <c r="OF47" s="133"/>
      <c r="OG47" s="133"/>
      <c r="OH47" s="133"/>
      <c r="OI47" s="133"/>
      <c r="OJ47" s="133"/>
      <c r="OK47" s="133"/>
      <c r="OL47" s="133"/>
      <c r="OM47" s="133"/>
      <c r="ON47" s="133"/>
      <c r="OO47" s="133"/>
      <c r="OP47" s="133"/>
      <c r="OQ47" s="133"/>
      <c r="OR47" s="133"/>
      <c r="OS47" s="133"/>
      <c r="OT47" s="133"/>
      <c r="OU47" s="133"/>
      <c r="OV47" s="133"/>
      <c r="OW47" s="133"/>
      <c r="OX47" s="133"/>
      <c r="OY47" s="133"/>
      <c r="OZ47" s="133"/>
      <c r="PA47" s="133"/>
      <c r="PB47" s="133"/>
      <c r="PC47" s="133"/>
      <c r="PD47" s="133"/>
      <c r="PE47" s="133"/>
      <c r="PF47" s="133"/>
      <c r="PG47" s="133"/>
      <c r="PH47" s="133"/>
      <c r="PI47" s="133"/>
      <c r="PJ47" s="133"/>
      <c r="PK47" s="133"/>
      <c r="PL47" s="133"/>
      <c r="PM47" s="133"/>
      <c r="PN47" s="133"/>
      <c r="PO47" s="133"/>
      <c r="PP47" s="133"/>
      <c r="PQ47" s="133"/>
      <c r="PR47" s="133"/>
      <c r="PS47" s="133"/>
      <c r="PT47" s="133"/>
      <c r="PU47" s="133"/>
      <c r="PV47" s="133"/>
      <c r="PW47" s="133"/>
      <c r="PX47" s="133"/>
      <c r="PY47" s="133"/>
      <c r="PZ47" s="133"/>
      <c r="QA47" s="133"/>
      <c r="QB47" s="133"/>
      <c r="QC47" s="133"/>
      <c r="QD47" s="133"/>
      <c r="QE47" s="133"/>
      <c r="QF47" s="133"/>
      <c r="QG47" s="133"/>
      <c r="QH47" s="133"/>
      <c r="QI47" s="133"/>
      <c r="QJ47" s="133"/>
      <c r="QK47" s="133"/>
      <c r="QL47" s="133"/>
      <c r="QM47" s="133"/>
      <c r="QN47" s="133"/>
      <c r="QO47" s="133"/>
      <c r="QP47" s="133"/>
      <c r="QQ47" s="133"/>
      <c r="QR47" s="133"/>
      <c r="QS47" s="133"/>
      <c r="QT47" s="133"/>
      <c r="QU47" s="133"/>
      <c r="QV47" s="133"/>
      <c r="QW47" s="133"/>
      <c r="QX47" s="133"/>
      <c r="QY47" s="133"/>
      <c r="QZ47" s="133"/>
      <c r="RA47" s="133"/>
      <c r="RB47" s="133"/>
      <c r="RC47" s="133"/>
      <c r="RD47" s="133"/>
      <c r="RE47" s="133"/>
      <c r="RF47" s="133"/>
      <c r="RG47" s="133"/>
      <c r="RH47" s="133"/>
      <c r="RI47" s="133"/>
      <c r="RJ47" s="133"/>
      <c r="RK47" s="133"/>
      <c r="RL47" s="133"/>
      <c r="RM47" s="133"/>
      <c r="RN47" s="133"/>
      <c r="RO47" s="133"/>
      <c r="RP47" s="133"/>
      <c r="RQ47" s="133"/>
      <c r="RR47" s="133"/>
      <c r="RS47" s="133"/>
      <c r="RT47" s="133"/>
      <c r="RU47" s="133"/>
      <c r="RV47" s="133"/>
      <c r="RW47" s="133"/>
      <c r="RX47" s="133"/>
      <c r="RY47" s="133"/>
      <c r="RZ47" s="133"/>
      <c r="SA47" s="133"/>
      <c r="SB47" s="133"/>
      <c r="SC47" s="133"/>
      <c r="SD47" s="133"/>
      <c r="SE47" s="133"/>
      <c r="SF47" s="133"/>
      <c r="SG47" s="133"/>
      <c r="SH47" s="133"/>
      <c r="SI47" s="133"/>
      <c r="SJ47" s="133"/>
      <c r="SK47" s="133"/>
      <c r="SL47" s="133"/>
      <c r="SM47" s="133"/>
      <c r="SN47" s="133"/>
      <c r="SO47" s="133"/>
      <c r="SP47" s="133"/>
      <c r="SQ47" s="133"/>
      <c r="SR47" s="133"/>
      <c r="SS47" s="133"/>
      <c r="ST47" s="133"/>
      <c r="SU47" s="133"/>
      <c r="SV47" s="133"/>
      <c r="SW47" s="133"/>
      <c r="SX47" s="133"/>
      <c r="SY47" s="133"/>
      <c r="SZ47" s="133"/>
      <c r="TA47" s="133"/>
      <c r="TB47" s="133"/>
      <c r="TC47" s="133"/>
      <c r="TD47" s="133"/>
      <c r="TE47" s="133"/>
      <c r="TF47" s="133"/>
      <c r="TG47" s="133"/>
      <c r="TH47" s="133"/>
      <c r="TI47" s="133"/>
      <c r="TJ47" s="133"/>
      <c r="TK47" s="133"/>
      <c r="TL47" s="133"/>
      <c r="TM47" s="133"/>
      <c r="TN47" s="133"/>
      <c r="TO47" s="133"/>
      <c r="TP47" s="133"/>
      <c r="TQ47" s="133"/>
      <c r="TR47" s="133"/>
      <c r="TS47" s="133"/>
      <c r="TT47" s="133"/>
      <c r="TU47" s="133"/>
      <c r="TV47" s="133"/>
      <c r="TW47" s="133"/>
      <c r="TX47" s="133"/>
      <c r="TY47" s="133"/>
      <c r="TZ47" s="133"/>
      <c r="UA47" s="133"/>
      <c r="UB47" s="133"/>
      <c r="UC47" s="133"/>
      <c r="UD47" s="133"/>
      <c r="UE47" s="133"/>
      <c r="UF47" s="133"/>
      <c r="UG47" s="133"/>
      <c r="UH47" s="133"/>
      <c r="UI47" s="133"/>
      <c r="UJ47" s="133"/>
      <c r="UK47" s="133"/>
      <c r="UL47" s="133"/>
      <c r="UM47" s="133"/>
      <c r="UN47" s="133"/>
      <c r="UO47" s="133"/>
      <c r="UP47" s="133"/>
      <c r="UQ47" s="133"/>
      <c r="UR47" s="133"/>
      <c r="US47" s="133"/>
      <c r="UT47" s="133"/>
      <c r="UU47" s="133"/>
      <c r="UV47" s="133"/>
      <c r="UW47" s="133"/>
      <c r="UX47" s="133"/>
      <c r="UY47" s="133"/>
      <c r="UZ47" s="133"/>
      <c r="VA47" s="133"/>
      <c r="VB47" s="133"/>
      <c r="VC47" s="133"/>
      <c r="VD47" s="133"/>
      <c r="VE47" s="133"/>
      <c r="VF47" s="133"/>
      <c r="VG47" s="133"/>
      <c r="VH47" s="133"/>
      <c r="VI47" s="133"/>
      <c r="VJ47" s="133"/>
      <c r="VK47" s="133"/>
      <c r="VL47" s="133"/>
      <c r="VM47" s="133"/>
      <c r="VN47" s="133"/>
      <c r="VO47" s="133"/>
      <c r="VP47" s="133"/>
      <c r="VQ47" s="133"/>
      <c r="VR47" s="133"/>
      <c r="VS47" s="133"/>
      <c r="VT47" s="133"/>
      <c r="VU47" s="133"/>
      <c r="VV47" s="133"/>
      <c r="VW47" s="133"/>
      <c r="VX47" s="133"/>
      <c r="VY47" s="133"/>
      <c r="VZ47" s="133"/>
      <c r="WA47" s="133"/>
      <c r="WB47" s="133"/>
      <c r="WC47" s="133"/>
      <c r="WD47" s="133"/>
      <c r="WE47" s="133"/>
      <c r="WF47" s="133"/>
      <c r="WG47" s="133"/>
      <c r="WH47" s="133"/>
      <c r="WI47" s="133"/>
      <c r="WJ47" s="133"/>
      <c r="WK47" s="133"/>
      <c r="WL47" s="133"/>
      <c r="WM47" s="133"/>
      <c r="WN47" s="133"/>
      <c r="WO47" s="133"/>
      <c r="WP47" s="133"/>
      <c r="WQ47" s="133"/>
      <c r="WR47" s="133"/>
      <c r="WS47" s="133"/>
      <c r="WT47" s="133"/>
      <c r="WU47" s="133"/>
      <c r="WV47" s="133"/>
      <c r="WW47" s="133"/>
      <c r="WX47" s="133"/>
      <c r="WY47" s="133"/>
      <c r="WZ47" s="133"/>
      <c r="XA47" s="133"/>
      <c r="XB47" s="133"/>
      <c r="XC47" s="133"/>
      <c r="XD47" s="133"/>
      <c r="XE47" s="133"/>
      <c r="XF47" s="133"/>
      <c r="XG47" s="133"/>
      <c r="XH47" s="133"/>
      <c r="XI47" s="133"/>
      <c r="XJ47" s="133"/>
      <c r="XK47" s="133"/>
      <c r="XL47" s="133"/>
      <c r="XM47" s="133"/>
      <c r="XN47" s="133"/>
      <c r="XO47" s="133"/>
      <c r="XP47" s="133"/>
      <c r="XQ47" s="133"/>
      <c r="XR47" s="133"/>
      <c r="XS47" s="133"/>
      <c r="XT47" s="133"/>
      <c r="XU47" s="133"/>
      <c r="XV47" s="133"/>
      <c r="XW47" s="133"/>
      <c r="XX47" s="133"/>
      <c r="XY47" s="133"/>
      <c r="XZ47" s="133"/>
      <c r="YA47" s="133"/>
      <c r="YB47" s="133"/>
      <c r="YC47" s="133"/>
      <c r="YD47" s="133"/>
      <c r="YE47" s="133"/>
      <c r="YF47" s="133"/>
      <c r="YG47" s="133"/>
      <c r="YH47" s="133"/>
      <c r="YI47" s="133"/>
      <c r="YJ47" s="133"/>
      <c r="YK47" s="133"/>
      <c r="YL47" s="133"/>
      <c r="YM47" s="133"/>
      <c r="YN47" s="133"/>
      <c r="YO47" s="133"/>
      <c r="YP47" s="133"/>
      <c r="YQ47" s="133"/>
      <c r="YR47" s="133"/>
      <c r="YS47" s="133"/>
      <c r="YT47" s="133"/>
      <c r="YU47" s="133"/>
      <c r="YV47" s="133"/>
      <c r="YW47" s="133"/>
      <c r="YX47" s="133"/>
      <c r="YY47" s="133"/>
      <c r="YZ47" s="133"/>
      <c r="ZA47" s="133"/>
      <c r="ZB47" s="133"/>
      <c r="ZC47" s="133"/>
      <c r="ZD47" s="133"/>
      <c r="ZE47" s="133"/>
      <c r="ZF47" s="133"/>
      <c r="ZG47" s="133"/>
      <c r="ZH47" s="133"/>
      <c r="ZI47" s="133"/>
      <c r="ZJ47" s="133"/>
      <c r="ZK47" s="133"/>
      <c r="ZL47" s="133"/>
      <c r="ZM47" s="133"/>
      <c r="ZN47" s="133"/>
      <c r="ZO47" s="133"/>
      <c r="ZP47" s="133"/>
      <c r="ZQ47" s="133"/>
      <c r="ZR47" s="133"/>
      <c r="ZS47" s="133"/>
      <c r="ZT47" s="133"/>
      <c r="ZU47" s="133"/>
      <c r="ZV47" s="133"/>
      <c r="ZW47" s="133"/>
      <c r="ZX47" s="133"/>
      <c r="ZY47" s="133"/>
      <c r="ZZ47" s="133"/>
      <c r="AAA47" s="133"/>
      <c r="AAB47" s="133"/>
      <c r="AAC47" s="133"/>
      <c r="AAD47" s="133"/>
      <c r="AAE47" s="133"/>
      <c r="AAF47" s="133"/>
      <c r="AAG47" s="133"/>
      <c r="AAH47" s="133"/>
      <c r="AAI47" s="133"/>
      <c r="AAJ47" s="133"/>
      <c r="AAK47" s="133"/>
      <c r="AAL47" s="133"/>
      <c r="AAM47" s="133"/>
      <c r="AAN47" s="133"/>
      <c r="AAO47" s="133"/>
      <c r="AAP47" s="133"/>
      <c r="AAQ47" s="133"/>
      <c r="AAR47" s="133"/>
      <c r="AAS47" s="133"/>
      <c r="AAT47" s="133"/>
      <c r="AAU47" s="133"/>
      <c r="AAV47" s="133"/>
      <c r="AAW47" s="133"/>
      <c r="AAX47" s="133"/>
      <c r="AAY47" s="133"/>
      <c r="AAZ47" s="133"/>
      <c r="ABA47" s="133"/>
      <c r="ABB47" s="133"/>
      <c r="ABC47" s="133"/>
      <c r="ABD47" s="133"/>
      <c r="ABE47" s="133"/>
      <c r="ABF47" s="133"/>
      <c r="ABG47" s="133"/>
      <c r="ABH47" s="133"/>
      <c r="ABI47" s="133"/>
      <c r="ABJ47" s="133"/>
      <c r="ABK47" s="133"/>
      <c r="ABL47" s="133"/>
      <c r="ABM47" s="133"/>
      <c r="ABN47" s="133"/>
      <c r="ABO47" s="133"/>
      <c r="ABP47" s="133"/>
      <c r="ABQ47" s="133"/>
      <c r="ABR47" s="133"/>
      <c r="ABS47" s="133"/>
      <c r="ABT47" s="133"/>
      <c r="ABU47" s="133"/>
      <c r="ABV47" s="133"/>
      <c r="ABW47" s="133"/>
      <c r="ABX47" s="133"/>
      <c r="ABY47" s="133"/>
      <c r="ABZ47" s="133"/>
      <c r="ACA47" s="133"/>
      <c r="ACB47" s="133"/>
      <c r="ACC47" s="133"/>
      <c r="ACD47" s="133"/>
      <c r="ACE47" s="133"/>
      <c r="ACF47" s="133"/>
      <c r="ACG47" s="133"/>
      <c r="ACH47" s="133"/>
      <c r="ACI47" s="133"/>
      <c r="ACJ47" s="133"/>
      <c r="ACK47" s="133"/>
      <c r="ACL47" s="133"/>
      <c r="ACM47" s="133"/>
      <c r="ACN47" s="133"/>
      <c r="ACO47" s="133"/>
      <c r="ACP47" s="133"/>
      <c r="ACQ47" s="133"/>
      <c r="ACR47" s="133"/>
      <c r="ACS47" s="133"/>
      <c r="ACT47" s="133"/>
      <c r="ACU47" s="133"/>
      <c r="ACV47" s="133"/>
      <c r="ACW47" s="133"/>
      <c r="ACX47" s="133"/>
      <c r="ACY47" s="133"/>
      <c r="ACZ47" s="133"/>
      <c r="ADA47" s="133"/>
      <c r="ADB47" s="133"/>
      <c r="ADC47" s="133"/>
      <c r="ADD47" s="133"/>
      <c r="ADE47" s="133"/>
      <c r="ADF47" s="133"/>
      <c r="ADG47" s="133"/>
      <c r="ADH47" s="133"/>
      <c r="ADI47" s="133"/>
      <c r="ADJ47" s="133"/>
      <c r="ADK47" s="133"/>
      <c r="ADL47" s="133"/>
      <c r="ADM47" s="133"/>
      <c r="ADN47" s="133"/>
      <c r="ADO47" s="133"/>
      <c r="ADP47" s="133"/>
      <c r="ADQ47" s="133"/>
      <c r="ADR47" s="133"/>
      <c r="ADS47" s="133"/>
      <c r="ADT47" s="133"/>
      <c r="ADU47" s="133"/>
      <c r="ADV47" s="133"/>
      <c r="ADW47" s="133"/>
      <c r="ADX47" s="133"/>
      <c r="ADY47" s="133"/>
      <c r="ADZ47" s="133"/>
      <c r="AEA47" s="133"/>
      <c r="AEB47" s="133"/>
      <c r="AEC47" s="133"/>
      <c r="AED47" s="133"/>
      <c r="AEE47" s="133"/>
      <c r="AEF47" s="133"/>
      <c r="AEG47" s="133"/>
      <c r="AEH47" s="133"/>
      <c r="AEI47" s="133"/>
      <c r="AEJ47" s="133"/>
      <c r="AEK47" s="133"/>
      <c r="AEL47" s="133"/>
      <c r="AEM47" s="133"/>
      <c r="AEN47" s="133"/>
      <c r="AEO47" s="133"/>
      <c r="AEP47" s="133"/>
      <c r="AEQ47" s="133"/>
      <c r="AER47" s="133"/>
      <c r="AES47" s="133"/>
      <c r="AET47" s="133"/>
      <c r="AEU47" s="133"/>
      <c r="AEV47" s="133"/>
      <c r="AEW47" s="133"/>
      <c r="AEX47" s="133"/>
      <c r="AEY47" s="133"/>
      <c r="AEZ47" s="133"/>
      <c r="AFA47" s="133"/>
      <c r="AFB47" s="133"/>
      <c r="AFC47" s="133"/>
      <c r="AFD47" s="133"/>
      <c r="AFE47" s="133"/>
      <c r="AFF47" s="133"/>
      <c r="AFG47" s="133"/>
      <c r="AFH47" s="133"/>
      <c r="AFI47" s="133"/>
      <c r="AFJ47" s="133"/>
      <c r="AFK47" s="133"/>
      <c r="AFL47" s="133"/>
      <c r="AFM47" s="133"/>
      <c r="AFN47" s="133"/>
      <c r="AFO47" s="133"/>
      <c r="AFP47" s="133"/>
      <c r="AFQ47" s="133"/>
      <c r="AFR47" s="133"/>
      <c r="AFS47" s="133"/>
      <c r="AFT47" s="133"/>
      <c r="AFU47" s="133"/>
      <c r="AFV47" s="133"/>
      <c r="AFW47" s="133"/>
      <c r="AFX47" s="133"/>
      <c r="AFY47" s="133"/>
      <c r="AFZ47" s="133"/>
      <c r="AGA47" s="133"/>
      <c r="AGB47" s="133"/>
      <c r="AGC47" s="133"/>
      <c r="AGD47" s="133"/>
      <c r="AGE47" s="133"/>
      <c r="AGF47" s="133"/>
      <c r="AGG47" s="133"/>
      <c r="AGH47" s="133"/>
      <c r="AGI47" s="133"/>
      <c r="AGJ47" s="133"/>
      <c r="AGK47" s="133"/>
      <c r="AGL47" s="133"/>
      <c r="AGM47" s="133"/>
      <c r="AGN47" s="133"/>
      <c r="AGO47" s="133"/>
      <c r="AGP47" s="133"/>
      <c r="AGQ47" s="133"/>
      <c r="AGR47" s="133"/>
      <c r="AGS47" s="133"/>
      <c r="AGT47" s="133"/>
      <c r="AGU47" s="133"/>
      <c r="AGV47" s="133"/>
      <c r="AGW47" s="133"/>
      <c r="AGX47" s="133"/>
      <c r="AGY47" s="133"/>
      <c r="AGZ47" s="133"/>
      <c r="AHA47" s="133"/>
      <c r="AHB47" s="133"/>
      <c r="AHC47" s="133"/>
      <c r="AHD47" s="133"/>
      <c r="AHE47" s="133"/>
      <c r="AHF47" s="133"/>
      <c r="AHG47" s="133"/>
      <c r="AHH47" s="133"/>
      <c r="AHI47" s="133"/>
      <c r="AHJ47" s="133"/>
      <c r="AHK47" s="133"/>
      <c r="AHL47" s="133"/>
      <c r="AHM47" s="133"/>
      <c r="AHN47" s="133"/>
      <c r="AHO47" s="133"/>
      <c r="AHP47" s="133"/>
      <c r="AHQ47" s="133"/>
      <c r="AHR47" s="133"/>
      <c r="AHS47" s="133"/>
      <c r="AHT47" s="133"/>
      <c r="AHU47" s="133"/>
      <c r="AHV47" s="133"/>
      <c r="AHW47" s="133"/>
      <c r="AHX47" s="133"/>
      <c r="AHY47" s="133"/>
      <c r="AHZ47" s="133"/>
      <c r="AIA47" s="133"/>
      <c r="AIB47" s="133"/>
      <c r="AIC47" s="133"/>
      <c r="AID47" s="133"/>
      <c r="AIE47" s="133"/>
      <c r="AIF47" s="133"/>
      <c r="AIG47" s="133"/>
      <c r="AIH47" s="133"/>
      <c r="AII47" s="133"/>
      <c r="AIJ47" s="133"/>
      <c r="AIK47" s="133"/>
      <c r="AIL47" s="133"/>
      <c r="AIM47" s="133"/>
      <c r="AIN47" s="133"/>
      <c r="AIO47" s="133"/>
      <c r="AIP47" s="133"/>
      <c r="AIQ47" s="133"/>
      <c r="AIR47" s="133"/>
      <c r="AIS47" s="133"/>
      <c r="AIT47" s="133"/>
      <c r="AIU47" s="133"/>
      <c r="AIV47" s="133"/>
      <c r="AIW47" s="133"/>
      <c r="AIX47" s="133"/>
      <c r="AIY47" s="133"/>
      <c r="AIZ47" s="133"/>
      <c r="AJA47" s="133"/>
      <c r="AJB47" s="133"/>
      <c r="AJC47" s="133"/>
      <c r="AJD47" s="133"/>
      <c r="AJE47" s="133"/>
      <c r="AJF47" s="133"/>
      <c r="AJG47" s="133"/>
      <c r="AJH47" s="133"/>
      <c r="AJI47" s="133"/>
      <c r="AJJ47" s="133"/>
      <c r="AJK47" s="133"/>
      <c r="AJL47" s="133"/>
      <c r="AJM47" s="133"/>
      <c r="AJN47" s="133"/>
      <c r="AJO47" s="133"/>
      <c r="AJP47" s="133"/>
      <c r="AJQ47" s="133"/>
      <c r="AJR47" s="133"/>
      <c r="AJS47" s="133"/>
      <c r="AJT47" s="133"/>
      <c r="AJU47" s="133"/>
      <c r="AJV47" s="133"/>
      <c r="AJW47" s="133"/>
      <c r="AJX47" s="133"/>
      <c r="AJY47" s="133"/>
      <c r="AJZ47" s="133"/>
      <c r="AKA47" s="133"/>
      <c r="AKB47" s="133"/>
      <c r="AKC47" s="133"/>
      <c r="AKD47" s="133"/>
      <c r="AKE47" s="133"/>
      <c r="AKF47" s="133"/>
      <c r="AKG47" s="133"/>
      <c r="AKH47" s="133"/>
      <c r="AKI47" s="133"/>
      <c r="AKJ47" s="133"/>
      <c r="AKK47" s="133"/>
      <c r="AKL47" s="133"/>
      <c r="AKM47" s="133"/>
      <c r="AKN47" s="133"/>
      <c r="AKO47" s="133"/>
      <c r="AKP47" s="133"/>
      <c r="AKQ47" s="133"/>
      <c r="AKR47" s="133"/>
      <c r="AKS47" s="133"/>
      <c r="AKT47" s="133"/>
      <c r="AKU47" s="133"/>
      <c r="AKV47" s="133"/>
      <c r="AKW47" s="133"/>
      <c r="AKX47" s="133"/>
      <c r="AKY47" s="133"/>
      <c r="AKZ47" s="133"/>
      <c r="ALA47" s="133"/>
      <c r="ALB47" s="133"/>
      <c r="ALC47" s="133"/>
      <c r="ALD47" s="133"/>
      <c r="ALE47" s="133"/>
      <c r="ALF47" s="133"/>
      <c r="ALG47" s="133"/>
      <c r="ALH47" s="133"/>
      <c r="ALI47" s="133"/>
      <c r="ALJ47" s="133"/>
      <c r="ALK47" s="133"/>
      <c r="ALL47" s="133"/>
      <c r="ALM47" s="133"/>
      <c r="ALN47" s="133"/>
      <c r="ALO47" s="133"/>
      <c r="ALP47" s="133"/>
      <c r="ALQ47" s="133"/>
      <c r="ALR47" s="133"/>
      <c r="ALS47" s="133"/>
      <c r="ALT47" s="133"/>
      <c r="ALU47" s="133"/>
      <c r="ALV47" s="133"/>
      <c r="ALW47" s="133"/>
      <c r="ALX47" s="133"/>
      <c r="ALY47" s="133"/>
      <c r="ALZ47" s="133"/>
      <c r="AMA47" s="133"/>
      <c r="AMB47" s="133"/>
      <c r="AMC47" s="133"/>
      <c r="AMD47" s="133"/>
      <c r="AME47" s="133"/>
      <c r="AMF47" s="133"/>
      <c r="AMG47" s="133"/>
      <c r="AMH47" s="133"/>
      <c r="AMI47" s="133"/>
      <c r="AMJ47" s="133"/>
      <c r="AMK47" s="133"/>
      <c r="AML47" s="133"/>
      <c r="AMM47" s="133"/>
      <c r="AMN47" s="133"/>
      <c r="AMO47" s="133"/>
      <c r="AMP47" s="133"/>
      <c r="AMQ47" s="133"/>
      <c r="AMR47" s="133"/>
      <c r="AMS47" s="133"/>
      <c r="AMT47" s="133"/>
      <c r="AMU47" s="133"/>
      <c r="AMV47" s="133"/>
      <c r="AMW47" s="133"/>
      <c r="AMX47" s="133"/>
      <c r="AMY47" s="133"/>
      <c r="AMZ47" s="133"/>
      <c r="ANA47" s="133"/>
      <c r="ANB47" s="133"/>
      <c r="ANC47" s="133"/>
      <c r="AND47" s="133"/>
      <c r="ANE47" s="133"/>
      <c r="ANF47" s="133"/>
      <c r="ANG47" s="133"/>
      <c r="ANH47" s="133"/>
      <c r="ANI47" s="133"/>
      <c r="ANJ47" s="133"/>
      <c r="ANK47" s="133"/>
      <c r="ANL47" s="133"/>
      <c r="ANM47" s="133"/>
      <c r="ANN47" s="133"/>
      <c r="ANO47" s="133"/>
      <c r="ANP47" s="133"/>
      <c r="ANQ47" s="133"/>
      <c r="ANR47" s="133"/>
      <c r="ANS47" s="133"/>
      <c r="ANT47" s="133"/>
      <c r="ANU47" s="133"/>
      <c r="ANV47" s="133"/>
      <c r="ANW47" s="133"/>
      <c r="ANX47" s="133"/>
      <c r="ANY47" s="133"/>
      <c r="ANZ47" s="133"/>
      <c r="AOA47" s="133"/>
      <c r="AOB47" s="133"/>
      <c r="AOC47" s="133"/>
      <c r="AOD47" s="133"/>
      <c r="AOE47" s="133"/>
      <c r="AOF47" s="133"/>
      <c r="AOG47" s="133"/>
      <c r="AOH47" s="133"/>
      <c r="AOI47" s="133"/>
      <c r="AOJ47" s="133"/>
      <c r="AOK47" s="133"/>
      <c r="AOL47" s="133"/>
      <c r="AOM47" s="133"/>
      <c r="AON47" s="133"/>
      <c r="AOO47" s="133"/>
      <c r="AOP47" s="133"/>
      <c r="AOQ47" s="133"/>
      <c r="AOR47" s="133"/>
      <c r="AOS47" s="133"/>
      <c r="AOT47" s="133"/>
      <c r="AOU47" s="133"/>
      <c r="AOV47" s="133"/>
      <c r="AOW47" s="133"/>
      <c r="AOX47" s="133"/>
      <c r="AOY47" s="133"/>
      <c r="AOZ47" s="133"/>
      <c r="APA47" s="133"/>
      <c r="APB47" s="133"/>
      <c r="APC47" s="133"/>
      <c r="APD47" s="133"/>
      <c r="APE47" s="133"/>
      <c r="APF47" s="133"/>
      <c r="APG47" s="133"/>
      <c r="APH47" s="133"/>
      <c r="API47" s="133"/>
      <c r="APJ47" s="133"/>
      <c r="APK47" s="133"/>
      <c r="APL47" s="133"/>
      <c r="APM47" s="133"/>
      <c r="APN47" s="133"/>
      <c r="APO47" s="133"/>
      <c r="APP47" s="133"/>
      <c r="APQ47" s="133"/>
      <c r="APR47" s="133"/>
      <c r="APS47" s="133"/>
      <c r="APT47" s="133"/>
      <c r="APU47" s="133"/>
      <c r="APV47" s="133"/>
      <c r="APW47" s="133"/>
      <c r="APX47" s="133"/>
      <c r="APY47" s="133"/>
      <c r="APZ47" s="133"/>
      <c r="AQA47" s="133"/>
      <c r="AQB47" s="133"/>
      <c r="AQC47" s="133"/>
      <c r="AQD47" s="133"/>
      <c r="AQE47" s="133"/>
      <c r="AQF47" s="133"/>
      <c r="AQG47" s="133"/>
      <c r="AQH47" s="133"/>
      <c r="AQI47" s="133"/>
      <c r="AQJ47" s="133"/>
      <c r="AQK47" s="133"/>
      <c r="AQL47" s="133"/>
      <c r="AQM47" s="133"/>
      <c r="AQN47" s="133"/>
      <c r="AQO47" s="133"/>
      <c r="AQP47" s="133"/>
      <c r="AQQ47" s="133"/>
      <c r="AQR47" s="133"/>
      <c r="AQS47" s="133"/>
      <c r="AQT47" s="133"/>
      <c r="AQU47" s="133"/>
      <c r="AQV47" s="133"/>
      <c r="AQW47" s="133"/>
      <c r="AQX47" s="133"/>
      <c r="AQY47" s="133"/>
      <c r="AQZ47" s="133"/>
      <c r="ARA47" s="133"/>
      <c r="ARB47" s="133"/>
      <c r="ARC47" s="133"/>
      <c r="ARD47" s="133"/>
      <c r="ARE47" s="133"/>
      <c r="ARF47" s="133"/>
      <c r="ARG47" s="133"/>
      <c r="ARH47" s="133"/>
      <c r="ARI47" s="133"/>
      <c r="ARJ47" s="133"/>
      <c r="ARK47" s="133"/>
      <c r="ARL47" s="133"/>
      <c r="ARM47" s="133"/>
      <c r="ARN47" s="133"/>
      <c r="ARO47" s="133"/>
      <c r="ARP47" s="133"/>
      <c r="ARQ47" s="133"/>
      <c r="ARR47" s="133"/>
      <c r="ARS47" s="133"/>
      <c r="ART47" s="133"/>
      <c r="ARU47" s="133"/>
      <c r="ARV47" s="133"/>
      <c r="ARW47" s="133"/>
      <c r="ARX47" s="133"/>
      <c r="ARY47" s="133"/>
      <c r="ARZ47" s="133"/>
      <c r="ASA47" s="133"/>
      <c r="ASB47" s="133"/>
      <c r="ASC47" s="133"/>
      <c r="ASD47" s="133"/>
      <c r="ASE47" s="133"/>
      <c r="ASF47" s="133"/>
      <c r="ASG47" s="133"/>
      <c r="ASH47" s="133"/>
      <c r="ASI47" s="133"/>
      <c r="ASJ47" s="133"/>
      <c r="ASK47" s="133"/>
      <c r="ASL47" s="133"/>
      <c r="ASM47" s="133"/>
      <c r="ASN47" s="133"/>
      <c r="ASO47" s="133"/>
      <c r="ASP47" s="133"/>
      <c r="ASQ47" s="133"/>
      <c r="ASR47" s="133"/>
      <c r="ASS47" s="133"/>
      <c r="AST47" s="133"/>
      <c r="ASU47" s="133"/>
      <c r="ASV47" s="133"/>
      <c r="ASW47" s="133"/>
      <c r="ASX47" s="133"/>
      <c r="ASY47" s="133"/>
      <c r="ASZ47" s="133"/>
      <c r="ATA47" s="133"/>
      <c r="ATB47" s="133"/>
      <c r="ATC47" s="133"/>
      <c r="ATD47" s="133"/>
      <c r="ATE47" s="133"/>
      <c r="ATF47" s="133"/>
      <c r="ATG47" s="133"/>
      <c r="ATH47" s="133"/>
      <c r="ATI47" s="133"/>
      <c r="ATJ47" s="133"/>
      <c r="ATK47" s="133"/>
      <c r="ATL47" s="133"/>
      <c r="ATM47" s="133"/>
      <c r="ATN47" s="133"/>
      <c r="ATO47" s="133"/>
      <c r="ATP47" s="133"/>
      <c r="ATQ47" s="133"/>
      <c r="ATR47" s="133"/>
      <c r="ATS47" s="133"/>
      <c r="ATT47" s="133"/>
      <c r="ATU47" s="133"/>
      <c r="ATV47" s="133"/>
      <c r="ATW47" s="133"/>
      <c r="ATX47" s="133"/>
      <c r="ATY47" s="133"/>
      <c r="ATZ47" s="133"/>
      <c r="AUA47" s="133"/>
      <c r="AUB47" s="133"/>
      <c r="AUC47" s="133"/>
      <c r="AUD47" s="133"/>
      <c r="AUE47" s="133"/>
      <c r="AUF47" s="133"/>
      <c r="AUG47" s="133"/>
      <c r="AUH47" s="133"/>
      <c r="AUI47" s="133"/>
      <c r="AUJ47" s="133"/>
      <c r="AUK47" s="133"/>
      <c r="AUL47" s="133"/>
      <c r="AUM47" s="133"/>
      <c r="AUN47" s="133"/>
      <c r="AUO47" s="133"/>
      <c r="AUP47" s="133"/>
      <c r="AUQ47" s="133"/>
      <c r="AUR47" s="133"/>
      <c r="AUS47" s="133"/>
      <c r="AUT47" s="133"/>
      <c r="AUU47" s="133"/>
      <c r="AUV47" s="133"/>
      <c r="AUW47" s="133"/>
      <c r="AUX47" s="133"/>
      <c r="AUY47" s="133"/>
      <c r="AUZ47" s="133"/>
      <c r="AVA47" s="133"/>
      <c r="AVB47" s="133"/>
      <c r="AVC47" s="133"/>
      <c r="AVD47" s="133"/>
      <c r="AVE47" s="133"/>
      <c r="AVF47" s="133"/>
      <c r="AVG47" s="133"/>
      <c r="AVH47" s="133"/>
      <c r="AVI47" s="133"/>
      <c r="AVJ47" s="133"/>
      <c r="AVK47" s="133"/>
      <c r="AVL47" s="133"/>
      <c r="AVM47" s="133"/>
      <c r="AVN47" s="133"/>
      <c r="AVO47" s="133"/>
      <c r="AVP47" s="133"/>
      <c r="AVQ47" s="133"/>
      <c r="AVR47" s="133"/>
      <c r="AVS47" s="133"/>
      <c r="AVT47" s="133"/>
      <c r="AVU47" s="133"/>
      <c r="AVV47" s="133"/>
      <c r="AVW47" s="133"/>
      <c r="AVX47" s="133"/>
      <c r="AVY47" s="133"/>
      <c r="AVZ47" s="133"/>
      <c r="AWA47" s="133"/>
      <c r="AWB47" s="133"/>
      <c r="AWC47" s="133"/>
      <c r="AWD47" s="133"/>
      <c r="AWE47" s="133"/>
      <c r="AWF47" s="133"/>
      <c r="AWG47" s="133"/>
      <c r="AWH47" s="133"/>
      <c r="AWI47" s="133"/>
      <c r="AWJ47" s="133"/>
      <c r="AWK47" s="133"/>
      <c r="AWL47" s="133"/>
      <c r="AWM47" s="133"/>
      <c r="AWN47" s="133"/>
      <c r="AWO47" s="133"/>
      <c r="AWP47" s="133"/>
      <c r="AWQ47" s="133"/>
      <c r="AWR47" s="133"/>
      <c r="AWS47" s="133"/>
      <c r="AWT47" s="133"/>
      <c r="AWU47" s="133"/>
      <c r="AWV47" s="133"/>
      <c r="AWW47" s="133"/>
      <c r="AWX47" s="133"/>
      <c r="AWY47" s="133"/>
      <c r="AWZ47" s="133"/>
      <c r="AXA47" s="133"/>
      <c r="AXB47" s="133"/>
      <c r="AXC47" s="133"/>
      <c r="AXD47" s="133"/>
      <c r="AXE47" s="133"/>
      <c r="AXF47" s="133"/>
      <c r="AXG47" s="133"/>
      <c r="AXH47" s="133"/>
      <c r="AXI47" s="133"/>
      <c r="AXJ47" s="133"/>
      <c r="AXK47" s="133"/>
      <c r="AXL47" s="133"/>
      <c r="AXM47" s="133"/>
      <c r="AXN47" s="133"/>
      <c r="AXO47" s="133"/>
      <c r="AXP47" s="133"/>
      <c r="AXQ47" s="133"/>
      <c r="AXR47" s="133"/>
      <c r="AXS47" s="133"/>
      <c r="AXT47" s="133"/>
      <c r="AXU47" s="133"/>
      <c r="AXV47" s="133"/>
      <c r="AXW47" s="133"/>
      <c r="AXX47" s="133"/>
      <c r="AXY47" s="133"/>
      <c r="AXZ47" s="133"/>
      <c r="AYA47" s="133"/>
      <c r="AYB47" s="133"/>
      <c r="AYC47" s="133"/>
      <c r="AYD47" s="133"/>
      <c r="AYE47" s="133"/>
      <c r="AYF47" s="133"/>
      <c r="AYG47" s="133"/>
      <c r="AYH47" s="133"/>
      <c r="AYI47" s="133"/>
      <c r="AYJ47" s="133"/>
      <c r="AYK47" s="133"/>
      <c r="AYL47" s="133"/>
      <c r="AYM47" s="133"/>
      <c r="AYN47" s="133"/>
      <c r="AYO47" s="133"/>
      <c r="AYP47" s="133"/>
      <c r="AYQ47" s="133"/>
      <c r="AYR47" s="133"/>
      <c r="AYS47" s="133"/>
      <c r="AYT47" s="133"/>
      <c r="AYU47" s="133"/>
      <c r="AYV47" s="133"/>
      <c r="AYW47" s="133"/>
      <c r="AYX47" s="133"/>
      <c r="AYY47" s="133"/>
      <c r="AYZ47" s="133"/>
      <c r="AZA47" s="133"/>
      <c r="AZB47" s="133"/>
      <c r="AZC47" s="133"/>
      <c r="AZD47" s="133"/>
      <c r="AZE47" s="133"/>
      <c r="AZF47" s="133"/>
      <c r="AZG47" s="133"/>
      <c r="AZH47" s="133"/>
      <c r="AZI47" s="133"/>
      <c r="AZJ47" s="133"/>
      <c r="AZK47" s="133"/>
      <c r="AZL47" s="133"/>
      <c r="AZM47" s="133"/>
      <c r="AZN47" s="133"/>
      <c r="AZO47" s="133"/>
      <c r="AZP47" s="133"/>
      <c r="AZQ47" s="133"/>
      <c r="AZR47" s="133"/>
      <c r="AZS47" s="133"/>
      <c r="AZT47" s="133"/>
      <c r="AZU47" s="133"/>
      <c r="AZV47" s="133"/>
      <c r="AZW47" s="133"/>
      <c r="AZX47" s="133"/>
      <c r="AZY47" s="133"/>
      <c r="AZZ47" s="133"/>
      <c r="BAA47" s="133"/>
      <c r="BAB47" s="133"/>
      <c r="BAC47" s="133"/>
      <c r="BAD47" s="133"/>
      <c r="BAE47" s="133"/>
      <c r="BAF47" s="133"/>
      <c r="BAG47" s="133"/>
      <c r="BAH47" s="133"/>
      <c r="BAI47" s="133"/>
      <c r="BAJ47" s="133"/>
      <c r="BAK47" s="133"/>
      <c r="BAL47" s="133"/>
      <c r="BAM47" s="133"/>
      <c r="BAN47" s="133"/>
      <c r="BAO47" s="133"/>
      <c r="BAP47" s="133"/>
      <c r="BAQ47" s="133"/>
      <c r="BAR47" s="133"/>
      <c r="BAS47" s="133"/>
      <c r="BAT47" s="133"/>
      <c r="BAU47" s="133"/>
      <c r="BAV47" s="133"/>
      <c r="BAW47" s="133"/>
      <c r="BAX47" s="133"/>
      <c r="BAY47" s="133"/>
      <c r="BAZ47" s="133"/>
      <c r="BBA47" s="133"/>
      <c r="BBB47" s="133"/>
      <c r="BBC47" s="133"/>
      <c r="BBD47" s="133"/>
      <c r="BBE47" s="133"/>
      <c r="BBF47" s="133"/>
      <c r="BBG47" s="133"/>
      <c r="BBH47" s="133"/>
      <c r="BBI47" s="133"/>
      <c r="BBJ47" s="133"/>
      <c r="BBK47" s="133"/>
      <c r="BBL47" s="133"/>
      <c r="BBM47" s="133"/>
      <c r="BBN47" s="133"/>
      <c r="BBO47" s="133"/>
      <c r="BBP47" s="133"/>
      <c r="BBQ47" s="133"/>
      <c r="BBR47" s="133"/>
      <c r="BBS47" s="133"/>
      <c r="BBT47" s="133"/>
      <c r="BBU47" s="133"/>
      <c r="BBV47" s="133"/>
      <c r="BBW47" s="133"/>
      <c r="BBX47" s="133"/>
      <c r="BBY47" s="133"/>
      <c r="BBZ47" s="133"/>
      <c r="BCA47" s="133"/>
      <c r="BCB47" s="133"/>
      <c r="BCC47" s="133"/>
      <c r="BCD47" s="133"/>
      <c r="BCE47" s="133"/>
      <c r="BCF47" s="133"/>
      <c r="BCG47" s="133"/>
      <c r="BCH47" s="133"/>
      <c r="BCI47" s="133"/>
      <c r="BCJ47" s="133"/>
      <c r="BCK47" s="133"/>
      <c r="BCL47" s="133"/>
      <c r="BCM47" s="133"/>
      <c r="BCN47" s="133"/>
      <c r="BCO47" s="133"/>
      <c r="BCP47" s="133"/>
      <c r="BCQ47" s="133"/>
      <c r="BCR47" s="133"/>
      <c r="BCS47" s="133"/>
      <c r="BCT47" s="133"/>
      <c r="BCU47" s="133"/>
      <c r="BCV47" s="133"/>
      <c r="BCW47" s="133"/>
      <c r="BCX47" s="133"/>
      <c r="BCY47" s="133"/>
      <c r="BCZ47" s="133"/>
      <c r="BDA47" s="133"/>
      <c r="BDB47" s="133"/>
      <c r="BDC47" s="133"/>
      <c r="BDD47" s="133"/>
      <c r="BDE47" s="133"/>
      <c r="BDF47" s="133"/>
      <c r="BDG47" s="133"/>
      <c r="BDH47" s="133"/>
      <c r="BDI47" s="133"/>
      <c r="BDJ47" s="133"/>
      <c r="BDK47" s="133"/>
      <c r="BDL47" s="133"/>
      <c r="BDM47" s="133"/>
      <c r="BDN47" s="133"/>
      <c r="BDO47" s="133"/>
      <c r="BDP47" s="133"/>
      <c r="BDQ47" s="133"/>
      <c r="BDR47" s="133"/>
      <c r="BDS47" s="133"/>
      <c r="BDT47" s="133"/>
      <c r="BDU47" s="133"/>
      <c r="BDV47" s="133"/>
      <c r="BDW47" s="133"/>
      <c r="BDX47" s="133"/>
      <c r="BDY47" s="133"/>
      <c r="BDZ47" s="133"/>
      <c r="BEA47" s="133"/>
      <c r="BEB47" s="133"/>
      <c r="BEC47" s="133"/>
      <c r="BED47" s="133"/>
      <c r="BEE47" s="133"/>
      <c r="BEF47" s="133"/>
      <c r="BEG47" s="133"/>
      <c r="BEH47" s="133"/>
      <c r="BEI47" s="133"/>
      <c r="BEJ47" s="133"/>
      <c r="BEK47" s="133"/>
      <c r="BEL47" s="133"/>
      <c r="BEM47" s="133"/>
      <c r="BEN47" s="133"/>
      <c r="BEO47" s="133"/>
      <c r="BEP47" s="133"/>
      <c r="BEQ47" s="133"/>
      <c r="BER47" s="133"/>
      <c r="BES47" s="133"/>
      <c r="BET47" s="133"/>
      <c r="BEU47" s="133"/>
      <c r="BEV47" s="133"/>
      <c r="BEW47" s="133"/>
      <c r="BEX47" s="133"/>
      <c r="BEY47" s="133"/>
      <c r="BEZ47" s="133"/>
      <c r="BFA47" s="133"/>
      <c r="BFB47" s="133"/>
      <c r="BFC47" s="133"/>
      <c r="BFD47" s="133"/>
      <c r="BFE47" s="133"/>
      <c r="BFF47" s="133"/>
      <c r="BFG47" s="133"/>
      <c r="BFH47" s="133"/>
      <c r="BFI47" s="133"/>
      <c r="BFJ47" s="133"/>
      <c r="BFK47" s="133"/>
      <c r="BFL47" s="133"/>
      <c r="BFM47" s="133"/>
      <c r="BFN47" s="133"/>
      <c r="BFO47" s="133"/>
      <c r="BFP47" s="133"/>
      <c r="BFQ47" s="133"/>
      <c r="BFR47" s="133"/>
      <c r="BFS47" s="133"/>
      <c r="BFT47" s="133"/>
      <c r="BFU47" s="133"/>
      <c r="BFV47" s="133"/>
      <c r="BFW47" s="133"/>
      <c r="BFX47" s="133"/>
      <c r="BFY47" s="133"/>
      <c r="BFZ47" s="133"/>
      <c r="BGA47" s="133"/>
      <c r="BGB47" s="133"/>
      <c r="BGC47" s="133"/>
      <c r="BGD47" s="133"/>
      <c r="BGE47" s="133"/>
      <c r="BGF47" s="133"/>
      <c r="BGG47" s="133"/>
      <c r="BGH47" s="133"/>
      <c r="BGI47" s="133"/>
      <c r="BGJ47" s="133"/>
      <c r="BGK47" s="133"/>
      <c r="BGL47" s="133"/>
      <c r="BGM47" s="133"/>
      <c r="BGN47" s="133"/>
      <c r="BGO47" s="133"/>
      <c r="BGP47" s="133"/>
      <c r="BGQ47" s="133"/>
      <c r="BGR47" s="133"/>
      <c r="BGS47" s="133"/>
      <c r="BGT47" s="133"/>
      <c r="BGU47" s="133"/>
      <c r="BGV47" s="133"/>
      <c r="BGW47" s="133"/>
      <c r="BGX47" s="133"/>
      <c r="BGY47" s="133"/>
      <c r="BGZ47" s="133"/>
      <c r="BHA47" s="133"/>
      <c r="BHB47" s="133"/>
      <c r="BHC47" s="133"/>
      <c r="BHD47" s="133"/>
      <c r="BHE47" s="133"/>
      <c r="BHF47" s="133"/>
      <c r="BHG47" s="133"/>
      <c r="BHH47" s="133"/>
      <c r="BHI47" s="133"/>
      <c r="BHJ47" s="133"/>
      <c r="BHK47" s="133"/>
      <c r="BHL47" s="133"/>
      <c r="BHM47" s="133"/>
      <c r="BHN47" s="133"/>
      <c r="BHO47" s="133"/>
      <c r="BHP47" s="133"/>
      <c r="BHQ47" s="133"/>
      <c r="BHR47" s="133"/>
      <c r="BHS47" s="133"/>
      <c r="BHT47" s="133"/>
      <c r="BHU47" s="133"/>
      <c r="BHV47" s="133"/>
      <c r="BHW47" s="133"/>
      <c r="BHX47" s="133"/>
      <c r="BHY47" s="133"/>
      <c r="BHZ47" s="133"/>
      <c r="BIA47" s="133"/>
      <c r="BIB47" s="133"/>
      <c r="BIC47" s="133"/>
      <c r="BID47" s="133"/>
      <c r="BIE47" s="133"/>
      <c r="BIF47" s="133"/>
      <c r="BIG47" s="133"/>
      <c r="BIH47" s="133"/>
      <c r="BII47" s="133"/>
      <c r="BIJ47" s="133"/>
      <c r="BIK47" s="133"/>
      <c r="BIL47" s="133"/>
      <c r="BIM47" s="133"/>
      <c r="BIN47" s="133"/>
      <c r="BIO47" s="133"/>
      <c r="BIP47" s="133"/>
      <c r="BIQ47" s="133"/>
      <c r="BIR47" s="133"/>
      <c r="BIS47" s="133"/>
      <c r="BIT47" s="133"/>
      <c r="BIU47" s="133"/>
      <c r="BIV47" s="133"/>
      <c r="BIW47" s="133"/>
      <c r="BIX47" s="133"/>
      <c r="BIY47" s="133"/>
      <c r="BIZ47" s="133"/>
      <c r="BJA47" s="133"/>
      <c r="BJB47" s="133"/>
      <c r="BJC47" s="133"/>
      <c r="BJD47" s="133"/>
      <c r="BJE47" s="133"/>
      <c r="BJF47" s="133"/>
      <c r="BJG47" s="133"/>
      <c r="BJH47" s="133"/>
      <c r="BJI47" s="133"/>
      <c r="BJJ47" s="133"/>
      <c r="BJK47" s="133"/>
      <c r="BJL47" s="133"/>
      <c r="BJM47" s="133"/>
      <c r="BJN47" s="133"/>
      <c r="BJO47" s="133"/>
      <c r="BJP47" s="133"/>
      <c r="BJQ47" s="133"/>
      <c r="BJR47" s="133"/>
      <c r="BJS47" s="133"/>
      <c r="BJT47" s="133"/>
      <c r="BJU47" s="133"/>
      <c r="BJV47" s="133"/>
      <c r="BJW47" s="133"/>
      <c r="BJX47" s="133"/>
      <c r="BJY47" s="133"/>
      <c r="BJZ47" s="133"/>
      <c r="BKA47" s="133"/>
      <c r="BKB47" s="133"/>
      <c r="BKC47" s="133"/>
      <c r="BKD47" s="133"/>
      <c r="BKE47" s="133"/>
      <c r="BKF47" s="133"/>
      <c r="BKG47" s="133"/>
      <c r="BKH47" s="133"/>
      <c r="BKI47" s="133"/>
      <c r="BKJ47" s="133"/>
      <c r="BKK47" s="133"/>
      <c r="BKL47" s="133"/>
      <c r="BKM47" s="133"/>
      <c r="BKN47" s="133"/>
      <c r="BKO47" s="133"/>
      <c r="BKP47" s="133"/>
      <c r="BKQ47" s="133"/>
      <c r="BKR47" s="133"/>
      <c r="BKS47" s="133"/>
      <c r="BKT47" s="133"/>
      <c r="BKU47" s="133"/>
      <c r="BKV47" s="133"/>
      <c r="BKW47" s="133"/>
      <c r="BKX47" s="133"/>
      <c r="BKY47" s="133"/>
      <c r="BKZ47" s="133"/>
      <c r="BLA47" s="133"/>
      <c r="BLB47" s="133"/>
      <c r="BLC47" s="133"/>
      <c r="BLD47" s="133"/>
      <c r="BLE47" s="133"/>
      <c r="BLF47" s="133"/>
      <c r="BLG47" s="133"/>
      <c r="BLH47" s="133"/>
      <c r="BLI47" s="133"/>
      <c r="BLJ47" s="133"/>
      <c r="BLK47" s="133"/>
      <c r="BLL47" s="133"/>
      <c r="BLM47" s="133"/>
      <c r="BLN47" s="133"/>
      <c r="BLO47" s="133"/>
      <c r="BLP47" s="133"/>
      <c r="BLQ47" s="133"/>
      <c r="BLR47" s="133"/>
      <c r="BLS47" s="133"/>
      <c r="BLT47" s="133"/>
      <c r="BLU47" s="133"/>
      <c r="BLV47" s="133"/>
      <c r="BLW47" s="133"/>
      <c r="BLX47" s="133"/>
      <c r="BLY47" s="133"/>
      <c r="BLZ47" s="133"/>
      <c r="BMA47" s="133"/>
      <c r="BMB47" s="133"/>
      <c r="BMC47" s="133"/>
      <c r="BMD47" s="133"/>
      <c r="BME47" s="133"/>
      <c r="BMF47" s="133"/>
      <c r="BMG47" s="133"/>
      <c r="BMH47" s="133"/>
      <c r="BMI47" s="133"/>
      <c r="BMJ47" s="133"/>
      <c r="BMK47" s="133"/>
      <c r="BML47" s="133"/>
      <c r="BMM47" s="133"/>
      <c r="BMN47" s="133"/>
      <c r="BMO47" s="133"/>
      <c r="BMP47" s="133"/>
      <c r="BMQ47" s="133"/>
      <c r="BMR47" s="133"/>
      <c r="BMS47" s="133"/>
      <c r="BMT47" s="133"/>
      <c r="BMU47" s="133"/>
      <c r="BMV47" s="133"/>
      <c r="BMW47" s="133"/>
      <c r="BMX47" s="133"/>
      <c r="BMY47" s="133"/>
      <c r="BMZ47" s="133"/>
      <c r="BNA47" s="133"/>
      <c r="BNB47" s="133"/>
      <c r="BNC47" s="133"/>
      <c r="BND47" s="133"/>
      <c r="BNE47" s="133"/>
      <c r="BNF47" s="133"/>
      <c r="BNG47" s="133"/>
      <c r="BNH47" s="133"/>
      <c r="BNI47" s="133"/>
      <c r="BNJ47" s="133"/>
      <c r="BNK47" s="133"/>
      <c r="BNL47" s="133"/>
      <c r="BNM47" s="133"/>
      <c r="BNN47" s="133"/>
      <c r="BNO47" s="133"/>
      <c r="BNP47" s="133"/>
      <c r="BNQ47" s="133"/>
      <c r="BNR47" s="133"/>
      <c r="BNS47" s="133"/>
      <c r="BNT47" s="133"/>
      <c r="BNU47" s="133"/>
      <c r="BNV47" s="133"/>
      <c r="BNW47" s="133"/>
      <c r="BNX47" s="133"/>
      <c r="BNY47" s="133"/>
      <c r="BNZ47" s="133"/>
      <c r="BOA47" s="133"/>
      <c r="BOB47" s="133"/>
      <c r="BOC47" s="133"/>
      <c r="BOD47" s="133"/>
      <c r="BOE47" s="133"/>
      <c r="BOF47" s="133"/>
      <c r="BOG47" s="133"/>
      <c r="BOH47" s="133"/>
      <c r="BOI47" s="133"/>
      <c r="BOJ47" s="133"/>
      <c r="BOK47" s="133"/>
      <c r="BOL47" s="133"/>
      <c r="BOM47" s="133"/>
      <c r="BON47" s="133"/>
      <c r="BOO47" s="133"/>
      <c r="BOP47" s="133"/>
      <c r="BOQ47" s="133"/>
      <c r="BOR47" s="133"/>
      <c r="BOS47" s="133"/>
      <c r="BOT47" s="133"/>
      <c r="BOU47" s="133"/>
      <c r="BOV47" s="133"/>
      <c r="BOW47" s="133"/>
      <c r="BOX47" s="133"/>
      <c r="BOY47" s="133"/>
      <c r="BOZ47" s="133"/>
      <c r="BPA47" s="133"/>
      <c r="BPB47" s="133"/>
      <c r="BPC47" s="133"/>
      <c r="BPD47" s="133"/>
      <c r="BPE47" s="133"/>
      <c r="BPF47" s="133"/>
      <c r="BPG47" s="133"/>
      <c r="BPH47" s="133"/>
      <c r="BPI47" s="133"/>
      <c r="BPJ47" s="133"/>
      <c r="BPK47" s="133"/>
      <c r="BPL47" s="133"/>
      <c r="BPM47" s="133"/>
      <c r="BPN47" s="133"/>
      <c r="BPO47" s="133"/>
      <c r="BPP47" s="133"/>
      <c r="BPQ47" s="133"/>
      <c r="BPR47" s="133"/>
      <c r="BPS47" s="133"/>
      <c r="BPT47" s="133"/>
      <c r="BPU47" s="133"/>
      <c r="BPV47" s="133"/>
      <c r="BPW47" s="133"/>
      <c r="BPX47" s="133"/>
      <c r="BPY47" s="133"/>
      <c r="BPZ47" s="133"/>
      <c r="BQA47" s="133"/>
      <c r="BQB47" s="133"/>
      <c r="BQC47" s="133"/>
      <c r="BQD47" s="133"/>
      <c r="BQE47" s="133"/>
      <c r="BQF47" s="133"/>
      <c r="BQG47" s="133"/>
      <c r="BQH47" s="133"/>
      <c r="BQI47" s="133"/>
      <c r="BQJ47" s="133"/>
      <c r="BQK47" s="133"/>
      <c r="BQL47" s="133"/>
      <c r="BQM47" s="133"/>
      <c r="BQN47" s="133"/>
      <c r="BQO47" s="133"/>
      <c r="BQP47" s="133"/>
      <c r="BQQ47" s="133"/>
      <c r="BQR47" s="133"/>
      <c r="BQS47" s="133"/>
      <c r="BQT47" s="133"/>
      <c r="BQU47" s="133"/>
      <c r="BQV47" s="133"/>
      <c r="BQW47" s="133"/>
      <c r="BQX47" s="133"/>
      <c r="BQY47" s="133"/>
      <c r="BQZ47" s="133"/>
      <c r="BRA47" s="133"/>
      <c r="BRB47" s="133"/>
      <c r="BRC47" s="133"/>
      <c r="BRD47" s="133"/>
      <c r="BRE47" s="133"/>
      <c r="BRF47" s="133"/>
      <c r="BRG47" s="133"/>
      <c r="BRH47" s="133"/>
      <c r="BRI47" s="133"/>
      <c r="BRJ47" s="133"/>
      <c r="BRK47" s="133"/>
      <c r="BRL47" s="133"/>
      <c r="BRM47" s="133"/>
      <c r="BRN47" s="133"/>
      <c r="BRO47" s="133"/>
      <c r="BRP47" s="133"/>
      <c r="BRQ47" s="133"/>
      <c r="BRR47" s="133"/>
      <c r="BRS47" s="133"/>
      <c r="BRT47" s="133"/>
      <c r="BRU47" s="133"/>
      <c r="BRV47" s="133"/>
      <c r="BRW47" s="133"/>
      <c r="BRX47" s="133"/>
      <c r="BRY47" s="133"/>
      <c r="BRZ47" s="133"/>
      <c r="BSA47" s="133"/>
      <c r="BSB47" s="133"/>
      <c r="BSC47" s="133"/>
      <c r="BSD47" s="133"/>
      <c r="BSE47" s="133"/>
      <c r="BSF47" s="133"/>
      <c r="BSG47" s="133"/>
      <c r="BSH47" s="133"/>
      <c r="BSI47" s="133"/>
      <c r="BSJ47" s="133"/>
      <c r="BSK47" s="133"/>
      <c r="BSL47" s="133"/>
      <c r="BSM47" s="133"/>
      <c r="BSN47" s="133"/>
      <c r="BSO47" s="133"/>
      <c r="BSP47" s="133"/>
      <c r="BSQ47" s="133"/>
      <c r="BSR47" s="133"/>
      <c r="BSS47" s="133"/>
      <c r="BST47" s="133"/>
      <c r="BSU47" s="133"/>
      <c r="BSV47" s="133"/>
      <c r="BSW47" s="133"/>
      <c r="BSX47" s="133"/>
      <c r="BSY47" s="133"/>
      <c r="BSZ47" s="133"/>
      <c r="BTA47" s="133"/>
      <c r="BTB47" s="133"/>
      <c r="BTC47" s="133"/>
      <c r="BTD47" s="133"/>
      <c r="BTE47" s="133"/>
      <c r="BTF47" s="133"/>
      <c r="BTG47" s="133"/>
      <c r="BTH47" s="133"/>
      <c r="BTI47" s="133"/>
      <c r="BTJ47" s="133"/>
      <c r="BTK47" s="133"/>
      <c r="BTL47" s="133"/>
      <c r="BTM47" s="133"/>
      <c r="BTN47" s="133"/>
      <c r="BTO47" s="133"/>
      <c r="BTP47" s="133"/>
      <c r="BTQ47" s="133"/>
      <c r="BTR47" s="133"/>
      <c r="BTS47" s="133"/>
      <c r="BTT47" s="133"/>
      <c r="BTU47" s="133"/>
      <c r="BTV47" s="133"/>
      <c r="BTW47" s="133"/>
      <c r="BTX47" s="133"/>
      <c r="BTY47" s="133"/>
      <c r="BTZ47" s="133"/>
      <c r="BUA47" s="133"/>
      <c r="BUB47" s="133"/>
      <c r="BUC47" s="133"/>
      <c r="BUD47" s="133"/>
      <c r="BUE47" s="133"/>
      <c r="BUF47" s="133"/>
      <c r="BUG47" s="133"/>
      <c r="BUH47" s="133"/>
      <c r="BUI47" s="133"/>
      <c r="BUJ47" s="133"/>
      <c r="BUK47" s="133"/>
      <c r="BUL47" s="133"/>
      <c r="BUM47" s="133"/>
      <c r="BUN47" s="133"/>
      <c r="BUO47" s="133"/>
      <c r="BUP47" s="133"/>
      <c r="BUQ47" s="133"/>
      <c r="BUR47" s="133"/>
      <c r="BUS47" s="133"/>
      <c r="BUT47" s="133"/>
      <c r="BUU47" s="133"/>
      <c r="BUV47" s="133"/>
      <c r="BUW47" s="133"/>
      <c r="BUX47" s="133"/>
      <c r="BUY47" s="133"/>
      <c r="BUZ47" s="133"/>
      <c r="BVA47" s="133"/>
      <c r="BVB47" s="133"/>
      <c r="BVC47" s="133"/>
      <c r="BVD47" s="133"/>
      <c r="BVE47" s="133"/>
      <c r="BVF47" s="133"/>
      <c r="BVG47" s="133"/>
      <c r="BVH47" s="133"/>
      <c r="BVI47" s="133"/>
      <c r="BVJ47" s="133"/>
      <c r="BVK47" s="133"/>
      <c r="BVL47" s="133"/>
      <c r="BVM47" s="133"/>
      <c r="BVN47" s="133"/>
      <c r="BVO47" s="133"/>
      <c r="BVP47" s="133"/>
      <c r="BVQ47" s="133"/>
      <c r="BVR47" s="133"/>
      <c r="BVS47" s="133"/>
      <c r="BVT47" s="133"/>
      <c r="BVU47" s="133"/>
      <c r="BVV47" s="133"/>
      <c r="BVW47" s="133"/>
      <c r="BVX47" s="133"/>
      <c r="BVY47" s="133"/>
      <c r="BVZ47" s="133"/>
      <c r="BWA47" s="133"/>
      <c r="BWB47" s="133"/>
      <c r="BWC47" s="133"/>
      <c r="BWD47" s="133"/>
      <c r="BWE47" s="133"/>
      <c r="BWF47" s="133"/>
      <c r="BWG47" s="133"/>
      <c r="BWH47" s="133"/>
      <c r="BWI47" s="133"/>
      <c r="BWJ47" s="133"/>
      <c r="BWK47" s="133"/>
      <c r="BWL47" s="133"/>
      <c r="BWM47" s="133"/>
      <c r="BWN47" s="133"/>
      <c r="BWO47" s="133"/>
      <c r="BWP47" s="133"/>
      <c r="BWQ47" s="133"/>
      <c r="BWR47" s="133"/>
      <c r="BWS47" s="133"/>
      <c r="BWT47" s="133"/>
      <c r="BWU47" s="133"/>
      <c r="BWV47" s="133"/>
      <c r="BWW47" s="133"/>
      <c r="BWX47" s="133"/>
      <c r="BWY47" s="133"/>
      <c r="BWZ47" s="133"/>
      <c r="BXA47" s="133"/>
      <c r="BXB47" s="133"/>
      <c r="BXC47" s="133"/>
      <c r="BXD47" s="133"/>
      <c r="BXE47" s="133"/>
      <c r="BXF47" s="133"/>
      <c r="BXG47" s="133"/>
      <c r="BXH47" s="133"/>
      <c r="BXI47" s="133"/>
      <c r="BXJ47" s="133"/>
      <c r="BXK47" s="133"/>
      <c r="BXL47" s="133"/>
      <c r="BXM47" s="133"/>
      <c r="BXN47" s="133"/>
      <c r="BXO47" s="133"/>
      <c r="BXP47" s="133"/>
      <c r="BXQ47" s="133"/>
      <c r="BXR47" s="133"/>
      <c r="BXS47" s="133"/>
      <c r="BXT47" s="133"/>
      <c r="BXU47" s="133"/>
      <c r="BXV47" s="133"/>
      <c r="BXW47" s="133"/>
      <c r="BXX47" s="133"/>
      <c r="BXY47" s="133"/>
      <c r="BXZ47" s="133"/>
      <c r="BYA47" s="133"/>
      <c r="BYB47" s="133"/>
      <c r="BYC47" s="133"/>
      <c r="BYD47" s="133"/>
      <c r="BYE47" s="133"/>
      <c r="BYF47" s="133"/>
      <c r="BYG47" s="133"/>
      <c r="BYH47" s="133"/>
      <c r="BYI47" s="133"/>
      <c r="BYJ47" s="133"/>
      <c r="BYK47" s="133"/>
      <c r="BYL47" s="133"/>
      <c r="BYM47" s="133"/>
      <c r="BYN47" s="133"/>
      <c r="BYO47" s="133"/>
      <c r="BYP47" s="133"/>
      <c r="BYQ47" s="133"/>
      <c r="BYR47" s="133"/>
      <c r="BYS47" s="133"/>
      <c r="BYT47" s="133"/>
      <c r="BYU47" s="133"/>
      <c r="BYV47" s="133"/>
      <c r="BYW47" s="133"/>
      <c r="BYX47" s="133"/>
      <c r="BYY47" s="133"/>
      <c r="BYZ47" s="133"/>
      <c r="BZA47" s="133"/>
      <c r="BZB47" s="133"/>
      <c r="BZC47" s="133"/>
      <c r="BZD47" s="133"/>
      <c r="BZE47" s="133"/>
      <c r="BZF47" s="133"/>
      <c r="BZG47" s="133"/>
      <c r="BZH47" s="133"/>
      <c r="BZI47" s="133"/>
      <c r="BZJ47" s="133"/>
      <c r="BZK47" s="133"/>
      <c r="BZL47" s="133"/>
      <c r="BZM47" s="133"/>
      <c r="BZN47" s="133"/>
      <c r="BZO47" s="133"/>
      <c r="BZP47" s="133"/>
      <c r="BZQ47" s="133"/>
      <c r="BZR47" s="133"/>
      <c r="BZS47" s="133"/>
      <c r="BZT47" s="133"/>
      <c r="BZU47" s="133"/>
      <c r="BZV47" s="133"/>
      <c r="BZW47" s="133"/>
      <c r="BZX47" s="133"/>
      <c r="BZY47" s="133"/>
      <c r="BZZ47" s="133"/>
      <c r="CAA47" s="133"/>
      <c r="CAB47" s="133"/>
      <c r="CAC47" s="133"/>
      <c r="CAD47" s="133"/>
      <c r="CAE47" s="133"/>
      <c r="CAF47" s="133"/>
      <c r="CAG47" s="133"/>
      <c r="CAH47" s="133"/>
      <c r="CAI47" s="133"/>
      <c r="CAJ47" s="133"/>
      <c r="CAK47" s="133"/>
      <c r="CAL47" s="133"/>
      <c r="CAM47" s="133"/>
      <c r="CAN47" s="133"/>
      <c r="CAO47" s="133"/>
      <c r="CAP47" s="133"/>
      <c r="CAQ47" s="133"/>
      <c r="CAR47" s="133"/>
      <c r="CAS47" s="133"/>
      <c r="CAT47" s="133"/>
      <c r="CAU47" s="133"/>
      <c r="CAV47" s="133"/>
      <c r="CAW47" s="133"/>
      <c r="CAX47" s="133"/>
      <c r="CAY47" s="133"/>
      <c r="CAZ47" s="133"/>
      <c r="CBA47" s="133"/>
      <c r="CBB47" s="133"/>
      <c r="CBC47" s="133"/>
      <c r="CBD47" s="133"/>
      <c r="CBE47" s="133"/>
      <c r="CBF47" s="133"/>
      <c r="CBG47" s="133"/>
      <c r="CBH47" s="133"/>
      <c r="CBI47" s="133"/>
      <c r="CBJ47" s="133"/>
      <c r="CBK47" s="133"/>
      <c r="CBL47" s="133"/>
      <c r="CBM47" s="133"/>
      <c r="CBN47" s="133"/>
      <c r="CBO47" s="133"/>
      <c r="CBP47" s="133"/>
      <c r="CBQ47" s="133"/>
      <c r="CBR47" s="133"/>
      <c r="CBS47" s="133"/>
      <c r="CBT47" s="133"/>
      <c r="CBU47" s="133"/>
      <c r="CBV47" s="133"/>
      <c r="CBW47" s="133"/>
      <c r="CBX47" s="133"/>
      <c r="CBY47" s="133"/>
      <c r="CBZ47" s="133"/>
      <c r="CCA47" s="133"/>
      <c r="CCB47" s="133"/>
      <c r="CCC47" s="133"/>
      <c r="CCD47" s="133"/>
      <c r="CCE47" s="133"/>
      <c r="CCF47" s="133"/>
      <c r="CCG47" s="133"/>
      <c r="CCH47" s="133"/>
      <c r="CCI47" s="133"/>
      <c r="CCJ47" s="133"/>
      <c r="CCK47" s="133"/>
      <c r="CCL47" s="133"/>
      <c r="CCM47" s="133"/>
      <c r="CCN47" s="133"/>
      <c r="CCO47" s="133"/>
      <c r="CCP47" s="133"/>
      <c r="CCQ47" s="133"/>
      <c r="CCR47" s="133"/>
      <c r="CCS47" s="133"/>
      <c r="CCT47" s="133"/>
      <c r="CCU47" s="133"/>
      <c r="CCV47" s="133"/>
      <c r="CCW47" s="133"/>
      <c r="CCX47" s="133"/>
      <c r="CCY47" s="133"/>
      <c r="CCZ47" s="133"/>
      <c r="CDA47" s="133"/>
      <c r="CDB47" s="133"/>
      <c r="CDC47" s="133"/>
      <c r="CDD47" s="133"/>
      <c r="CDE47" s="133"/>
      <c r="CDF47" s="133"/>
      <c r="CDG47" s="133"/>
      <c r="CDH47" s="133"/>
      <c r="CDI47" s="133"/>
      <c r="CDJ47" s="133"/>
      <c r="CDK47" s="133"/>
      <c r="CDL47" s="133"/>
      <c r="CDM47" s="133"/>
      <c r="CDN47" s="133"/>
      <c r="CDO47" s="133"/>
      <c r="CDP47" s="133"/>
      <c r="CDQ47" s="133"/>
      <c r="CDR47" s="133"/>
      <c r="CDS47" s="133"/>
      <c r="CDT47" s="133"/>
      <c r="CDU47" s="133"/>
      <c r="CDV47" s="133"/>
      <c r="CDW47" s="133"/>
      <c r="CDX47" s="133"/>
      <c r="CDY47" s="133"/>
      <c r="CDZ47" s="133"/>
      <c r="CEA47" s="133"/>
      <c r="CEB47" s="133"/>
      <c r="CEC47" s="133"/>
      <c r="CED47" s="133"/>
      <c r="CEE47" s="133"/>
      <c r="CEF47" s="133"/>
      <c r="CEG47" s="133"/>
      <c r="CEH47" s="133"/>
      <c r="CEI47" s="133"/>
      <c r="CEJ47" s="133"/>
      <c r="CEK47" s="133"/>
      <c r="CEL47" s="133"/>
      <c r="CEM47" s="133"/>
      <c r="CEN47" s="133"/>
      <c r="CEO47" s="133"/>
      <c r="CEP47" s="133"/>
      <c r="CEQ47" s="133"/>
      <c r="CER47" s="133"/>
      <c r="CES47" s="133"/>
      <c r="CET47" s="133"/>
      <c r="CEU47" s="133"/>
      <c r="CEV47" s="133"/>
      <c r="CEW47" s="133"/>
      <c r="CEX47" s="133"/>
      <c r="CEY47" s="133"/>
      <c r="CEZ47" s="133"/>
      <c r="CFA47" s="133"/>
      <c r="CFB47" s="133"/>
      <c r="CFC47" s="133"/>
      <c r="CFD47" s="133"/>
      <c r="CFE47" s="133"/>
      <c r="CFF47" s="133"/>
      <c r="CFG47" s="133"/>
      <c r="CFH47" s="133"/>
      <c r="CFI47" s="133"/>
      <c r="CFJ47" s="133"/>
      <c r="CFK47" s="133"/>
      <c r="CFL47" s="133"/>
      <c r="CFM47" s="133"/>
      <c r="CFN47" s="133"/>
      <c r="CFO47" s="133"/>
      <c r="CFP47" s="133"/>
      <c r="CFQ47" s="133"/>
      <c r="CFR47" s="133"/>
      <c r="CFS47" s="133"/>
      <c r="CFT47" s="133"/>
      <c r="CFU47" s="133"/>
      <c r="CFV47" s="133"/>
      <c r="CFW47" s="133"/>
      <c r="CFX47" s="133"/>
      <c r="CFY47" s="133"/>
      <c r="CFZ47" s="133"/>
      <c r="CGA47" s="133"/>
      <c r="CGB47" s="133"/>
      <c r="CGC47" s="133"/>
      <c r="CGD47" s="133"/>
      <c r="CGE47" s="133"/>
      <c r="CGF47" s="133"/>
      <c r="CGG47" s="133"/>
      <c r="CGH47" s="133"/>
      <c r="CGI47" s="133"/>
      <c r="CGJ47" s="133"/>
      <c r="CGK47" s="133"/>
      <c r="CGL47" s="133"/>
      <c r="CGM47" s="133"/>
      <c r="CGN47" s="133"/>
      <c r="CGO47" s="133"/>
      <c r="CGP47" s="133"/>
      <c r="CGQ47" s="133"/>
      <c r="CGR47" s="133"/>
      <c r="CGS47" s="133"/>
      <c r="CGT47" s="133"/>
      <c r="CGU47" s="133"/>
      <c r="CGV47" s="133"/>
      <c r="CGW47" s="133"/>
      <c r="CGX47" s="133"/>
      <c r="CGY47" s="133"/>
      <c r="CGZ47" s="133"/>
      <c r="CHA47" s="133"/>
      <c r="CHB47" s="133"/>
      <c r="CHC47" s="133"/>
      <c r="CHD47" s="133"/>
      <c r="CHE47" s="133"/>
      <c r="CHF47" s="133"/>
      <c r="CHG47" s="133"/>
      <c r="CHH47" s="133"/>
      <c r="CHI47" s="133"/>
      <c r="CHJ47" s="133"/>
      <c r="CHK47" s="133"/>
      <c r="CHL47" s="133"/>
      <c r="CHM47" s="133"/>
      <c r="CHN47" s="133"/>
      <c r="CHO47" s="133"/>
      <c r="CHP47" s="133"/>
      <c r="CHQ47" s="133"/>
      <c r="CHR47" s="133"/>
      <c r="CHS47" s="133"/>
      <c r="CHT47" s="133"/>
      <c r="CHU47" s="133"/>
      <c r="CHV47" s="133"/>
      <c r="CHW47" s="133"/>
      <c r="CHX47" s="133"/>
      <c r="CHY47" s="133"/>
      <c r="CHZ47" s="133"/>
      <c r="CIA47" s="133"/>
      <c r="CIB47" s="133"/>
      <c r="CIC47" s="133"/>
      <c r="CID47" s="133"/>
      <c r="CIE47" s="133"/>
      <c r="CIF47" s="133"/>
      <c r="CIG47" s="133"/>
      <c r="CIH47" s="133"/>
      <c r="CII47" s="133"/>
      <c r="CIJ47" s="133"/>
      <c r="CIK47" s="133"/>
      <c r="CIL47" s="133"/>
      <c r="CIM47" s="133"/>
      <c r="CIN47" s="133"/>
      <c r="CIO47" s="133"/>
      <c r="CIP47" s="133"/>
      <c r="CIQ47" s="133"/>
      <c r="CIR47" s="133"/>
      <c r="CIS47" s="133"/>
      <c r="CIT47" s="133"/>
      <c r="CIU47" s="133"/>
      <c r="CIV47" s="133"/>
      <c r="CIW47" s="133"/>
      <c r="CIX47" s="133"/>
      <c r="CIY47" s="133"/>
      <c r="CIZ47" s="133"/>
      <c r="CJA47" s="133"/>
      <c r="CJB47" s="133"/>
      <c r="CJC47" s="133"/>
      <c r="CJD47" s="133"/>
      <c r="CJE47" s="133"/>
      <c r="CJF47" s="133"/>
      <c r="CJG47" s="133"/>
      <c r="CJH47" s="133"/>
      <c r="CJI47" s="133"/>
      <c r="CJJ47" s="133"/>
      <c r="CJK47" s="133"/>
      <c r="CJL47" s="133"/>
      <c r="CJM47" s="133"/>
      <c r="CJN47" s="133"/>
      <c r="CJO47" s="133"/>
      <c r="CJP47" s="133"/>
      <c r="CJQ47" s="133"/>
      <c r="CJR47" s="133"/>
      <c r="CJS47" s="133"/>
      <c r="CJT47" s="133"/>
      <c r="CJU47" s="133"/>
      <c r="CJV47" s="133"/>
      <c r="CJW47" s="133"/>
      <c r="CJX47" s="133"/>
      <c r="CJY47" s="133"/>
      <c r="CJZ47" s="133"/>
      <c r="CKA47" s="133"/>
      <c r="CKB47" s="133"/>
      <c r="CKC47" s="133"/>
      <c r="CKD47" s="133"/>
      <c r="CKE47" s="133"/>
      <c r="CKF47" s="133"/>
      <c r="CKG47" s="133"/>
      <c r="CKH47" s="133"/>
      <c r="CKI47" s="133"/>
      <c r="CKJ47" s="133"/>
      <c r="CKK47" s="133"/>
      <c r="CKL47" s="133"/>
      <c r="CKM47" s="133"/>
      <c r="CKN47" s="133"/>
      <c r="CKO47" s="133"/>
      <c r="CKP47" s="133"/>
      <c r="CKQ47" s="133"/>
      <c r="CKR47" s="133"/>
      <c r="CKS47" s="133"/>
      <c r="CKT47" s="133"/>
      <c r="CKU47" s="133"/>
      <c r="CKV47" s="133"/>
      <c r="CKW47" s="133"/>
      <c r="CKX47" s="133"/>
      <c r="CKY47" s="133"/>
      <c r="CKZ47" s="133"/>
      <c r="CLA47" s="133"/>
      <c r="CLB47" s="133"/>
      <c r="CLC47" s="133"/>
      <c r="CLD47" s="133"/>
      <c r="CLE47" s="133"/>
      <c r="CLF47" s="133"/>
      <c r="CLG47" s="133"/>
      <c r="CLH47" s="133"/>
      <c r="CLI47" s="133"/>
      <c r="CLJ47" s="133"/>
      <c r="CLK47" s="133"/>
      <c r="CLL47" s="133"/>
      <c r="CLM47" s="133"/>
      <c r="CLN47" s="133"/>
      <c r="CLO47" s="133"/>
      <c r="CLP47" s="133"/>
      <c r="CLQ47" s="133"/>
      <c r="CLR47" s="133"/>
      <c r="CLS47" s="133"/>
      <c r="CLT47" s="133"/>
      <c r="CLU47" s="133"/>
      <c r="CLV47" s="133"/>
      <c r="CLW47" s="133"/>
      <c r="CLX47" s="133"/>
      <c r="CLY47" s="133"/>
      <c r="CLZ47" s="133"/>
      <c r="CMA47" s="133"/>
      <c r="CMB47" s="133"/>
      <c r="CMC47" s="133"/>
      <c r="CMD47" s="133"/>
      <c r="CME47" s="133"/>
      <c r="CMF47" s="133"/>
      <c r="CMG47" s="133"/>
      <c r="CMH47" s="133"/>
      <c r="CMI47" s="133"/>
      <c r="CMJ47" s="133"/>
      <c r="CMK47" s="133"/>
      <c r="CML47" s="133"/>
      <c r="CMM47" s="133"/>
      <c r="CMN47" s="133"/>
      <c r="CMO47" s="133"/>
      <c r="CMP47" s="133"/>
      <c r="CMQ47" s="133"/>
      <c r="CMR47" s="133"/>
      <c r="CMS47" s="133"/>
      <c r="CMT47" s="133"/>
      <c r="CMU47" s="133"/>
      <c r="CMV47" s="133"/>
      <c r="CMW47" s="133"/>
      <c r="CMX47" s="133"/>
      <c r="CMY47" s="133"/>
      <c r="CMZ47" s="133"/>
      <c r="CNA47" s="133"/>
      <c r="CNB47" s="133"/>
      <c r="CNC47" s="133"/>
      <c r="CND47" s="133"/>
      <c r="CNE47" s="133"/>
      <c r="CNF47" s="133"/>
      <c r="CNG47" s="133"/>
      <c r="CNH47" s="133"/>
      <c r="CNI47" s="133"/>
      <c r="CNJ47" s="133"/>
      <c r="CNK47" s="133"/>
      <c r="CNL47" s="133"/>
      <c r="CNM47" s="133"/>
      <c r="CNN47" s="133"/>
      <c r="CNO47" s="133"/>
      <c r="CNP47" s="133"/>
      <c r="CNQ47" s="133"/>
      <c r="CNR47" s="133"/>
      <c r="CNS47" s="133"/>
      <c r="CNT47" s="133"/>
      <c r="CNU47" s="133"/>
      <c r="CNV47" s="133"/>
      <c r="CNW47" s="133"/>
      <c r="CNX47" s="133"/>
      <c r="CNY47" s="133"/>
      <c r="CNZ47" s="133"/>
      <c r="COA47" s="133"/>
      <c r="COB47" s="133"/>
      <c r="COC47" s="133"/>
      <c r="COD47" s="133"/>
      <c r="COE47" s="133"/>
      <c r="COF47" s="133"/>
      <c r="COG47" s="133"/>
      <c r="COH47" s="133"/>
      <c r="COI47" s="133"/>
      <c r="COJ47" s="133"/>
      <c r="COK47" s="133"/>
      <c r="COL47" s="133"/>
      <c r="COM47" s="133"/>
      <c r="CON47" s="133"/>
      <c r="COO47" s="133"/>
      <c r="COP47" s="133"/>
      <c r="COQ47" s="133"/>
      <c r="COR47" s="133"/>
      <c r="COS47" s="133"/>
      <c r="COT47" s="133"/>
      <c r="COU47" s="133"/>
      <c r="COV47" s="133"/>
      <c r="COW47" s="133"/>
      <c r="COX47" s="133"/>
      <c r="COY47" s="133"/>
      <c r="COZ47" s="133"/>
      <c r="CPA47" s="133"/>
      <c r="CPB47" s="133"/>
      <c r="CPC47" s="133"/>
      <c r="CPD47" s="133"/>
      <c r="CPE47" s="133"/>
      <c r="CPF47" s="133"/>
      <c r="CPG47" s="133"/>
      <c r="CPH47" s="133"/>
      <c r="CPI47" s="133"/>
      <c r="CPJ47" s="133"/>
      <c r="CPK47" s="133"/>
      <c r="CPL47" s="133"/>
      <c r="CPM47" s="133"/>
      <c r="CPN47" s="133"/>
      <c r="CPO47" s="133"/>
      <c r="CPP47" s="133"/>
      <c r="CPQ47" s="133"/>
      <c r="CPR47" s="133"/>
      <c r="CPS47" s="133"/>
      <c r="CPT47" s="133"/>
      <c r="CPU47" s="133"/>
      <c r="CPV47" s="133"/>
      <c r="CPW47" s="133"/>
      <c r="CPX47" s="133"/>
      <c r="CPY47" s="133"/>
      <c r="CPZ47" s="133"/>
      <c r="CQA47" s="133"/>
      <c r="CQB47" s="133"/>
      <c r="CQC47" s="133"/>
      <c r="CQD47" s="133"/>
      <c r="CQE47" s="133"/>
      <c r="CQF47" s="133"/>
      <c r="CQG47" s="133"/>
      <c r="CQH47" s="133"/>
      <c r="CQI47" s="133"/>
      <c r="CQJ47" s="133"/>
      <c r="CQK47" s="133"/>
      <c r="CQL47" s="133"/>
      <c r="CQM47" s="133"/>
      <c r="CQN47" s="133"/>
      <c r="CQO47" s="133"/>
      <c r="CQP47" s="133"/>
      <c r="CQQ47" s="133"/>
      <c r="CQR47" s="133"/>
      <c r="CQS47" s="133"/>
      <c r="CQT47" s="133"/>
      <c r="CQU47" s="133"/>
      <c r="CQV47" s="133"/>
      <c r="CQW47" s="133"/>
      <c r="CQX47" s="133"/>
      <c r="CQY47" s="133"/>
      <c r="CQZ47" s="133"/>
      <c r="CRA47" s="133"/>
      <c r="CRB47" s="133"/>
      <c r="CRC47" s="133"/>
      <c r="CRD47" s="133"/>
      <c r="CRE47" s="133"/>
      <c r="CRF47" s="133"/>
      <c r="CRG47" s="133"/>
      <c r="CRH47" s="133"/>
      <c r="CRI47" s="133"/>
      <c r="CRJ47" s="133"/>
      <c r="CRK47" s="133"/>
      <c r="CRL47" s="133"/>
      <c r="CRM47" s="133"/>
      <c r="CRN47" s="133"/>
      <c r="CRO47" s="133"/>
      <c r="CRP47" s="133"/>
      <c r="CRQ47" s="133"/>
      <c r="CRR47" s="133"/>
      <c r="CRS47" s="133"/>
      <c r="CRT47" s="133"/>
      <c r="CRU47" s="133"/>
      <c r="CRV47" s="133"/>
      <c r="CRW47" s="133"/>
      <c r="CRX47" s="133"/>
      <c r="CRY47" s="133"/>
      <c r="CRZ47" s="133"/>
      <c r="CSA47" s="133"/>
      <c r="CSB47" s="133"/>
      <c r="CSC47" s="133"/>
      <c r="CSD47" s="133"/>
      <c r="CSE47" s="133"/>
      <c r="CSF47" s="133"/>
      <c r="CSG47" s="133"/>
      <c r="CSH47" s="133"/>
      <c r="CSI47" s="133"/>
      <c r="CSJ47" s="133"/>
      <c r="CSK47" s="133"/>
      <c r="CSL47" s="133"/>
      <c r="CSM47" s="133"/>
      <c r="CSN47" s="133"/>
      <c r="CSO47" s="133"/>
      <c r="CSP47" s="133"/>
      <c r="CSQ47" s="133"/>
      <c r="CSR47" s="133"/>
      <c r="CSS47" s="133"/>
      <c r="CST47" s="133"/>
      <c r="CSU47" s="133"/>
      <c r="CSV47" s="133"/>
      <c r="CSW47" s="133"/>
      <c r="CSX47" s="133"/>
      <c r="CSY47" s="133"/>
      <c r="CSZ47" s="133"/>
      <c r="CTA47" s="133"/>
      <c r="CTB47" s="133"/>
      <c r="CTC47" s="133"/>
      <c r="CTD47" s="133"/>
      <c r="CTE47" s="133"/>
      <c r="CTF47" s="133"/>
      <c r="CTG47" s="133"/>
      <c r="CTH47" s="133"/>
      <c r="CTI47" s="133"/>
      <c r="CTJ47" s="133"/>
      <c r="CTK47" s="133"/>
      <c r="CTL47" s="133"/>
      <c r="CTM47" s="133"/>
      <c r="CTN47" s="133"/>
      <c r="CTO47" s="133"/>
      <c r="CTP47" s="133"/>
      <c r="CTQ47" s="133"/>
      <c r="CTR47" s="133"/>
      <c r="CTS47" s="133"/>
      <c r="CTT47" s="133"/>
      <c r="CTU47" s="133"/>
      <c r="CTV47" s="133"/>
      <c r="CTW47" s="133"/>
      <c r="CTX47" s="133"/>
      <c r="CTY47" s="133"/>
      <c r="CTZ47" s="133"/>
      <c r="CUA47" s="133"/>
      <c r="CUB47" s="133"/>
      <c r="CUC47" s="133"/>
      <c r="CUD47" s="133"/>
      <c r="CUE47" s="133"/>
      <c r="CUF47" s="133"/>
      <c r="CUG47" s="133"/>
      <c r="CUH47" s="133"/>
      <c r="CUI47" s="133"/>
      <c r="CUJ47" s="133"/>
      <c r="CUK47" s="133"/>
      <c r="CUL47" s="133"/>
      <c r="CUM47" s="133"/>
      <c r="CUN47" s="133"/>
      <c r="CUO47" s="133"/>
      <c r="CUP47" s="133"/>
      <c r="CUQ47" s="133"/>
      <c r="CUR47" s="133"/>
      <c r="CUS47" s="133"/>
      <c r="CUT47" s="133"/>
      <c r="CUU47" s="133"/>
      <c r="CUV47" s="133"/>
      <c r="CUW47" s="133"/>
      <c r="CUX47" s="133"/>
      <c r="CUY47" s="133"/>
      <c r="CUZ47" s="133"/>
      <c r="CVA47" s="133"/>
      <c r="CVB47" s="133"/>
      <c r="CVC47" s="133"/>
      <c r="CVD47" s="133"/>
      <c r="CVE47" s="133"/>
      <c r="CVF47" s="133"/>
      <c r="CVG47" s="133"/>
      <c r="CVH47" s="133"/>
      <c r="CVI47" s="133"/>
      <c r="CVJ47" s="133"/>
      <c r="CVK47" s="133"/>
      <c r="CVL47" s="133"/>
      <c r="CVM47" s="133"/>
      <c r="CVN47" s="133"/>
      <c r="CVO47" s="133"/>
      <c r="CVP47" s="133"/>
      <c r="CVQ47" s="133"/>
      <c r="CVR47" s="133"/>
      <c r="CVS47" s="133"/>
      <c r="CVT47" s="133"/>
      <c r="CVU47" s="133"/>
      <c r="CVV47" s="133"/>
      <c r="CVW47" s="133"/>
      <c r="CVX47" s="133"/>
      <c r="CVY47" s="133"/>
      <c r="CVZ47" s="133"/>
      <c r="CWA47" s="133"/>
      <c r="CWB47" s="133"/>
      <c r="CWC47" s="133"/>
      <c r="CWD47" s="133"/>
      <c r="CWE47" s="133"/>
      <c r="CWF47" s="133"/>
      <c r="CWG47" s="133"/>
      <c r="CWH47" s="133"/>
      <c r="CWI47" s="133"/>
      <c r="CWJ47" s="133"/>
      <c r="CWK47" s="133"/>
      <c r="CWL47" s="133"/>
      <c r="CWM47" s="133"/>
      <c r="CWN47" s="133"/>
      <c r="CWO47" s="133"/>
      <c r="CWP47" s="133"/>
      <c r="CWQ47" s="133"/>
      <c r="CWR47" s="133"/>
      <c r="CWS47" s="133"/>
      <c r="CWT47" s="133"/>
      <c r="CWU47" s="133"/>
      <c r="CWV47" s="133"/>
      <c r="CWW47" s="133"/>
      <c r="CWX47" s="133"/>
      <c r="CWY47" s="133"/>
      <c r="CWZ47" s="133"/>
      <c r="CXA47" s="133"/>
      <c r="CXB47" s="133"/>
      <c r="CXC47" s="133"/>
      <c r="CXD47" s="133"/>
      <c r="CXE47" s="133"/>
      <c r="CXF47" s="133"/>
      <c r="CXG47" s="133"/>
      <c r="CXH47" s="133"/>
      <c r="CXI47" s="133"/>
      <c r="CXJ47" s="133"/>
      <c r="CXK47" s="133"/>
      <c r="CXL47" s="133"/>
      <c r="CXM47" s="133"/>
      <c r="CXN47" s="133"/>
      <c r="CXO47" s="133"/>
      <c r="CXP47" s="133"/>
      <c r="CXQ47" s="133"/>
      <c r="CXR47" s="133"/>
      <c r="CXS47" s="133"/>
      <c r="CXT47" s="133"/>
      <c r="CXU47" s="133"/>
      <c r="CXV47" s="133"/>
      <c r="CXW47" s="133"/>
      <c r="CXX47" s="133"/>
      <c r="CXY47" s="133"/>
      <c r="CXZ47" s="133"/>
      <c r="CYA47" s="133"/>
      <c r="CYB47" s="133"/>
      <c r="CYC47" s="133"/>
      <c r="CYD47" s="133"/>
      <c r="CYE47" s="133"/>
      <c r="CYF47" s="133"/>
      <c r="CYG47" s="133"/>
      <c r="CYH47" s="133"/>
      <c r="CYI47" s="133"/>
      <c r="CYJ47" s="133"/>
      <c r="CYK47" s="133"/>
      <c r="CYL47" s="133"/>
      <c r="CYM47" s="133"/>
      <c r="CYN47" s="133"/>
      <c r="CYO47" s="133"/>
      <c r="CYP47" s="133"/>
      <c r="CYQ47" s="133"/>
      <c r="CYR47" s="133"/>
      <c r="CYS47" s="133"/>
      <c r="CYT47" s="133"/>
      <c r="CYU47" s="133"/>
      <c r="CYV47" s="133"/>
      <c r="CYW47" s="133"/>
      <c r="CYX47" s="133"/>
      <c r="CYY47" s="133"/>
      <c r="CYZ47" s="133"/>
      <c r="CZA47" s="133"/>
      <c r="CZB47" s="133"/>
      <c r="CZC47" s="133"/>
      <c r="CZD47" s="133"/>
      <c r="CZE47" s="133"/>
      <c r="CZF47" s="133"/>
      <c r="CZG47" s="133"/>
      <c r="CZH47" s="133"/>
      <c r="CZI47" s="133"/>
      <c r="CZJ47" s="133"/>
      <c r="CZK47" s="133"/>
      <c r="CZL47" s="133"/>
      <c r="CZM47" s="133"/>
      <c r="CZN47" s="133"/>
      <c r="CZO47" s="133"/>
      <c r="CZP47" s="133"/>
      <c r="CZQ47" s="133"/>
      <c r="CZR47" s="133"/>
      <c r="CZS47" s="133"/>
      <c r="CZT47" s="133"/>
      <c r="CZU47" s="133"/>
      <c r="CZV47" s="133"/>
      <c r="CZW47" s="133"/>
      <c r="CZX47" s="133"/>
      <c r="CZY47" s="133"/>
      <c r="CZZ47" s="133"/>
      <c r="DAA47" s="133"/>
      <c r="DAB47" s="133"/>
      <c r="DAC47" s="133"/>
      <c r="DAD47" s="133"/>
      <c r="DAE47" s="133"/>
      <c r="DAF47" s="133"/>
      <c r="DAG47" s="133"/>
      <c r="DAH47" s="133"/>
      <c r="DAI47" s="133"/>
      <c r="DAJ47" s="133"/>
      <c r="DAK47" s="133"/>
      <c r="DAL47" s="133"/>
      <c r="DAM47" s="133"/>
      <c r="DAN47" s="133"/>
      <c r="DAO47" s="133"/>
      <c r="DAP47" s="133"/>
      <c r="DAQ47" s="133"/>
      <c r="DAR47" s="133"/>
      <c r="DAS47" s="133"/>
      <c r="DAT47" s="133"/>
      <c r="DAU47" s="133"/>
      <c r="DAV47" s="133"/>
      <c r="DAW47" s="133"/>
      <c r="DAX47" s="133"/>
      <c r="DAY47" s="133"/>
      <c r="DAZ47" s="133"/>
      <c r="DBA47" s="133"/>
      <c r="DBB47" s="133"/>
      <c r="DBC47" s="133"/>
      <c r="DBD47" s="133"/>
      <c r="DBE47" s="133"/>
      <c r="DBF47" s="133"/>
      <c r="DBG47" s="133"/>
      <c r="DBH47" s="133"/>
      <c r="DBI47" s="133"/>
      <c r="DBJ47" s="133"/>
      <c r="DBK47" s="133"/>
      <c r="DBL47" s="133"/>
      <c r="DBM47" s="133"/>
      <c r="DBN47" s="133"/>
      <c r="DBO47" s="133"/>
      <c r="DBP47" s="133"/>
      <c r="DBQ47" s="133"/>
      <c r="DBR47" s="133"/>
      <c r="DBS47" s="133"/>
      <c r="DBT47" s="133"/>
      <c r="DBU47" s="133"/>
      <c r="DBV47" s="133"/>
      <c r="DBW47" s="133"/>
      <c r="DBX47" s="133"/>
      <c r="DBY47" s="133"/>
      <c r="DBZ47" s="133"/>
      <c r="DCA47" s="133"/>
      <c r="DCB47" s="133"/>
      <c r="DCC47" s="133"/>
      <c r="DCD47" s="133"/>
      <c r="DCE47" s="133"/>
      <c r="DCF47" s="133"/>
      <c r="DCG47" s="133"/>
      <c r="DCH47" s="133"/>
      <c r="DCI47" s="133"/>
      <c r="DCJ47" s="133"/>
      <c r="DCK47" s="133"/>
      <c r="DCL47" s="133"/>
      <c r="DCM47" s="133"/>
      <c r="DCN47" s="133"/>
      <c r="DCO47" s="133"/>
      <c r="DCP47" s="133"/>
      <c r="DCQ47" s="133"/>
      <c r="DCR47" s="133"/>
      <c r="DCS47" s="133"/>
      <c r="DCT47" s="133"/>
      <c r="DCU47" s="133"/>
      <c r="DCV47" s="133"/>
      <c r="DCW47" s="133"/>
      <c r="DCX47" s="133"/>
      <c r="DCY47" s="133"/>
      <c r="DCZ47" s="133"/>
      <c r="DDA47" s="133"/>
      <c r="DDB47" s="133"/>
      <c r="DDC47" s="133"/>
      <c r="DDD47" s="133"/>
      <c r="DDE47" s="133"/>
      <c r="DDF47" s="133"/>
      <c r="DDG47" s="133"/>
      <c r="DDH47" s="133"/>
      <c r="DDI47" s="133"/>
      <c r="DDJ47" s="133"/>
      <c r="DDK47" s="133"/>
      <c r="DDL47" s="133"/>
      <c r="DDM47" s="133"/>
      <c r="DDN47" s="133"/>
      <c r="DDO47" s="133"/>
      <c r="DDP47" s="133"/>
      <c r="DDQ47" s="133"/>
      <c r="DDR47" s="133"/>
      <c r="DDS47" s="133"/>
      <c r="DDT47" s="133"/>
      <c r="DDU47" s="133"/>
      <c r="DDV47" s="133"/>
      <c r="DDW47" s="133"/>
      <c r="DDX47" s="133"/>
      <c r="DDY47" s="133"/>
      <c r="DDZ47" s="133"/>
      <c r="DEA47" s="133"/>
      <c r="DEB47" s="133"/>
      <c r="DEC47" s="133"/>
      <c r="DED47" s="133"/>
      <c r="DEE47" s="133"/>
      <c r="DEF47" s="133"/>
      <c r="DEG47" s="133"/>
      <c r="DEH47" s="133"/>
      <c r="DEI47" s="133"/>
      <c r="DEJ47" s="133"/>
      <c r="DEK47" s="133"/>
      <c r="DEL47" s="133"/>
      <c r="DEM47" s="133"/>
      <c r="DEN47" s="133"/>
      <c r="DEO47" s="133"/>
      <c r="DEP47" s="133"/>
      <c r="DEQ47" s="133"/>
      <c r="DER47" s="133"/>
      <c r="DES47" s="133"/>
      <c r="DET47" s="133"/>
      <c r="DEU47" s="133"/>
      <c r="DEV47" s="133"/>
      <c r="DEW47" s="133"/>
      <c r="DEX47" s="133"/>
      <c r="DEY47" s="133"/>
      <c r="DEZ47" s="133"/>
      <c r="DFA47" s="133"/>
      <c r="DFB47" s="133"/>
      <c r="DFC47" s="133"/>
      <c r="DFD47" s="133"/>
      <c r="DFE47" s="133"/>
      <c r="DFF47" s="133"/>
      <c r="DFG47" s="133"/>
      <c r="DFH47" s="133"/>
      <c r="DFI47" s="133"/>
      <c r="DFJ47" s="133"/>
      <c r="DFK47" s="133"/>
      <c r="DFL47" s="133"/>
      <c r="DFM47" s="133"/>
      <c r="DFN47" s="133"/>
      <c r="DFO47" s="133"/>
      <c r="DFP47" s="133"/>
      <c r="DFQ47" s="133"/>
      <c r="DFR47" s="133"/>
      <c r="DFS47" s="133"/>
      <c r="DFT47" s="133"/>
      <c r="DFU47" s="133"/>
      <c r="DFV47" s="133"/>
      <c r="DFW47" s="133"/>
      <c r="DFX47" s="133"/>
      <c r="DFY47" s="133"/>
      <c r="DFZ47" s="133"/>
      <c r="DGA47" s="133"/>
      <c r="DGB47" s="133"/>
      <c r="DGC47" s="133"/>
      <c r="DGD47" s="133"/>
      <c r="DGE47" s="133"/>
      <c r="DGF47" s="133"/>
      <c r="DGG47" s="133"/>
      <c r="DGH47" s="133"/>
      <c r="DGI47" s="133"/>
      <c r="DGJ47" s="133"/>
      <c r="DGK47" s="133"/>
      <c r="DGL47" s="133"/>
      <c r="DGM47" s="133"/>
      <c r="DGN47" s="133"/>
      <c r="DGO47" s="133"/>
      <c r="DGP47" s="133"/>
      <c r="DGQ47" s="133"/>
      <c r="DGR47" s="133"/>
      <c r="DGS47" s="133"/>
      <c r="DGT47" s="133"/>
      <c r="DGU47" s="133"/>
      <c r="DGV47" s="133"/>
      <c r="DGW47" s="133"/>
      <c r="DGX47" s="133"/>
      <c r="DGY47" s="133"/>
      <c r="DGZ47" s="133"/>
      <c r="DHA47" s="133"/>
      <c r="DHB47" s="133"/>
      <c r="DHC47" s="133"/>
      <c r="DHD47" s="133"/>
      <c r="DHE47" s="133"/>
      <c r="DHF47" s="133"/>
      <c r="DHG47" s="133"/>
      <c r="DHH47" s="133"/>
      <c r="DHI47" s="133"/>
      <c r="DHJ47" s="133"/>
      <c r="DHK47" s="133"/>
      <c r="DHL47" s="133"/>
      <c r="DHM47" s="133"/>
      <c r="DHN47" s="133"/>
      <c r="DHO47" s="133"/>
      <c r="DHP47" s="133"/>
      <c r="DHQ47" s="133"/>
      <c r="DHR47" s="133"/>
      <c r="DHS47" s="133"/>
      <c r="DHT47" s="133"/>
      <c r="DHU47" s="133"/>
      <c r="DHV47" s="133"/>
      <c r="DHW47" s="133"/>
      <c r="DHX47" s="133"/>
      <c r="DHY47" s="133"/>
      <c r="DHZ47" s="133"/>
      <c r="DIA47" s="133"/>
      <c r="DIB47" s="133"/>
      <c r="DIC47" s="133"/>
      <c r="DID47" s="133"/>
      <c r="DIE47" s="133"/>
      <c r="DIF47" s="133"/>
      <c r="DIG47" s="133"/>
      <c r="DIH47" s="133"/>
      <c r="DII47" s="133"/>
      <c r="DIJ47" s="133"/>
      <c r="DIK47" s="133"/>
      <c r="DIL47" s="133"/>
      <c r="DIM47" s="133"/>
      <c r="DIN47" s="133"/>
      <c r="DIO47" s="133"/>
      <c r="DIP47" s="133"/>
      <c r="DIQ47" s="133"/>
      <c r="DIR47" s="133"/>
      <c r="DIS47" s="133"/>
      <c r="DIT47" s="133"/>
      <c r="DIU47" s="133"/>
      <c r="DIV47" s="133"/>
      <c r="DIW47" s="133"/>
      <c r="DIX47" s="133"/>
      <c r="DIY47" s="133"/>
      <c r="DIZ47" s="133"/>
      <c r="DJA47" s="133"/>
      <c r="DJB47" s="133"/>
      <c r="DJC47" s="133"/>
      <c r="DJD47" s="133"/>
      <c r="DJE47" s="133"/>
      <c r="DJF47" s="133"/>
      <c r="DJG47" s="133"/>
      <c r="DJH47" s="133"/>
      <c r="DJI47" s="133"/>
      <c r="DJJ47" s="133"/>
      <c r="DJK47" s="133"/>
      <c r="DJL47" s="133"/>
      <c r="DJM47" s="133"/>
      <c r="DJN47" s="133"/>
      <c r="DJO47" s="133"/>
      <c r="DJP47" s="133"/>
      <c r="DJQ47" s="133"/>
      <c r="DJR47" s="133"/>
      <c r="DJS47" s="133"/>
      <c r="DJT47" s="133"/>
      <c r="DJU47" s="133"/>
      <c r="DJV47" s="133"/>
      <c r="DJW47" s="133"/>
      <c r="DJX47" s="133"/>
      <c r="DJY47" s="133"/>
      <c r="DJZ47" s="133"/>
      <c r="DKA47" s="133"/>
      <c r="DKB47" s="133"/>
      <c r="DKC47" s="133"/>
      <c r="DKD47" s="133"/>
      <c r="DKE47" s="133"/>
      <c r="DKF47" s="133"/>
      <c r="DKG47" s="133"/>
      <c r="DKH47" s="133"/>
      <c r="DKI47" s="133"/>
      <c r="DKJ47" s="133"/>
      <c r="DKK47" s="133"/>
      <c r="DKL47" s="133"/>
      <c r="DKM47" s="133"/>
      <c r="DKN47" s="133"/>
      <c r="DKO47" s="133"/>
      <c r="DKP47" s="133"/>
      <c r="DKQ47" s="133"/>
      <c r="DKR47" s="133"/>
      <c r="DKS47" s="133"/>
      <c r="DKT47" s="133"/>
      <c r="DKU47" s="133"/>
      <c r="DKV47" s="133"/>
      <c r="DKW47" s="133"/>
      <c r="DKX47" s="133"/>
      <c r="DKY47" s="133"/>
      <c r="DKZ47" s="133"/>
      <c r="DLA47" s="133"/>
      <c r="DLB47" s="133"/>
      <c r="DLC47" s="133"/>
      <c r="DLD47" s="133"/>
      <c r="DLE47" s="133"/>
      <c r="DLF47" s="133"/>
      <c r="DLG47" s="133"/>
      <c r="DLH47" s="133"/>
      <c r="DLI47" s="133"/>
      <c r="DLJ47" s="133"/>
      <c r="DLK47" s="133"/>
      <c r="DLL47" s="133"/>
      <c r="DLM47" s="133"/>
      <c r="DLN47" s="133"/>
      <c r="DLO47" s="133"/>
      <c r="DLP47" s="133"/>
      <c r="DLQ47" s="133"/>
      <c r="DLR47" s="133"/>
      <c r="DLS47" s="133"/>
      <c r="DLT47" s="133"/>
      <c r="DLU47" s="133"/>
      <c r="DLV47" s="133"/>
      <c r="DLW47" s="133"/>
      <c r="DLX47" s="133"/>
      <c r="DLY47" s="133"/>
      <c r="DLZ47" s="133"/>
      <c r="DMA47" s="133"/>
      <c r="DMB47" s="133"/>
      <c r="DMC47" s="133"/>
      <c r="DMD47" s="133"/>
      <c r="DME47" s="133"/>
      <c r="DMF47" s="133"/>
      <c r="DMG47" s="133"/>
      <c r="DMH47" s="133"/>
      <c r="DMI47" s="133"/>
      <c r="DMJ47" s="133"/>
      <c r="DMK47" s="133"/>
      <c r="DML47" s="133"/>
      <c r="DMM47" s="133"/>
      <c r="DMN47" s="133"/>
      <c r="DMO47" s="133"/>
      <c r="DMP47" s="133"/>
      <c r="DMQ47" s="133"/>
      <c r="DMR47" s="133"/>
      <c r="DMS47" s="133"/>
      <c r="DMT47" s="133"/>
      <c r="DMU47" s="133"/>
      <c r="DMV47" s="133"/>
      <c r="DMW47" s="133"/>
      <c r="DMX47" s="133"/>
      <c r="DMY47" s="133"/>
      <c r="DMZ47" s="133"/>
      <c r="DNA47" s="133"/>
      <c r="DNB47" s="133"/>
      <c r="DNC47" s="133"/>
      <c r="DND47" s="133"/>
      <c r="DNE47" s="133"/>
      <c r="DNF47" s="133"/>
      <c r="DNG47" s="133"/>
      <c r="DNH47" s="133"/>
      <c r="DNI47" s="133"/>
      <c r="DNJ47" s="133"/>
      <c r="DNK47" s="133"/>
      <c r="DNL47" s="133"/>
      <c r="DNM47" s="133"/>
      <c r="DNN47" s="133"/>
      <c r="DNO47" s="133"/>
      <c r="DNP47" s="133"/>
      <c r="DNQ47" s="133"/>
      <c r="DNR47" s="133"/>
      <c r="DNS47" s="133"/>
      <c r="DNT47" s="133"/>
      <c r="DNU47" s="133"/>
      <c r="DNV47" s="133"/>
      <c r="DNW47" s="133"/>
      <c r="DNX47" s="133"/>
      <c r="DNY47" s="133"/>
      <c r="DNZ47" s="133"/>
      <c r="DOA47" s="133"/>
      <c r="DOB47" s="133"/>
      <c r="DOC47" s="133"/>
      <c r="DOD47" s="133"/>
      <c r="DOE47" s="133"/>
      <c r="DOF47" s="133"/>
      <c r="DOG47" s="133"/>
      <c r="DOH47" s="133"/>
      <c r="DOI47" s="133"/>
      <c r="DOJ47" s="133"/>
      <c r="DOK47" s="133"/>
      <c r="DOL47" s="133"/>
      <c r="DOM47" s="133"/>
      <c r="DON47" s="133"/>
      <c r="DOO47" s="133"/>
      <c r="DOP47" s="133"/>
      <c r="DOQ47" s="133"/>
      <c r="DOR47" s="133"/>
      <c r="DOS47" s="133"/>
      <c r="DOT47" s="133"/>
      <c r="DOU47" s="133"/>
      <c r="DOV47" s="133"/>
      <c r="DOW47" s="133"/>
      <c r="DOX47" s="133"/>
      <c r="DOY47" s="133"/>
      <c r="DOZ47" s="133"/>
      <c r="DPA47" s="133"/>
      <c r="DPB47" s="133"/>
      <c r="DPC47" s="133"/>
      <c r="DPD47" s="133"/>
      <c r="DPE47" s="133"/>
      <c r="DPF47" s="133"/>
      <c r="DPG47" s="133"/>
      <c r="DPH47" s="133"/>
      <c r="DPI47" s="133"/>
      <c r="DPJ47" s="133"/>
      <c r="DPK47" s="133"/>
      <c r="DPL47" s="133"/>
      <c r="DPM47" s="133"/>
      <c r="DPN47" s="133"/>
      <c r="DPO47" s="133"/>
      <c r="DPP47" s="133"/>
      <c r="DPQ47" s="133"/>
      <c r="DPR47" s="133"/>
      <c r="DPS47" s="133"/>
      <c r="DPT47" s="133"/>
      <c r="DPU47" s="133"/>
      <c r="DPV47" s="133"/>
      <c r="DPW47" s="133"/>
      <c r="DPX47" s="133"/>
      <c r="DPY47" s="133"/>
      <c r="DPZ47" s="133"/>
      <c r="DQA47" s="133"/>
      <c r="DQB47" s="133"/>
      <c r="DQC47" s="133"/>
      <c r="DQD47" s="133"/>
      <c r="DQE47" s="133"/>
      <c r="DQF47" s="133"/>
      <c r="DQG47" s="133"/>
      <c r="DQH47" s="133"/>
      <c r="DQI47" s="133"/>
      <c r="DQJ47" s="133"/>
      <c r="DQK47" s="133"/>
      <c r="DQL47" s="133"/>
      <c r="DQM47" s="133"/>
      <c r="DQN47" s="133"/>
      <c r="DQO47" s="133"/>
      <c r="DQP47" s="133"/>
      <c r="DQQ47" s="133"/>
      <c r="DQR47" s="133"/>
      <c r="DQS47" s="133"/>
      <c r="DQT47" s="133"/>
      <c r="DQU47" s="133"/>
      <c r="DQV47" s="133"/>
      <c r="DQW47" s="133"/>
      <c r="DQX47" s="133"/>
      <c r="DQY47" s="133"/>
      <c r="DQZ47" s="133"/>
      <c r="DRA47" s="133"/>
      <c r="DRB47" s="133"/>
      <c r="DRC47" s="133"/>
      <c r="DRD47" s="133"/>
      <c r="DRE47" s="133"/>
      <c r="DRF47" s="133"/>
      <c r="DRG47" s="133"/>
      <c r="DRH47" s="133"/>
      <c r="DRI47" s="133"/>
      <c r="DRJ47" s="133"/>
      <c r="DRK47" s="133"/>
      <c r="DRL47" s="133"/>
      <c r="DRM47" s="133"/>
      <c r="DRN47" s="133"/>
      <c r="DRO47" s="133"/>
      <c r="DRP47" s="133"/>
      <c r="DRQ47" s="133"/>
      <c r="DRR47" s="133"/>
      <c r="DRS47" s="133"/>
      <c r="DRT47" s="133"/>
      <c r="DRU47" s="133"/>
      <c r="DRV47" s="133"/>
      <c r="DRW47" s="133"/>
      <c r="DRX47" s="133"/>
      <c r="DRY47" s="133"/>
      <c r="DRZ47" s="133"/>
      <c r="DSA47" s="133"/>
      <c r="DSB47" s="133"/>
      <c r="DSC47" s="133"/>
      <c r="DSD47" s="133"/>
      <c r="DSE47" s="133"/>
      <c r="DSF47" s="133"/>
      <c r="DSG47" s="133"/>
      <c r="DSH47" s="133"/>
      <c r="DSI47" s="133"/>
      <c r="DSJ47" s="133"/>
      <c r="DSK47" s="133"/>
      <c r="DSL47" s="133"/>
      <c r="DSM47" s="133"/>
      <c r="DSN47" s="133"/>
      <c r="DSO47" s="133"/>
      <c r="DSP47" s="133"/>
      <c r="DSQ47" s="133"/>
      <c r="DSR47" s="133"/>
      <c r="DSS47" s="133"/>
      <c r="DST47" s="133"/>
      <c r="DSU47" s="133"/>
      <c r="DSV47" s="133"/>
      <c r="DSW47" s="133"/>
      <c r="DSX47" s="133"/>
      <c r="DSY47" s="133"/>
      <c r="DSZ47" s="133"/>
      <c r="DTA47" s="133"/>
      <c r="DTB47" s="133"/>
      <c r="DTC47" s="133"/>
      <c r="DTD47" s="133"/>
      <c r="DTE47" s="133"/>
      <c r="DTF47" s="133"/>
      <c r="DTG47" s="133"/>
      <c r="DTH47" s="133"/>
      <c r="DTI47" s="133"/>
      <c r="DTJ47" s="133"/>
      <c r="DTK47" s="133"/>
      <c r="DTL47" s="133"/>
      <c r="DTM47" s="133"/>
      <c r="DTN47" s="133"/>
      <c r="DTO47" s="133"/>
      <c r="DTP47" s="133"/>
      <c r="DTQ47" s="133"/>
      <c r="DTR47" s="133"/>
      <c r="DTS47" s="133"/>
      <c r="DTT47" s="133"/>
      <c r="DTU47" s="133"/>
      <c r="DTV47" s="133"/>
      <c r="DTW47" s="133"/>
      <c r="DTX47" s="133"/>
      <c r="DTY47" s="133"/>
      <c r="DTZ47" s="133"/>
      <c r="DUA47" s="133"/>
      <c r="DUB47" s="133"/>
      <c r="DUC47" s="133"/>
      <c r="DUD47" s="133"/>
      <c r="DUE47" s="133"/>
      <c r="DUF47" s="133"/>
      <c r="DUG47" s="133"/>
      <c r="DUH47" s="133"/>
      <c r="DUI47" s="133"/>
      <c r="DUJ47" s="133"/>
      <c r="DUK47" s="133"/>
      <c r="DUL47" s="133"/>
      <c r="DUM47" s="133"/>
      <c r="DUN47" s="133"/>
      <c r="DUO47" s="133"/>
      <c r="DUP47" s="133"/>
      <c r="DUQ47" s="133"/>
      <c r="DUR47" s="133"/>
      <c r="DUS47" s="133"/>
      <c r="DUT47" s="133"/>
      <c r="DUU47" s="133"/>
      <c r="DUV47" s="133"/>
      <c r="DUW47" s="133"/>
      <c r="DUX47" s="133"/>
      <c r="DUY47" s="133"/>
      <c r="DUZ47" s="133"/>
      <c r="DVA47" s="133"/>
      <c r="DVB47" s="133"/>
      <c r="DVC47" s="133"/>
      <c r="DVD47" s="133"/>
      <c r="DVE47" s="133"/>
      <c r="DVF47" s="133"/>
      <c r="DVG47" s="133"/>
      <c r="DVH47" s="133"/>
      <c r="DVI47" s="133"/>
      <c r="DVJ47" s="133"/>
      <c r="DVK47" s="133"/>
      <c r="DVL47" s="133"/>
      <c r="DVM47" s="133"/>
      <c r="DVN47" s="133"/>
      <c r="DVO47" s="133"/>
      <c r="DVP47" s="133"/>
      <c r="DVQ47" s="133"/>
      <c r="DVR47" s="133"/>
      <c r="DVS47" s="133"/>
      <c r="DVT47" s="133"/>
      <c r="DVU47" s="133"/>
      <c r="DVV47" s="133"/>
      <c r="DVW47" s="133"/>
      <c r="DVX47" s="133"/>
      <c r="DVY47" s="133"/>
      <c r="DVZ47" s="133"/>
      <c r="DWA47" s="133"/>
      <c r="DWB47" s="133"/>
      <c r="DWC47" s="133"/>
      <c r="DWD47" s="133"/>
      <c r="DWE47" s="133"/>
      <c r="DWF47" s="133"/>
      <c r="DWG47" s="133"/>
      <c r="DWH47" s="133"/>
      <c r="DWI47" s="133"/>
      <c r="DWJ47" s="133"/>
      <c r="DWK47" s="133"/>
      <c r="DWL47" s="133"/>
      <c r="DWM47" s="133"/>
      <c r="DWN47" s="133"/>
      <c r="DWO47" s="133"/>
      <c r="DWP47" s="133"/>
      <c r="DWQ47" s="133"/>
      <c r="DWR47" s="133"/>
      <c r="DWS47" s="133"/>
      <c r="DWT47" s="133"/>
      <c r="DWU47" s="133"/>
      <c r="DWV47" s="133"/>
      <c r="DWW47" s="133"/>
      <c r="DWX47" s="133"/>
      <c r="DWY47" s="133"/>
      <c r="DWZ47" s="133"/>
      <c r="DXA47" s="133"/>
      <c r="DXB47" s="133"/>
      <c r="DXC47" s="133"/>
      <c r="DXD47" s="133"/>
      <c r="DXE47" s="133"/>
      <c r="DXF47" s="133"/>
      <c r="DXG47" s="133"/>
      <c r="DXH47" s="133"/>
      <c r="DXI47" s="133"/>
      <c r="DXJ47" s="133"/>
      <c r="DXK47" s="133"/>
      <c r="DXL47" s="133"/>
      <c r="DXM47" s="133"/>
      <c r="DXN47" s="133"/>
      <c r="DXO47" s="133"/>
      <c r="DXP47" s="133"/>
      <c r="DXQ47" s="133"/>
      <c r="DXR47" s="133"/>
      <c r="DXS47" s="133"/>
      <c r="DXT47" s="133"/>
      <c r="DXU47" s="133"/>
      <c r="DXV47" s="133"/>
      <c r="DXW47" s="133"/>
      <c r="DXX47" s="133"/>
      <c r="DXY47" s="133"/>
      <c r="DXZ47" s="133"/>
      <c r="DYA47" s="133"/>
      <c r="DYB47" s="133"/>
      <c r="DYC47" s="133"/>
      <c r="DYD47" s="133"/>
      <c r="DYE47" s="133"/>
      <c r="DYF47" s="133"/>
      <c r="DYG47" s="133"/>
      <c r="DYH47" s="133"/>
      <c r="DYI47" s="133"/>
      <c r="DYJ47" s="133"/>
      <c r="DYK47" s="133"/>
      <c r="DYL47" s="133"/>
      <c r="DYM47" s="133"/>
      <c r="DYN47" s="133"/>
      <c r="DYO47" s="133"/>
      <c r="DYP47" s="133"/>
      <c r="DYQ47" s="133"/>
      <c r="DYR47" s="133"/>
      <c r="DYS47" s="133"/>
      <c r="DYT47" s="133"/>
      <c r="DYU47" s="133"/>
      <c r="DYV47" s="133"/>
      <c r="DYW47" s="133"/>
      <c r="DYX47" s="133"/>
      <c r="DYY47" s="133"/>
      <c r="DYZ47" s="133"/>
      <c r="DZA47" s="133"/>
      <c r="DZB47" s="133"/>
      <c r="DZC47" s="133"/>
      <c r="DZD47" s="133"/>
      <c r="DZE47" s="133"/>
      <c r="DZF47" s="133"/>
      <c r="DZG47" s="133"/>
      <c r="DZH47" s="133"/>
      <c r="DZI47" s="133"/>
      <c r="DZJ47" s="133"/>
      <c r="DZK47" s="133"/>
      <c r="DZL47" s="133"/>
      <c r="DZM47" s="133"/>
      <c r="DZN47" s="133"/>
      <c r="DZO47" s="133"/>
      <c r="DZP47" s="133"/>
      <c r="DZQ47" s="133"/>
      <c r="DZR47" s="133"/>
      <c r="DZS47" s="133"/>
      <c r="DZT47" s="133"/>
      <c r="DZU47" s="133"/>
      <c r="DZV47" s="133"/>
      <c r="DZW47" s="133"/>
      <c r="DZX47" s="133"/>
      <c r="DZY47" s="133"/>
      <c r="DZZ47" s="133"/>
      <c r="EAA47" s="133"/>
      <c r="EAB47" s="133"/>
      <c r="EAC47" s="133"/>
      <c r="EAD47" s="133"/>
      <c r="EAE47" s="133"/>
      <c r="EAF47" s="133"/>
      <c r="EAG47" s="133"/>
      <c r="EAH47" s="133"/>
      <c r="EAI47" s="133"/>
      <c r="EAJ47" s="133"/>
      <c r="EAK47" s="133"/>
      <c r="EAL47" s="133"/>
      <c r="EAM47" s="133"/>
      <c r="EAN47" s="133"/>
      <c r="EAO47" s="133"/>
      <c r="EAP47" s="133"/>
      <c r="EAQ47" s="133"/>
      <c r="EAR47" s="133"/>
      <c r="EAS47" s="133"/>
      <c r="EAT47" s="133"/>
      <c r="EAU47" s="133"/>
      <c r="EAV47" s="133"/>
      <c r="EAW47" s="133"/>
      <c r="EAX47" s="133"/>
      <c r="EAY47" s="133"/>
      <c r="EAZ47" s="133"/>
      <c r="EBA47" s="133"/>
      <c r="EBB47" s="133"/>
      <c r="EBC47" s="133"/>
      <c r="EBD47" s="133"/>
      <c r="EBE47" s="133"/>
      <c r="EBF47" s="133"/>
      <c r="EBG47" s="133"/>
      <c r="EBH47" s="133"/>
      <c r="EBI47" s="133"/>
      <c r="EBJ47" s="133"/>
      <c r="EBK47" s="133"/>
      <c r="EBL47" s="133"/>
      <c r="EBM47" s="133"/>
      <c r="EBN47" s="133"/>
      <c r="EBO47" s="133"/>
      <c r="EBP47" s="133"/>
      <c r="EBQ47" s="133"/>
      <c r="EBR47" s="133"/>
      <c r="EBS47" s="133"/>
      <c r="EBT47" s="133"/>
      <c r="EBU47" s="133"/>
      <c r="EBV47" s="133"/>
      <c r="EBW47" s="133"/>
      <c r="EBX47" s="133"/>
      <c r="EBY47" s="133"/>
      <c r="EBZ47" s="133"/>
      <c r="ECA47" s="133"/>
      <c r="ECB47" s="133"/>
      <c r="ECC47" s="133"/>
      <c r="ECD47" s="133"/>
      <c r="ECE47" s="133"/>
      <c r="ECF47" s="133"/>
      <c r="ECG47" s="133"/>
      <c r="ECH47" s="133"/>
      <c r="ECI47" s="133"/>
      <c r="ECJ47" s="133"/>
      <c r="ECK47" s="133"/>
      <c r="ECL47" s="133"/>
      <c r="ECM47" s="133"/>
      <c r="ECN47" s="133"/>
      <c r="ECO47" s="133"/>
      <c r="ECP47" s="133"/>
      <c r="ECQ47" s="133"/>
      <c r="ECR47" s="133"/>
      <c r="ECS47" s="133"/>
      <c r="ECT47" s="133"/>
      <c r="ECU47" s="133"/>
      <c r="ECV47" s="133"/>
      <c r="ECW47" s="133"/>
      <c r="ECX47" s="133"/>
      <c r="ECY47" s="133"/>
      <c r="ECZ47" s="133"/>
      <c r="EDA47" s="133"/>
      <c r="EDB47" s="133"/>
      <c r="EDC47" s="133"/>
      <c r="EDD47" s="133"/>
      <c r="EDE47" s="133"/>
      <c r="EDF47" s="133"/>
      <c r="EDG47" s="133"/>
      <c r="EDH47" s="133"/>
      <c r="EDI47" s="133"/>
      <c r="EDJ47" s="133"/>
      <c r="EDK47" s="133"/>
      <c r="EDL47" s="133"/>
      <c r="EDM47" s="133"/>
      <c r="EDN47" s="133"/>
      <c r="EDO47" s="133"/>
      <c r="EDP47" s="133"/>
      <c r="EDQ47" s="133"/>
      <c r="EDR47" s="133"/>
      <c r="EDS47" s="133"/>
      <c r="EDT47" s="133"/>
      <c r="EDU47" s="133"/>
      <c r="EDV47" s="133"/>
      <c r="EDW47" s="133"/>
      <c r="EDX47" s="133"/>
      <c r="EDY47" s="133"/>
      <c r="EDZ47" s="133"/>
      <c r="EEA47" s="133"/>
      <c r="EEB47" s="133"/>
      <c r="EEC47" s="133"/>
      <c r="EED47" s="133"/>
      <c r="EEE47" s="133"/>
      <c r="EEF47" s="133"/>
      <c r="EEG47" s="133"/>
      <c r="EEH47" s="133"/>
      <c r="EEI47" s="133"/>
      <c r="EEJ47" s="133"/>
      <c r="EEK47" s="133"/>
      <c r="EEL47" s="133"/>
      <c r="EEM47" s="133"/>
      <c r="EEN47" s="133"/>
      <c r="EEO47" s="133"/>
      <c r="EEP47" s="133"/>
      <c r="EEQ47" s="133"/>
      <c r="EER47" s="133"/>
      <c r="EES47" s="133"/>
      <c r="EET47" s="133"/>
      <c r="EEU47" s="133"/>
      <c r="EEV47" s="133"/>
      <c r="EEW47" s="133"/>
      <c r="EEX47" s="133"/>
      <c r="EEY47" s="133"/>
      <c r="EEZ47" s="133"/>
      <c r="EFA47" s="133"/>
      <c r="EFB47" s="133"/>
      <c r="EFC47" s="133"/>
      <c r="EFD47" s="133"/>
      <c r="EFE47" s="133"/>
      <c r="EFF47" s="133"/>
      <c r="EFG47" s="133"/>
      <c r="EFH47" s="133"/>
      <c r="EFI47" s="133"/>
      <c r="EFJ47" s="133"/>
      <c r="EFK47" s="133"/>
      <c r="EFL47" s="133"/>
      <c r="EFM47" s="133"/>
      <c r="EFN47" s="133"/>
      <c r="EFO47" s="133"/>
      <c r="EFP47" s="133"/>
      <c r="EFQ47" s="133"/>
      <c r="EFR47" s="133"/>
      <c r="EFS47" s="133"/>
      <c r="EFT47" s="133"/>
      <c r="EFU47" s="133"/>
      <c r="EFV47" s="133"/>
      <c r="EFW47" s="133"/>
      <c r="EFX47" s="133"/>
      <c r="EFY47" s="133"/>
      <c r="EFZ47" s="133"/>
      <c r="EGA47" s="133"/>
      <c r="EGB47" s="133"/>
      <c r="EGC47" s="133"/>
      <c r="EGD47" s="133"/>
      <c r="EGE47" s="133"/>
      <c r="EGF47" s="133"/>
      <c r="EGG47" s="133"/>
      <c r="EGH47" s="133"/>
      <c r="EGI47" s="133"/>
      <c r="EGJ47" s="133"/>
      <c r="EGK47" s="133"/>
      <c r="EGL47" s="133"/>
      <c r="EGM47" s="133"/>
      <c r="EGN47" s="133"/>
      <c r="EGO47" s="133"/>
      <c r="EGP47" s="133"/>
      <c r="EGQ47" s="133"/>
      <c r="EGR47" s="133"/>
      <c r="EGS47" s="133"/>
      <c r="EGT47" s="133"/>
      <c r="EGU47" s="133"/>
      <c r="EGV47" s="133"/>
      <c r="EGW47" s="133"/>
      <c r="EGX47" s="133"/>
      <c r="EGY47" s="133"/>
      <c r="EGZ47" s="133"/>
      <c r="EHA47" s="133"/>
      <c r="EHB47" s="133"/>
      <c r="EHC47" s="133"/>
      <c r="EHD47" s="133"/>
      <c r="EHE47" s="133"/>
      <c r="EHF47" s="133"/>
      <c r="EHG47" s="133"/>
      <c r="EHH47" s="133"/>
      <c r="EHI47" s="133"/>
      <c r="EHJ47" s="133"/>
      <c r="EHK47" s="133"/>
      <c r="EHL47" s="133"/>
      <c r="EHM47" s="133"/>
      <c r="EHN47" s="133"/>
      <c r="EHO47" s="133"/>
      <c r="EHP47" s="133"/>
      <c r="EHQ47" s="133"/>
      <c r="EHR47" s="133"/>
      <c r="EHS47" s="133"/>
      <c r="EHT47" s="133"/>
      <c r="EHU47" s="133"/>
      <c r="EHV47" s="133"/>
      <c r="EHW47" s="133"/>
      <c r="EHX47" s="133"/>
      <c r="EHY47" s="133"/>
      <c r="EHZ47" s="133"/>
      <c r="EIA47" s="133"/>
      <c r="EIB47" s="133"/>
      <c r="EIC47" s="133"/>
      <c r="EID47" s="133"/>
      <c r="EIE47" s="133"/>
      <c r="EIF47" s="133"/>
      <c r="EIG47" s="133"/>
      <c r="EIH47" s="133"/>
      <c r="EII47" s="133"/>
      <c r="EIJ47" s="133"/>
      <c r="EIK47" s="133"/>
      <c r="EIL47" s="133"/>
      <c r="EIM47" s="133"/>
      <c r="EIN47" s="133"/>
      <c r="EIO47" s="133"/>
      <c r="EIP47" s="133"/>
      <c r="EIQ47" s="133"/>
      <c r="EIR47" s="133"/>
      <c r="EIS47" s="133"/>
      <c r="EIT47" s="133"/>
      <c r="EIU47" s="133"/>
      <c r="EIV47" s="133"/>
      <c r="EIW47" s="133"/>
      <c r="EIX47" s="133"/>
      <c r="EIY47" s="133"/>
      <c r="EIZ47" s="133"/>
      <c r="EJA47" s="133"/>
      <c r="EJB47" s="133"/>
      <c r="EJC47" s="133"/>
      <c r="EJD47" s="133"/>
      <c r="EJE47" s="133"/>
      <c r="EJF47" s="133"/>
      <c r="EJG47" s="133"/>
      <c r="EJH47" s="133"/>
      <c r="EJI47" s="133"/>
      <c r="EJJ47" s="133"/>
      <c r="EJK47" s="133"/>
      <c r="EJL47" s="133"/>
      <c r="EJM47" s="133"/>
      <c r="EJN47" s="133"/>
      <c r="EJO47" s="133"/>
      <c r="EJP47" s="133"/>
      <c r="EJQ47" s="133"/>
      <c r="EJR47" s="133"/>
      <c r="EJS47" s="133"/>
      <c r="EJT47" s="133"/>
      <c r="EJU47" s="133"/>
      <c r="EJV47" s="133"/>
      <c r="EJW47" s="133"/>
      <c r="EJX47" s="133"/>
      <c r="EJY47" s="133"/>
      <c r="EJZ47" s="133"/>
      <c r="EKA47" s="133"/>
      <c r="EKB47" s="133"/>
      <c r="EKC47" s="133"/>
      <c r="EKD47" s="133"/>
      <c r="EKE47" s="133"/>
      <c r="EKF47" s="133"/>
      <c r="EKG47" s="133"/>
      <c r="EKH47" s="133"/>
      <c r="EKI47" s="133"/>
      <c r="EKJ47" s="133"/>
      <c r="EKK47" s="133"/>
      <c r="EKL47" s="133"/>
      <c r="EKM47" s="133"/>
      <c r="EKN47" s="133"/>
      <c r="EKO47" s="133"/>
      <c r="EKP47" s="133"/>
      <c r="EKQ47" s="133"/>
      <c r="EKR47" s="133"/>
      <c r="EKS47" s="133"/>
      <c r="EKT47" s="133"/>
      <c r="EKU47" s="133"/>
      <c r="EKV47" s="133"/>
      <c r="EKW47" s="133"/>
      <c r="EKX47" s="133"/>
      <c r="EKY47" s="133"/>
      <c r="EKZ47" s="133"/>
      <c r="ELA47" s="133"/>
      <c r="ELB47" s="133"/>
      <c r="ELC47" s="133"/>
      <c r="ELD47" s="133"/>
      <c r="ELE47" s="133"/>
      <c r="ELF47" s="133"/>
      <c r="ELG47" s="133"/>
      <c r="ELH47" s="133"/>
      <c r="ELI47" s="133"/>
      <c r="ELJ47" s="133"/>
      <c r="ELK47" s="133"/>
      <c r="ELL47" s="133"/>
      <c r="ELM47" s="133"/>
      <c r="ELN47" s="133"/>
      <c r="ELO47" s="133"/>
      <c r="ELP47" s="133"/>
      <c r="ELQ47" s="133"/>
      <c r="ELR47" s="133"/>
      <c r="ELS47" s="133"/>
      <c r="ELT47" s="133"/>
      <c r="ELU47" s="133"/>
      <c r="ELV47" s="133"/>
      <c r="ELW47" s="133"/>
      <c r="ELX47" s="133"/>
      <c r="ELY47" s="133"/>
      <c r="ELZ47" s="133"/>
      <c r="EMA47" s="133"/>
      <c r="EMB47" s="133"/>
      <c r="EMC47" s="133"/>
      <c r="EMD47" s="133"/>
      <c r="EME47" s="133"/>
      <c r="EMF47" s="133"/>
      <c r="EMG47" s="133"/>
      <c r="EMH47" s="133"/>
      <c r="EMI47" s="133"/>
      <c r="EMJ47" s="133"/>
      <c r="EMK47" s="133"/>
      <c r="EML47" s="133"/>
      <c r="EMM47" s="133"/>
      <c r="EMN47" s="133"/>
      <c r="EMO47" s="133"/>
      <c r="EMP47" s="133"/>
      <c r="EMQ47" s="133"/>
      <c r="EMR47" s="133"/>
      <c r="EMS47" s="133"/>
      <c r="EMT47" s="133"/>
      <c r="EMU47" s="133"/>
      <c r="EMV47" s="133"/>
      <c r="EMW47" s="133"/>
      <c r="EMX47" s="133"/>
      <c r="EMY47" s="133"/>
      <c r="EMZ47" s="133"/>
      <c r="ENA47" s="133"/>
      <c r="ENB47" s="133"/>
      <c r="ENC47" s="133"/>
      <c r="END47" s="133"/>
      <c r="ENE47" s="133"/>
      <c r="ENF47" s="133"/>
      <c r="ENG47" s="133"/>
      <c r="ENH47" s="133"/>
      <c r="ENI47" s="133"/>
      <c r="ENJ47" s="133"/>
      <c r="ENK47" s="133"/>
      <c r="ENL47" s="133"/>
      <c r="ENM47" s="133"/>
      <c r="ENN47" s="133"/>
      <c r="ENO47" s="133"/>
      <c r="ENP47" s="133"/>
      <c r="ENQ47" s="133"/>
      <c r="ENR47" s="133"/>
      <c r="ENS47" s="133"/>
      <c r="ENT47" s="133"/>
      <c r="ENU47" s="133"/>
      <c r="ENV47" s="133"/>
      <c r="ENW47" s="133"/>
      <c r="ENX47" s="133"/>
      <c r="ENY47" s="133"/>
      <c r="ENZ47" s="133"/>
      <c r="EOA47" s="133"/>
      <c r="EOB47" s="133"/>
      <c r="EOC47" s="133"/>
      <c r="EOD47" s="133"/>
      <c r="EOE47" s="133"/>
      <c r="EOF47" s="133"/>
      <c r="EOG47" s="133"/>
      <c r="EOH47" s="133"/>
      <c r="EOI47" s="133"/>
      <c r="EOJ47" s="133"/>
      <c r="EOK47" s="133"/>
      <c r="EOL47" s="133"/>
      <c r="EOM47" s="133"/>
      <c r="EON47" s="133"/>
      <c r="EOO47" s="133"/>
      <c r="EOP47" s="133"/>
      <c r="EOQ47" s="133"/>
      <c r="EOR47" s="133"/>
      <c r="EOS47" s="133"/>
      <c r="EOT47" s="133"/>
      <c r="EOU47" s="133"/>
      <c r="EOV47" s="133"/>
      <c r="EOW47" s="133"/>
      <c r="EOX47" s="133"/>
      <c r="EOY47" s="133"/>
      <c r="EOZ47" s="133"/>
      <c r="EPA47" s="133"/>
      <c r="EPB47" s="133"/>
      <c r="EPC47" s="133"/>
      <c r="EPD47" s="133"/>
      <c r="EPE47" s="133"/>
      <c r="EPF47" s="133"/>
      <c r="EPG47" s="133"/>
      <c r="EPH47" s="133"/>
      <c r="EPI47" s="133"/>
      <c r="EPJ47" s="133"/>
      <c r="EPK47" s="133"/>
      <c r="EPL47" s="133"/>
      <c r="EPM47" s="133"/>
      <c r="EPN47" s="133"/>
      <c r="EPO47" s="133"/>
      <c r="EPP47" s="133"/>
      <c r="EPQ47" s="133"/>
      <c r="EPR47" s="133"/>
      <c r="EPS47" s="133"/>
      <c r="EPT47" s="133"/>
      <c r="EPU47" s="133"/>
      <c r="EPV47" s="133"/>
      <c r="EPW47" s="133"/>
      <c r="EPX47" s="133"/>
      <c r="EPY47" s="133"/>
      <c r="EPZ47" s="133"/>
      <c r="EQA47" s="133"/>
      <c r="EQB47" s="133"/>
      <c r="EQC47" s="133"/>
      <c r="EQD47" s="133"/>
      <c r="EQE47" s="133"/>
      <c r="EQF47" s="133"/>
      <c r="EQG47" s="133"/>
      <c r="EQH47" s="133"/>
      <c r="EQI47" s="133"/>
      <c r="EQJ47" s="133"/>
      <c r="EQK47" s="133"/>
      <c r="EQL47" s="133"/>
      <c r="EQM47" s="133"/>
      <c r="EQN47" s="133"/>
      <c r="EQO47" s="133"/>
      <c r="EQP47" s="133"/>
      <c r="EQQ47" s="133"/>
      <c r="EQR47" s="133"/>
      <c r="EQS47" s="133"/>
      <c r="EQT47" s="133"/>
      <c r="EQU47" s="133"/>
      <c r="EQV47" s="133"/>
      <c r="EQW47" s="133"/>
      <c r="EQX47" s="133"/>
      <c r="EQY47" s="133"/>
      <c r="EQZ47" s="133"/>
      <c r="ERA47" s="133"/>
      <c r="ERB47" s="133"/>
      <c r="ERC47" s="133"/>
      <c r="ERD47" s="133"/>
      <c r="ERE47" s="133"/>
      <c r="ERF47" s="133"/>
      <c r="ERG47" s="133"/>
      <c r="ERH47" s="133"/>
      <c r="ERI47" s="133"/>
      <c r="ERJ47" s="133"/>
      <c r="ERK47" s="133"/>
      <c r="ERL47" s="133"/>
      <c r="ERM47" s="133"/>
      <c r="ERN47" s="133"/>
      <c r="ERO47" s="133"/>
      <c r="ERP47" s="133"/>
      <c r="ERQ47" s="133"/>
      <c r="ERR47" s="133"/>
      <c r="ERS47" s="133"/>
      <c r="ERT47" s="133"/>
      <c r="ERU47" s="133"/>
      <c r="ERV47" s="133"/>
      <c r="ERW47" s="133"/>
      <c r="ERX47" s="133"/>
      <c r="ERY47" s="133"/>
      <c r="ERZ47" s="133"/>
      <c r="ESA47" s="133"/>
      <c r="ESB47" s="133"/>
      <c r="ESC47" s="133"/>
      <c r="ESD47" s="133"/>
      <c r="ESE47" s="133"/>
      <c r="ESF47" s="133"/>
      <c r="ESG47" s="133"/>
      <c r="ESH47" s="133"/>
      <c r="ESI47" s="133"/>
      <c r="ESJ47" s="133"/>
      <c r="ESK47" s="133"/>
      <c r="ESL47" s="133"/>
      <c r="ESM47" s="133"/>
      <c r="ESN47" s="133"/>
      <c r="ESO47" s="133"/>
      <c r="ESP47" s="133"/>
      <c r="ESQ47" s="133"/>
      <c r="ESR47" s="133"/>
      <c r="ESS47" s="133"/>
      <c r="EST47" s="133"/>
      <c r="ESU47" s="133"/>
      <c r="ESV47" s="133"/>
      <c r="ESW47" s="133"/>
      <c r="ESX47" s="133"/>
      <c r="ESY47" s="133"/>
      <c r="ESZ47" s="133"/>
      <c r="ETA47" s="133"/>
      <c r="ETB47" s="133"/>
      <c r="ETC47" s="133"/>
      <c r="ETD47" s="133"/>
      <c r="ETE47" s="133"/>
      <c r="ETF47" s="133"/>
      <c r="ETG47" s="133"/>
      <c r="ETH47" s="133"/>
      <c r="ETI47" s="133"/>
      <c r="ETJ47" s="133"/>
      <c r="ETK47" s="133"/>
      <c r="ETL47" s="133"/>
      <c r="ETM47" s="133"/>
      <c r="ETN47" s="133"/>
      <c r="ETO47" s="133"/>
      <c r="ETP47" s="133"/>
      <c r="ETQ47" s="133"/>
      <c r="ETR47" s="133"/>
      <c r="ETS47" s="133"/>
      <c r="ETT47" s="133"/>
      <c r="ETU47" s="133"/>
      <c r="ETV47" s="133"/>
      <c r="ETW47" s="133"/>
      <c r="ETX47" s="133"/>
      <c r="ETY47" s="133"/>
      <c r="ETZ47" s="133"/>
      <c r="EUA47" s="133"/>
      <c r="EUB47" s="133"/>
      <c r="EUC47" s="133"/>
      <c r="EUD47" s="133"/>
      <c r="EUE47" s="133"/>
      <c r="EUF47" s="133"/>
      <c r="EUG47" s="133"/>
      <c r="EUH47" s="133"/>
      <c r="EUI47" s="133"/>
      <c r="EUJ47" s="133"/>
      <c r="EUK47" s="133"/>
      <c r="EUL47" s="133"/>
      <c r="EUM47" s="133"/>
      <c r="EUN47" s="133"/>
      <c r="EUO47" s="133"/>
      <c r="EUP47" s="133"/>
      <c r="EUQ47" s="133"/>
      <c r="EUR47" s="133"/>
      <c r="EUS47" s="133"/>
      <c r="EUT47" s="133"/>
      <c r="EUU47" s="133"/>
      <c r="EUV47" s="133"/>
      <c r="EUW47" s="133"/>
      <c r="EUX47" s="133"/>
      <c r="EUY47" s="133"/>
      <c r="EUZ47" s="133"/>
      <c r="EVA47" s="133"/>
      <c r="EVB47" s="133"/>
      <c r="EVC47" s="133"/>
      <c r="EVD47" s="133"/>
      <c r="EVE47" s="133"/>
      <c r="EVF47" s="133"/>
      <c r="EVG47" s="133"/>
      <c r="EVH47" s="133"/>
      <c r="EVI47" s="133"/>
      <c r="EVJ47" s="133"/>
      <c r="EVK47" s="133"/>
      <c r="EVL47" s="133"/>
      <c r="EVM47" s="133"/>
      <c r="EVN47" s="133"/>
      <c r="EVO47" s="133"/>
      <c r="EVP47" s="133"/>
      <c r="EVQ47" s="133"/>
      <c r="EVR47" s="133"/>
      <c r="EVS47" s="133"/>
      <c r="EVT47" s="133"/>
      <c r="EVU47" s="133"/>
      <c r="EVV47" s="133"/>
      <c r="EVW47" s="133"/>
      <c r="EVX47" s="133"/>
      <c r="EVY47" s="133"/>
      <c r="EVZ47" s="133"/>
      <c r="EWA47" s="133"/>
      <c r="EWB47" s="133"/>
      <c r="EWC47" s="133"/>
      <c r="EWD47" s="133"/>
      <c r="EWE47" s="133"/>
      <c r="EWF47" s="133"/>
      <c r="EWG47" s="133"/>
      <c r="EWH47" s="133"/>
      <c r="EWI47" s="133"/>
      <c r="EWJ47" s="133"/>
      <c r="EWK47" s="133"/>
      <c r="EWL47" s="133"/>
      <c r="EWM47" s="133"/>
      <c r="EWN47" s="133"/>
      <c r="EWO47" s="133"/>
      <c r="EWP47" s="133"/>
      <c r="EWQ47" s="133"/>
      <c r="EWR47" s="133"/>
      <c r="EWS47" s="133"/>
      <c r="EWT47" s="133"/>
      <c r="EWU47" s="133"/>
      <c r="EWV47" s="133"/>
      <c r="EWW47" s="133"/>
      <c r="EWX47" s="133"/>
      <c r="EWY47" s="133"/>
      <c r="EWZ47" s="133"/>
      <c r="EXA47" s="133"/>
      <c r="EXB47" s="133"/>
      <c r="EXC47" s="133"/>
      <c r="EXD47" s="133"/>
      <c r="EXE47" s="133"/>
      <c r="EXF47" s="133"/>
      <c r="EXG47" s="133"/>
      <c r="EXH47" s="133"/>
      <c r="EXI47" s="133"/>
      <c r="EXJ47" s="133"/>
      <c r="EXK47" s="133"/>
      <c r="EXL47" s="133"/>
      <c r="EXM47" s="133"/>
      <c r="EXN47" s="133"/>
      <c r="EXO47" s="133"/>
      <c r="EXP47" s="133"/>
      <c r="EXQ47" s="133"/>
      <c r="EXR47" s="133"/>
      <c r="EXS47" s="133"/>
      <c r="EXT47" s="133"/>
      <c r="EXU47" s="133"/>
      <c r="EXV47" s="133"/>
      <c r="EXW47" s="133"/>
      <c r="EXX47" s="133"/>
      <c r="EXY47" s="133"/>
      <c r="EXZ47" s="133"/>
      <c r="EYA47" s="133"/>
      <c r="EYB47" s="133"/>
      <c r="EYC47" s="133"/>
      <c r="EYD47" s="133"/>
      <c r="EYE47" s="133"/>
      <c r="EYF47" s="133"/>
      <c r="EYG47" s="133"/>
      <c r="EYH47" s="133"/>
      <c r="EYI47" s="133"/>
      <c r="EYJ47" s="133"/>
      <c r="EYK47" s="133"/>
      <c r="EYL47" s="133"/>
      <c r="EYM47" s="133"/>
      <c r="EYN47" s="133"/>
      <c r="EYO47" s="133"/>
      <c r="EYP47" s="133"/>
      <c r="EYQ47" s="133"/>
      <c r="EYR47" s="133"/>
      <c r="EYS47" s="133"/>
      <c r="EYT47" s="133"/>
      <c r="EYU47" s="133"/>
      <c r="EYV47" s="133"/>
      <c r="EYW47" s="133"/>
      <c r="EYX47" s="133"/>
      <c r="EYY47" s="133"/>
      <c r="EYZ47" s="133"/>
      <c r="EZA47" s="133"/>
      <c r="EZB47" s="133"/>
      <c r="EZC47" s="133"/>
      <c r="EZD47" s="133"/>
      <c r="EZE47" s="133"/>
      <c r="EZF47" s="133"/>
      <c r="EZG47" s="133"/>
      <c r="EZH47" s="133"/>
      <c r="EZI47" s="133"/>
      <c r="EZJ47" s="133"/>
      <c r="EZK47" s="133"/>
      <c r="EZL47" s="133"/>
      <c r="EZM47" s="133"/>
      <c r="EZN47" s="133"/>
      <c r="EZO47" s="133"/>
      <c r="EZP47" s="133"/>
      <c r="EZQ47" s="133"/>
      <c r="EZR47" s="133"/>
      <c r="EZS47" s="133"/>
      <c r="EZT47" s="133"/>
      <c r="EZU47" s="133"/>
      <c r="EZV47" s="133"/>
      <c r="EZW47" s="133"/>
      <c r="EZX47" s="133"/>
      <c r="EZY47" s="133"/>
      <c r="EZZ47" s="133"/>
      <c r="FAA47" s="133"/>
      <c r="FAB47" s="133"/>
      <c r="FAC47" s="133"/>
      <c r="FAD47" s="133"/>
      <c r="FAE47" s="133"/>
      <c r="FAF47" s="133"/>
      <c r="FAG47" s="133"/>
      <c r="FAH47" s="133"/>
      <c r="FAI47" s="133"/>
      <c r="FAJ47" s="133"/>
      <c r="FAK47" s="133"/>
      <c r="FAL47" s="133"/>
      <c r="FAM47" s="133"/>
      <c r="FAN47" s="133"/>
      <c r="FAO47" s="133"/>
      <c r="FAP47" s="133"/>
      <c r="FAQ47" s="133"/>
      <c r="FAR47" s="133"/>
      <c r="FAS47" s="133"/>
      <c r="FAT47" s="133"/>
      <c r="FAU47" s="133"/>
      <c r="FAV47" s="133"/>
      <c r="FAW47" s="133"/>
      <c r="FAX47" s="133"/>
      <c r="FAY47" s="133"/>
      <c r="FAZ47" s="133"/>
      <c r="FBA47" s="133"/>
      <c r="FBB47" s="133"/>
      <c r="FBC47" s="133"/>
      <c r="FBD47" s="133"/>
      <c r="FBE47" s="133"/>
      <c r="FBF47" s="133"/>
      <c r="FBG47" s="133"/>
      <c r="FBH47" s="133"/>
      <c r="FBI47" s="133"/>
      <c r="FBJ47" s="133"/>
      <c r="FBK47" s="133"/>
      <c r="FBL47" s="133"/>
      <c r="FBM47" s="133"/>
      <c r="FBN47" s="133"/>
      <c r="FBO47" s="133"/>
      <c r="FBP47" s="133"/>
      <c r="FBQ47" s="133"/>
      <c r="FBR47" s="133"/>
      <c r="FBS47" s="133"/>
      <c r="FBT47" s="133"/>
      <c r="FBU47" s="133"/>
      <c r="FBV47" s="133"/>
      <c r="FBW47" s="133"/>
      <c r="FBX47" s="133"/>
      <c r="FBY47" s="133"/>
      <c r="FBZ47" s="133"/>
      <c r="FCA47" s="133"/>
      <c r="FCB47" s="133"/>
      <c r="FCC47" s="133"/>
      <c r="FCD47" s="133"/>
      <c r="FCE47" s="133"/>
      <c r="FCF47" s="133"/>
      <c r="FCG47" s="133"/>
      <c r="FCH47" s="133"/>
      <c r="FCI47" s="133"/>
      <c r="FCJ47" s="133"/>
      <c r="FCK47" s="133"/>
      <c r="FCL47" s="133"/>
      <c r="FCM47" s="133"/>
      <c r="FCN47" s="133"/>
      <c r="FCO47" s="133"/>
      <c r="FCP47" s="133"/>
      <c r="FCQ47" s="133"/>
      <c r="FCR47" s="133"/>
      <c r="FCS47" s="133"/>
      <c r="FCT47" s="133"/>
      <c r="FCU47" s="133"/>
      <c r="FCV47" s="133"/>
      <c r="FCW47" s="133"/>
      <c r="FCX47" s="133"/>
      <c r="FCY47" s="133"/>
      <c r="FCZ47" s="133"/>
      <c r="FDA47" s="133"/>
      <c r="FDB47" s="133"/>
      <c r="FDC47" s="133"/>
      <c r="FDD47" s="133"/>
      <c r="FDE47" s="133"/>
      <c r="FDF47" s="133"/>
      <c r="FDG47" s="133"/>
      <c r="FDH47" s="133"/>
      <c r="FDI47" s="133"/>
      <c r="FDJ47" s="133"/>
      <c r="FDK47" s="133"/>
      <c r="FDL47" s="133"/>
      <c r="FDM47" s="133"/>
      <c r="FDN47" s="133"/>
      <c r="FDO47" s="133"/>
      <c r="FDP47" s="133"/>
      <c r="FDQ47" s="133"/>
      <c r="FDR47" s="133"/>
      <c r="FDS47" s="133"/>
      <c r="FDT47" s="133"/>
      <c r="FDU47" s="133"/>
      <c r="FDV47" s="133"/>
      <c r="FDW47" s="133"/>
      <c r="FDX47" s="133"/>
      <c r="FDY47" s="133"/>
      <c r="FDZ47" s="133"/>
      <c r="FEA47" s="133"/>
      <c r="FEB47" s="133"/>
      <c r="FEC47" s="133"/>
      <c r="FED47" s="133"/>
      <c r="FEE47" s="133"/>
      <c r="FEF47" s="133"/>
      <c r="FEG47" s="133"/>
      <c r="FEH47" s="133"/>
      <c r="FEI47" s="133"/>
      <c r="FEJ47" s="133"/>
      <c r="FEK47" s="133"/>
      <c r="FEL47" s="133"/>
      <c r="FEM47" s="133"/>
      <c r="FEN47" s="133"/>
      <c r="FEO47" s="133"/>
      <c r="FEP47" s="133"/>
      <c r="FEQ47" s="133"/>
      <c r="FER47" s="133"/>
      <c r="FES47" s="133"/>
      <c r="FET47" s="133"/>
      <c r="FEU47" s="133"/>
      <c r="FEV47" s="133"/>
      <c r="FEW47" s="133"/>
      <c r="FEX47" s="133"/>
      <c r="FEY47" s="133"/>
      <c r="FEZ47" s="133"/>
      <c r="FFA47" s="133"/>
      <c r="FFB47" s="133"/>
      <c r="FFC47" s="133"/>
      <c r="FFD47" s="133"/>
      <c r="FFE47" s="133"/>
      <c r="FFF47" s="133"/>
      <c r="FFG47" s="133"/>
      <c r="FFH47" s="133"/>
      <c r="FFI47" s="133"/>
      <c r="FFJ47" s="133"/>
      <c r="FFK47" s="133"/>
      <c r="FFL47" s="133"/>
      <c r="FFM47" s="133"/>
      <c r="FFN47" s="133"/>
      <c r="FFO47" s="133"/>
      <c r="FFP47" s="133"/>
      <c r="FFQ47" s="133"/>
      <c r="FFR47" s="133"/>
      <c r="FFS47" s="133"/>
      <c r="FFT47" s="133"/>
      <c r="FFU47" s="133"/>
      <c r="FFV47" s="133"/>
      <c r="FFW47" s="133"/>
      <c r="FFX47" s="133"/>
      <c r="FFY47" s="133"/>
      <c r="FFZ47" s="133"/>
      <c r="FGA47" s="133"/>
      <c r="FGB47" s="133"/>
      <c r="FGC47" s="133"/>
      <c r="FGD47" s="133"/>
      <c r="FGE47" s="133"/>
      <c r="FGF47" s="133"/>
      <c r="FGG47" s="133"/>
      <c r="FGH47" s="133"/>
      <c r="FGI47" s="133"/>
      <c r="FGJ47" s="133"/>
      <c r="FGK47" s="133"/>
      <c r="FGL47" s="133"/>
      <c r="FGM47" s="133"/>
      <c r="FGN47" s="133"/>
      <c r="FGO47" s="133"/>
      <c r="FGP47" s="133"/>
      <c r="FGQ47" s="133"/>
      <c r="FGR47" s="133"/>
      <c r="FGS47" s="133"/>
      <c r="FGT47" s="133"/>
      <c r="FGU47" s="133"/>
      <c r="FGV47" s="133"/>
      <c r="FGW47" s="133"/>
      <c r="FGX47" s="133"/>
      <c r="FGY47" s="133"/>
      <c r="FGZ47" s="133"/>
      <c r="FHA47" s="133"/>
      <c r="FHB47" s="133"/>
      <c r="FHC47" s="133"/>
      <c r="FHD47" s="133"/>
      <c r="FHE47" s="133"/>
      <c r="FHF47" s="133"/>
      <c r="FHG47" s="133"/>
      <c r="FHH47" s="133"/>
      <c r="FHI47" s="133"/>
      <c r="FHJ47" s="133"/>
      <c r="FHK47" s="133"/>
      <c r="FHL47" s="133"/>
      <c r="FHM47" s="133"/>
      <c r="FHN47" s="133"/>
      <c r="FHO47" s="133"/>
      <c r="FHP47" s="133"/>
      <c r="FHQ47" s="133"/>
      <c r="FHR47" s="133"/>
      <c r="FHS47" s="133"/>
      <c r="FHT47" s="133"/>
      <c r="FHU47" s="133"/>
      <c r="FHV47" s="133"/>
      <c r="FHW47" s="133"/>
      <c r="FHX47" s="133"/>
      <c r="FHY47" s="133"/>
      <c r="FHZ47" s="133"/>
      <c r="FIA47" s="133"/>
      <c r="FIB47" s="133"/>
      <c r="FIC47" s="133"/>
      <c r="FID47" s="133"/>
      <c r="FIE47" s="133"/>
      <c r="FIF47" s="133"/>
      <c r="FIG47" s="133"/>
      <c r="FIH47" s="133"/>
      <c r="FII47" s="133"/>
      <c r="FIJ47" s="133"/>
      <c r="FIK47" s="133"/>
      <c r="FIL47" s="133"/>
      <c r="FIM47" s="133"/>
      <c r="FIN47" s="133"/>
      <c r="FIO47" s="133"/>
      <c r="FIP47" s="133"/>
      <c r="FIQ47" s="133"/>
      <c r="FIR47" s="133"/>
      <c r="FIS47" s="133"/>
      <c r="FIT47" s="133"/>
      <c r="FIU47" s="133"/>
      <c r="FIV47" s="133"/>
      <c r="FIW47" s="133"/>
      <c r="FIX47" s="133"/>
      <c r="FIY47" s="133"/>
      <c r="FIZ47" s="133"/>
      <c r="FJA47" s="133"/>
      <c r="FJB47" s="133"/>
      <c r="FJC47" s="133"/>
      <c r="FJD47" s="133"/>
      <c r="FJE47" s="133"/>
      <c r="FJF47" s="133"/>
      <c r="FJG47" s="133"/>
      <c r="FJH47" s="133"/>
      <c r="FJI47" s="133"/>
      <c r="FJJ47" s="133"/>
      <c r="FJK47" s="133"/>
      <c r="FJL47" s="133"/>
      <c r="FJM47" s="133"/>
      <c r="FJN47" s="133"/>
      <c r="FJO47" s="133"/>
      <c r="FJP47" s="133"/>
      <c r="FJQ47" s="133"/>
      <c r="FJR47" s="133"/>
      <c r="FJS47" s="133"/>
      <c r="FJT47" s="133"/>
      <c r="FJU47" s="133"/>
      <c r="FJV47" s="133"/>
      <c r="FJW47" s="133"/>
      <c r="FJX47" s="133"/>
      <c r="FJY47" s="133"/>
      <c r="FJZ47" s="133"/>
      <c r="FKA47" s="133"/>
      <c r="FKB47" s="133"/>
      <c r="FKC47" s="133"/>
      <c r="FKD47" s="133"/>
      <c r="FKE47" s="133"/>
      <c r="FKF47" s="133"/>
      <c r="FKG47" s="133"/>
      <c r="FKH47" s="133"/>
      <c r="FKI47" s="133"/>
      <c r="FKJ47" s="133"/>
      <c r="FKK47" s="133"/>
      <c r="FKL47" s="133"/>
      <c r="FKM47" s="133"/>
      <c r="FKN47" s="133"/>
      <c r="FKO47" s="133"/>
      <c r="FKP47" s="133"/>
      <c r="FKQ47" s="133"/>
      <c r="FKR47" s="133"/>
      <c r="FKS47" s="133"/>
      <c r="FKT47" s="133"/>
      <c r="FKU47" s="133"/>
      <c r="FKV47" s="133"/>
      <c r="FKW47" s="133"/>
      <c r="FKX47" s="133"/>
      <c r="FKY47" s="133"/>
      <c r="FKZ47" s="133"/>
      <c r="FLA47" s="133"/>
      <c r="FLB47" s="133"/>
      <c r="FLC47" s="133"/>
      <c r="FLD47" s="133"/>
      <c r="FLE47" s="133"/>
      <c r="FLF47" s="133"/>
      <c r="FLG47" s="133"/>
      <c r="FLH47" s="133"/>
      <c r="FLI47" s="133"/>
      <c r="FLJ47" s="133"/>
      <c r="FLK47" s="133"/>
      <c r="FLL47" s="133"/>
      <c r="FLM47" s="133"/>
      <c r="FLN47" s="133"/>
      <c r="FLO47" s="133"/>
      <c r="FLP47" s="133"/>
      <c r="FLQ47" s="133"/>
      <c r="FLR47" s="133"/>
      <c r="FLS47" s="133"/>
      <c r="FLT47" s="133"/>
      <c r="FLU47" s="133"/>
      <c r="FLV47" s="133"/>
      <c r="FLW47" s="133"/>
      <c r="FLX47" s="133"/>
      <c r="FLY47" s="133"/>
      <c r="FLZ47" s="133"/>
      <c r="FMA47" s="133"/>
      <c r="FMB47" s="133"/>
      <c r="FMC47" s="133"/>
      <c r="FMD47" s="133"/>
      <c r="FME47" s="133"/>
      <c r="FMF47" s="133"/>
      <c r="FMG47" s="133"/>
      <c r="FMH47" s="133"/>
      <c r="FMI47" s="133"/>
      <c r="FMJ47" s="133"/>
      <c r="FMK47" s="133"/>
      <c r="FML47" s="133"/>
      <c r="FMM47" s="133"/>
      <c r="FMN47" s="133"/>
      <c r="FMO47" s="133"/>
      <c r="FMP47" s="133"/>
      <c r="FMQ47" s="133"/>
      <c r="FMR47" s="133"/>
      <c r="FMS47" s="133"/>
      <c r="FMT47" s="133"/>
      <c r="FMU47" s="133"/>
      <c r="FMV47" s="133"/>
      <c r="FMW47" s="133"/>
      <c r="FMX47" s="133"/>
      <c r="FMY47" s="133"/>
      <c r="FMZ47" s="133"/>
      <c r="FNA47" s="133"/>
      <c r="FNB47" s="133"/>
      <c r="FNC47" s="133"/>
      <c r="FND47" s="133"/>
      <c r="FNE47" s="133"/>
      <c r="FNF47" s="133"/>
      <c r="FNG47" s="133"/>
      <c r="FNH47" s="133"/>
      <c r="FNI47" s="133"/>
      <c r="FNJ47" s="133"/>
      <c r="FNK47" s="133"/>
      <c r="FNL47" s="133"/>
      <c r="FNM47" s="133"/>
      <c r="FNN47" s="133"/>
      <c r="FNO47" s="133"/>
      <c r="FNP47" s="133"/>
      <c r="FNQ47" s="133"/>
      <c r="FNR47" s="133"/>
      <c r="FNS47" s="133"/>
      <c r="FNT47" s="133"/>
      <c r="FNU47" s="133"/>
      <c r="FNV47" s="133"/>
      <c r="FNW47" s="133"/>
      <c r="FNX47" s="133"/>
      <c r="FNY47" s="133"/>
      <c r="FNZ47" s="133"/>
      <c r="FOA47" s="133"/>
      <c r="FOB47" s="133"/>
      <c r="FOC47" s="133"/>
      <c r="FOD47" s="133"/>
      <c r="FOE47" s="133"/>
      <c r="FOF47" s="133"/>
      <c r="FOG47" s="133"/>
      <c r="FOH47" s="133"/>
      <c r="FOI47" s="133"/>
      <c r="FOJ47" s="133"/>
      <c r="FOK47" s="133"/>
      <c r="FOL47" s="133"/>
      <c r="FOM47" s="133"/>
      <c r="FON47" s="133"/>
      <c r="FOO47" s="133"/>
      <c r="FOP47" s="133"/>
      <c r="FOQ47" s="133"/>
      <c r="FOR47" s="133"/>
      <c r="FOS47" s="133"/>
      <c r="FOT47" s="133"/>
      <c r="FOU47" s="133"/>
      <c r="FOV47" s="133"/>
      <c r="FOW47" s="133"/>
      <c r="FOX47" s="133"/>
      <c r="FOY47" s="133"/>
      <c r="FOZ47" s="133"/>
      <c r="FPA47" s="133"/>
      <c r="FPB47" s="133"/>
      <c r="FPC47" s="133"/>
      <c r="FPD47" s="133"/>
      <c r="FPE47" s="133"/>
      <c r="FPF47" s="133"/>
      <c r="FPG47" s="133"/>
      <c r="FPH47" s="133"/>
      <c r="FPI47" s="133"/>
      <c r="FPJ47" s="133"/>
      <c r="FPK47" s="133"/>
      <c r="FPL47" s="133"/>
      <c r="FPM47" s="133"/>
      <c r="FPN47" s="133"/>
      <c r="FPO47" s="133"/>
      <c r="FPP47" s="133"/>
      <c r="FPQ47" s="133"/>
      <c r="FPR47" s="133"/>
      <c r="FPS47" s="133"/>
      <c r="FPT47" s="133"/>
      <c r="FPU47" s="133"/>
      <c r="FPV47" s="133"/>
      <c r="FPW47" s="133"/>
      <c r="FPX47" s="133"/>
      <c r="FPY47" s="133"/>
      <c r="FPZ47" s="133"/>
      <c r="FQA47" s="133"/>
      <c r="FQB47" s="133"/>
      <c r="FQC47" s="133"/>
      <c r="FQD47" s="133"/>
      <c r="FQE47" s="133"/>
      <c r="FQF47" s="133"/>
      <c r="FQG47" s="133"/>
      <c r="FQH47" s="133"/>
      <c r="FQI47" s="133"/>
      <c r="FQJ47" s="133"/>
      <c r="FQK47" s="133"/>
      <c r="FQL47" s="133"/>
      <c r="FQM47" s="133"/>
      <c r="FQN47" s="133"/>
      <c r="FQO47" s="133"/>
      <c r="FQP47" s="133"/>
      <c r="FQQ47" s="133"/>
      <c r="FQR47" s="133"/>
      <c r="FQS47" s="133"/>
      <c r="FQT47" s="133"/>
      <c r="FQU47" s="133"/>
      <c r="FQV47" s="133"/>
      <c r="FQW47" s="133"/>
      <c r="FQX47" s="133"/>
      <c r="FQY47" s="133"/>
      <c r="FQZ47" s="133"/>
      <c r="FRA47" s="133"/>
      <c r="FRB47" s="133"/>
      <c r="FRC47" s="133"/>
      <c r="FRD47" s="133"/>
      <c r="FRE47" s="133"/>
      <c r="FRF47" s="133"/>
      <c r="FRG47" s="133"/>
      <c r="FRH47" s="133"/>
      <c r="FRI47" s="133"/>
      <c r="FRJ47" s="133"/>
      <c r="FRK47" s="133"/>
      <c r="FRL47" s="133"/>
      <c r="FRM47" s="133"/>
      <c r="FRN47" s="133"/>
      <c r="FRO47" s="133"/>
      <c r="FRP47" s="133"/>
      <c r="FRQ47" s="133"/>
      <c r="FRR47" s="133"/>
      <c r="FRS47" s="133"/>
      <c r="FRT47" s="133"/>
      <c r="FRU47" s="133"/>
      <c r="FRV47" s="133"/>
      <c r="FRW47" s="133"/>
      <c r="FRX47" s="133"/>
      <c r="FRY47" s="133"/>
      <c r="FRZ47" s="133"/>
      <c r="FSA47" s="133"/>
      <c r="FSB47" s="133"/>
      <c r="FSC47" s="133"/>
      <c r="FSD47" s="133"/>
      <c r="FSE47" s="133"/>
      <c r="FSF47" s="133"/>
      <c r="FSG47" s="133"/>
      <c r="FSH47" s="133"/>
      <c r="FSI47" s="133"/>
      <c r="FSJ47" s="133"/>
      <c r="FSK47" s="133"/>
      <c r="FSL47" s="133"/>
      <c r="FSM47" s="133"/>
      <c r="FSN47" s="133"/>
      <c r="FSO47" s="133"/>
      <c r="FSP47" s="133"/>
      <c r="FSQ47" s="133"/>
      <c r="FSR47" s="133"/>
      <c r="FSS47" s="133"/>
      <c r="FST47" s="133"/>
      <c r="FSU47" s="133"/>
      <c r="FSV47" s="133"/>
      <c r="FSW47" s="133"/>
      <c r="FSX47" s="133"/>
      <c r="FSY47" s="133"/>
      <c r="FSZ47" s="133"/>
      <c r="FTA47" s="133"/>
      <c r="FTB47" s="133"/>
      <c r="FTC47" s="133"/>
      <c r="FTD47" s="133"/>
      <c r="FTE47" s="133"/>
      <c r="FTF47" s="133"/>
      <c r="FTG47" s="133"/>
      <c r="FTH47" s="133"/>
      <c r="FTI47" s="133"/>
      <c r="FTJ47" s="133"/>
      <c r="FTK47" s="133"/>
      <c r="FTL47" s="133"/>
      <c r="FTM47" s="133"/>
      <c r="FTN47" s="133"/>
      <c r="FTO47" s="133"/>
      <c r="FTP47" s="133"/>
      <c r="FTQ47" s="133"/>
      <c r="FTR47" s="133"/>
      <c r="FTS47" s="133"/>
      <c r="FTT47" s="133"/>
      <c r="FTU47" s="133"/>
      <c r="FTV47" s="133"/>
      <c r="FTW47" s="133"/>
      <c r="FTX47" s="133"/>
      <c r="FTY47" s="133"/>
      <c r="FTZ47" s="133"/>
      <c r="FUA47" s="133"/>
      <c r="FUB47" s="133"/>
      <c r="FUC47" s="133"/>
      <c r="FUD47" s="133"/>
      <c r="FUE47" s="133"/>
      <c r="FUF47" s="133"/>
      <c r="FUG47" s="133"/>
      <c r="FUH47" s="133"/>
      <c r="FUI47" s="133"/>
      <c r="FUJ47" s="133"/>
      <c r="FUK47" s="133"/>
      <c r="FUL47" s="133"/>
      <c r="FUM47" s="133"/>
      <c r="FUN47" s="133"/>
      <c r="FUO47" s="133"/>
      <c r="FUP47" s="133"/>
      <c r="FUQ47" s="133"/>
      <c r="FUR47" s="133"/>
      <c r="FUS47" s="133"/>
      <c r="FUT47" s="133"/>
      <c r="FUU47" s="133"/>
      <c r="FUV47" s="133"/>
      <c r="FUW47" s="133"/>
      <c r="FUX47" s="133"/>
      <c r="FUY47" s="133"/>
      <c r="FUZ47" s="133"/>
      <c r="FVA47" s="133"/>
      <c r="FVB47" s="133"/>
      <c r="FVC47" s="133"/>
      <c r="FVD47" s="133"/>
      <c r="FVE47" s="133"/>
      <c r="FVF47" s="133"/>
      <c r="FVG47" s="133"/>
      <c r="FVH47" s="133"/>
      <c r="FVI47" s="133"/>
      <c r="FVJ47" s="133"/>
      <c r="FVK47" s="133"/>
      <c r="FVL47" s="133"/>
      <c r="FVM47" s="133"/>
      <c r="FVN47" s="133"/>
      <c r="FVO47" s="133"/>
      <c r="FVP47" s="133"/>
      <c r="FVQ47" s="133"/>
      <c r="FVR47" s="133"/>
      <c r="FVS47" s="133"/>
      <c r="FVT47" s="133"/>
      <c r="FVU47" s="133"/>
      <c r="FVV47" s="133"/>
      <c r="FVW47" s="133"/>
      <c r="FVX47" s="133"/>
      <c r="FVY47" s="133"/>
      <c r="FVZ47" s="133"/>
      <c r="FWA47" s="133"/>
      <c r="FWB47" s="133"/>
      <c r="FWC47" s="133"/>
      <c r="FWD47" s="133"/>
      <c r="FWE47" s="133"/>
      <c r="FWF47" s="133"/>
      <c r="FWG47" s="133"/>
      <c r="FWH47" s="133"/>
      <c r="FWI47" s="133"/>
      <c r="FWJ47" s="133"/>
      <c r="FWK47" s="133"/>
      <c r="FWL47" s="133"/>
      <c r="FWM47" s="133"/>
      <c r="FWN47" s="133"/>
      <c r="FWO47" s="133"/>
      <c r="FWP47" s="133"/>
      <c r="FWQ47" s="133"/>
      <c r="FWR47" s="133"/>
      <c r="FWS47" s="133"/>
      <c r="FWT47" s="133"/>
      <c r="FWU47" s="133"/>
      <c r="FWV47" s="133"/>
      <c r="FWW47" s="133"/>
      <c r="FWX47" s="133"/>
      <c r="FWY47" s="133"/>
      <c r="FWZ47" s="133"/>
      <c r="FXA47" s="133"/>
      <c r="FXB47" s="133"/>
      <c r="FXC47" s="133"/>
      <c r="FXD47" s="133"/>
      <c r="FXE47" s="133"/>
      <c r="FXF47" s="133"/>
      <c r="FXG47" s="133"/>
      <c r="FXH47" s="133"/>
      <c r="FXI47" s="133"/>
      <c r="FXJ47" s="133"/>
      <c r="FXK47" s="133"/>
      <c r="FXL47" s="133"/>
      <c r="FXM47" s="133"/>
      <c r="FXN47" s="133"/>
      <c r="FXO47" s="133"/>
      <c r="FXP47" s="133"/>
      <c r="FXQ47" s="133"/>
      <c r="FXR47" s="133"/>
      <c r="FXS47" s="133"/>
      <c r="FXT47" s="133"/>
      <c r="FXU47" s="133"/>
      <c r="FXV47" s="133"/>
      <c r="FXW47" s="133"/>
      <c r="FXX47" s="133"/>
      <c r="FXY47" s="133"/>
      <c r="FXZ47" s="133"/>
      <c r="FYA47" s="133"/>
      <c r="FYB47" s="133"/>
      <c r="FYC47" s="133"/>
      <c r="FYD47" s="133"/>
      <c r="FYE47" s="133"/>
      <c r="FYF47" s="133"/>
      <c r="FYG47" s="133"/>
      <c r="FYH47" s="133"/>
      <c r="FYI47" s="133"/>
      <c r="FYJ47" s="133"/>
      <c r="FYK47" s="133"/>
      <c r="FYL47" s="133"/>
      <c r="FYM47" s="133"/>
      <c r="FYN47" s="133"/>
      <c r="FYO47" s="133"/>
      <c r="FYP47" s="133"/>
      <c r="FYQ47" s="133"/>
      <c r="FYR47" s="133"/>
      <c r="FYS47" s="133"/>
      <c r="FYT47" s="133"/>
      <c r="FYU47" s="133"/>
      <c r="FYV47" s="133"/>
      <c r="FYW47" s="133"/>
      <c r="FYX47" s="133"/>
      <c r="FYY47" s="133"/>
      <c r="FYZ47" s="133"/>
      <c r="FZA47" s="133"/>
      <c r="FZB47" s="133"/>
      <c r="FZC47" s="133"/>
      <c r="FZD47" s="133"/>
      <c r="FZE47" s="133"/>
      <c r="FZF47" s="133"/>
      <c r="FZG47" s="133"/>
      <c r="FZH47" s="133"/>
      <c r="FZI47" s="133"/>
      <c r="FZJ47" s="133"/>
      <c r="FZK47" s="133"/>
      <c r="FZL47" s="133"/>
      <c r="FZM47" s="133"/>
      <c r="FZN47" s="133"/>
      <c r="FZO47" s="133"/>
      <c r="FZP47" s="133"/>
      <c r="FZQ47" s="133"/>
      <c r="FZR47" s="133"/>
      <c r="FZS47" s="133"/>
      <c r="FZT47" s="133"/>
      <c r="FZU47" s="133"/>
      <c r="FZV47" s="133"/>
      <c r="FZW47" s="133"/>
      <c r="FZX47" s="133"/>
      <c r="FZY47" s="133"/>
      <c r="FZZ47" s="133"/>
      <c r="GAA47" s="133"/>
      <c r="GAB47" s="133"/>
      <c r="GAC47" s="133"/>
      <c r="GAD47" s="133"/>
      <c r="GAE47" s="133"/>
      <c r="GAF47" s="133"/>
      <c r="GAG47" s="133"/>
      <c r="GAH47" s="133"/>
      <c r="GAI47" s="133"/>
      <c r="GAJ47" s="133"/>
      <c r="GAK47" s="133"/>
      <c r="GAL47" s="133"/>
      <c r="GAM47" s="133"/>
      <c r="GAN47" s="133"/>
      <c r="GAO47" s="133"/>
      <c r="GAP47" s="133"/>
      <c r="GAQ47" s="133"/>
      <c r="GAR47" s="133"/>
      <c r="GAS47" s="133"/>
      <c r="GAT47" s="133"/>
      <c r="GAU47" s="133"/>
      <c r="GAV47" s="133"/>
      <c r="GAW47" s="133"/>
      <c r="GAX47" s="133"/>
      <c r="GAY47" s="133"/>
      <c r="GAZ47" s="133"/>
      <c r="GBA47" s="133"/>
      <c r="GBB47" s="133"/>
      <c r="GBC47" s="133"/>
      <c r="GBD47" s="133"/>
      <c r="GBE47" s="133"/>
      <c r="GBF47" s="133"/>
      <c r="GBG47" s="133"/>
      <c r="GBH47" s="133"/>
      <c r="GBI47" s="133"/>
      <c r="GBJ47" s="133"/>
      <c r="GBK47" s="133"/>
      <c r="GBL47" s="133"/>
      <c r="GBM47" s="133"/>
      <c r="GBN47" s="133"/>
      <c r="GBO47" s="133"/>
      <c r="GBP47" s="133"/>
      <c r="GBQ47" s="133"/>
      <c r="GBR47" s="133"/>
      <c r="GBS47" s="133"/>
      <c r="GBT47" s="133"/>
      <c r="GBU47" s="133"/>
      <c r="GBV47" s="133"/>
      <c r="GBW47" s="133"/>
      <c r="GBX47" s="133"/>
      <c r="GBY47" s="133"/>
      <c r="GBZ47" s="133"/>
      <c r="GCA47" s="133"/>
      <c r="GCB47" s="133"/>
      <c r="GCC47" s="133"/>
      <c r="GCD47" s="133"/>
      <c r="GCE47" s="133"/>
      <c r="GCF47" s="133"/>
      <c r="GCG47" s="133"/>
      <c r="GCH47" s="133"/>
      <c r="GCI47" s="133"/>
      <c r="GCJ47" s="133"/>
      <c r="GCK47" s="133"/>
      <c r="GCL47" s="133"/>
      <c r="GCM47" s="133"/>
      <c r="GCN47" s="133"/>
      <c r="GCO47" s="133"/>
      <c r="GCP47" s="133"/>
      <c r="GCQ47" s="133"/>
      <c r="GCR47" s="133"/>
      <c r="GCS47" s="133"/>
      <c r="GCT47" s="133"/>
      <c r="GCU47" s="133"/>
      <c r="GCV47" s="133"/>
      <c r="GCW47" s="133"/>
      <c r="GCX47" s="133"/>
      <c r="GCY47" s="133"/>
      <c r="GCZ47" s="133"/>
      <c r="GDA47" s="133"/>
      <c r="GDB47" s="133"/>
      <c r="GDC47" s="133"/>
      <c r="GDD47" s="133"/>
      <c r="GDE47" s="133"/>
      <c r="GDF47" s="133"/>
      <c r="GDG47" s="133"/>
      <c r="GDH47" s="133"/>
      <c r="GDI47" s="133"/>
      <c r="GDJ47" s="133"/>
      <c r="GDK47" s="133"/>
      <c r="GDL47" s="133"/>
      <c r="GDM47" s="133"/>
      <c r="GDN47" s="133"/>
      <c r="GDO47" s="133"/>
      <c r="GDP47" s="133"/>
      <c r="GDQ47" s="133"/>
      <c r="GDR47" s="133"/>
      <c r="GDS47" s="133"/>
      <c r="GDT47" s="133"/>
      <c r="GDU47" s="133"/>
      <c r="GDV47" s="133"/>
      <c r="GDW47" s="133"/>
      <c r="GDX47" s="133"/>
      <c r="GDY47" s="133"/>
      <c r="GDZ47" s="133"/>
      <c r="GEA47" s="133"/>
      <c r="GEB47" s="133"/>
      <c r="GEC47" s="133"/>
      <c r="GED47" s="133"/>
      <c r="GEE47" s="133"/>
      <c r="GEF47" s="133"/>
      <c r="GEG47" s="133"/>
      <c r="GEH47" s="133"/>
      <c r="GEI47" s="133"/>
      <c r="GEJ47" s="133"/>
      <c r="GEK47" s="133"/>
      <c r="GEL47" s="133"/>
      <c r="GEM47" s="133"/>
      <c r="GEN47" s="133"/>
      <c r="GEO47" s="133"/>
      <c r="GEP47" s="133"/>
      <c r="GEQ47" s="133"/>
      <c r="GER47" s="133"/>
      <c r="GES47" s="133"/>
      <c r="GET47" s="133"/>
      <c r="GEU47" s="133"/>
      <c r="GEV47" s="133"/>
      <c r="GEW47" s="133"/>
      <c r="GEX47" s="133"/>
      <c r="GEY47" s="133"/>
      <c r="GEZ47" s="133"/>
      <c r="GFA47" s="133"/>
      <c r="GFB47" s="133"/>
      <c r="GFC47" s="133"/>
      <c r="GFD47" s="133"/>
      <c r="GFE47" s="133"/>
      <c r="GFF47" s="133"/>
      <c r="GFG47" s="133"/>
      <c r="GFH47" s="133"/>
      <c r="GFI47" s="133"/>
      <c r="GFJ47" s="133"/>
      <c r="GFK47" s="133"/>
      <c r="GFL47" s="133"/>
      <c r="GFM47" s="133"/>
      <c r="GFN47" s="133"/>
      <c r="GFO47" s="133"/>
      <c r="GFP47" s="133"/>
      <c r="GFQ47" s="133"/>
      <c r="GFR47" s="133"/>
      <c r="GFS47" s="133"/>
      <c r="GFT47" s="133"/>
      <c r="GFU47" s="133"/>
      <c r="GFV47" s="133"/>
      <c r="GFW47" s="133"/>
      <c r="GFX47" s="133"/>
      <c r="GFY47" s="133"/>
      <c r="GFZ47" s="133"/>
      <c r="GGA47" s="133"/>
      <c r="GGB47" s="133"/>
      <c r="GGC47" s="133"/>
      <c r="GGD47" s="133"/>
      <c r="GGE47" s="133"/>
      <c r="GGF47" s="133"/>
      <c r="GGG47" s="133"/>
      <c r="GGH47" s="133"/>
      <c r="GGI47" s="133"/>
      <c r="GGJ47" s="133"/>
      <c r="GGK47" s="133"/>
      <c r="GGL47" s="133"/>
      <c r="GGM47" s="133"/>
      <c r="GGN47" s="133"/>
      <c r="GGO47" s="133"/>
      <c r="GGP47" s="133"/>
      <c r="GGQ47" s="133"/>
      <c r="GGR47" s="133"/>
      <c r="GGS47" s="133"/>
      <c r="GGT47" s="133"/>
      <c r="GGU47" s="133"/>
      <c r="GGV47" s="133"/>
      <c r="GGW47" s="133"/>
      <c r="GGX47" s="133"/>
      <c r="GGY47" s="133"/>
      <c r="GGZ47" s="133"/>
      <c r="GHA47" s="133"/>
      <c r="GHB47" s="133"/>
      <c r="GHC47" s="133"/>
      <c r="GHD47" s="133"/>
      <c r="GHE47" s="133"/>
      <c r="GHF47" s="133"/>
      <c r="GHG47" s="133"/>
      <c r="GHH47" s="133"/>
      <c r="GHI47" s="133"/>
      <c r="GHJ47" s="133"/>
      <c r="GHK47" s="133"/>
      <c r="GHL47" s="133"/>
      <c r="GHM47" s="133"/>
      <c r="GHN47" s="133"/>
      <c r="GHO47" s="133"/>
      <c r="GHP47" s="133"/>
      <c r="GHQ47" s="133"/>
      <c r="GHR47" s="133"/>
      <c r="GHS47" s="133"/>
      <c r="GHT47" s="133"/>
      <c r="GHU47" s="133"/>
      <c r="GHV47" s="133"/>
      <c r="GHW47" s="133"/>
      <c r="GHX47" s="133"/>
      <c r="GHY47" s="133"/>
      <c r="GHZ47" s="133"/>
      <c r="GIA47" s="133"/>
      <c r="GIB47" s="133"/>
      <c r="GIC47" s="133"/>
      <c r="GID47" s="133"/>
      <c r="GIE47" s="133"/>
      <c r="GIF47" s="133"/>
      <c r="GIG47" s="133"/>
      <c r="GIH47" s="133"/>
      <c r="GII47" s="133"/>
      <c r="GIJ47" s="133"/>
      <c r="GIK47" s="133"/>
      <c r="GIL47" s="133"/>
      <c r="GIM47" s="133"/>
      <c r="GIN47" s="133"/>
      <c r="GIO47" s="133"/>
      <c r="GIP47" s="133"/>
      <c r="GIQ47" s="133"/>
      <c r="GIR47" s="133"/>
      <c r="GIS47" s="133"/>
      <c r="GIT47" s="133"/>
      <c r="GIU47" s="133"/>
      <c r="GIV47" s="133"/>
      <c r="GIW47" s="133"/>
      <c r="GIX47" s="133"/>
      <c r="GIY47" s="133"/>
      <c r="GIZ47" s="133"/>
      <c r="GJA47" s="133"/>
      <c r="GJB47" s="133"/>
      <c r="GJC47" s="133"/>
      <c r="GJD47" s="133"/>
      <c r="GJE47" s="133"/>
      <c r="GJF47" s="133"/>
      <c r="GJG47" s="133"/>
      <c r="GJH47" s="133"/>
      <c r="GJI47" s="133"/>
      <c r="GJJ47" s="133"/>
      <c r="GJK47" s="133"/>
      <c r="GJL47" s="133"/>
      <c r="GJM47" s="133"/>
      <c r="GJN47" s="133"/>
      <c r="GJO47" s="133"/>
      <c r="GJP47" s="133"/>
      <c r="GJQ47" s="133"/>
      <c r="GJR47" s="133"/>
      <c r="GJS47" s="133"/>
      <c r="GJT47" s="133"/>
      <c r="GJU47" s="133"/>
      <c r="GJV47" s="133"/>
      <c r="GJW47" s="133"/>
      <c r="GJX47" s="133"/>
      <c r="GJY47" s="133"/>
      <c r="GJZ47" s="133"/>
      <c r="GKA47" s="133"/>
      <c r="GKB47" s="133"/>
      <c r="GKC47" s="133"/>
      <c r="GKD47" s="133"/>
      <c r="GKE47" s="133"/>
      <c r="GKF47" s="133"/>
      <c r="GKG47" s="133"/>
      <c r="GKH47" s="133"/>
      <c r="GKI47" s="133"/>
      <c r="GKJ47" s="133"/>
      <c r="GKK47" s="133"/>
      <c r="GKL47" s="133"/>
      <c r="GKM47" s="133"/>
      <c r="GKN47" s="133"/>
      <c r="GKO47" s="133"/>
      <c r="GKP47" s="133"/>
      <c r="GKQ47" s="133"/>
      <c r="GKR47" s="133"/>
      <c r="GKS47" s="133"/>
      <c r="GKT47" s="133"/>
      <c r="GKU47" s="133"/>
      <c r="GKV47" s="133"/>
      <c r="GKW47" s="133"/>
      <c r="GKX47" s="133"/>
      <c r="GKY47" s="133"/>
      <c r="GKZ47" s="133"/>
      <c r="GLA47" s="133"/>
      <c r="GLB47" s="133"/>
      <c r="GLC47" s="133"/>
      <c r="GLD47" s="133"/>
      <c r="GLE47" s="133"/>
      <c r="GLF47" s="133"/>
      <c r="GLG47" s="133"/>
      <c r="GLH47" s="133"/>
      <c r="GLI47" s="133"/>
      <c r="GLJ47" s="133"/>
      <c r="GLK47" s="133"/>
      <c r="GLL47" s="133"/>
      <c r="GLM47" s="133"/>
      <c r="GLN47" s="133"/>
      <c r="GLO47" s="133"/>
      <c r="GLP47" s="133"/>
      <c r="GLQ47" s="133"/>
      <c r="GLR47" s="133"/>
      <c r="GLS47" s="133"/>
      <c r="GLT47" s="133"/>
      <c r="GLU47" s="133"/>
      <c r="GLV47" s="133"/>
      <c r="GLW47" s="133"/>
      <c r="GLX47" s="133"/>
      <c r="GLY47" s="133"/>
      <c r="GLZ47" s="133"/>
      <c r="GMA47" s="133"/>
      <c r="GMB47" s="133"/>
      <c r="GMC47" s="133"/>
      <c r="GMD47" s="133"/>
      <c r="GME47" s="133"/>
      <c r="GMF47" s="133"/>
      <c r="GMG47" s="133"/>
      <c r="GMH47" s="133"/>
      <c r="GMI47" s="133"/>
      <c r="GMJ47" s="133"/>
      <c r="GMK47" s="133"/>
      <c r="GML47" s="133"/>
      <c r="GMM47" s="133"/>
      <c r="GMN47" s="133"/>
      <c r="GMO47" s="133"/>
      <c r="GMP47" s="133"/>
      <c r="GMQ47" s="133"/>
      <c r="GMR47" s="133"/>
      <c r="GMS47" s="133"/>
      <c r="GMT47" s="133"/>
      <c r="GMU47" s="133"/>
      <c r="GMV47" s="133"/>
      <c r="GMW47" s="133"/>
      <c r="GMX47" s="133"/>
      <c r="GMY47" s="133"/>
      <c r="GMZ47" s="133"/>
      <c r="GNA47" s="133"/>
      <c r="GNB47" s="133"/>
      <c r="GNC47" s="133"/>
      <c r="GND47" s="133"/>
      <c r="GNE47" s="133"/>
      <c r="GNF47" s="133"/>
      <c r="GNG47" s="133"/>
      <c r="GNH47" s="133"/>
      <c r="GNI47" s="133"/>
      <c r="GNJ47" s="133"/>
      <c r="GNK47" s="133"/>
      <c r="GNL47" s="133"/>
      <c r="GNM47" s="133"/>
      <c r="GNN47" s="133"/>
      <c r="GNO47" s="133"/>
      <c r="GNP47" s="133"/>
      <c r="GNQ47" s="133"/>
      <c r="GNR47" s="133"/>
      <c r="GNS47" s="133"/>
      <c r="GNT47" s="133"/>
      <c r="GNU47" s="133"/>
      <c r="GNV47" s="133"/>
      <c r="GNW47" s="133"/>
      <c r="GNX47" s="133"/>
      <c r="GNY47" s="133"/>
      <c r="GNZ47" s="133"/>
      <c r="GOA47" s="133"/>
      <c r="GOB47" s="133"/>
      <c r="GOC47" s="133"/>
      <c r="GOD47" s="133"/>
      <c r="GOE47" s="133"/>
      <c r="GOF47" s="133"/>
      <c r="GOG47" s="133"/>
      <c r="GOH47" s="133"/>
      <c r="GOI47" s="133"/>
      <c r="GOJ47" s="133"/>
      <c r="GOK47" s="133"/>
      <c r="GOL47" s="133"/>
      <c r="GOM47" s="133"/>
      <c r="GON47" s="133"/>
      <c r="GOO47" s="133"/>
      <c r="GOP47" s="133"/>
      <c r="GOQ47" s="133"/>
      <c r="GOR47" s="133"/>
      <c r="GOS47" s="133"/>
      <c r="GOT47" s="133"/>
      <c r="GOU47" s="133"/>
      <c r="GOV47" s="133"/>
      <c r="GOW47" s="133"/>
      <c r="GOX47" s="133"/>
      <c r="GOY47" s="133"/>
      <c r="GOZ47" s="133"/>
      <c r="GPA47" s="133"/>
      <c r="GPB47" s="133"/>
      <c r="GPC47" s="133"/>
      <c r="GPD47" s="133"/>
      <c r="GPE47" s="133"/>
      <c r="GPF47" s="133"/>
      <c r="GPG47" s="133"/>
      <c r="GPH47" s="133"/>
      <c r="GPI47" s="133"/>
      <c r="GPJ47" s="133"/>
      <c r="GPK47" s="133"/>
      <c r="GPL47" s="133"/>
      <c r="GPM47" s="133"/>
      <c r="GPN47" s="133"/>
      <c r="GPO47" s="133"/>
      <c r="GPP47" s="133"/>
      <c r="GPQ47" s="133"/>
      <c r="GPR47" s="133"/>
      <c r="GPS47" s="133"/>
      <c r="GPT47" s="133"/>
      <c r="GPU47" s="133"/>
      <c r="GPV47" s="133"/>
      <c r="GPW47" s="133"/>
      <c r="GPX47" s="133"/>
      <c r="GPY47" s="133"/>
      <c r="GPZ47" s="133"/>
      <c r="GQA47" s="133"/>
      <c r="GQB47" s="133"/>
      <c r="GQC47" s="133"/>
      <c r="GQD47" s="133"/>
      <c r="GQE47" s="133"/>
      <c r="GQF47" s="133"/>
      <c r="GQG47" s="133"/>
      <c r="GQH47" s="133"/>
      <c r="GQI47" s="133"/>
      <c r="GQJ47" s="133"/>
      <c r="GQK47" s="133"/>
      <c r="GQL47" s="133"/>
      <c r="GQM47" s="133"/>
      <c r="GQN47" s="133"/>
      <c r="GQO47" s="133"/>
      <c r="GQP47" s="133"/>
      <c r="GQQ47" s="133"/>
      <c r="GQR47" s="133"/>
      <c r="GQS47" s="133"/>
      <c r="GQT47" s="133"/>
      <c r="GQU47" s="133"/>
      <c r="GQV47" s="133"/>
      <c r="GQW47" s="133"/>
      <c r="GQX47" s="133"/>
      <c r="GQY47" s="133"/>
      <c r="GQZ47" s="133"/>
      <c r="GRA47" s="133"/>
      <c r="GRB47" s="133"/>
      <c r="GRC47" s="133"/>
      <c r="GRD47" s="133"/>
      <c r="GRE47" s="133"/>
      <c r="GRF47" s="133"/>
      <c r="GRG47" s="133"/>
      <c r="GRH47" s="133"/>
      <c r="GRI47" s="133"/>
      <c r="GRJ47" s="133"/>
      <c r="GRK47" s="133"/>
      <c r="GRL47" s="133"/>
      <c r="GRM47" s="133"/>
      <c r="GRN47" s="133"/>
      <c r="GRO47" s="133"/>
      <c r="GRP47" s="133"/>
      <c r="GRQ47" s="133"/>
      <c r="GRR47" s="133"/>
      <c r="GRS47" s="133"/>
      <c r="GRT47" s="133"/>
      <c r="GRU47" s="133"/>
      <c r="GRV47" s="133"/>
      <c r="GRW47" s="133"/>
      <c r="GRX47" s="133"/>
      <c r="GRY47" s="133"/>
      <c r="GRZ47" s="133"/>
      <c r="GSA47" s="133"/>
      <c r="GSB47" s="133"/>
      <c r="GSC47" s="133"/>
      <c r="GSD47" s="133"/>
      <c r="GSE47" s="133"/>
      <c r="GSF47" s="133"/>
      <c r="GSG47" s="133"/>
      <c r="GSH47" s="133"/>
      <c r="GSI47" s="133"/>
      <c r="GSJ47" s="133"/>
      <c r="GSK47" s="133"/>
      <c r="GSL47" s="133"/>
      <c r="GSM47" s="133"/>
      <c r="GSN47" s="133"/>
      <c r="GSO47" s="133"/>
      <c r="GSP47" s="133"/>
      <c r="GSQ47" s="133"/>
      <c r="GSR47" s="133"/>
      <c r="GSS47" s="133"/>
      <c r="GST47" s="133"/>
      <c r="GSU47" s="133"/>
      <c r="GSV47" s="133"/>
      <c r="GSW47" s="133"/>
      <c r="GSX47" s="133"/>
      <c r="GSY47" s="133"/>
      <c r="GSZ47" s="133"/>
      <c r="GTA47" s="133"/>
      <c r="GTB47" s="133"/>
      <c r="GTC47" s="133"/>
      <c r="GTD47" s="133"/>
      <c r="GTE47" s="133"/>
      <c r="GTF47" s="133"/>
      <c r="GTG47" s="133"/>
      <c r="GTH47" s="133"/>
      <c r="GTI47" s="133"/>
      <c r="GTJ47" s="133"/>
      <c r="GTK47" s="133"/>
      <c r="GTL47" s="133"/>
      <c r="GTM47" s="133"/>
      <c r="GTN47" s="133"/>
      <c r="GTO47" s="133"/>
      <c r="GTP47" s="133"/>
      <c r="GTQ47" s="133"/>
      <c r="GTR47" s="133"/>
      <c r="GTS47" s="133"/>
      <c r="GTT47" s="133"/>
      <c r="GTU47" s="133"/>
      <c r="GTV47" s="133"/>
      <c r="GTW47" s="133"/>
      <c r="GTX47" s="133"/>
      <c r="GTY47" s="133"/>
      <c r="GTZ47" s="133"/>
      <c r="GUA47" s="133"/>
      <c r="GUB47" s="133"/>
      <c r="GUC47" s="133"/>
      <c r="GUD47" s="133"/>
      <c r="GUE47" s="133"/>
      <c r="GUF47" s="133"/>
      <c r="GUG47" s="133"/>
      <c r="GUH47" s="133"/>
      <c r="GUI47" s="133"/>
      <c r="GUJ47" s="133"/>
      <c r="GUK47" s="133"/>
      <c r="GUL47" s="133"/>
      <c r="GUM47" s="133"/>
      <c r="GUN47" s="133"/>
      <c r="GUO47" s="133"/>
      <c r="GUP47" s="133"/>
      <c r="GUQ47" s="133"/>
      <c r="GUR47" s="133"/>
      <c r="GUS47" s="133"/>
      <c r="GUT47" s="133"/>
      <c r="GUU47" s="133"/>
      <c r="GUV47" s="133"/>
      <c r="GUW47" s="133"/>
      <c r="GUX47" s="133"/>
      <c r="GUY47" s="133"/>
      <c r="GUZ47" s="133"/>
      <c r="GVA47" s="133"/>
      <c r="GVB47" s="133"/>
      <c r="GVC47" s="133"/>
      <c r="GVD47" s="133"/>
      <c r="GVE47" s="133"/>
      <c r="GVF47" s="133"/>
      <c r="GVG47" s="133"/>
      <c r="GVH47" s="133"/>
      <c r="GVI47" s="133"/>
      <c r="GVJ47" s="133"/>
      <c r="GVK47" s="133"/>
      <c r="GVL47" s="133"/>
      <c r="GVM47" s="133"/>
      <c r="GVN47" s="133"/>
      <c r="GVO47" s="133"/>
      <c r="GVP47" s="133"/>
      <c r="GVQ47" s="133"/>
      <c r="GVR47" s="133"/>
      <c r="GVS47" s="133"/>
      <c r="GVT47" s="133"/>
      <c r="GVU47" s="133"/>
      <c r="GVV47" s="133"/>
      <c r="GVW47" s="133"/>
      <c r="GVX47" s="133"/>
      <c r="GVY47" s="133"/>
      <c r="GVZ47" s="133"/>
      <c r="GWA47" s="133"/>
      <c r="GWB47" s="133"/>
      <c r="GWC47" s="133"/>
      <c r="GWD47" s="133"/>
      <c r="GWE47" s="133"/>
      <c r="GWF47" s="133"/>
      <c r="GWG47" s="133"/>
      <c r="GWH47" s="133"/>
      <c r="GWI47" s="133"/>
      <c r="GWJ47" s="133"/>
      <c r="GWK47" s="133"/>
      <c r="GWL47" s="133"/>
      <c r="GWM47" s="133"/>
      <c r="GWN47" s="133"/>
      <c r="GWO47" s="133"/>
      <c r="GWP47" s="133"/>
      <c r="GWQ47" s="133"/>
      <c r="GWR47" s="133"/>
      <c r="GWS47" s="133"/>
      <c r="GWT47" s="133"/>
      <c r="GWU47" s="133"/>
      <c r="GWV47" s="133"/>
      <c r="GWW47" s="133"/>
      <c r="GWX47" s="133"/>
      <c r="GWY47" s="133"/>
      <c r="GWZ47" s="133"/>
      <c r="GXA47" s="133"/>
      <c r="GXB47" s="133"/>
      <c r="GXC47" s="133"/>
      <c r="GXD47" s="133"/>
      <c r="GXE47" s="133"/>
      <c r="GXF47" s="133"/>
      <c r="GXG47" s="133"/>
      <c r="GXH47" s="133"/>
      <c r="GXI47" s="133"/>
      <c r="GXJ47" s="133"/>
      <c r="GXK47" s="133"/>
      <c r="GXL47" s="133"/>
      <c r="GXM47" s="133"/>
      <c r="GXN47" s="133"/>
      <c r="GXO47" s="133"/>
      <c r="GXP47" s="133"/>
      <c r="GXQ47" s="133"/>
      <c r="GXR47" s="133"/>
      <c r="GXS47" s="133"/>
      <c r="GXT47" s="133"/>
      <c r="GXU47" s="133"/>
      <c r="GXV47" s="133"/>
      <c r="GXW47" s="133"/>
      <c r="GXX47" s="133"/>
      <c r="GXY47" s="133"/>
      <c r="GXZ47" s="133"/>
      <c r="GYA47" s="133"/>
      <c r="GYB47" s="133"/>
      <c r="GYC47" s="133"/>
      <c r="GYD47" s="133"/>
      <c r="GYE47" s="133"/>
      <c r="GYF47" s="133"/>
      <c r="GYG47" s="133"/>
      <c r="GYH47" s="133"/>
      <c r="GYI47" s="133"/>
      <c r="GYJ47" s="133"/>
      <c r="GYK47" s="133"/>
      <c r="GYL47" s="133"/>
      <c r="GYM47" s="133"/>
      <c r="GYN47" s="133"/>
      <c r="GYO47" s="133"/>
      <c r="GYP47" s="133"/>
      <c r="GYQ47" s="133"/>
      <c r="GYR47" s="133"/>
      <c r="GYS47" s="133"/>
      <c r="GYT47" s="133"/>
      <c r="GYU47" s="133"/>
      <c r="GYV47" s="133"/>
      <c r="GYW47" s="133"/>
      <c r="GYX47" s="133"/>
      <c r="GYY47" s="133"/>
      <c r="GYZ47" s="133"/>
      <c r="GZA47" s="133"/>
      <c r="GZB47" s="133"/>
      <c r="GZC47" s="133"/>
      <c r="GZD47" s="133"/>
      <c r="GZE47" s="133"/>
      <c r="GZF47" s="133"/>
      <c r="GZG47" s="133"/>
      <c r="GZH47" s="133"/>
      <c r="GZI47" s="133"/>
      <c r="GZJ47" s="133"/>
      <c r="GZK47" s="133"/>
      <c r="GZL47" s="133"/>
      <c r="GZM47" s="133"/>
      <c r="GZN47" s="133"/>
      <c r="GZO47" s="133"/>
      <c r="GZP47" s="133"/>
      <c r="GZQ47" s="133"/>
      <c r="GZR47" s="133"/>
      <c r="GZS47" s="133"/>
      <c r="GZT47" s="133"/>
      <c r="GZU47" s="133"/>
      <c r="GZV47" s="133"/>
      <c r="GZW47" s="133"/>
      <c r="GZX47" s="133"/>
      <c r="GZY47" s="133"/>
      <c r="GZZ47" s="133"/>
      <c r="HAA47" s="133"/>
      <c r="HAB47" s="133"/>
      <c r="HAC47" s="133"/>
      <c r="HAD47" s="133"/>
      <c r="HAE47" s="133"/>
      <c r="HAF47" s="133"/>
      <c r="HAG47" s="133"/>
      <c r="HAH47" s="133"/>
      <c r="HAI47" s="133"/>
      <c r="HAJ47" s="133"/>
      <c r="HAK47" s="133"/>
      <c r="HAL47" s="133"/>
      <c r="HAM47" s="133"/>
      <c r="HAN47" s="133"/>
      <c r="HAO47" s="133"/>
      <c r="HAP47" s="133"/>
      <c r="HAQ47" s="133"/>
      <c r="HAR47" s="133"/>
      <c r="HAS47" s="133"/>
      <c r="HAT47" s="133"/>
      <c r="HAU47" s="133"/>
      <c r="HAV47" s="133"/>
      <c r="HAW47" s="133"/>
      <c r="HAX47" s="133"/>
      <c r="HAY47" s="133"/>
      <c r="HAZ47" s="133"/>
      <c r="HBA47" s="133"/>
      <c r="HBB47" s="133"/>
      <c r="HBC47" s="133"/>
      <c r="HBD47" s="133"/>
      <c r="HBE47" s="133"/>
      <c r="HBF47" s="133"/>
      <c r="HBG47" s="133"/>
      <c r="HBH47" s="133"/>
      <c r="HBI47" s="133"/>
      <c r="HBJ47" s="133"/>
      <c r="HBK47" s="133"/>
      <c r="HBL47" s="133"/>
      <c r="HBM47" s="133"/>
      <c r="HBN47" s="133"/>
      <c r="HBO47" s="133"/>
      <c r="HBP47" s="133"/>
      <c r="HBQ47" s="133"/>
      <c r="HBR47" s="133"/>
      <c r="HBS47" s="133"/>
      <c r="HBT47" s="133"/>
      <c r="HBU47" s="133"/>
      <c r="HBV47" s="133"/>
      <c r="HBW47" s="133"/>
      <c r="HBX47" s="133"/>
      <c r="HBY47" s="133"/>
      <c r="HBZ47" s="133"/>
      <c r="HCA47" s="133"/>
      <c r="HCB47" s="133"/>
      <c r="HCC47" s="133"/>
      <c r="HCD47" s="133"/>
      <c r="HCE47" s="133"/>
      <c r="HCF47" s="133"/>
      <c r="HCG47" s="133"/>
      <c r="HCH47" s="133"/>
      <c r="HCI47" s="133"/>
      <c r="HCJ47" s="133"/>
      <c r="HCK47" s="133"/>
      <c r="HCL47" s="133"/>
      <c r="HCM47" s="133"/>
      <c r="HCN47" s="133"/>
      <c r="HCO47" s="133"/>
      <c r="HCP47" s="133"/>
      <c r="HCQ47" s="133"/>
      <c r="HCR47" s="133"/>
      <c r="HCS47" s="133"/>
      <c r="HCT47" s="133"/>
      <c r="HCU47" s="133"/>
      <c r="HCV47" s="133"/>
      <c r="HCW47" s="133"/>
      <c r="HCX47" s="133"/>
      <c r="HCY47" s="133"/>
      <c r="HCZ47" s="133"/>
      <c r="HDA47" s="133"/>
      <c r="HDB47" s="133"/>
      <c r="HDC47" s="133"/>
      <c r="HDD47" s="133"/>
      <c r="HDE47" s="133"/>
      <c r="HDF47" s="133"/>
      <c r="HDG47" s="133"/>
      <c r="HDH47" s="133"/>
      <c r="HDI47" s="133"/>
      <c r="HDJ47" s="133"/>
      <c r="HDK47" s="133"/>
      <c r="HDL47" s="133"/>
      <c r="HDM47" s="133"/>
      <c r="HDN47" s="133"/>
      <c r="HDO47" s="133"/>
      <c r="HDP47" s="133"/>
      <c r="HDQ47" s="133"/>
      <c r="HDR47" s="133"/>
      <c r="HDS47" s="133"/>
      <c r="HDT47" s="133"/>
      <c r="HDU47" s="133"/>
      <c r="HDV47" s="133"/>
      <c r="HDW47" s="133"/>
      <c r="HDX47" s="133"/>
      <c r="HDY47" s="133"/>
      <c r="HDZ47" s="133"/>
      <c r="HEA47" s="133"/>
      <c r="HEB47" s="133"/>
      <c r="HEC47" s="133"/>
      <c r="HED47" s="133"/>
      <c r="HEE47" s="133"/>
      <c r="HEF47" s="133"/>
      <c r="HEG47" s="133"/>
      <c r="HEH47" s="133"/>
      <c r="HEI47" s="133"/>
      <c r="HEJ47" s="133"/>
      <c r="HEK47" s="133"/>
      <c r="HEL47" s="133"/>
      <c r="HEM47" s="133"/>
      <c r="HEN47" s="133"/>
      <c r="HEO47" s="133"/>
      <c r="HEP47" s="133"/>
      <c r="HEQ47" s="133"/>
      <c r="HER47" s="133"/>
      <c r="HES47" s="133"/>
      <c r="HET47" s="133"/>
      <c r="HEU47" s="133"/>
      <c r="HEV47" s="133"/>
      <c r="HEW47" s="133"/>
      <c r="HEX47" s="133"/>
      <c r="HEY47" s="133"/>
      <c r="HEZ47" s="133"/>
      <c r="HFA47" s="133"/>
      <c r="HFB47" s="133"/>
      <c r="HFC47" s="133"/>
      <c r="HFD47" s="133"/>
      <c r="HFE47" s="133"/>
      <c r="HFF47" s="133"/>
      <c r="HFG47" s="133"/>
      <c r="HFH47" s="133"/>
      <c r="HFI47" s="133"/>
      <c r="HFJ47" s="133"/>
      <c r="HFK47" s="133"/>
      <c r="HFL47" s="133"/>
      <c r="HFM47" s="133"/>
      <c r="HFN47" s="133"/>
      <c r="HFO47" s="133"/>
      <c r="HFP47" s="133"/>
      <c r="HFQ47" s="133"/>
      <c r="HFR47" s="133"/>
      <c r="HFS47" s="133"/>
      <c r="HFT47" s="133"/>
      <c r="HFU47" s="133"/>
      <c r="HFV47" s="133"/>
      <c r="HFW47" s="133"/>
      <c r="HFX47" s="133"/>
      <c r="HFY47" s="133"/>
      <c r="HFZ47" s="133"/>
      <c r="HGA47" s="133"/>
      <c r="HGB47" s="133"/>
      <c r="HGC47" s="133"/>
      <c r="HGD47" s="133"/>
      <c r="HGE47" s="133"/>
      <c r="HGF47" s="133"/>
      <c r="HGG47" s="133"/>
      <c r="HGH47" s="133"/>
      <c r="HGI47" s="133"/>
      <c r="HGJ47" s="133"/>
      <c r="HGK47" s="133"/>
      <c r="HGL47" s="133"/>
      <c r="HGM47" s="133"/>
      <c r="HGN47" s="133"/>
      <c r="HGO47" s="133"/>
      <c r="HGP47" s="133"/>
      <c r="HGQ47" s="133"/>
      <c r="HGR47" s="133"/>
      <c r="HGS47" s="133"/>
      <c r="HGT47" s="133"/>
      <c r="HGU47" s="133"/>
      <c r="HGV47" s="133"/>
      <c r="HGW47" s="133"/>
      <c r="HGX47" s="133"/>
      <c r="HGY47" s="133"/>
      <c r="HGZ47" s="133"/>
      <c r="HHA47" s="133"/>
      <c r="HHB47" s="133"/>
      <c r="HHC47" s="133"/>
      <c r="HHD47" s="133"/>
      <c r="HHE47" s="133"/>
      <c r="HHF47" s="133"/>
      <c r="HHG47" s="133"/>
      <c r="HHH47" s="133"/>
      <c r="HHI47" s="133"/>
      <c r="HHJ47" s="133"/>
      <c r="HHK47" s="133"/>
      <c r="HHL47" s="133"/>
      <c r="HHM47" s="133"/>
      <c r="HHN47" s="133"/>
      <c r="HHO47" s="133"/>
      <c r="HHP47" s="133"/>
      <c r="HHQ47" s="133"/>
      <c r="HHR47" s="133"/>
      <c r="HHS47" s="133"/>
      <c r="HHT47" s="133"/>
      <c r="HHU47" s="133"/>
      <c r="HHV47" s="133"/>
      <c r="HHW47" s="133"/>
      <c r="HHX47" s="133"/>
      <c r="HHY47" s="133"/>
      <c r="HHZ47" s="133"/>
      <c r="HIA47" s="133"/>
      <c r="HIB47" s="133"/>
      <c r="HIC47" s="133"/>
      <c r="HID47" s="133"/>
      <c r="HIE47" s="133"/>
      <c r="HIF47" s="133"/>
      <c r="HIG47" s="133"/>
      <c r="HIH47" s="133"/>
      <c r="HII47" s="133"/>
      <c r="HIJ47" s="133"/>
      <c r="HIK47" s="133"/>
      <c r="HIL47" s="133"/>
      <c r="HIM47" s="133"/>
      <c r="HIN47" s="133"/>
      <c r="HIO47" s="133"/>
      <c r="HIP47" s="133"/>
      <c r="HIQ47" s="133"/>
      <c r="HIR47" s="133"/>
      <c r="HIS47" s="133"/>
      <c r="HIT47" s="133"/>
      <c r="HIU47" s="133"/>
      <c r="HIV47" s="133"/>
      <c r="HIW47" s="133"/>
      <c r="HIX47" s="133"/>
      <c r="HIY47" s="133"/>
      <c r="HIZ47" s="133"/>
      <c r="HJA47" s="133"/>
      <c r="HJB47" s="133"/>
      <c r="HJC47" s="133"/>
      <c r="HJD47" s="133"/>
      <c r="HJE47" s="133"/>
      <c r="HJF47" s="133"/>
      <c r="HJG47" s="133"/>
      <c r="HJH47" s="133"/>
      <c r="HJI47" s="133"/>
      <c r="HJJ47" s="133"/>
      <c r="HJK47" s="133"/>
      <c r="HJL47" s="133"/>
      <c r="HJM47" s="133"/>
      <c r="HJN47" s="133"/>
      <c r="HJO47" s="133"/>
      <c r="HJP47" s="133"/>
      <c r="HJQ47" s="133"/>
      <c r="HJR47" s="133"/>
      <c r="HJS47" s="133"/>
      <c r="HJT47" s="133"/>
      <c r="HJU47" s="133"/>
      <c r="HJV47" s="133"/>
      <c r="HJW47" s="133"/>
      <c r="HJX47" s="133"/>
      <c r="HJY47" s="133"/>
      <c r="HJZ47" s="133"/>
      <c r="HKA47" s="133"/>
      <c r="HKB47" s="133"/>
      <c r="HKC47" s="133"/>
      <c r="HKD47" s="133"/>
      <c r="HKE47" s="133"/>
      <c r="HKF47" s="133"/>
      <c r="HKG47" s="133"/>
      <c r="HKH47" s="133"/>
      <c r="HKI47" s="133"/>
      <c r="HKJ47" s="133"/>
      <c r="HKK47" s="133"/>
      <c r="HKL47" s="133"/>
      <c r="HKM47" s="133"/>
      <c r="HKN47" s="133"/>
      <c r="HKO47" s="133"/>
      <c r="HKP47" s="133"/>
      <c r="HKQ47" s="133"/>
      <c r="HKR47" s="133"/>
      <c r="HKS47" s="133"/>
      <c r="HKT47" s="133"/>
      <c r="HKU47" s="133"/>
      <c r="HKV47" s="133"/>
      <c r="HKW47" s="133"/>
      <c r="HKX47" s="133"/>
      <c r="HKY47" s="133"/>
      <c r="HKZ47" s="133"/>
      <c r="HLA47" s="133"/>
      <c r="HLB47" s="133"/>
      <c r="HLC47" s="133"/>
      <c r="HLD47" s="133"/>
      <c r="HLE47" s="133"/>
      <c r="HLF47" s="133"/>
      <c r="HLG47" s="133"/>
      <c r="HLH47" s="133"/>
      <c r="HLI47" s="133"/>
      <c r="HLJ47" s="133"/>
      <c r="HLK47" s="133"/>
      <c r="HLL47" s="133"/>
      <c r="HLM47" s="133"/>
      <c r="HLN47" s="133"/>
      <c r="HLO47" s="133"/>
      <c r="HLP47" s="133"/>
      <c r="HLQ47" s="133"/>
      <c r="HLR47" s="133"/>
      <c r="HLS47" s="133"/>
      <c r="HLT47" s="133"/>
      <c r="HLU47" s="133"/>
      <c r="HLV47" s="133"/>
      <c r="HLW47" s="133"/>
      <c r="HLX47" s="133"/>
      <c r="HLY47" s="133"/>
      <c r="HLZ47" s="133"/>
      <c r="HMA47" s="133"/>
      <c r="HMB47" s="133"/>
      <c r="HMC47" s="133"/>
      <c r="HMD47" s="133"/>
      <c r="HME47" s="133"/>
      <c r="HMF47" s="133"/>
      <c r="HMG47" s="133"/>
      <c r="HMH47" s="133"/>
      <c r="HMI47" s="133"/>
      <c r="HMJ47" s="133"/>
      <c r="HMK47" s="133"/>
      <c r="HML47" s="133"/>
      <c r="HMM47" s="133"/>
      <c r="HMN47" s="133"/>
      <c r="HMO47" s="133"/>
      <c r="HMP47" s="133"/>
      <c r="HMQ47" s="133"/>
      <c r="HMR47" s="133"/>
      <c r="HMS47" s="133"/>
      <c r="HMT47" s="133"/>
      <c r="HMU47" s="133"/>
      <c r="HMV47" s="133"/>
      <c r="HMW47" s="133"/>
      <c r="HMX47" s="133"/>
      <c r="HMY47" s="133"/>
      <c r="HMZ47" s="133"/>
      <c r="HNA47" s="133"/>
      <c r="HNB47" s="133"/>
      <c r="HNC47" s="133"/>
      <c r="HND47" s="133"/>
      <c r="HNE47" s="133"/>
      <c r="HNF47" s="133"/>
      <c r="HNG47" s="133"/>
      <c r="HNH47" s="133"/>
      <c r="HNI47" s="133"/>
      <c r="HNJ47" s="133"/>
      <c r="HNK47" s="133"/>
      <c r="HNL47" s="133"/>
      <c r="HNM47" s="133"/>
      <c r="HNN47" s="133"/>
      <c r="HNO47" s="133"/>
      <c r="HNP47" s="133"/>
      <c r="HNQ47" s="133"/>
      <c r="HNR47" s="133"/>
      <c r="HNS47" s="133"/>
      <c r="HNT47" s="133"/>
      <c r="HNU47" s="133"/>
      <c r="HNV47" s="133"/>
      <c r="HNW47" s="133"/>
      <c r="HNX47" s="133"/>
      <c r="HNY47" s="133"/>
      <c r="HNZ47" s="133"/>
      <c r="HOA47" s="133"/>
      <c r="HOB47" s="133"/>
      <c r="HOC47" s="133"/>
      <c r="HOD47" s="133"/>
      <c r="HOE47" s="133"/>
      <c r="HOF47" s="133"/>
      <c r="HOG47" s="133"/>
      <c r="HOH47" s="133"/>
      <c r="HOI47" s="133"/>
      <c r="HOJ47" s="133"/>
      <c r="HOK47" s="133"/>
      <c r="HOL47" s="133"/>
      <c r="HOM47" s="133"/>
      <c r="HON47" s="133"/>
      <c r="HOO47" s="133"/>
      <c r="HOP47" s="133"/>
      <c r="HOQ47" s="133"/>
      <c r="HOR47" s="133"/>
      <c r="HOS47" s="133"/>
      <c r="HOT47" s="133"/>
      <c r="HOU47" s="133"/>
      <c r="HOV47" s="133"/>
      <c r="HOW47" s="133"/>
      <c r="HOX47" s="133"/>
      <c r="HOY47" s="133"/>
      <c r="HOZ47" s="133"/>
      <c r="HPA47" s="133"/>
      <c r="HPB47" s="133"/>
      <c r="HPC47" s="133"/>
      <c r="HPD47" s="133"/>
      <c r="HPE47" s="133"/>
      <c r="HPF47" s="133"/>
      <c r="HPG47" s="133"/>
      <c r="HPH47" s="133"/>
      <c r="HPI47" s="133"/>
      <c r="HPJ47" s="133"/>
      <c r="HPK47" s="133"/>
      <c r="HPL47" s="133"/>
      <c r="HPM47" s="133"/>
      <c r="HPN47" s="133"/>
      <c r="HPO47" s="133"/>
      <c r="HPP47" s="133"/>
      <c r="HPQ47" s="133"/>
      <c r="HPR47" s="133"/>
      <c r="HPS47" s="133"/>
      <c r="HPT47" s="133"/>
      <c r="HPU47" s="133"/>
      <c r="HPV47" s="133"/>
      <c r="HPW47" s="133"/>
      <c r="HPX47" s="133"/>
      <c r="HPY47" s="133"/>
      <c r="HPZ47" s="133"/>
      <c r="HQA47" s="133"/>
      <c r="HQB47" s="133"/>
      <c r="HQC47" s="133"/>
      <c r="HQD47" s="133"/>
      <c r="HQE47" s="133"/>
      <c r="HQF47" s="133"/>
      <c r="HQG47" s="133"/>
      <c r="HQH47" s="133"/>
      <c r="HQI47" s="133"/>
      <c r="HQJ47" s="133"/>
      <c r="HQK47" s="133"/>
      <c r="HQL47" s="133"/>
      <c r="HQM47" s="133"/>
      <c r="HQN47" s="133"/>
      <c r="HQO47" s="133"/>
      <c r="HQP47" s="133"/>
      <c r="HQQ47" s="133"/>
      <c r="HQR47" s="133"/>
      <c r="HQS47" s="133"/>
      <c r="HQT47" s="133"/>
      <c r="HQU47" s="133"/>
      <c r="HQV47" s="133"/>
      <c r="HQW47" s="133"/>
      <c r="HQX47" s="133"/>
      <c r="HQY47" s="133"/>
      <c r="HQZ47" s="133"/>
      <c r="HRA47" s="133"/>
      <c r="HRB47" s="133"/>
      <c r="HRC47" s="133"/>
      <c r="HRD47" s="133"/>
      <c r="HRE47" s="133"/>
      <c r="HRF47" s="133"/>
      <c r="HRG47" s="133"/>
      <c r="HRH47" s="133"/>
      <c r="HRI47" s="133"/>
      <c r="HRJ47" s="133"/>
      <c r="HRK47" s="133"/>
      <c r="HRL47" s="133"/>
      <c r="HRM47" s="133"/>
      <c r="HRN47" s="133"/>
      <c r="HRO47" s="133"/>
      <c r="HRP47" s="133"/>
      <c r="HRQ47" s="133"/>
      <c r="HRR47" s="133"/>
      <c r="HRS47" s="133"/>
      <c r="HRT47" s="133"/>
      <c r="HRU47" s="133"/>
      <c r="HRV47" s="133"/>
      <c r="HRW47" s="133"/>
      <c r="HRX47" s="133"/>
      <c r="HRY47" s="133"/>
      <c r="HRZ47" s="133"/>
      <c r="HSA47" s="133"/>
      <c r="HSB47" s="133"/>
      <c r="HSC47" s="133"/>
      <c r="HSD47" s="133"/>
      <c r="HSE47" s="133"/>
      <c r="HSF47" s="133"/>
      <c r="HSG47" s="133"/>
      <c r="HSH47" s="133"/>
      <c r="HSI47" s="133"/>
      <c r="HSJ47" s="133"/>
      <c r="HSK47" s="133"/>
      <c r="HSL47" s="133"/>
      <c r="HSM47" s="133"/>
      <c r="HSN47" s="133"/>
      <c r="HSO47" s="133"/>
      <c r="HSP47" s="133"/>
      <c r="HSQ47" s="133"/>
      <c r="HSR47" s="133"/>
      <c r="HSS47" s="133"/>
      <c r="HST47" s="133"/>
      <c r="HSU47" s="133"/>
      <c r="HSV47" s="133"/>
      <c r="HSW47" s="133"/>
      <c r="HSX47" s="133"/>
      <c r="HSY47" s="133"/>
      <c r="HSZ47" s="133"/>
      <c r="HTA47" s="133"/>
      <c r="HTB47" s="133"/>
      <c r="HTC47" s="133"/>
      <c r="HTD47" s="133"/>
      <c r="HTE47" s="133"/>
      <c r="HTF47" s="133"/>
      <c r="HTG47" s="133"/>
      <c r="HTH47" s="133"/>
      <c r="HTI47" s="133"/>
      <c r="HTJ47" s="133"/>
      <c r="HTK47" s="133"/>
      <c r="HTL47" s="133"/>
      <c r="HTM47" s="133"/>
      <c r="HTN47" s="133"/>
      <c r="HTO47" s="133"/>
      <c r="HTP47" s="133"/>
      <c r="HTQ47" s="133"/>
      <c r="HTR47" s="133"/>
      <c r="HTS47" s="133"/>
      <c r="HTT47" s="133"/>
      <c r="HTU47" s="133"/>
      <c r="HTV47" s="133"/>
      <c r="HTW47" s="133"/>
      <c r="HTX47" s="133"/>
      <c r="HTY47" s="133"/>
      <c r="HTZ47" s="133"/>
      <c r="HUA47" s="133"/>
      <c r="HUB47" s="133"/>
      <c r="HUC47" s="133"/>
      <c r="HUD47" s="133"/>
      <c r="HUE47" s="133"/>
      <c r="HUF47" s="133"/>
      <c r="HUG47" s="133"/>
      <c r="HUH47" s="133"/>
      <c r="HUI47" s="133"/>
      <c r="HUJ47" s="133"/>
      <c r="HUK47" s="133"/>
      <c r="HUL47" s="133"/>
      <c r="HUM47" s="133"/>
      <c r="HUN47" s="133"/>
      <c r="HUO47" s="133"/>
      <c r="HUP47" s="133"/>
      <c r="HUQ47" s="133"/>
      <c r="HUR47" s="133"/>
      <c r="HUS47" s="133"/>
      <c r="HUT47" s="133"/>
      <c r="HUU47" s="133"/>
      <c r="HUV47" s="133"/>
      <c r="HUW47" s="133"/>
      <c r="HUX47" s="133"/>
      <c r="HUY47" s="133"/>
      <c r="HUZ47" s="133"/>
      <c r="HVA47" s="133"/>
      <c r="HVB47" s="133"/>
      <c r="HVC47" s="133"/>
      <c r="HVD47" s="133"/>
      <c r="HVE47" s="133"/>
      <c r="HVF47" s="133"/>
      <c r="HVG47" s="133"/>
      <c r="HVH47" s="133"/>
      <c r="HVI47" s="133"/>
      <c r="HVJ47" s="133"/>
      <c r="HVK47" s="133"/>
      <c r="HVL47" s="133"/>
      <c r="HVM47" s="133"/>
      <c r="HVN47" s="133"/>
      <c r="HVO47" s="133"/>
      <c r="HVP47" s="133"/>
      <c r="HVQ47" s="133"/>
      <c r="HVR47" s="133"/>
      <c r="HVS47" s="133"/>
      <c r="HVT47" s="133"/>
      <c r="HVU47" s="133"/>
      <c r="HVV47" s="133"/>
      <c r="HVW47" s="133"/>
      <c r="HVX47" s="133"/>
      <c r="HVY47" s="133"/>
      <c r="HVZ47" s="133"/>
      <c r="HWA47" s="133"/>
      <c r="HWB47" s="133"/>
      <c r="HWC47" s="133"/>
      <c r="HWD47" s="133"/>
      <c r="HWE47" s="133"/>
      <c r="HWF47" s="133"/>
      <c r="HWG47" s="133"/>
      <c r="HWH47" s="133"/>
      <c r="HWI47" s="133"/>
      <c r="HWJ47" s="133"/>
      <c r="HWK47" s="133"/>
      <c r="HWL47" s="133"/>
      <c r="HWM47" s="133"/>
      <c r="HWN47" s="133"/>
      <c r="HWO47" s="133"/>
      <c r="HWP47" s="133"/>
      <c r="HWQ47" s="133"/>
      <c r="HWR47" s="133"/>
      <c r="HWS47" s="133"/>
      <c r="HWT47" s="133"/>
      <c r="HWU47" s="133"/>
      <c r="HWV47" s="133"/>
      <c r="HWW47" s="133"/>
      <c r="HWX47" s="133"/>
      <c r="HWY47" s="133"/>
      <c r="HWZ47" s="133"/>
      <c r="HXA47" s="133"/>
      <c r="HXB47" s="133"/>
      <c r="HXC47" s="133"/>
      <c r="HXD47" s="133"/>
      <c r="HXE47" s="133"/>
      <c r="HXF47" s="133"/>
      <c r="HXG47" s="133"/>
      <c r="HXH47" s="133"/>
      <c r="HXI47" s="133"/>
      <c r="HXJ47" s="133"/>
      <c r="HXK47" s="133"/>
      <c r="HXL47" s="133"/>
      <c r="HXM47" s="133"/>
      <c r="HXN47" s="133"/>
      <c r="HXO47" s="133"/>
      <c r="HXP47" s="133"/>
      <c r="HXQ47" s="133"/>
      <c r="HXR47" s="133"/>
      <c r="HXS47" s="133"/>
      <c r="HXT47" s="133"/>
      <c r="HXU47" s="133"/>
      <c r="HXV47" s="133"/>
      <c r="HXW47" s="133"/>
      <c r="HXX47" s="133"/>
      <c r="HXY47" s="133"/>
      <c r="HXZ47" s="133"/>
      <c r="HYA47" s="133"/>
      <c r="HYB47" s="133"/>
      <c r="HYC47" s="133"/>
      <c r="HYD47" s="133"/>
      <c r="HYE47" s="133"/>
      <c r="HYF47" s="133"/>
      <c r="HYG47" s="133"/>
      <c r="HYH47" s="133"/>
      <c r="HYI47" s="133"/>
      <c r="HYJ47" s="133"/>
      <c r="HYK47" s="133"/>
      <c r="HYL47" s="133"/>
      <c r="HYM47" s="133"/>
      <c r="HYN47" s="133"/>
      <c r="HYO47" s="133"/>
      <c r="HYP47" s="133"/>
      <c r="HYQ47" s="133"/>
      <c r="HYR47" s="133"/>
      <c r="HYS47" s="133"/>
      <c r="HYT47" s="133"/>
      <c r="HYU47" s="133"/>
      <c r="HYV47" s="133"/>
      <c r="HYW47" s="133"/>
      <c r="HYX47" s="133"/>
      <c r="HYY47" s="133"/>
      <c r="HYZ47" s="133"/>
      <c r="HZA47" s="133"/>
      <c r="HZB47" s="133"/>
      <c r="HZC47" s="133"/>
      <c r="HZD47" s="133"/>
      <c r="HZE47" s="133"/>
      <c r="HZF47" s="133"/>
      <c r="HZG47" s="133"/>
      <c r="HZH47" s="133"/>
      <c r="HZI47" s="133"/>
      <c r="HZJ47" s="133"/>
      <c r="HZK47" s="133"/>
      <c r="HZL47" s="133"/>
      <c r="HZM47" s="133"/>
      <c r="HZN47" s="133"/>
      <c r="HZO47" s="133"/>
      <c r="HZP47" s="133"/>
      <c r="HZQ47" s="133"/>
      <c r="HZR47" s="133"/>
      <c r="HZS47" s="133"/>
      <c r="HZT47" s="133"/>
      <c r="HZU47" s="133"/>
      <c r="HZV47" s="133"/>
      <c r="HZW47" s="133"/>
      <c r="HZX47" s="133"/>
      <c r="HZY47" s="133"/>
      <c r="HZZ47" s="133"/>
      <c r="IAA47" s="133"/>
      <c r="IAB47" s="133"/>
      <c r="IAC47" s="133"/>
      <c r="IAD47" s="133"/>
      <c r="IAE47" s="133"/>
      <c r="IAF47" s="133"/>
      <c r="IAG47" s="133"/>
      <c r="IAH47" s="133"/>
      <c r="IAI47" s="133"/>
      <c r="IAJ47" s="133"/>
      <c r="IAK47" s="133"/>
      <c r="IAL47" s="133"/>
      <c r="IAM47" s="133"/>
      <c r="IAN47" s="133"/>
      <c r="IAO47" s="133"/>
      <c r="IAP47" s="133"/>
      <c r="IAQ47" s="133"/>
      <c r="IAR47" s="133"/>
      <c r="IAS47" s="133"/>
      <c r="IAT47" s="133"/>
      <c r="IAU47" s="133"/>
      <c r="IAV47" s="133"/>
      <c r="IAW47" s="133"/>
      <c r="IAX47" s="133"/>
      <c r="IAY47" s="133"/>
      <c r="IAZ47" s="133"/>
      <c r="IBA47" s="133"/>
      <c r="IBB47" s="133"/>
      <c r="IBC47" s="133"/>
      <c r="IBD47" s="133"/>
      <c r="IBE47" s="133"/>
      <c r="IBF47" s="133"/>
      <c r="IBG47" s="133"/>
      <c r="IBH47" s="133"/>
      <c r="IBI47" s="133"/>
      <c r="IBJ47" s="133"/>
      <c r="IBK47" s="133"/>
      <c r="IBL47" s="133"/>
      <c r="IBM47" s="133"/>
      <c r="IBN47" s="133"/>
      <c r="IBO47" s="133"/>
      <c r="IBP47" s="133"/>
      <c r="IBQ47" s="133"/>
      <c r="IBR47" s="133"/>
      <c r="IBS47" s="133"/>
      <c r="IBT47" s="133"/>
      <c r="IBU47" s="133"/>
      <c r="IBV47" s="133"/>
      <c r="IBW47" s="133"/>
      <c r="IBX47" s="133"/>
      <c r="IBY47" s="133"/>
      <c r="IBZ47" s="133"/>
      <c r="ICA47" s="133"/>
      <c r="ICB47" s="133"/>
      <c r="ICC47" s="133"/>
      <c r="ICD47" s="133"/>
      <c r="ICE47" s="133"/>
      <c r="ICF47" s="133"/>
      <c r="ICG47" s="133"/>
      <c r="ICH47" s="133"/>
      <c r="ICI47" s="133"/>
      <c r="ICJ47" s="133"/>
      <c r="ICK47" s="133"/>
      <c r="ICL47" s="133"/>
      <c r="ICM47" s="133"/>
      <c r="ICN47" s="133"/>
      <c r="ICO47" s="133"/>
      <c r="ICP47" s="133"/>
      <c r="ICQ47" s="133"/>
      <c r="ICR47" s="133"/>
      <c r="ICS47" s="133"/>
      <c r="ICT47" s="133"/>
      <c r="ICU47" s="133"/>
      <c r="ICV47" s="133"/>
      <c r="ICW47" s="133"/>
      <c r="ICX47" s="133"/>
      <c r="ICY47" s="133"/>
      <c r="ICZ47" s="133"/>
      <c r="IDA47" s="133"/>
      <c r="IDB47" s="133"/>
      <c r="IDC47" s="133"/>
      <c r="IDD47" s="133"/>
      <c r="IDE47" s="133"/>
      <c r="IDF47" s="133"/>
      <c r="IDG47" s="133"/>
      <c r="IDH47" s="133"/>
      <c r="IDI47" s="133"/>
      <c r="IDJ47" s="133"/>
      <c r="IDK47" s="133"/>
      <c r="IDL47" s="133"/>
      <c r="IDM47" s="133"/>
      <c r="IDN47" s="133"/>
      <c r="IDO47" s="133"/>
      <c r="IDP47" s="133"/>
      <c r="IDQ47" s="133"/>
      <c r="IDR47" s="133"/>
      <c r="IDS47" s="133"/>
      <c r="IDT47" s="133"/>
      <c r="IDU47" s="133"/>
      <c r="IDV47" s="133"/>
      <c r="IDW47" s="133"/>
      <c r="IDX47" s="133"/>
      <c r="IDY47" s="133"/>
      <c r="IDZ47" s="133"/>
      <c r="IEA47" s="133"/>
      <c r="IEB47" s="133"/>
      <c r="IEC47" s="133"/>
      <c r="IED47" s="133"/>
      <c r="IEE47" s="133"/>
      <c r="IEF47" s="133"/>
      <c r="IEG47" s="133"/>
      <c r="IEH47" s="133"/>
      <c r="IEI47" s="133"/>
      <c r="IEJ47" s="133"/>
      <c r="IEK47" s="133"/>
      <c r="IEL47" s="133"/>
      <c r="IEM47" s="133"/>
      <c r="IEN47" s="133"/>
      <c r="IEO47" s="133"/>
      <c r="IEP47" s="133"/>
      <c r="IEQ47" s="133"/>
      <c r="IER47" s="133"/>
      <c r="IES47" s="133"/>
      <c r="IET47" s="133"/>
      <c r="IEU47" s="133"/>
      <c r="IEV47" s="133"/>
      <c r="IEW47" s="133"/>
      <c r="IEX47" s="133"/>
      <c r="IEY47" s="133"/>
      <c r="IEZ47" s="133"/>
      <c r="IFA47" s="133"/>
      <c r="IFB47" s="133"/>
      <c r="IFC47" s="133"/>
      <c r="IFD47" s="133"/>
      <c r="IFE47" s="133"/>
      <c r="IFF47" s="133"/>
      <c r="IFG47" s="133"/>
      <c r="IFH47" s="133"/>
      <c r="IFI47" s="133"/>
      <c r="IFJ47" s="133"/>
      <c r="IFK47" s="133"/>
      <c r="IFL47" s="133"/>
      <c r="IFM47" s="133"/>
      <c r="IFN47" s="133"/>
      <c r="IFO47" s="133"/>
      <c r="IFP47" s="133"/>
      <c r="IFQ47" s="133"/>
      <c r="IFR47" s="133"/>
      <c r="IFS47" s="133"/>
      <c r="IFT47" s="133"/>
      <c r="IFU47" s="133"/>
      <c r="IFV47" s="133"/>
      <c r="IFW47" s="133"/>
      <c r="IFX47" s="133"/>
      <c r="IFY47" s="133"/>
      <c r="IFZ47" s="133"/>
      <c r="IGA47" s="133"/>
      <c r="IGB47" s="133"/>
      <c r="IGC47" s="133"/>
      <c r="IGD47" s="133"/>
      <c r="IGE47" s="133"/>
      <c r="IGF47" s="133"/>
      <c r="IGG47" s="133"/>
      <c r="IGH47" s="133"/>
      <c r="IGI47" s="133"/>
      <c r="IGJ47" s="133"/>
      <c r="IGK47" s="133"/>
      <c r="IGL47" s="133"/>
      <c r="IGM47" s="133"/>
      <c r="IGN47" s="133"/>
      <c r="IGO47" s="133"/>
      <c r="IGP47" s="133"/>
      <c r="IGQ47" s="133"/>
      <c r="IGR47" s="133"/>
      <c r="IGS47" s="133"/>
      <c r="IGT47" s="133"/>
      <c r="IGU47" s="133"/>
      <c r="IGV47" s="133"/>
      <c r="IGW47" s="133"/>
      <c r="IGX47" s="133"/>
      <c r="IGY47" s="133"/>
      <c r="IGZ47" s="133"/>
      <c r="IHA47" s="133"/>
      <c r="IHB47" s="133"/>
      <c r="IHC47" s="133"/>
      <c r="IHD47" s="133"/>
      <c r="IHE47" s="133"/>
      <c r="IHF47" s="133"/>
      <c r="IHG47" s="133"/>
      <c r="IHH47" s="133"/>
      <c r="IHI47" s="133"/>
      <c r="IHJ47" s="133"/>
      <c r="IHK47" s="133"/>
      <c r="IHL47" s="133"/>
      <c r="IHM47" s="133"/>
      <c r="IHN47" s="133"/>
      <c r="IHO47" s="133"/>
      <c r="IHP47" s="133"/>
      <c r="IHQ47" s="133"/>
      <c r="IHR47" s="133"/>
      <c r="IHS47" s="133"/>
      <c r="IHT47" s="133"/>
      <c r="IHU47" s="133"/>
      <c r="IHV47" s="133"/>
      <c r="IHW47" s="133"/>
      <c r="IHX47" s="133"/>
      <c r="IHY47" s="133"/>
      <c r="IHZ47" s="133"/>
      <c r="IIA47" s="133"/>
      <c r="IIB47" s="133"/>
      <c r="IIC47" s="133"/>
      <c r="IID47" s="133"/>
      <c r="IIE47" s="133"/>
      <c r="IIF47" s="133"/>
      <c r="IIG47" s="133"/>
      <c r="IIH47" s="133"/>
      <c r="III47" s="133"/>
      <c r="IIJ47" s="133"/>
      <c r="IIK47" s="133"/>
      <c r="IIL47" s="133"/>
      <c r="IIM47" s="133"/>
      <c r="IIN47" s="133"/>
      <c r="IIO47" s="133"/>
      <c r="IIP47" s="133"/>
      <c r="IIQ47" s="133"/>
      <c r="IIR47" s="133"/>
      <c r="IIS47" s="133"/>
      <c r="IIT47" s="133"/>
      <c r="IIU47" s="133"/>
      <c r="IIV47" s="133"/>
      <c r="IIW47" s="133"/>
      <c r="IIX47" s="133"/>
      <c r="IIY47" s="133"/>
      <c r="IIZ47" s="133"/>
      <c r="IJA47" s="133"/>
      <c r="IJB47" s="133"/>
      <c r="IJC47" s="133"/>
      <c r="IJD47" s="133"/>
      <c r="IJE47" s="133"/>
      <c r="IJF47" s="133"/>
      <c r="IJG47" s="133"/>
      <c r="IJH47" s="133"/>
      <c r="IJI47" s="133"/>
      <c r="IJJ47" s="133"/>
      <c r="IJK47" s="133"/>
      <c r="IJL47" s="133"/>
      <c r="IJM47" s="133"/>
      <c r="IJN47" s="133"/>
      <c r="IJO47" s="133"/>
      <c r="IJP47" s="133"/>
      <c r="IJQ47" s="133"/>
      <c r="IJR47" s="133"/>
      <c r="IJS47" s="133"/>
      <c r="IJT47" s="133"/>
      <c r="IJU47" s="133"/>
      <c r="IJV47" s="133"/>
      <c r="IJW47" s="133"/>
      <c r="IJX47" s="133"/>
      <c r="IJY47" s="133"/>
      <c r="IJZ47" s="133"/>
      <c r="IKA47" s="133"/>
      <c r="IKB47" s="133"/>
      <c r="IKC47" s="133"/>
      <c r="IKD47" s="133"/>
      <c r="IKE47" s="133"/>
      <c r="IKF47" s="133"/>
      <c r="IKG47" s="133"/>
      <c r="IKH47" s="133"/>
      <c r="IKI47" s="133"/>
      <c r="IKJ47" s="133"/>
      <c r="IKK47" s="133"/>
      <c r="IKL47" s="133"/>
      <c r="IKM47" s="133"/>
      <c r="IKN47" s="133"/>
      <c r="IKO47" s="133"/>
      <c r="IKP47" s="133"/>
      <c r="IKQ47" s="133"/>
      <c r="IKR47" s="133"/>
      <c r="IKS47" s="133"/>
      <c r="IKT47" s="133"/>
      <c r="IKU47" s="133"/>
      <c r="IKV47" s="133"/>
      <c r="IKW47" s="133"/>
      <c r="IKX47" s="133"/>
      <c r="IKY47" s="133"/>
      <c r="IKZ47" s="133"/>
      <c r="ILA47" s="133"/>
      <c r="ILB47" s="133"/>
      <c r="ILC47" s="133"/>
      <c r="ILD47" s="133"/>
      <c r="ILE47" s="133"/>
      <c r="ILF47" s="133"/>
      <c r="ILG47" s="133"/>
      <c r="ILH47" s="133"/>
      <c r="ILI47" s="133"/>
      <c r="ILJ47" s="133"/>
      <c r="ILK47" s="133"/>
      <c r="ILL47" s="133"/>
      <c r="ILM47" s="133"/>
      <c r="ILN47" s="133"/>
      <c r="ILO47" s="133"/>
      <c r="ILP47" s="133"/>
      <c r="ILQ47" s="133"/>
      <c r="ILR47" s="133"/>
      <c r="ILS47" s="133"/>
      <c r="ILT47" s="133"/>
      <c r="ILU47" s="133"/>
      <c r="ILV47" s="133"/>
      <c r="ILW47" s="133"/>
      <c r="ILX47" s="133"/>
      <c r="ILY47" s="133"/>
      <c r="ILZ47" s="133"/>
      <c r="IMA47" s="133"/>
      <c r="IMB47" s="133"/>
      <c r="IMC47" s="133"/>
      <c r="IMD47" s="133"/>
      <c r="IME47" s="133"/>
      <c r="IMF47" s="133"/>
      <c r="IMG47" s="133"/>
      <c r="IMH47" s="133"/>
      <c r="IMI47" s="133"/>
      <c r="IMJ47" s="133"/>
      <c r="IMK47" s="133"/>
      <c r="IML47" s="133"/>
      <c r="IMM47" s="133"/>
      <c r="IMN47" s="133"/>
      <c r="IMO47" s="133"/>
      <c r="IMP47" s="133"/>
      <c r="IMQ47" s="133"/>
      <c r="IMR47" s="133"/>
      <c r="IMS47" s="133"/>
      <c r="IMT47" s="133"/>
      <c r="IMU47" s="133"/>
      <c r="IMV47" s="133"/>
      <c r="IMW47" s="133"/>
      <c r="IMX47" s="133"/>
      <c r="IMY47" s="133"/>
      <c r="IMZ47" s="133"/>
      <c r="INA47" s="133"/>
      <c r="INB47" s="133"/>
      <c r="INC47" s="133"/>
      <c r="IND47" s="133"/>
      <c r="INE47" s="133"/>
      <c r="INF47" s="133"/>
      <c r="ING47" s="133"/>
      <c r="INH47" s="133"/>
      <c r="INI47" s="133"/>
      <c r="INJ47" s="133"/>
      <c r="INK47" s="133"/>
      <c r="INL47" s="133"/>
      <c r="INM47" s="133"/>
      <c r="INN47" s="133"/>
      <c r="INO47" s="133"/>
      <c r="INP47" s="133"/>
      <c r="INQ47" s="133"/>
      <c r="INR47" s="133"/>
      <c r="INS47" s="133"/>
      <c r="INT47" s="133"/>
      <c r="INU47" s="133"/>
      <c r="INV47" s="133"/>
      <c r="INW47" s="133"/>
      <c r="INX47" s="133"/>
      <c r="INY47" s="133"/>
      <c r="INZ47" s="133"/>
      <c r="IOA47" s="133"/>
      <c r="IOB47" s="133"/>
      <c r="IOC47" s="133"/>
      <c r="IOD47" s="133"/>
      <c r="IOE47" s="133"/>
      <c r="IOF47" s="133"/>
      <c r="IOG47" s="133"/>
      <c r="IOH47" s="133"/>
      <c r="IOI47" s="133"/>
      <c r="IOJ47" s="133"/>
      <c r="IOK47" s="133"/>
      <c r="IOL47" s="133"/>
      <c r="IOM47" s="133"/>
      <c r="ION47" s="133"/>
      <c r="IOO47" s="133"/>
      <c r="IOP47" s="133"/>
      <c r="IOQ47" s="133"/>
      <c r="IOR47" s="133"/>
      <c r="IOS47" s="133"/>
      <c r="IOT47" s="133"/>
      <c r="IOU47" s="133"/>
      <c r="IOV47" s="133"/>
      <c r="IOW47" s="133"/>
      <c r="IOX47" s="133"/>
      <c r="IOY47" s="133"/>
      <c r="IOZ47" s="133"/>
      <c r="IPA47" s="133"/>
      <c r="IPB47" s="133"/>
      <c r="IPC47" s="133"/>
      <c r="IPD47" s="133"/>
      <c r="IPE47" s="133"/>
      <c r="IPF47" s="133"/>
      <c r="IPG47" s="133"/>
      <c r="IPH47" s="133"/>
      <c r="IPI47" s="133"/>
      <c r="IPJ47" s="133"/>
      <c r="IPK47" s="133"/>
      <c r="IPL47" s="133"/>
      <c r="IPM47" s="133"/>
      <c r="IPN47" s="133"/>
      <c r="IPO47" s="133"/>
      <c r="IPP47" s="133"/>
      <c r="IPQ47" s="133"/>
      <c r="IPR47" s="133"/>
      <c r="IPS47" s="133"/>
      <c r="IPT47" s="133"/>
      <c r="IPU47" s="133"/>
      <c r="IPV47" s="133"/>
      <c r="IPW47" s="133"/>
      <c r="IPX47" s="133"/>
      <c r="IPY47" s="133"/>
      <c r="IPZ47" s="133"/>
      <c r="IQA47" s="133"/>
      <c r="IQB47" s="133"/>
      <c r="IQC47" s="133"/>
      <c r="IQD47" s="133"/>
      <c r="IQE47" s="133"/>
      <c r="IQF47" s="133"/>
      <c r="IQG47" s="133"/>
      <c r="IQH47" s="133"/>
      <c r="IQI47" s="133"/>
      <c r="IQJ47" s="133"/>
      <c r="IQK47" s="133"/>
      <c r="IQL47" s="133"/>
      <c r="IQM47" s="133"/>
      <c r="IQN47" s="133"/>
      <c r="IQO47" s="133"/>
      <c r="IQP47" s="133"/>
      <c r="IQQ47" s="133"/>
      <c r="IQR47" s="133"/>
      <c r="IQS47" s="133"/>
      <c r="IQT47" s="133"/>
      <c r="IQU47" s="133"/>
      <c r="IQV47" s="133"/>
      <c r="IQW47" s="133"/>
      <c r="IQX47" s="133"/>
      <c r="IQY47" s="133"/>
      <c r="IQZ47" s="133"/>
      <c r="IRA47" s="133"/>
      <c r="IRB47" s="133"/>
      <c r="IRC47" s="133"/>
      <c r="IRD47" s="133"/>
      <c r="IRE47" s="133"/>
      <c r="IRF47" s="133"/>
      <c r="IRG47" s="133"/>
      <c r="IRH47" s="133"/>
      <c r="IRI47" s="133"/>
      <c r="IRJ47" s="133"/>
      <c r="IRK47" s="133"/>
      <c r="IRL47" s="133"/>
      <c r="IRM47" s="133"/>
      <c r="IRN47" s="133"/>
      <c r="IRO47" s="133"/>
      <c r="IRP47" s="133"/>
      <c r="IRQ47" s="133"/>
      <c r="IRR47" s="133"/>
      <c r="IRS47" s="133"/>
      <c r="IRT47" s="133"/>
      <c r="IRU47" s="133"/>
      <c r="IRV47" s="133"/>
      <c r="IRW47" s="133"/>
      <c r="IRX47" s="133"/>
      <c r="IRY47" s="133"/>
      <c r="IRZ47" s="133"/>
      <c r="ISA47" s="133"/>
      <c r="ISB47" s="133"/>
      <c r="ISC47" s="133"/>
      <c r="ISD47" s="133"/>
      <c r="ISE47" s="133"/>
      <c r="ISF47" s="133"/>
      <c r="ISG47" s="133"/>
      <c r="ISH47" s="133"/>
      <c r="ISI47" s="133"/>
      <c r="ISJ47" s="133"/>
      <c r="ISK47" s="133"/>
      <c r="ISL47" s="133"/>
      <c r="ISM47" s="133"/>
      <c r="ISN47" s="133"/>
      <c r="ISO47" s="133"/>
      <c r="ISP47" s="133"/>
      <c r="ISQ47" s="133"/>
      <c r="ISR47" s="133"/>
      <c r="ISS47" s="133"/>
      <c r="IST47" s="133"/>
      <c r="ISU47" s="133"/>
      <c r="ISV47" s="133"/>
      <c r="ISW47" s="133"/>
      <c r="ISX47" s="133"/>
      <c r="ISY47" s="133"/>
      <c r="ISZ47" s="133"/>
      <c r="ITA47" s="133"/>
      <c r="ITB47" s="133"/>
      <c r="ITC47" s="133"/>
      <c r="ITD47" s="133"/>
      <c r="ITE47" s="133"/>
      <c r="ITF47" s="133"/>
      <c r="ITG47" s="133"/>
      <c r="ITH47" s="133"/>
      <c r="ITI47" s="133"/>
      <c r="ITJ47" s="133"/>
      <c r="ITK47" s="133"/>
      <c r="ITL47" s="133"/>
      <c r="ITM47" s="133"/>
      <c r="ITN47" s="133"/>
      <c r="ITO47" s="133"/>
      <c r="ITP47" s="133"/>
      <c r="ITQ47" s="133"/>
      <c r="ITR47" s="133"/>
      <c r="ITS47" s="133"/>
      <c r="ITT47" s="133"/>
      <c r="ITU47" s="133"/>
      <c r="ITV47" s="133"/>
      <c r="ITW47" s="133"/>
      <c r="ITX47" s="133"/>
      <c r="ITY47" s="133"/>
      <c r="ITZ47" s="133"/>
      <c r="IUA47" s="133"/>
      <c r="IUB47" s="133"/>
      <c r="IUC47" s="133"/>
      <c r="IUD47" s="133"/>
      <c r="IUE47" s="133"/>
      <c r="IUF47" s="133"/>
      <c r="IUG47" s="133"/>
      <c r="IUH47" s="133"/>
      <c r="IUI47" s="133"/>
      <c r="IUJ47" s="133"/>
      <c r="IUK47" s="133"/>
      <c r="IUL47" s="133"/>
      <c r="IUM47" s="133"/>
      <c r="IUN47" s="133"/>
      <c r="IUO47" s="133"/>
      <c r="IUP47" s="133"/>
      <c r="IUQ47" s="133"/>
      <c r="IUR47" s="133"/>
      <c r="IUS47" s="133"/>
      <c r="IUT47" s="133"/>
      <c r="IUU47" s="133"/>
      <c r="IUV47" s="133"/>
      <c r="IUW47" s="133"/>
      <c r="IUX47" s="133"/>
      <c r="IUY47" s="133"/>
      <c r="IUZ47" s="133"/>
      <c r="IVA47" s="133"/>
      <c r="IVB47" s="133"/>
      <c r="IVC47" s="133"/>
      <c r="IVD47" s="133"/>
      <c r="IVE47" s="133"/>
      <c r="IVF47" s="133"/>
      <c r="IVG47" s="133"/>
      <c r="IVH47" s="133"/>
      <c r="IVI47" s="133"/>
      <c r="IVJ47" s="133"/>
      <c r="IVK47" s="133"/>
      <c r="IVL47" s="133"/>
      <c r="IVM47" s="133"/>
      <c r="IVN47" s="133"/>
      <c r="IVO47" s="133"/>
      <c r="IVP47" s="133"/>
      <c r="IVQ47" s="133"/>
      <c r="IVR47" s="133"/>
      <c r="IVS47" s="133"/>
      <c r="IVT47" s="133"/>
      <c r="IVU47" s="133"/>
      <c r="IVV47" s="133"/>
      <c r="IVW47" s="133"/>
      <c r="IVX47" s="133"/>
      <c r="IVY47" s="133"/>
      <c r="IVZ47" s="133"/>
      <c r="IWA47" s="133"/>
      <c r="IWB47" s="133"/>
      <c r="IWC47" s="133"/>
      <c r="IWD47" s="133"/>
      <c r="IWE47" s="133"/>
      <c r="IWF47" s="133"/>
      <c r="IWG47" s="133"/>
      <c r="IWH47" s="133"/>
      <c r="IWI47" s="133"/>
      <c r="IWJ47" s="133"/>
      <c r="IWK47" s="133"/>
      <c r="IWL47" s="133"/>
      <c r="IWM47" s="133"/>
      <c r="IWN47" s="133"/>
      <c r="IWO47" s="133"/>
      <c r="IWP47" s="133"/>
      <c r="IWQ47" s="133"/>
      <c r="IWR47" s="133"/>
      <c r="IWS47" s="133"/>
      <c r="IWT47" s="133"/>
      <c r="IWU47" s="133"/>
      <c r="IWV47" s="133"/>
      <c r="IWW47" s="133"/>
      <c r="IWX47" s="133"/>
      <c r="IWY47" s="133"/>
      <c r="IWZ47" s="133"/>
      <c r="IXA47" s="133"/>
      <c r="IXB47" s="133"/>
      <c r="IXC47" s="133"/>
      <c r="IXD47" s="133"/>
      <c r="IXE47" s="133"/>
      <c r="IXF47" s="133"/>
      <c r="IXG47" s="133"/>
      <c r="IXH47" s="133"/>
      <c r="IXI47" s="133"/>
      <c r="IXJ47" s="133"/>
      <c r="IXK47" s="133"/>
      <c r="IXL47" s="133"/>
      <c r="IXM47" s="133"/>
      <c r="IXN47" s="133"/>
      <c r="IXO47" s="133"/>
      <c r="IXP47" s="133"/>
      <c r="IXQ47" s="133"/>
      <c r="IXR47" s="133"/>
      <c r="IXS47" s="133"/>
      <c r="IXT47" s="133"/>
      <c r="IXU47" s="133"/>
      <c r="IXV47" s="133"/>
      <c r="IXW47" s="133"/>
      <c r="IXX47" s="133"/>
      <c r="IXY47" s="133"/>
      <c r="IXZ47" s="133"/>
      <c r="IYA47" s="133"/>
      <c r="IYB47" s="133"/>
      <c r="IYC47" s="133"/>
      <c r="IYD47" s="133"/>
      <c r="IYE47" s="133"/>
      <c r="IYF47" s="133"/>
      <c r="IYG47" s="133"/>
      <c r="IYH47" s="133"/>
      <c r="IYI47" s="133"/>
      <c r="IYJ47" s="133"/>
      <c r="IYK47" s="133"/>
      <c r="IYL47" s="133"/>
      <c r="IYM47" s="133"/>
      <c r="IYN47" s="133"/>
      <c r="IYO47" s="133"/>
      <c r="IYP47" s="133"/>
      <c r="IYQ47" s="133"/>
      <c r="IYR47" s="133"/>
      <c r="IYS47" s="133"/>
      <c r="IYT47" s="133"/>
      <c r="IYU47" s="133"/>
      <c r="IYV47" s="133"/>
      <c r="IYW47" s="133"/>
      <c r="IYX47" s="133"/>
      <c r="IYY47" s="133"/>
      <c r="IYZ47" s="133"/>
      <c r="IZA47" s="133"/>
      <c r="IZB47" s="133"/>
      <c r="IZC47" s="133"/>
      <c r="IZD47" s="133"/>
      <c r="IZE47" s="133"/>
      <c r="IZF47" s="133"/>
      <c r="IZG47" s="133"/>
      <c r="IZH47" s="133"/>
      <c r="IZI47" s="133"/>
      <c r="IZJ47" s="133"/>
      <c r="IZK47" s="133"/>
      <c r="IZL47" s="133"/>
      <c r="IZM47" s="133"/>
      <c r="IZN47" s="133"/>
      <c r="IZO47" s="133"/>
      <c r="IZP47" s="133"/>
      <c r="IZQ47" s="133"/>
      <c r="IZR47" s="133"/>
      <c r="IZS47" s="133"/>
      <c r="IZT47" s="133"/>
      <c r="IZU47" s="133"/>
      <c r="IZV47" s="133"/>
      <c r="IZW47" s="133"/>
      <c r="IZX47" s="133"/>
      <c r="IZY47" s="133"/>
      <c r="IZZ47" s="133"/>
      <c r="JAA47" s="133"/>
      <c r="JAB47" s="133"/>
      <c r="JAC47" s="133"/>
      <c r="JAD47" s="133"/>
      <c r="JAE47" s="133"/>
      <c r="JAF47" s="133"/>
      <c r="JAG47" s="133"/>
      <c r="JAH47" s="133"/>
      <c r="JAI47" s="133"/>
      <c r="JAJ47" s="133"/>
      <c r="JAK47" s="133"/>
      <c r="JAL47" s="133"/>
      <c r="JAM47" s="133"/>
      <c r="JAN47" s="133"/>
      <c r="JAO47" s="133"/>
      <c r="JAP47" s="133"/>
      <c r="JAQ47" s="133"/>
      <c r="JAR47" s="133"/>
      <c r="JAS47" s="133"/>
      <c r="JAT47" s="133"/>
      <c r="JAU47" s="133"/>
      <c r="JAV47" s="133"/>
      <c r="JAW47" s="133"/>
      <c r="JAX47" s="133"/>
      <c r="JAY47" s="133"/>
      <c r="JAZ47" s="133"/>
      <c r="JBA47" s="133"/>
      <c r="JBB47" s="133"/>
      <c r="JBC47" s="133"/>
      <c r="JBD47" s="133"/>
      <c r="JBE47" s="133"/>
      <c r="JBF47" s="133"/>
      <c r="JBG47" s="133"/>
      <c r="JBH47" s="133"/>
      <c r="JBI47" s="133"/>
      <c r="JBJ47" s="133"/>
      <c r="JBK47" s="133"/>
      <c r="JBL47" s="133"/>
      <c r="JBM47" s="133"/>
      <c r="JBN47" s="133"/>
      <c r="JBO47" s="133"/>
      <c r="JBP47" s="133"/>
      <c r="JBQ47" s="133"/>
      <c r="JBR47" s="133"/>
      <c r="JBS47" s="133"/>
      <c r="JBT47" s="133"/>
      <c r="JBU47" s="133"/>
      <c r="JBV47" s="133"/>
      <c r="JBW47" s="133"/>
      <c r="JBX47" s="133"/>
      <c r="JBY47" s="133"/>
      <c r="JBZ47" s="133"/>
      <c r="JCA47" s="133"/>
      <c r="JCB47" s="133"/>
      <c r="JCC47" s="133"/>
      <c r="JCD47" s="133"/>
      <c r="JCE47" s="133"/>
      <c r="JCF47" s="133"/>
      <c r="JCG47" s="133"/>
      <c r="JCH47" s="133"/>
      <c r="JCI47" s="133"/>
      <c r="JCJ47" s="133"/>
      <c r="JCK47" s="133"/>
      <c r="JCL47" s="133"/>
      <c r="JCM47" s="133"/>
      <c r="JCN47" s="133"/>
      <c r="JCO47" s="133"/>
      <c r="JCP47" s="133"/>
      <c r="JCQ47" s="133"/>
      <c r="JCR47" s="133"/>
      <c r="JCS47" s="133"/>
      <c r="JCT47" s="133"/>
      <c r="JCU47" s="133"/>
      <c r="JCV47" s="133"/>
      <c r="JCW47" s="133"/>
      <c r="JCX47" s="133"/>
      <c r="JCY47" s="133"/>
      <c r="JCZ47" s="133"/>
      <c r="JDA47" s="133"/>
      <c r="JDB47" s="133"/>
      <c r="JDC47" s="133"/>
      <c r="JDD47" s="133"/>
      <c r="JDE47" s="133"/>
      <c r="JDF47" s="133"/>
      <c r="JDG47" s="133"/>
      <c r="JDH47" s="133"/>
      <c r="JDI47" s="133"/>
      <c r="JDJ47" s="133"/>
      <c r="JDK47" s="133"/>
      <c r="JDL47" s="133"/>
      <c r="JDM47" s="133"/>
      <c r="JDN47" s="133"/>
      <c r="JDO47" s="133"/>
      <c r="JDP47" s="133"/>
      <c r="JDQ47" s="133"/>
      <c r="JDR47" s="133"/>
      <c r="JDS47" s="133"/>
      <c r="JDT47" s="133"/>
      <c r="JDU47" s="133"/>
      <c r="JDV47" s="133"/>
      <c r="JDW47" s="133"/>
      <c r="JDX47" s="133"/>
      <c r="JDY47" s="133"/>
      <c r="JDZ47" s="133"/>
      <c r="JEA47" s="133"/>
      <c r="JEB47" s="133"/>
      <c r="JEC47" s="133"/>
      <c r="JED47" s="133"/>
      <c r="JEE47" s="133"/>
      <c r="JEF47" s="133"/>
      <c r="JEG47" s="133"/>
      <c r="JEH47" s="133"/>
      <c r="JEI47" s="133"/>
      <c r="JEJ47" s="133"/>
      <c r="JEK47" s="133"/>
      <c r="JEL47" s="133"/>
      <c r="JEM47" s="133"/>
      <c r="JEN47" s="133"/>
      <c r="JEO47" s="133"/>
      <c r="JEP47" s="133"/>
      <c r="JEQ47" s="133"/>
      <c r="JER47" s="133"/>
      <c r="JES47" s="133"/>
      <c r="JET47" s="133"/>
      <c r="JEU47" s="133"/>
      <c r="JEV47" s="133"/>
      <c r="JEW47" s="133"/>
      <c r="JEX47" s="133"/>
      <c r="JEY47" s="133"/>
      <c r="JEZ47" s="133"/>
      <c r="JFA47" s="133"/>
      <c r="JFB47" s="133"/>
      <c r="JFC47" s="133"/>
      <c r="JFD47" s="133"/>
      <c r="JFE47" s="133"/>
      <c r="JFF47" s="133"/>
      <c r="JFG47" s="133"/>
      <c r="JFH47" s="133"/>
      <c r="JFI47" s="133"/>
      <c r="JFJ47" s="133"/>
      <c r="JFK47" s="133"/>
      <c r="JFL47" s="133"/>
      <c r="JFM47" s="133"/>
      <c r="JFN47" s="133"/>
      <c r="JFO47" s="133"/>
      <c r="JFP47" s="133"/>
      <c r="JFQ47" s="133"/>
      <c r="JFR47" s="133"/>
      <c r="JFS47" s="133"/>
      <c r="JFT47" s="133"/>
      <c r="JFU47" s="133"/>
      <c r="JFV47" s="133"/>
      <c r="JFW47" s="133"/>
      <c r="JFX47" s="133"/>
      <c r="JFY47" s="133"/>
      <c r="JFZ47" s="133"/>
      <c r="JGA47" s="133"/>
      <c r="JGB47" s="133"/>
      <c r="JGC47" s="133"/>
      <c r="JGD47" s="133"/>
      <c r="JGE47" s="133"/>
      <c r="JGF47" s="133"/>
      <c r="JGG47" s="133"/>
      <c r="JGH47" s="133"/>
      <c r="JGI47" s="133"/>
      <c r="JGJ47" s="133"/>
      <c r="JGK47" s="133"/>
      <c r="JGL47" s="133"/>
      <c r="JGM47" s="133"/>
      <c r="JGN47" s="133"/>
      <c r="JGO47" s="133"/>
      <c r="JGP47" s="133"/>
      <c r="JGQ47" s="133"/>
      <c r="JGR47" s="133"/>
      <c r="JGS47" s="133"/>
      <c r="JGT47" s="133"/>
      <c r="JGU47" s="133"/>
      <c r="JGV47" s="133"/>
      <c r="JGW47" s="133"/>
      <c r="JGX47" s="133"/>
      <c r="JGY47" s="133"/>
      <c r="JGZ47" s="133"/>
      <c r="JHA47" s="133"/>
      <c r="JHB47" s="133"/>
      <c r="JHC47" s="133"/>
      <c r="JHD47" s="133"/>
      <c r="JHE47" s="133"/>
      <c r="JHF47" s="133"/>
      <c r="JHG47" s="133"/>
      <c r="JHH47" s="133"/>
      <c r="JHI47" s="133"/>
      <c r="JHJ47" s="133"/>
      <c r="JHK47" s="133"/>
      <c r="JHL47" s="133"/>
      <c r="JHM47" s="133"/>
      <c r="JHN47" s="133"/>
      <c r="JHO47" s="133"/>
      <c r="JHP47" s="133"/>
      <c r="JHQ47" s="133"/>
      <c r="JHR47" s="133"/>
      <c r="JHS47" s="133"/>
      <c r="JHT47" s="133"/>
      <c r="JHU47" s="133"/>
      <c r="JHV47" s="133"/>
      <c r="JHW47" s="133"/>
      <c r="JHX47" s="133"/>
      <c r="JHY47" s="133"/>
      <c r="JHZ47" s="133"/>
      <c r="JIA47" s="133"/>
      <c r="JIB47" s="133"/>
      <c r="JIC47" s="133"/>
      <c r="JID47" s="133"/>
      <c r="JIE47" s="133"/>
      <c r="JIF47" s="133"/>
      <c r="JIG47" s="133"/>
      <c r="JIH47" s="133"/>
      <c r="JII47" s="133"/>
      <c r="JIJ47" s="133"/>
      <c r="JIK47" s="133"/>
      <c r="JIL47" s="133"/>
      <c r="JIM47" s="133"/>
      <c r="JIN47" s="133"/>
      <c r="JIO47" s="133"/>
      <c r="JIP47" s="133"/>
      <c r="JIQ47" s="133"/>
      <c r="JIR47" s="133"/>
      <c r="JIS47" s="133"/>
      <c r="JIT47" s="133"/>
      <c r="JIU47" s="133"/>
      <c r="JIV47" s="133"/>
      <c r="JIW47" s="133"/>
      <c r="JIX47" s="133"/>
      <c r="JIY47" s="133"/>
      <c r="JIZ47" s="133"/>
      <c r="JJA47" s="133"/>
      <c r="JJB47" s="133"/>
      <c r="JJC47" s="133"/>
      <c r="JJD47" s="133"/>
      <c r="JJE47" s="133"/>
      <c r="JJF47" s="133"/>
      <c r="JJG47" s="133"/>
      <c r="JJH47" s="133"/>
      <c r="JJI47" s="133"/>
      <c r="JJJ47" s="133"/>
      <c r="JJK47" s="133"/>
      <c r="JJL47" s="133"/>
      <c r="JJM47" s="133"/>
      <c r="JJN47" s="133"/>
      <c r="JJO47" s="133"/>
      <c r="JJP47" s="133"/>
      <c r="JJQ47" s="133"/>
      <c r="JJR47" s="133"/>
      <c r="JJS47" s="133"/>
      <c r="JJT47" s="133"/>
      <c r="JJU47" s="133"/>
      <c r="JJV47" s="133"/>
      <c r="JJW47" s="133"/>
      <c r="JJX47" s="133"/>
      <c r="JJY47" s="133"/>
      <c r="JJZ47" s="133"/>
      <c r="JKA47" s="133"/>
      <c r="JKB47" s="133"/>
      <c r="JKC47" s="133"/>
      <c r="JKD47" s="133"/>
      <c r="JKE47" s="133"/>
      <c r="JKF47" s="133"/>
      <c r="JKG47" s="133"/>
      <c r="JKH47" s="133"/>
      <c r="JKI47" s="133"/>
      <c r="JKJ47" s="133"/>
      <c r="JKK47" s="133"/>
      <c r="JKL47" s="133"/>
      <c r="JKM47" s="133"/>
      <c r="JKN47" s="133"/>
      <c r="JKO47" s="133"/>
      <c r="JKP47" s="133"/>
      <c r="JKQ47" s="133"/>
      <c r="JKR47" s="133"/>
      <c r="JKS47" s="133"/>
      <c r="JKT47" s="133"/>
      <c r="JKU47" s="133"/>
      <c r="JKV47" s="133"/>
      <c r="JKW47" s="133"/>
      <c r="JKX47" s="133"/>
      <c r="JKY47" s="133"/>
      <c r="JKZ47" s="133"/>
      <c r="JLA47" s="133"/>
      <c r="JLB47" s="133"/>
      <c r="JLC47" s="133"/>
      <c r="JLD47" s="133"/>
      <c r="JLE47" s="133"/>
      <c r="JLF47" s="133"/>
      <c r="JLG47" s="133"/>
      <c r="JLH47" s="133"/>
      <c r="JLI47" s="133"/>
      <c r="JLJ47" s="133"/>
      <c r="JLK47" s="133"/>
      <c r="JLL47" s="133"/>
      <c r="JLM47" s="133"/>
      <c r="JLN47" s="133"/>
      <c r="JLO47" s="133"/>
      <c r="JLP47" s="133"/>
      <c r="JLQ47" s="133"/>
      <c r="JLR47" s="133"/>
      <c r="JLS47" s="133"/>
      <c r="JLT47" s="133"/>
      <c r="JLU47" s="133"/>
      <c r="JLV47" s="133"/>
      <c r="JLW47" s="133"/>
      <c r="JLX47" s="133"/>
      <c r="JLY47" s="133"/>
      <c r="JLZ47" s="133"/>
      <c r="JMA47" s="133"/>
      <c r="JMB47" s="133"/>
      <c r="JMC47" s="133"/>
      <c r="JMD47" s="133"/>
      <c r="JME47" s="133"/>
      <c r="JMF47" s="133"/>
      <c r="JMG47" s="133"/>
      <c r="JMH47" s="133"/>
      <c r="JMI47" s="133"/>
      <c r="JMJ47" s="133"/>
      <c r="JMK47" s="133"/>
      <c r="JML47" s="133"/>
      <c r="JMM47" s="133"/>
      <c r="JMN47" s="133"/>
      <c r="JMO47" s="133"/>
      <c r="JMP47" s="133"/>
      <c r="JMQ47" s="133"/>
      <c r="JMR47" s="133"/>
      <c r="JMS47" s="133"/>
      <c r="JMT47" s="133"/>
      <c r="JMU47" s="133"/>
      <c r="JMV47" s="133"/>
      <c r="JMW47" s="133"/>
      <c r="JMX47" s="133"/>
      <c r="JMY47" s="133"/>
      <c r="JMZ47" s="133"/>
      <c r="JNA47" s="133"/>
      <c r="JNB47" s="133"/>
      <c r="JNC47" s="133"/>
      <c r="JND47" s="133"/>
      <c r="JNE47" s="133"/>
      <c r="JNF47" s="133"/>
      <c r="JNG47" s="133"/>
      <c r="JNH47" s="133"/>
      <c r="JNI47" s="133"/>
      <c r="JNJ47" s="133"/>
      <c r="JNK47" s="133"/>
      <c r="JNL47" s="133"/>
      <c r="JNM47" s="133"/>
      <c r="JNN47" s="133"/>
      <c r="JNO47" s="133"/>
      <c r="JNP47" s="133"/>
      <c r="JNQ47" s="133"/>
      <c r="JNR47" s="133"/>
      <c r="JNS47" s="133"/>
      <c r="JNT47" s="133"/>
      <c r="JNU47" s="133"/>
      <c r="JNV47" s="133"/>
      <c r="JNW47" s="133"/>
      <c r="JNX47" s="133"/>
      <c r="JNY47" s="133"/>
      <c r="JNZ47" s="133"/>
      <c r="JOA47" s="133"/>
      <c r="JOB47" s="133"/>
      <c r="JOC47" s="133"/>
      <c r="JOD47" s="133"/>
      <c r="JOE47" s="133"/>
      <c r="JOF47" s="133"/>
      <c r="JOG47" s="133"/>
      <c r="JOH47" s="133"/>
      <c r="JOI47" s="133"/>
      <c r="JOJ47" s="133"/>
      <c r="JOK47" s="133"/>
      <c r="JOL47" s="133"/>
      <c r="JOM47" s="133"/>
      <c r="JON47" s="133"/>
      <c r="JOO47" s="133"/>
      <c r="JOP47" s="133"/>
      <c r="JOQ47" s="133"/>
      <c r="JOR47" s="133"/>
      <c r="JOS47" s="133"/>
      <c r="JOT47" s="133"/>
      <c r="JOU47" s="133"/>
      <c r="JOV47" s="133"/>
      <c r="JOW47" s="133"/>
      <c r="JOX47" s="133"/>
      <c r="JOY47" s="133"/>
      <c r="JOZ47" s="133"/>
      <c r="JPA47" s="133"/>
      <c r="JPB47" s="133"/>
      <c r="JPC47" s="133"/>
      <c r="JPD47" s="133"/>
      <c r="JPE47" s="133"/>
      <c r="JPF47" s="133"/>
      <c r="JPG47" s="133"/>
      <c r="JPH47" s="133"/>
      <c r="JPI47" s="133"/>
      <c r="JPJ47" s="133"/>
      <c r="JPK47" s="133"/>
      <c r="JPL47" s="133"/>
      <c r="JPM47" s="133"/>
      <c r="JPN47" s="133"/>
      <c r="JPO47" s="133"/>
      <c r="JPP47" s="133"/>
      <c r="JPQ47" s="133"/>
      <c r="JPR47" s="133"/>
      <c r="JPS47" s="133"/>
      <c r="JPT47" s="133"/>
      <c r="JPU47" s="133"/>
      <c r="JPV47" s="133"/>
      <c r="JPW47" s="133"/>
      <c r="JPX47" s="133"/>
      <c r="JPY47" s="133"/>
      <c r="JPZ47" s="133"/>
      <c r="JQA47" s="133"/>
      <c r="JQB47" s="133"/>
      <c r="JQC47" s="133"/>
      <c r="JQD47" s="133"/>
      <c r="JQE47" s="133"/>
      <c r="JQF47" s="133"/>
      <c r="JQG47" s="133"/>
      <c r="JQH47" s="133"/>
      <c r="JQI47" s="133"/>
      <c r="JQJ47" s="133"/>
      <c r="JQK47" s="133"/>
      <c r="JQL47" s="133"/>
      <c r="JQM47" s="133"/>
      <c r="JQN47" s="133"/>
      <c r="JQO47" s="133"/>
      <c r="JQP47" s="133"/>
      <c r="JQQ47" s="133"/>
      <c r="JQR47" s="133"/>
      <c r="JQS47" s="133"/>
      <c r="JQT47" s="133"/>
      <c r="JQU47" s="133"/>
      <c r="JQV47" s="133"/>
      <c r="JQW47" s="133"/>
      <c r="JQX47" s="133"/>
      <c r="JQY47" s="133"/>
      <c r="JQZ47" s="133"/>
      <c r="JRA47" s="133"/>
      <c r="JRB47" s="133"/>
      <c r="JRC47" s="133"/>
      <c r="JRD47" s="133"/>
      <c r="JRE47" s="133"/>
      <c r="JRF47" s="133"/>
      <c r="JRG47" s="133"/>
      <c r="JRH47" s="133"/>
      <c r="JRI47" s="133"/>
      <c r="JRJ47" s="133"/>
      <c r="JRK47" s="133"/>
      <c r="JRL47" s="133"/>
      <c r="JRM47" s="133"/>
      <c r="JRN47" s="133"/>
      <c r="JRO47" s="133"/>
      <c r="JRP47" s="133"/>
      <c r="JRQ47" s="133"/>
      <c r="JRR47" s="133"/>
      <c r="JRS47" s="133"/>
      <c r="JRT47" s="133"/>
      <c r="JRU47" s="133"/>
      <c r="JRV47" s="133"/>
      <c r="JRW47" s="133"/>
      <c r="JRX47" s="133"/>
      <c r="JRY47" s="133"/>
      <c r="JRZ47" s="133"/>
      <c r="JSA47" s="133"/>
      <c r="JSB47" s="133"/>
      <c r="JSC47" s="133"/>
      <c r="JSD47" s="133"/>
      <c r="JSE47" s="133"/>
      <c r="JSF47" s="133"/>
      <c r="JSG47" s="133"/>
      <c r="JSH47" s="133"/>
      <c r="JSI47" s="133"/>
      <c r="JSJ47" s="133"/>
      <c r="JSK47" s="133"/>
      <c r="JSL47" s="133"/>
      <c r="JSM47" s="133"/>
      <c r="JSN47" s="133"/>
      <c r="JSO47" s="133"/>
      <c r="JSP47" s="133"/>
      <c r="JSQ47" s="133"/>
      <c r="JSR47" s="133"/>
      <c r="JSS47" s="133"/>
      <c r="JST47" s="133"/>
      <c r="JSU47" s="133"/>
      <c r="JSV47" s="133"/>
      <c r="JSW47" s="133"/>
      <c r="JSX47" s="133"/>
      <c r="JSY47" s="133"/>
      <c r="JSZ47" s="133"/>
      <c r="JTA47" s="133"/>
      <c r="JTB47" s="133"/>
      <c r="JTC47" s="133"/>
      <c r="JTD47" s="133"/>
      <c r="JTE47" s="133"/>
      <c r="JTF47" s="133"/>
      <c r="JTG47" s="133"/>
      <c r="JTH47" s="133"/>
      <c r="JTI47" s="133"/>
      <c r="JTJ47" s="133"/>
      <c r="JTK47" s="133"/>
      <c r="JTL47" s="133"/>
      <c r="JTM47" s="133"/>
      <c r="JTN47" s="133"/>
      <c r="JTO47" s="133"/>
      <c r="JTP47" s="133"/>
      <c r="JTQ47" s="133"/>
      <c r="JTR47" s="133"/>
      <c r="JTS47" s="133"/>
      <c r="JTT47" s="133"/>
      <c r="JTU47" s="133"/>
      <c r="JTV47" s="133"/>
      <c r="JTW47" s="133"/>
      <c r="JTX47" s="133"/>
      <c r="JTY47" s="133"/>
      <c r="JTZ47" s="133"/>
      <c r="JUA47" s="133"/>
      <c r="JUB47" s="133"/>
      <c r="JUC47" s="133"/>
      <c r="JUD47" s="133"/>
      <c r="JUE47" s="133"/>
      <c r="JUF47" s="133"/>
      <c r="JUG47" s="133"/>
      <c r="JUH47" s="133"/>
      <c r="JUI47" s="133"/>
      <c r="JUJ47" s="133"/>
      <c r="JUK47" s="133"/>
      <c r="JUL47" s="133"/>
      <c r="JUM47" s="133"/>
      <c r="JUN47" s="133"/>
      <c r="JUO47" s="133"/>
      <c r="JUP47" s="133"/>
      <c r="JUQ47" s="133"/>
      <c r="JUR47" s="133"/>
      <c r="JUS47" s="133"/>
      <c r="JUT47" s="133"/>
      <c r="JUU47" s="133"/>
      <c r="JUV47" s="133"/>
      <c r="JUW47" s="133"/>
      <c r="JUX47" s="133"/>
      <c r="JUY47" s="133"/>
      <c r="JUZ47" s="133"/>
      <c r="JVA47" s="133"/>
      <c r="JVB47" s="133"/>
      <c r="JVC47" s="133"/>
      <c r="JVD47" s="133"/>
      <c r="JVE47" s="133"/>
      <c r="JVF47" s="133"/>
      <c r="JVG47" s="133"/>
      <c r="JVH47" s="133"/>
      <c r="JVI47" s="133"/>
      <c r="JVJ47" s="133"/>
      <c r="JVK47" s="133"/>
      <c r="JVL47" s="133"/>
      <c r="JVM47" s="133"/>
      <c r="JVN47" s="133"/>
      <c r="JVO47" s="133"/>
      <c r="JVP47" s="133"/>
      <c r="JVQ47" s="133"/>
      <c r="JVR47" s="133"/>
      <c r="JVS47" s="133"/>
      <c r="JVT47" s="133"/>
      <c r="JVU47" s="133"/>
      <c r="JVV47" s="133"/>
      <c r="JVW47" s="133"/>
      <c r="JVX47" s="133"/>
      <c r="JVY47" s="133"/>
      <c r="JVZ47" s="133"/>
      <c r="JWA47" s="133"/>
      <c r="JWB47" s="133"/>
      <c r="JWC47" s="133"/>
      <c r="JWD47" s="133"/>
      <c r="JWE47" s="133"/>
      <c r="JWF47" s="133"/>
      <c r="JWG47" s="133"/>
      <c r="JWH47" s="133"/>
      <c r="JWI47" s="133"/>
      <c r="JWJ47" s="133"/>
      <c r="JWK47" s="133"/>
      <c r="JWL47" s="133"/>
      <c r="JWM47" s="133"/>
      <c r="JWN47" s="133"/>
      <c r="JWO47" s="133"/>
      <c r="JWP47" s="133"/>
      <c r="JWQ47" s="133"/>
      <c r="JWR47" s="133"/>
      <c r="JWS47" s="133"/>
      <c r="JWT47" s="133"/>
      <c r="JWU47" s="133"/>
      <c r="JWV47" s="133"/>
      <c r="JWW47" s="133"/>
      <c r="JWX47" s="133"/>
      <c r="JWY47" s="133"/>
      <c r="JWZ47" s="133"/>
      <c r="JXA47" s="133"/>
      <c r="JXB47" s="133"/>
      <c r="JXC47" s="133"/>
      <c r="JXD47" s="133"/>
      <c r="JXE47" s="133"/>
      <c r="JXF47" s="133"/>
      <c r="JXG47" s="133"/>
      <c r="JXH47" s="133"/>
      <c r="JXI47" s="133"/>
      <c r="JXJ47" s="133"/>
      <c r="JXK47" s="133"/>
      <c r="JXL47" s="133"/>
      <c r="JXM47" s="133"/>
      <c r="JXN47" s="133"/>
      <c r="JXO47" s="133"/>
      <c r="JXP47" s="133"/>
      <c r="JXQ47" s="133"/>
      <c r="JXR47" s="133"/>
      <c r="JXS47" s="133"/>
      <c r="JXT47" s="133"/>
      <c r="JXU47" s="133"/>
      <c r="JXV47" s="133"/>
      <c r="JXW47" s="133"/>
      <c r="JXX47" s="133"/>
      <c r="JXY47" s="133"/>
      <c r="JXZ47" s="133"/>
      <c r="JYA47" s="133"/>
      <c r="JYB47" s="133"/>
      <c r="JYC47" s="133"/>
      <c r="JYD47" s="133"/>
      <c r="JYE47" s="133"/>
      <c r="JYF47" s="133"/>
      <c r="JYG47" s="133"/>
      <c r="JYH47" s="133"/>
      <c r="JYI47" s="133"/>
      <c r="JYJ47" s="133"/>
      <c r="JYK47" s="133"/>
      <c r="JYL47" s="133"/>
      <c r="JYM47" s="133"/>
      <c r="JYN47" s="133"/>
      <c r="JYO47" s="133"/>
      <c r="JYP47" s="133"/>
      <c r="JYQ47" s="133"/>
      <c r="JYR47" s="133"/>
      <c r="JYS47" s="133"/>
      <c r="JYT47" s="133"/>
      <c r="JYU47" s="133"/>
      <c r="JYV47" s="133"/>
      <c r="JYW47" s="133"/>
      <c r="JYX47" s="133"/>
      <c r="JYY47" s="133"/>
      <c r="JYZ47" s="133"/>
      <c r="JZA47" s="133"/>
      <c r="JZB47" s="133"/>
      <c r="JZC47" s="133"/>
      <c r="JZD47" s="133"/>
      <c r="JZE47" s="133"/>
      <c r="JZF47" s="133"/>
      <c r="JZG47" s="133"/>
      <c r="JZH47" s="133"/>
      <c r="JZI47" s="133"/>
      <c r="JZJ47" s="133"/>
      <c r="JZK47" s="133"/>
      <c r="JZL47" s="133"/>
      <c r="JZM47" s="133"/>
      <c r="JZN47" s="133"/>
      <c r="JZO47" s="133"/>
      <c r="JZP47" s="133"/>
      <c r="JZQ47" s="133"/>
      <c r="JZR47" s="133"/>
      <c r="JZS47" s="133"/>
      <c r="JZT47" s="133"/>
      <c r="JZU47" s="133"/>
      <c r="JZV47" s="133"/>
      <c r="JZW47" s="133"/>
      <c r="JZX47" s="133"/>
      <c r="JZY47" s="133"/>
      <c r="JZZ47" s="133"/>
      <c r="KAA47" s="133"/>
      <c r="KAB47" s="133"/>
      <c r="KAC47" s="133"/>
      <c r="KAD47" s="133"/>
      <c r="KAE47" s="133"/>
      <c r="KAF47" s="133"/>
      <c r="KAG47" s="133"/>
      <c r="KAH47" s="133"/>
      <c r="KAI47" s="133"/>
      <c r="KAJ47" s="133"/>
      <c r="KAK47" s="133"/>
      <c r="KAL47" s="133"/>
      <c r="KAM47" s="133"/>
      <c r="KAN47" s="133"/>
      <c r="KAO47" s="133"/>
      <c r="KAP47" s="133"/>
      <c r="KAQ47" s="133"/>
      <c r="KAR47" s="133"/>
      <c r="KAS47" s="133"/>
      <c r="KAT47" s="133"/>
      <c r="KAU47" s="133"/>
      <c r="KAV47" s="133"/>
      <c r="KAW47" s="133"/>
      <c r="KAX47" s="133"/>
      <c r="KAY47" s="133"/>
      <c r="KAZ47" s="133"/>
      <c r="KBA47" s="133"/>
      <c r="KBB47" s="133"/>
      <c r="KBC47" s="133"/>
      <c r="KBD47" s="133"/>
      <c r="KBE47" s="133"/>
      <c r="KBF47" s="133"/>
      <c r="KBG47" s="133"/>
      <c r="KBH47" s="133"/>
      <c r="KBI47" s="133"/>
      <c r="KBJ47" s="133"/>
      <c r="KBK47" s="133"/>
      <c r="KBL47" s="133"/>
      <c r="KBM47" s="133"/>
      <c r="KBN47" s="133"/>
      <c r="KBO47" s="133"/>
      <c r="KBP47" s="133"/>
      <c r="KBQ47" s="133"/>
      <c r="KBR47" s="133"/>
      <c r="KBS47" s="133"/>
      <c r="KBT47" s="133"/>
      <c r="KBU47" s="133"/>
      <c r="KBV47" s="133"/>
      <c r="KBW47" s="133"/>
      <c r="KBX47" s="133"/>
      <c r="KBY47" s="133"/>
      <c r="KBZ47" s="133"/>
      <c r="KCA47" s="133"/>
      <c r="KCB47" s="133"/>
      <c r="KCC47" s="133"/>
      <c r="KCD47" s="133"/>
      <c r="KCE47" s="133"/>
      <c r="KCF47" s="133"/>
      <c r="KCG47" s="133"/>
      <c r="KCH47" s="133"/>
      <c r="KCI47" s="133"/>
      <c r="KCJ47" s="133"/>
      <c r="KCK47" s="133"/>
      <c r="KCL47" s="133"/>
      <c r="KCM47" s="133"/>
      <c r="KCN47" s="133"/>
      <c r="KCO47" s="133"/>
      <c r="KCP47" s="133"/>
      <c r="KCQ47" s="133"/>
      <c r="KCR47" s="133"/>
      <c r="KCS47" s="133"/>
      <c r="KCT47" s="133"/>
      <c r="KCU47" s="133"/>
      <c r="KCV47" s="133"/>
      <c r="KCW47" s="133"/>
      <c r="KCX47" s="133"/>
      <c r="KCY47" s="133"/>
      <c r="KCZ47" s="133"/>
      <c r="KDA47" s="133"/>
      <c r="KDB47" s="133"/>
      <c r="KDC47" s="133"/>
      <c r="KDD47" s="133"/>
      <c r="KDE47" s="133"/>
      <c r="KDF47" s="133"/>
      <c r="KDG47" s="133"/>
      <c r="KDH47" s="133"/>
      <c r="KDI47" s="133"/>
      <c r="KDJ47" s="133"/>
      <c r="KDK47" s="133"/>
      <c r="KDL47" s="133"/>
      <c r="KDM47" s="133"/>
      <c r="KDN47" s="133"/>
      <c r="KDO47" s="133"/>
      <c r="KDP47" s="133"/>
      <c r="KDQ47" s="133"/>
      <c r="KDR47" s="133"/>
      <c r="KDS47" s="133"/>
      <c r="KDT47" s="133"/>
      <c r="KDU47" s="133"/>
      <c r="KDV47" s="133"/>
      <c r="KDW47" s="133"/>
      <c r="KDX47" s="133"/>
      <c r="KDY47" s="133"/>
      <c r="KDZ47" s="133"/>
      <c r="KEA47" s="133"/>
      <c r="KEB47" s="133"/>
      <c r="KEC47" s="133"/>
      <c r="KED47" s="133"/>
      <c r="KEE47" s="133"/>
      <c r="KEF47" s="133"/>
      <c r="KEG47" s="133"/>
      <c r="KEH47" s="133"/>
      <c r="KEI47" s="133"/>
      <c r="KEJ47" s="133"/>
      <c r="KEK47" s="133"/>
      <c r="KEL47" s="133"/>
      <c r="KEM47" s="133"/>
      <c r="KEN47" s="133"/>
      <c r="KEO47" s="133"/>
      <c r="KEP47" s="133"/>
      <c r="KEQ47" s="133"/>
      <c r="KER47" s="133"/>
      <c r="KES47" s="133"/>
      <c r="KET47" s="133"/>
      <c r="KEU47" s="133"/>
      <c r="KEV47" s="133"/>
      <c r="KEW47" s="133"/>
      <c r="KEX47" s="133"/>
      <c r="KEY47" s="133"/>
      <c r="KEZ47" s="133"/>
      <c r="KFA47" s="133"/>
      <c r="KFB47" s="133"/>
      <c r="KFC47" s="133"/>
      <c r="KFD47" s="133"/>
      <c r="KFE47" s="133"/>
      <c r="KFF47" s="133"/>
      <c r="KFG47" s="133"/>
      <c r="KFH47" s="133"/>
      <c r="KFI47" s="133"/>
      <c r="KFJ47" s="133"/>
      <c r="KFK47" s="133"/>
      <c r="KFL47" s="133"/>
      <c r="KFM47" s="133"/>
      <c r="KFN47" s="133"/>
      <c r="KFO47" s="133"/>
      <c r="KFP47" s="133"/>
      <c r="KFQ47" s="133"/>
      <c r="KFR47" s="133"/>
      <c r="KFS47" s="133"/>
      <c r="KFT47" s="133"/>
      <c r="KFU47" s="133"/>
      <c r="KFV47" s="133"/>
      <c r="KFW47" s="133"/>
      <c r="KFX47" s="133"/>
      <c r="KFY47" s="133"/>
      <c r="KFZ47" s="133"/>
      <c r="KGA47" s="133"/>
      <c r="KGB47" s="133"/>
      <c r="KGC47" s="133"/>
      <c r="KGD47" s="133"/>
      <c r="KGE47" s="133"/>
      <c r="KGF47" s="133"/>
      <c r="KGG47" s="133"/>
      <c r="KGH47" s="133"/>
      <c r="KGI47" s="133"/>
      <c r="KGJ47" s="133"/>
      <c r="KGK47" s="133"/>
      <c r="KGL47" s="133"/>
      <c r="KGM47" s="133"/>
      <c r="KGN47" s="133"/>
      <c r="KGO47" s="133"/>
      <c r="KGP47" s="133"/>
      <c r="KGQ47" s="133"/>
      <c r="KGR47" s="133"/>
      <c r="KGS47" s="133"/>
      <c r="KGT47" s="133"/>
      <c r="KGU47" s="133"/>
      <c r="KGV47" s="133"/>
      <c r="KGW47" s="133"/>
      <c r="KGX47" s="133"/>
      <c r="KGY47" s="133"/>
      <c r="KGZ47" s="133"/>
      <c r="KHA47" s="133"/>
      <c r="KHB47" s="133"/>
      <c r="KHC47" s="133"/>
      <c r="KHD47" s="133"/>
      <c r="KHE47" s="133"/>
      <c r="KHF47" s="133"/>
      <c r="KHG47" s="133"/>
      <c r="KHH47" s="133"/>
      <c r="KHI47" s="133"/>
      <c r="KHJ47" s="133"/>
      <c r="KHK47" s="133"/>
      <c r="KHL47" s="133"/>
      <c r="KHM47" s="133"/>
      <c r="KHN47" s="133"/>
      <c r="KHO47" s="133"/>
      <c r="KHP47" s="133"/>
      <c r="KHQ47" s="133"/>
      <c r="KHR47" s="133"/>
      <c r="KHS47" s="133"/>
      <c r="KHT47" s="133"/>
      <c r="KHU47" s="133"/>
      <c r="KHV47" s="133"/>
      <c r="KHW47" s="133"/>
      <c r="KHX47" s="133"/>
      <c r="KHY47" s="133"/>
      <c r="KHZ47" s="133"/>
      <c r="KIA47" s="133"/>
      <c r="KIB47" s="133"/>
      <c r="KIC47" s="133"/>
      <c r="KID47" s="133"/>
      <c r="KIE47" s="133"/>
      <c r="KIF47" s="133"/>
      <c r="KIG47" s="133"/>
      <c r="KIH47" s="133"/>
      <c r="KII47" s="133"/>
      <c r="KIJ47" s="133"/>
      <c r="KIK47" s="133"/>
      <c r="KIL47" s="133"/>
      <c r="KIM47" s="133"/>
      <c r="KIN47" s="133"/>
      <c r="KIO47" s="133"/>
      <c r="KIP47" s="133"/>
      <c r="KIQ47" s="133"/>
      <c r="KIR47" s="133"/>
      <c r="KIS47" s="133"/>
      <c r="KIT47" s="133"/>
      <c r="KIU47" s="133"/>
      <c r="KIV47" s="133"/>
      <c r="KIW47" s="133"/>
      <c r="KIX47" s="133"/>
      <c r="KIY47" s="133"/>
      <c r="KIZ47" s="133"/>
      <c r="KJA47" s="133"/>
      <c r="KJB47" s="133"/>
      <c r="KJC47" s="133"/>
      <c r="KJD47" s="133"/>
      <c r="KJE47" s="133"/>
      <c r="KJF47" s="133"/>
      <c r="KJG47" s="133"/>
      <c r="KJH47" s="133"/>
      <c r="KJI47" s="133"/>
      <c r="KJJ47" s="133"/>
      <c r="KJK47" s="133"/>
      <c r="KJL47" s="133"/>
      <c r="KJM47" s="133"/>
      <c r="KJN47" s="133"/>
      <c r="KJO47" s="133"/>
      <c r="KJP47" s="133"/>
      <c r="KJQ47" s="133"/>
      <c r="KJR47" s="133"/>
      <c r="KJS47" s="133"/>
      <c r="KJT47" s="133"/>
      <c r="KJU47" s="133"/>
      <c r="KJV47" s="133"/>
      <c r="KJW47" s="133"/>
      <c r="KJX47" s="133"/>
      <c r="KJY47" s="133"/>
      <c r="KJZ47" s="133"/>
      <c r="KKA47" s="133"/>
      <c r="KKB47" s="133"/>
      <c r="KKC47" s="133"/>
      <c r="KKD47" s="133"/>
      <c r="KKE47" s="133"/>
      <c r="KKF47" s="133"/>
      <c r="KKG47" s="133"/>
      <c r="KKH47" s="133"/>
      <c r="KKI47" s="133"/>
      <c r="KKJ47" s="133"/>
      <c r="KKK47" s="133"/>
      <c r="KKL47" s="133"/>
      <c r="KKM47" s="133"/>
      <c r="KKN47" s="133"/>
      <c r="KKO47" s="133"/>
      <c r="KKP47" s="133"/>
      <c r="KKQ47" s="133"/>
      <c r="KKR47" s="133"/>
      <c r="KKS47" s="133"/>
      <c r="KKT47" s="133"/>
      <c r="KKU47" s="133"/>
      <c r="KKV47" s="133"/>
      <c r="KKW47" s="133"/>
      <c r="KKX47" s="133"/>
      <c r="KKY47" s="133"/>
      <c r="KKZ47" s="133"/>
      <c r="KLA47" s="133"/>
      <c r="KLB47" s="133"/>
      <c r="KLC47" s="133"/>
      <c r="KLD47" s="133"/>
      <c r="KLE47" s="133"/>
      <c r="KLF47" s="133"/>
      <c r="KLG47" s="133"/>
      <c r="KLH47" s="133"/>
      <c r="KLI47" s="133"/>
      <c r="KLJ47" s="133"/>
      <c r="KLK47" s="133"/>
      <c r="KLL47" s="133"/>
      <c r="KLM47" s="133"/>
      <c r="KLN47" s="133"/>
      <c r="KLO47" s="133"/>
      <c r="KLP47" s="133"/>
      <c r="KLQ47" s="133"/>
      <c r="KLR47" s="133"/>
      <c r="KLS47" s="133"/>
      <c r="KLT47" s="133"/>
      <c r="KLU47" s="133"/>
      <c r="KLV47" s="133"/>
      <c r="KLW47" s="133"/>
      <c r="KLX47" s="133"/>
      <c r="KLY47" s="133"/>
      <c r="KLZ47" s="133"/>
      <c r="KMA47" s="133"/>
      <c r="KMB47" s="133"/>
      <c r="KMC47" s="133"/>
      <c r="KMD47" s="133"/>
      <c r="KME47" s="133"/>
      <c r="KMF47" s="133"/>
      <c r="KMG47" s="133"/>
      <c r="KMH47" s="133"/>
      <c r="KMI47" s="133"/>
      <c r="KMJ47" s="133"/>
      <c r="KMK47" s="133"/>
      <c r="KML47" s="133"/>
      <c r="KMM47" s="133"/>
      <c r="KMN47" s="133"/>
      <c r="KMO47" s="133"/>
      <c r="KMP47" s="133"/>
      <c r="KMQ47" s="133"/>
      <c r="KMR47" s="133"/>
      <c r="KMS47" s="133"/>
      <c r="KMT47" s="133"/>
      <c r="KMU47" s="133"/>
      <c r="KMV47" s="133"/>
      <c r="KMW47" s="133"/>
      <c r="KMX47" s="133"/>
      <c r="KMY47" s="133"/>
      <c r="KMZ47" s="133"/>
      <c r="KNA47" s="133"/>
      <c r="KNB47" s="133"/>
      <c r="KNC47" s="133"/>
      <c r="KND47" s="133"/>
      <c r="KNE47" s="133"/>
      <c r="KNF47" s="133"/>
      <c r="KNG47" s="133"/>
      <c r="KNH47" s="133"/>
      <c r="KNI47" s="133"/>
      <c r="KNJ47" s="133"/>
      <c r="KNK47" s="133"/>
      <c r="KNL47" s="133"/>
      <c r="KNM47" s="133"/>
      <c r="KNN47" s="133"/>
      <c r="KNO47" s="133"/>
      <c r="KNP47" s="133"/>
      <c r="KNQ47" s="133"/>
      <c r="KNR47" s="133"/>
      <c r="KNS47" s="133"/>
      <c r="KNT47" s="133"/>
      <c r="KNU47" s="133"/>
      <c r="KNV47" s="133"/>
      <c r="KNW47" s="133"/>
      <c r="KNX47" s="133"/>
      <c r="KNY47" s="133"/>
      <c r="KNZ47" s="133"/>
      <c r="KOA47" s="133"/>
      <c r="KOB47" s="133"/>
      <c r="KOC47" s="133"/>
      <c r="KOD47" s="133"/>
      <c r="KOE47" s="133"/>
      <c r="KOF47" s="133"/>
      <c r="KOG47" s="133"/>
      <c r="KOH47" s="133"/>
      <c r="KOI47" s="133"/>
      <c r="KOJ47" s="133"/>
      <c r="KOK47" s="133"/>
      <c r="KOL47" s="133"/>
      <c r="KOM47" s="133"/>
      <c r="KON47" s="133"/>
      <c r="KOO47" s="133"/>
      <c r="KOP47" s="133"/>
      <c r="KOQ47" s="133"/>
      <c r="KOR47" s="133"/>
      <c r="KOS47" s="133"/>
      <c r="KOT47" s="133"/>
      <c r="KOU47" s="133"/>
      <c r="KOV47" s="133"/>
      <c r="KOW47" s="133"/>
      <c r="KOX47" s="133"/>
      <c r="KOY47" s="133"/>
      <c r="KOZ47" s="133"/>
      <c r="KPA47" s="133"/>
      <c r="KPB47" s="133"/>
      <c r="KPC47" s="133"/>
      <c r="KPD47" s="133"/>
      <c r="KPE47" s="133"/>
      <c r="KPF47" s="133"/>
      <c r="KPG47" s="133"/>
      <c r="KPH47" s="133"/>
      <c r="KPI47" s="133"/>
      <c r="KPJ47" s="133"/>
      <c r="KPK47" s="133"/>
      <c r="KPL47" s="133"/>
      <c r="KPM47" s="133"/>
      <c r="KPN47" s="133"/>
      <c r="KPO47" s="133"/>
      <c r="KPP47" s="133"/>
      <c r="KPQ47" s="133"/>
      <c r="KPR47" s="133"/>
      <c r="KPS47" s="133"/>
      <c r="KPT47" s="133"/>
      <c r="KPU47" s="133"/>
      <c r="KPV47" s="133"/>
      <c r="KPW47" s="133"/>
      <c r="KPX47" s="133"/>
      <c r="KPY47" s="133"/>
      <c r="KPZ47" s="133"/>
      <c r="KQA47" s="133"/>
      <c r="KQB47" s="133"/>
      <c r="KQC47" s="133"/>
      <c r="KQD47" s="133"/>
      <c r="KQE47" s="133"/>
      <c r="KQF47" s="133"/>
      <c r="KQG47" s="133"/>
      <c r="KQH47" s="133"/>
      <c r="KQI47" s="133"/>
      <c r="KQJ47" s="133"/>
      <c r="KQK47" s="133"/>
      <c r="KQL47" s="133"/>
      <c r="KQM47" s="133"/>
      <c r="KQN47" s="133"/>
      <c r="KQO47" s="133"/>
      <c r="KQP47" s="133"/>
      <c r="KQQ47" s="133"/>
      <c r="KQR47" s="133"/>
      <c r="KQS47" s="133"/>
      <c r="KQT47" s="133"/>
      <c r="KQU47" s="133"/>
      <c r="KQV47" s="133"/>
      <c r="KQW47" s="133"/>
      <c r="KQX47" s="133"/>
      <c r="KQY47" s="133"/>
      <c r="KQZ47" s="133"/>
      <c r="KRA47" s="133"/>
      <c r="KRB47" s="133"/>
      <c r="KRC47" s="133"/>
      <c r="KRD47" s="133"/>
      <c r="KRE47" s="133"/>
      <c r="KRF47" s="133"/>
      <c r="KRG47" s="133"/>
      <c r="KRH47" s="133"/>
      <c r="KRI47" s="133"/>
      <c r="KRJ47" s="133"/>
      <c r="KRK47" s="133"/>
      <c r="KRL47" s="133"/>
      <c r="KRM47" s="133"/>
      <c r="KRN47" s="133"/>
      <c r="KRO47" s="133"/>
      <c r="KRP47" s="133"/>
      <c r="KRQ47" s="133"/>
      <c r="KRR47" s="133"/>
      <c r="KRS47" s="133"/>
      <c r="KRT47" s="133"/>
      <c r="KRU47" s="133"/>
      <c r="KRV47" s="133"/>
      <c r="KRW47" s="133"/>
      <c r="KRX47" s="133"/>
      <c r="KRY47" s="133"/>
      <c r="KRZ47" s="133"/>
      <c r="KSA47" s="133"/>
      <c r="KSB47" s="133"/>
      <c r="KSC47" s="133"/>
      <c r="KSD47" s="133"/>
      <c r="KSE47" s="133"/>
      <c r="KSF47" s="133"/>
      <c r="KSG47" s="133"/>
      <c r="KSH47" s="133"/>
      <c r="KSI47" s="133"/>
      <c r="KSJ47" s="133"/>
      <c r="KSK47" s="133"/>
      <c r="KSL47" s="133"/>
      <c r="KSM47" s="133"/>
      <c r="KSN47" s="133"/>
      <c r="KSO47" s="133"/>
      <c r="KSP47" s="133"/>
      <c r="KSQ47" s="133"/>
      <c r="KSR47" s="133"/>
      <c r="KSS47" s="133"/>
      <c r="KST47" s="133"/>
      <c r="KSU47" s="133"/>
      <c r="KSV47" s="133"/>
      <c r="KSW47" s="133"/>
      <c r="KSX47" s="133"/>
      <c r="KSY47" s="133"/>
      <c r="KSZ47" s="133"/>
      <c r="KTA47" s="133"/>
      <c r="KTB47" s="133"/>
      <c r="KTC47" s="133"/>
      <c r="KTD47" s="133"/>
      <c r="KTE47" s="133"/>
      <c r="KTF47" s="133"/>
      <c r="KTG47" s="133"/>
      <c r="KTH47" s="133"/>
      <c r="KTI47" s="133"/>
      <c r="KTJ47" s="133"/>
      <c r="KTK47" s="133"/>
      <c r="KTL47" s="133"/>
      <c r="KTM47" s="133"/>
      <c r="KTN47" s="133"/>
      <c r="KTO47" s="133"/>
      <c r="KTP47" s="133"/>
      <c r="KTQ47" s="133"/>
      <c r="KTR47" s="133"/>
      <c r="KTS47" s="133"/>
      <c r="KTT47" s="133"/>
      <c r="KTU47" s="133"/>
      <c r="KTV47" s="133"/>
      <c r="KTW47" s="133"/>
      <c r="KTX47" s="133"/>
      <c r="KTY47" s="133"/>
      <c r="KTZ47" s="133"/>
      <c r="KUA47" s="133"/>
      <c r="KUB47" s="133"/>
      <c r="KUC47" s="133"/>
      <c r="KUD47" s="133"/>
      <c r="KUE47" s="133"/>
      <c r="KUF47" s="133"/>
      <c r="KUG47" s="133"/>
      <c r="KUH47" s="133"/>
      <c r="KUI47" s="133"/>
      <c r="KUJ47" s="133"/>
      <c r="KUK47" s="133"/>
      <c r="KUL47" s="133"/>
      <c r="KUM47" s="133"/>
      <c r="KUN47" s="133"/>
      <c r="KUO47" s="133"/>
      <c r="KUP47" s="133"/>
      <c r="KUQ47" s="133"/>
      <c r="KUR47" s="133"/>
      <c r="KUS47" s="133"/>
      <c r="KUT47" s="133"/>
      <c r="KUU47" s="133"/>
      <c r="KUV47" s="133"/>
      <c r="KUW47" s="133"/>
      <c r="KUX47" s="133"/>
      <c r="KUY47" s="133"/>
      <c r="KUZ47" s="133"/>
      <c r="KVA47" s="133"/>
      <c r="KVB47" s="133"/>
      <c r="KVC47" s="133"/>
      <c r="KVD47" s="133"/>
      <c r="KVE47" s="133"/>
      <c r="KVF47" s="133"/>
      <c r="KVG47" s="133"/>
      <c r="KVH47" s="133"/>
      <c r="KVI47" s="133"/>
      <c r="KVJ47" s="133"/>
      <c r="KVK47" s="133"/>
      <c r="KVL47" s="133"/>
      <c r="KVM47" s="133"/>
      <c r="KVN47" s="133"/>
      <c r="KVO47" s="133"/>
      <c r="KVP47" s="133"/>
      <c r="KVQ47" s="133"/>
      <c r="KVR47" s="133"/>
      <c r="KVS47" s="133"/>
      <c r="KVT47" s="133"/>
      <c r="KVU47" s="133"/>
      <c r="KVV47" s="133"/>
      <c r="KVW47" s="133"/>
      <c r="KVX47" s="133"/>
      <c r="KVY47" s="133"/>
      <c r="KVZ47" s="133"/>
      <c r="KWA47" s="133"/>
      <c r="KWB47" s="133"/>
      <c r="KWC47" s="133"/>
      <c r="KWD47" s="133"/>
      <c r="KWE47" s="133"/>
      <c r="KWF47" s="133"/>
      <c r="KWG47" s="133"/>
      <c r="KWH47" s="133"/>
      <c r="KWI47" s="133"/>
      <c r="KWJ47" s="133"/>
      <c r="KWK47" s="133"/>
      <c r="KWL47" s="133"/>
      <c r="KWM47" s="133"/>
      <c r="KWN47" s="133"/>
      <c r="KWO47" s="133"/>
      <c r="KWP47" s="133"/>
      <c r="KWQ47" s="133"/>
      <c r="KWR47" s="133"/>
      <c r="KWS47" s="133"/>
      <c r="KWT47" s="133"/>
      <c r="KWU47" s="133"/>
      <c r="KWV47" s="133"/>
      <c r="KWW47" s="133"/>
      <c r="KWX47" s="133"/>
      <c r="KWY47" s="133"/>
      <c r="KWZ47" s="133"/>
      <c r="KXA47" s="133"/>
      <c r="KXB47" s="133"/>
      <c r="KXC47" s="133"/>
      <c r="KXD47" s="133"/>
      <c r="KXE47" s="133"/>
      <c r="KXF47" s="133"/>
      <c r="KXG47" s="133"/>
      <c r="KXH47" s="133"/>
      <c r="KXI47" s="133"/>
      <c r="KXJ47" s="133"/>
      <c r="KXK47" s="133"/>
      <c r="KXL47" s="133"/>
      <c r="KXM47" s="133"/>
      <c r="KXN47" s="133"/>
      <c r="KXO47" s="133"/>
      <c r="KXP47" s="133"/>
      <c r="KXQ47" s="133"/>
      <c r="KXR47" s="133"/>
      <c r="KXS47" s="133"/>
      <c r="KXT47" s="133"/>
      <c r="KXU47" s="133"/>
      <c r="KXV47" s="133"/>
      <c r="KXW47" s="133"/>
      <c r="KXX47" s="133"/>
      <c r="KXY47" s="133"/>
      <c r="KXZ47" s="133"/>
      <c r="KYA47" s="133"/>
      <c r="KYB47" s="133"/>
      <c r="KYC47" s="133"/>
      <c r="KYD47" s="133"/>
      <c r="KYE47" s="133"/>
      <c r="KYF47" s="133"/>
      <c r="KYG47" s="133"/>
      <c r="KYH47" s="133"/>
      <c r="KYI47" s="133"/>
      <c r="KYJ47" s="133"/>
      <c r="KYK47" s="133"/>
      <c r="KYL47" s="133"/>
      <c r="KYM47" s="133"/>
      <c r="KYN47" s="133"/>
      <c r="KYO47" s="133"/>
      <c r="KYP47" s="133"/>
      <c r="KYQ47" s="133"/>
      <c r="KYR47" s="133"/>
      <c r="KYS47" s="133"/>
      <c r="KYT47" s="133"/>
      <c r="KYU47" s="133"/>
      <c r="KYV47" s="133"/>
      <c r="KYW47" s="133"/>
      <c r="KYX47" s="133"/>
      <c r="KYY47" s="133"/>
      <c r="KYZ47" s="133"/>
      <c r="KZA47" s="133"/>
      <c r="KZB47" s="133"/>
      <c r="KZC47" s="133"/>
      <c r="KZD47" s="133"/>
      <c r="KZE47" s="133"/>
      <c r="KZF47" s="133"/>
      <c r="KZG47" s="133"/>
      <c r="KZH47" s="133"/>
      <c r="KZI47" s="133"/>
      <c r="KZJ47" s="133"/>
      <c r="KZK47" s="133"/>
      <c r="KZL47" s="133"/>
      <c r="KZM47" s="133"/>
      <c r="KZN47" s="133"/>
      <c r="KZO47" s="133"/>
      <c r="KZP47" s="133"/>
      <c r="KZQ47" s="133"/>
      <c r="KZR47" s="133"/>
      <c r="KZS47" s="133"/>
      <c r="KZT47" s="133"/>
      <c r="KZU47" s="133"/>
      <c r="KZV47" s="133"/>
      <c r="KZW47" s="133"/>
      <c r="KZX47" s="133"/>
      <c r="KZY47" s="133"/>
      <c r="KZZ47" s="133"/>
      <c r="LAA47" s="133"/>
      <c r="LAB47" s="133"/>
      <c r="LAC47" s="133"/>
      <c r="LAD47" s="133"/>
      <c r="LAE47" s="133"/>
      <c r="LAF47" s="133"/>
      <c r="LAG47" s="133"/>
      <c r="LAH47" s="133"/>
      <c r="LAI47" s="133"/>
      <c r="LAJ47" s="133"/>
      <c r="LAK47" s="133"/>
      <c r="LAL47" s="133"/>
      <c r="LAM47" s="133"/>
      <c r="LAN47" s="133"/>
      <c r="LAO47" s="133"/>
      <c r="LAP47" s="133"/>
      <c r="LAQ47" s="133"/>
      <c r="LAR47" s="133"/>
      <c r="LAS47" s="133"/>
      <c r="LAT47" s="133"/>
      <c r="LAU47" s="133"/>
      <c r="LAV47" s="133"/>
      <c r="LAW47" s="133"/>
      <c r="LAX47" s="133"/>
      <c r="LAY47" s="133"/>
      <c r="LAZ47" s="133"/>
      <c r="LBA47" s="133"/>
      <c r="LBB47" s="133"/>
      <c r="LBC47" s="133"/>
      <c r="LBD47" s="133"/>
      <c r="LBE47" s="133"/>
      <c r="LBF47" s="133"/>
      <c r="LBG47" s="133"/>
      <c r="LBH47" s="133"/>
      <c r="LBI47" s="133"/>
      <c r="LBJ47" s="133"/>
      <c r="LBK47" s="133"/>
      <c r="LBL47" s="133"/>
      <c r="LBM47" s="133"/>
      <c r="LBN47" s="133"/>
      <c r="LBO47" s="133"/>
      <c r="LBP47" s="133"/>
      <c r="LBQ47" s="133"/>
      <c r="LBR47" s="133"/>
      <c r="LBS47" s="133"/>
      <c r="LBT47" s="133"/>
      <c r="LBU47" s="133"/>
      <c r="LBV47" s="133"/>
      <c r="LBW47" s="133"/>
      <c r="LBX47" s="133"/>
      <c r="LBY47" s="133"/>
      <c r="LBZ47" s="133"/>
      <c r="LCA47" s="133"/>
      <c r="LCB47" s="133"/>
      <c r="LCC47" s="133"/>
      <c r="LCD47" s="133"/>
      <c r="LCE47" s="133"/>
      <c r="LCF47" s="133"/>
      <c r="LCG47" s="133"/>
      <c r="LCH47" s="133"/>
      <c r="LCI47" s="133"/>
      <c r="LCJ47" s="133"/>
      <c r="LCK47" s="133"/>
      <c r="LCL47" s="133"/>
      <c r="LCM47" s="133"/>
      <c r="LCN47" s="133"/>
      <c r="LCO47" s="133"/>
      <c r="LCP47" s="133"/>
      <c r="LCQ47" s="133"/>
      <c r="LCR47" s="133"/>
      <c r="LCS47" s="133"/>
      <c r="LCT47" s="133"/>
      <c r="LCU47" s="133"/>
      <c r="LCV47" s="133"/>
      <c r="LCW47" s="133"/>
      <c r="LCX47" s="133"/>
      <c r="LCY47" s="133"/>
      <c r="LCZ47" s="133"/>
      <c r="LDA47" s="133"/>
      <c r="LDB47" s="133"/>
      <c r="LDC47" s="133"/>
      <c r="LDD47" s="133"/>
      <c r="LDE47" s="133"/>
      <c r="LDF47" s="133"/>
      <c r="LDG47" s="133"/>
      <c r="LDH47" s="133"/>
      <c r="LDI47" s="133"/>
      <c r="LDJ47" s="133"/>
      <c r="LDK47" s="133"/>
      <c r="LDL47" s="133"/>
      <c r="LDM47" s="133"/>
      <c r="LDN47" s="133"/>
      <c r="LDO47" s="133"/>
      <c r="LDP47" s="133"/>
      <c r="LDQ47" s="133"/>
      <c r="LDR47" s="133"/>
      <c r="LDS47" s="133"/>
      <c r="LDT47" s="133"/>
      <c r="LDU47" s="133"/>
      <c r="LDV47" s="133"/>
      <c r="LDW47" s="133"/>
      <c r="LDX47" s="133"/>
      <c r="LDY47" s="133"/>
      <c r="LDZ47" s="133"/>
      <c r="LEA47" s="133"/>
      <c r="LEB47" s="133"/>
      <c r="LEC47" s="133"/>
      <c r="LED47" s="133"/>
      <c r="LEE47" s="133"/>
      <c r="LEF47" s="133"/>
      <c r="LEG47" s="133"/>
      <c r="LEH47" s="133"/>
      <c r="LEI47" s="133"/>
      <c r="LEJ47" s="133"/>
      <c r="LEK47" s="133"/>
      <c r="LEL47" s="133"/>
      <c r="LEM47" s="133"/>
      <c r="LEN47" s="133"/>
      <c r="LEO47" s="133"/>
      <c r="LEP47" s="133"/>
      <c r="LEQ47" s="133"/>
      <c r="LER47" s="133"/>
      <c r="LES47" s="133"/>
      <c r="LET47" s="133"/>
      <c r="LEU47" s="133"/>
      <c r="LEV47" s="133"/>
      <c r="LEW47" s="133"/>
      <c r="LEX47" s="133"/>
      <c r="LEY47" s="133"/>
      <c r="LEZ47" s="133"/>
      <c r="LFA47" s="133"/>
      <c r="LFB47" s="133"/>
      <c r="LFC47" s="133"/>
      <c r="LFD47" s="133"/>
      <c r="LFE47" s="133"/>
      <c r="LFF47" s="133"/>
      <c r="LFG47" s="133"/>
      <c r="LFH47" s="133"/>
      <c r="LFI47" s="133"/>
      <c r="LFJ47" s="133"/>
      <c r="LFK47" s="133"/>
      <c r="LFL47" s="133"/>
      <c r="LFM47" s="133"/>
      <c r="LFN47" s="133"/>
      <c r="LFO47" s="133"/>
      <c r="LFP47" s="133"/>
      <c r="LFQ47" s="133"/>
      <c r="LFR47" s="133"/>
      <c r="LFS47" s="133"/>
      <c r="LFT47" s="133"/>
      <c r="LFU47" s="133"/>
      <c r="LFV47" s="133"/>
      <c r="LFW47" s="133"/>
      <c r="LFX47" s="133"/>
      <c r="LFY47" s="133"/>
      <c r="LFZ47" s="133"/>
      <c r="LGA47" s="133"/>
      <c r="LGB47" s="133"/>
      <c r="LGC47" s="133"/>
      <c r="LGD47" s="133"/>
      <c r="LGE47" s="133"/>
      <c r="LGF47" s="133"/>
      <c r="LGG47" s="133"/>
      <c r="LGH47" s="133"/>
      <c r="LGI47" s="133"/>
      <c r="LGJ47" s="133"/>
      <c r="LGK47" s="133"/>
      <c r="LGL47" s="133"/>
      <c r="LGM47" s="133"/>
      <c r="LGN47" s="133"/>
      <c r="LGO47" s="133"/>
      <c r="LGP47" s="133"/>
      <c r="LGQ47" s="133"/>
      <c r="LGR47" s="133"/>
      <c r="LGS47" s="133"/>
      <c r="LGT47" s="133"/>
      <c r="LGU47" s="133"/>
      <c r="LGV47" s="133"/>
      <c r="LGW47" s="133"/>
      <c r="LGX47" s="133"/>
      <c r="LGY47" s="133"/>
      <c r="LGZ47" s="133"/>
      <c r="LHA47" s="133"/>
      <c r="LHB47" s="133"/>
      <c r="LHC47" s="133"/>
      <c r="LHD47" s="133"/>
      <c r="LHE47" s="133"/>
      <c r="LHF47" s="133"/>
      <c r="LHG47" s="133"/>
      <c r="LHH47" s="133"/>
      <c r="LHI47" s="133"/>
      <c r="LHJ47" s="133"/>
      <c r="LHK47" s="133"/>
      <c r="LHL47" s="133"/>
      <c r="LHM47" s="133"/>
      <c r="LHN47" s="133"/>
      <c r="LHO47" s="133"/>
      <c r="LHP47" s="133"/>
      <c r="LHQ47" s="133"/>
      <c r="LHR47" s="133"/>
      <c r="LHS47" s="133"/>
      <c r="LHT47" s="133"/>
      <c r="LHU47" s="133"/>
      <c r="LHV47" s="133"/>
      <c r="LHW47" s="133"/>
      <c r="LHX47" s="133"/>
      <c r="LHY47" s="133"/>
      <c r="LHZ47" s="133"/>
      <c r="LIA47" s="133"/>
      <c r="LIB47" s="133"/>
      <c r="LIC47" s="133"/>
      <c r="LID47" s="133"/>
      <c r="LIE47" s="133"/>
      <c r="LIF47" s="133"/>
      <c r="LIG47" s="133"/>
      <c r="LIH47" s="133"/>
      <c r="LII47" s="133"/>
      <c r="LIJ47" s="133"/>
      <c r="LIK47" s="133"/>
      <c r="LIL47" s="133"/>
      <c r="LIM47" s="133"/>
      <c r="LIN47" s="133"/>
      <c r="LIO47" s="133"/>
      <c r="LIP47" s="133"/>
      <c r="LIQ47" s="133"/>
      <c r="LIR47" s="133"/>
      <c r="LIS47" s="133"/>
      <c r="LIT47" s="133"/>
      <c r="LIU47" s="133"/>
      <c r="LIV47" s="133"/>
      <c r="LIW47" s="133"/>
      <c r="LIX47" s="133"/>
      <c r="LIY47" s="133"/>
      <c r="LIZ47" s="133"/>
      <c r="LJA47" s="133"/>
      <c r="LJB47" s="133"/>
      <c r="LJC47" s="133"/>
      <c r="LJD47" s="133"/>
      <c r="LJE47" s="133"/>
      <c r="LJF47" s="133"/>
      <c r="LJG47" s="133"/>
      <c r="LJH47" s="133"/>
      <c r="LJI47" s="133"/>
      <c r="LJJ47" s="133"/>
      <c r="LJK47" s="133"/>
      <c r="LJL47" s="133"/>
      <c r="LJM47" s="133"/>
      <c r="LJN47" s="133"/>
      <c r="LJO47" s="133"/>
      <c r="LJP47" s="133"/>
      <c r="LJQ47" s="133"/>
      <c r="LJR47" s="133"/>
      <c r="LJS47" s="133"/>
      <c r="LJT47" s="133"/>
      <c r="LJU47" s="133"/>
      <c r="LJV47" s="133"/>
      <c r="LJW47" s="133"/>
      <c r="LJX47" s="133"/>
      <c r="LJY47" s="133"/>
      <c r="LJZ47" s="133"/>
      <c r="LKA47" s="133"/>
      <c r="LKB47" s="133"/>
      <c r="LKC47" s="133"/>
      <c r="LKD47" s="133"/>
      <c r="LKE47" s="133"/>
      <c r="LKF47" s="133"/>
      <c r="LKG47" s="133"/>
      <c r="LKH47" s="133"/>
      <c r="LKI47" s="133"/>
      <c r="LKJ47" s="133"/>
      <c r="LKK47" s="133"/>
      <c r="LKL47" s="133"/>
      <c r="LKM47" s="133"/>
      <c r="LKN47" s="133"/>
      <c r="LKO47" s="133"/>
      <c r="LKP47" s="133"/>
      <c r="LKQ47" s="133"/>
      <c r="LKR47" s="133"/>
      <c r="LKS47" s="133"/>
      <c r="LKT47" s="133"/>
      <c r="LKU47" s="133"/>
      <c r="LKV47" s="133"/>
      <c r="LKW47" s="133"/>
      <c r="LKX47" s="133"/>
      <c r="LKY47" s="133"/>
      <c r="LKZ47" s="133"/>
      <c r="LLA47" s="133"/>
      <c r="LLB47" s="133"/>
      <c r="LLC47" s="133"/>
      <c r="LLD47" s="133"/>
      <c r="LLE47" s="133"/>
      <c r="LLF47" s="133"/>
      <c r="LLG47" s="133"/>
      <c r="LLH47" s="133"/>
      <c r="LLI47" s="133"/>
      <c r="LLJ47" s="133"/>
      <c r="LLK47" s="133"/>
      <c r="LLL47" s="133"/>
      <c r="LLM47" s="133"/>
      <c r="LLN47" s="133"/>
      <c r="LLO47" s="133"/>
      <c r="LLP47" s="133"/>
      <c r="LLQ47" s="133"/>
      <c r="LLR47" s="133"/>
      <c r="LLS47" s="133"/>
      <c r="LLT47" s="133"/>
      <c r="LLU47" s="133"/>
      <c r="LLV47" s="133"/>
      <c r="LLW47" s="133"/>
      <c r="LLX47" s="133"/>
      <c r="LLY47" s="133"/>
      <c r="LLZ47" s="133"/>
      <c r="LMA47" s="133"/>
      <c r="LMB47" s="133"/>
      <c r="LMC47" s="133"/>
      <c r="LMD47" s="133"/>
      <c r="LME47" s="133"/>
      <c r="LMF47" s="133"/>
      <c r="LMG47" s="133"/>
      <c r="LMH47" s="133"/>
      <c r="LMI47" s="133"/>
      <c r="LMJ47" s="133"/>
      <c r="LMK47" s="133"/>
      <c r="LML47" s="133"/>
      <c r="LMM47" s="133"/>
      <c r="LMN47" s="133"/>
      <c r="LMO47" s="133"/>
      <c r="LMP47" s="133"/>
      <c r="LMQ47" s="133"/>
      <c r="LMR47" s="133"/>
      <c r="LMS47" s="133"/>
      <c r="LMT47" s="133"/>
      <c r="LMU47" s="133"/>
      <c r="LMV47" s="133"/>
      <c r="LMW47" s="133"/>
      <c r="LMX47" s="133"/>
      <c r="LMY47" s="133"/>
      <c r="LMZ47" s="133"/>
      <c r="LNA47" s="133"/>
      <c r="LNB47" s="133"/>
      <c r="LNC47" s="133"/>
      <c r="LND47" s="133"/>
      <c r="LNE47" s="133"/>
      <c r="LNF47" s="133"/>
      <c r="LNG47" s="133"/>
      <c r="LNH47" s="133"/>
      <c r="LNI47" s="133"/>
      <c r="LNJ47" s="133"/>
      <c r="LNK47" s="133"/>
      <c r="LNL47" s="133"/>
      <c r="LNM47" s="133"/>
      <c r="LNN47" s="133"/>
      <c r="LNO47" s="133"/>
      <c r="LNP47" s="133"/>
      <c r="LNQ47" s="133"/>
      <c r="LNR47" s="133"/>
      <c r="LNS47" s="133"/>
      <c r="LNT47" s="133"/>
      <c r="LNU47" s="133"/>
      <c r="LNV47" s="133"/>
      <c r="LNW47" s="133"/>
      <c r="LNX47" s="133"/>
      <c r="LNY47" s="133"/>
      <c r="LNZ47" s="133"/>
      <c r="LOA47" s="133"/>
      <c r="LOB47" s="133"/>
      <c r="LOC47" s="133"/>
      <c r="LOD47" s="133"/>
      <c r="LOE47" s="133"/>
      <c r="LOF47" s="133"/>
      <c r="LOG47" s="133"/>
      <c r="LOH47" s="133"/>
      <c r="LOI47" s="133"/>
      <c r="LOJ47" s="133"/>
      <c r="LOK47" s="133"/>
      <c r="LOL47" s="133"/>
      <c r="LOM47" s="133"/>
      <c r="LON47" s="133"/>
      <c r="LOO47" s="133"/>
      <c r="LOP47" s="133"/>
      <c r="LOQ47" s="133"/>
      <c r="LOR47" s="133"/>
      <c r="LOS47" s="133"/>
      <c r="LOT47" s="133"/>
      <c r="LOU47" s="133"/>
      <c r="LOV47" s="133"/>
      <c r="LOW47" s="133"/>
      <c r="LOX47" s="133"/>
      <c r="LOY47" s="133"/>
      <c r="LOZ47" s="133"/>
      <c r="LPA47" s="133"/>
      <c r="LPB47" s="133"/>
      <c r="LPC47" s="133"/>
      <c r="LPD47" s="133"/>
      <c r="LPE47" s="133"/>
      <c r="LPF47" s="133"/>
      <c r="LPG47" s="133"/>
      <c r="LPH47" s="133"/>
      <c r="LPI47" s="133"/>
      <c r="LPJ47" s="133"/>
      <c r="LPK47" s="133"/>
      <c r="LPL47" s="133"/>
      <c r="LPM47" s="133"/>
      <c r="LPN47" s="133"/>
      <c r="LPO47" s="133"/>
      <c r="LPP47" s="133"/>
      <c r="LPQ47" s="133"/>
      <c r="LPR47" s="133"/>
      <c r="LPS47" s="133"/>
      <c r="LPT47" s="133"/>
      <c r="LPU47" s="133"/>
      <c r="LPV47" s="133"/>
      <c r="LPW47" s="133"/>
      <c r="LPX47" s="133"/>
      <c r="LPY47" s="133"/>
      <c r="LPZ47" s="133"/>
      <c r="LQA47" s="133"/>
      <c r="LQB47" s="133"/>
      <c r="LQC47" s="133"/>
      <c r="LQD47" s="133"/>
      <c r="LQE47" s="133"/>
      <c r="LQF47" s="133"/>
      <c r="LQG47" s="133"/>
      <c r="LQH47" s="133"/>
      <c r="LQI47" s="133"/>
      <c r="LQJ47" s="133"/>
      <c r="LQK47" s="133"/>
      <c r="LQL47" s="133"/>
      <c r="LQM47" s="133"/>
      <c r="LQN47" s="133"/>
      <c r="LQO47" s="133"/>
      <c r="LQP47" s="133"/>
      <c r="LQQ47" s="133"/>
      <c r="LQR47" s="133"/>
      <c r="LQS47" s="133"/>
      <c r="LQT47" s="133"/>
      <c r="LQU47" s="133"/>
      <c r="LQV47" s="133"/>
      <c r="LQW47" s="133"/>
      <c r="LQX47" s="133"/>
      <c r="LQY47" s="133"/>
      <c r="LQZ47" s="133"/>
      <c r="LRA47" s="133"/>
      <c r="LRB47" s="133"/>
      <c r="LRC47" s="133"/>
      <c r="LRD47" s="133"/>
      <c r="LRE47" s="133"/>
      <c r="LRF47" s="133"/>
      <c r="LRG47" s="133"/>
      <c r="LRH47" s="133"/>
      <c r="LRI47" s="133"/>
      <c r="LRJ47" s="133"/>
      <c r="LRK47" s="133"/>
      <c r="LRL47" s="133"/>
      <c r="LRM47" s="133"/>
      <c r="LRN47" s="133"/>
      <c r="LRO47" s="133"/>
      <c r="LRP47" s="133"/>
      <c r="LRQ47" s="133"/>
      <c r="LRR47" s="133"/>
      <c r="LRS47" s="133"/>
      <c r="LRT47" s="133"/>
      <c r="LRU47" s="133"/>
      <c r="LRV47" s="133"/>
      <c r="LRW47" s="133"/>
      <c r="LRX47" s="133"/>
      <c r="LRY47" s="133"/>
      <c r="LRZ47" s="133"/>
      <c r="LSA47" s="133"/>
      <c r="LSB47" s="133"/>
      <c r="LSC47" s="133"/>
      <c r="LSD47" s="133"/>
      <c r="LSE47" s="133"/>
      <c r="LSF47" s="133"/>
      <c r="LSG47" s="133"/>
      <c r="LSH47" s="133"/>
      <c r="LSI47" s="133"/>
      <c r="LSJ47" s="133"/>
      <c r="LSK47" s="133"/>
      <c r="LSL47" s="133"/>
      <c r="LSM47" s="133"/>
      <c r="LSN47" s="133"/>
      <c r="LSO47" s="133"/>
      <c r="LSP47" s="133"/>
      <c r="LSQ47" s="133"/>
      <c r="LSR47" s="133"/>
      <c r="LSS47" s="133"/>
      <c r="LST47" s="133"/>
      <c r="LSU47" s="133"/>
      <c r="LSV47" s="133"/>
      <c r="LSW47" s="133"/>
      <c r="LSX47" s="133"/>
      <c r="LSY47" s="133"/>
      <c r="LSZ47" s="133"/>
      <c r="LTA47" s="133"/>
      <c r="LTB47" s="133"/>
      <c r="LTC47" s="133"/>
      <c r="LTD47" s="133"/>
      <c r="LTE47" s="133"/>
      <c r="LTF47" s="133"/>
      <c r="LTG47" s="133"/>
      <c r="LTH47" s="133"/>
      <c r="LTI47" s="133"/>
      <c r="LTJ47" s="133"/>
      <c r="LTK47" s="133"/>
      <c r="LTL47" s="133"/>
      <c r="LTM47" s="133"/>
      <c r="LTN47" s="133"/>
      <c r="LTO47" s="133"/>
      <c r="LTP47" s="133"/>
      <c r="LTQ47" s="133"/>
      <c r="LTR47" s="133"/>
      <c r="LTS47" s="133"/>
      <c r="LTT47" s="133"/>
      <c r="LTU47" s="133"/>
      <c r="LTV47" s="133"/>
      <c r="LTW47" s="133"/>
      <c r="LTX47" s="133"/>
      <c r="LTY47" s="133"/>
      <c r="LTZ47" s="133"/>
      <c r="LUA47" s="133"/>
      <c r="LUB47" s="133"/>
      <c r="LUC47" s="133"/>
      <c r="LUD47" s="133"/>
      <c r="LUE47" s="133"/>
      <c r="LUF47" s="133"/>
      <c r="LUG47" s="133"/>
      <c r="LUH47" s="133"/>
      <c r="LUI47" s="133"/>
      <c r="LUJ47" s="133"/>
      <c r="LUK47" s="133"/>
      <c r="LUL47" s="133"/>
      <c r="LUM47" s="133"/>
      <c r="LUN47" s="133"/>
      <c r="LUO47" s="133"/>
      <c r="LUP47" s="133"/>
      <c r="LUQ47" s="133"/>
      <c r="LUR47" s="133"/>
      <c r="LUS47" s="133"/>
      <c r="LUT47" s="133"/>
      <c r="LUU47" s="133"/>
      <c r="LUV47" s="133"/>
      <c r="LUW47" s="133"/>
      <c r="LUX47" s="133"/>
      <c r="LUY47" s="133"/>
      <c r="LUZ47" s="133"/>
      <c r="LVA47" s="133"/>
      <c r="LVB47" s="133"/>
      <c r="LVC47" s="133"/>
      <c r="LVD47" s="133"/>
      <c r="LVE47" s="133"/>
      <c r="LVF47" s="133"/>
      <c r="LVG47" s="133"/>
      <c r="LVH47" s="133"/>
      <c r="LVI47" s="133"/>
      <c r="LVJ47" s="133"/>
      <c r="LVK47" s="133"/>
      <c r="LVL47" s="133"/>
      <c r="LVM47" s="133"/>
      <c r="LVN47" s="133"/>
      <c r="LVO47" s="133"/>
      <c r="LVP47" s="133"/>
      <c r="LVQ47" s="133"/>
      <c r="LVR47" s="133"/>
      <c r="LVS47" s="133"/>
      <c r="LVT47" s="133"/>
      <c r="LVU47" s="133"/>
      <c r="LVV47" s="133"/>
      <c r="LVW47" s="133"/>
      <c r="LVX47" s="133"/>
      <c r="LVY47" s="133"/>
      <c r="LVZ47" s="133"/>
      <c r="LWA47" s="133"/>
      <c r="LWB47" s="133"/>
      <c r="LWC47" s="133"/>
      <c r="LWD47" s="133"/>
      <c r="LWE47" s="133"/>
      <c r="LWF47" s="133"/>
      <c r="LWG47" s="133"/>
      <c r="LWH47" s="133"/>
      <c r="LWI47" s="133"/>
      <c r="LWJ47" s="133"/>
      <c r="LWK47" s="133"/>
      <c r="LWL47" s="133"/>
      <c r="LWM47" s="133"/>
      <c r="LWN47" s="133"/>
      <c r="LWO47" s="133"/>
      <c r="LWP47" s="133"/>
      <c r="LWQ47" s="133"/>
      <c r="LWR47" s="133"/>
      <c r="LWS47" s="133"/>
      <c r="LWT47" s="133"/>
      <c r="LWU47" s="133"/>
      <c r="LWV47" s="133"/>
      <c r="LWW47" s="133"/>
      <c r="LWX47" s="133"/>
      <c r="LWY47" s="133"/>
      <c r="LWZ47" s="133"/>
      <c r="LXA47" s="133"/>
      <c r="LXB47" s="133"/>
      <c r="LXC47" s="133"/>
      <c r="LXD47" s="133"/>
      <c r="LXE47" s="133"/>
      <c r="LXF47" s="133"/>
      <c r="LXG47" s="133"/>
      <c r="LXH47" s="133"/>
      <c r="LXI47" s="133"/>
      <c r="LXJ47" s="133"/>
      <c r="LXK47" s="133"/>
      <c r="LXL47" s="133"/>
      <c r="LXM47" s="133"/>
      <c r="LXN47" s="133"/>
      <c r="LXO47" s="133"/>
      <c r="LXP47" s="133"/>
      <c r="LXQ47" s="133"/>
      <c r="LXR47" s="133"/>
      <c r="LXS47" s="133"/>
      <c r="LXT47" s="133"/>
      <c r="LXU47" s="133"/>
      <c r="LXV47" s="133"/>
      <c r="LXW47" s="133"/>
      <c r="LXX47" s="133"/>
      <c r="LXY47" s="133"/>
      <c r="LXZ47" s="133"/>
      <c r="LYA47" s="133"/>
      <c r="LYB47" s="133"/>
      <c r="LYC47" s="133"/>
      <c r="LYD47" s="133"/>
      <c r="LYE47" s="133"/>
      <c r="LYF47" s="133"/>
      <c r="LYG47" s="133"/>
      <c r="LYH47" s="133"/>
      <c r="LYI47" s="133"/>
      <c r="LYJ47" s="133"/>
      <c r="LYK47" s="133"/>
      <c r="LYL47" s="133"/>
      <c r="LYM47" s="133"/>
      <c r="LYN47" s="133"/>
      <c r="LYO47" s="133"/>
      <c r="LYP47" s="133"/>
      <c r="LYQ47" s="133"/>
      <c r="LYR47" s="133"/>
      <c r="LYS47" s="133"/>
      <c r="LYT47" s="133"/>
      <c r="LYU47" s="133"/>
      <c r="LYV47" s="133"/>
      <c r="LYW47" s="133"/>
      <c r="LYX47" s="133"/>
      <c r="LYY47" s="133"/>
      <c r="LYZ47" s="133"/>
      <c r="LZA47" s="133"/>
      <c r="LZB47" s="133"/>
      <c r="LZC47" s="133"/>
      <c r="LZD47" s="133"/>
      <c r="LZE47" s="133"/>
      <c r="LZF47" s="133"/>
      <c r="LZG47" s="133"/>
      <c r="LZH47" s="133"/>
      <c r="LZI47" s="133"/>
      <c r="LZJ47" s="133"/>
      <c r="LZK47" s="133"/>
      <c r="LZL47" s="133"/>
      <c r="LZM47" s="133"/>
      <c r="LZN47" s="133"/>
      <c r="LZO47" s="133"/>
      <c r="LZP47" s="133"/>
      <c r="LZQ47" s="133"/>
      <c r="LZR47" s="133"/>
      <c r="LZS47" s="133"/>
      <c r="LZT47" s="133"/>
      <c r="LZU47" s="133"/>
      <c r="LZV47" s="133"/>
      <c r="LZW47" s="133"/>
      <c r="LZX47" s="133"/>
      <c r="LZY47" s="133"/>
      <c r="LZZ47" s="133"/>
      <c r="MAA47" s="133"/>
      <c r="MAB47" s="133"/>
      <c r="MAC47" s="133"/>
      <c r="MAD47" s="133"/>
      <c r="MAE47" s="133"/>
      <c r="MAF47" s="133"/>
      <c r="MAG47" s="133"/>
      <c r="MAH47" s="133"/>
      <c r="MAI47" s="133"/>
      <c r="MAJ47" s="133"/>
      <c r="MAK47" s="133"/>
      <c r="MAL47" s="133"/>
      <c r="MAM47" s="133"/>
      <c r="MAN47" s="133"/>
      <c r="MAO47" s="133"/>
      <c r="MAP47" s="133"/>
      <c r="MAQ47" s="133"/>
      <c r="MAR47" s="133"/>
      <c r="MAS47" s="133"/>
      <c r="MAT47" s="133"/>
      <c r="MAU47" s="133"/>
      <c r="MAV47" s="133"/>
      <c r="MAW47" s="133"/>
      <c r="MAX47" s="133"/>
      <c r="MAY47" s="133"/>
      <c r="MAZ47" s="133"/>
      <c r="MBA47" s="133"/>
      <c r="MBB47" s="133"/>
      <c r="MBC47" s="133"/>
      <c r="MBD47" s="133"/>
      <c r="MBE47" s="133"/>
      <c r="MBF47" s="133"/>
      <c r="MBG47" s="133"/>
      <c r="MBH47" s="133"/>
      <c r="MBI47" s="133"/>
      <c r="MBJ47" s="133"/>
      <c r="MBK47" s="133"/>
      <c r="MBL47" s="133"/>
      <c r="MBM47" s="133"/>
      <c r="MBN47" s="133"/>
      <c r="MBO47" s="133"/>
      <c r="MBP47" s="133"/>
      <c r="MBQ47" s="133"/>
      <c r="MBR47" s="133"/>
      <c r="MBS47" s="133"/>
      <c r="MBT47" s="133"/>
      <c r="MBU47" s="133"/>
      <c r="MBV47" s="133"/>
      <c r="MBW47" s="133"/>
      <c r="MBX47" s="133"/>
      <c r="MBY47" s="133"/>
      <c r="MBZ47" s="133"/>
      <c r="MCA47" s="133"/>
      <c r="MCB47" s="133"/>
      <c r="MCC47" s="133"/>
      <c r="MCD47" s="133"/>
      <c r="MCE47" s="133"/>
      <c r="MCF47" s="133"/>
      <c r="MCG47" s="133"/>
      <c r="MCH47" s="133"/>
      <c r="MCI47" s="133"/>
      <c r="MCJ47" s="133"/>
      <c r="MCK47" s="133"/>
      <c r="MCL47" s="133"/>
      <c r="MCM47" s="133"/>
      <c r="MCN47" s="133"/>
      <c r="MCO47" s="133"/>
      <c r="MCP47" s="133"/>
      <c r="MCQ47" s="133"/>
      <c r="MCR47" s="133"/>
      <c r="MCS47" s="133"/>
      <c r="MCT47" s="133"/>
      <c r="MCU47" s="133"/>
      <c r="MCV47" s="133"/>
      <c r="MCW47" s="133"/>
      <c r="MCX47" s="133"/>
      <c r="MCY47" s="133"/>
      <c r="MCZ47" s="133"/>
      <c r="MDA47" s="133"/>
      <c r="MDB47" s="133"/>
      <c r="MDC47" s="133"/>
      <c r="MDD47" s="133"/>
      <c r="MDE47" s="133"/>
      <c r="MDF47" s="133"/>
      <c r="MDG47" s="133"/>
      <c r="MDH47" s="133"/>
      <c r="MDI47" s="133"/>
      <c r="MDJ47" s="133"/>
      <c r="MDK47" s="133"/>
      <c r="MDL47" s="133"/>
      <c r="MDM47" s="133"/>
      <c r="MDN47" s="133"/>
      <c r="MDO47" s="133"/>
      <c r="MDP47" s="133"/>
      <c r="MDQ47" s="133"/>
      <c r="MDR47" s="133"/>
      <c r="MDS47" s="133"/>
      <c r="MDT47" s="133"/>
      <c r="MDU47" s="133"/>
      <c r="MDV47" s="133"/>
      <c r="MDW47" s="133"/>
      <c r="MDX47" s="133"/>
      <c r="MDY47" s="133"/>
      <c r="MDZ47" s="133"/>
      <c r="MEA47" s="133"/>
      <c r="MEB47" s="133"/>
      <c r="MEC47" s="133"/>
      <c r="MED47" s="133"/>
      <c r="MEE47" s="133"/>
      <c r="MEF47" s="133"/>
      <c r="MEG47" s="133"/>
      <c r="MEH47" s="133"/>
      <c r="MEI47" s="133"/>
      <c r="MEJ47" s="133"/>
      <c r="MEK47" s="133"/>
      <c r="MEL47" s="133"/>
      <c r="MEM47" s="133"/>
      <c r="MEN47" s="133"/>
      <c r="MEO47" s="133"/>
      <c r="MEP47" s="133"/>
      <c r="MEQ47" s="133"/>
      <c r="MER47" s="133"/>
      <c r="MES47" s="133"/>
      <c r="MET47" s="133"/>
      <c r="MEU47" s="133"/>
      <c r="MEV47" s="133"/>
      <c r="MEW47" s="133"/>
      <c r="MEX47" s="133"/>
      <c r="MEY47" s="133"/>
      <c r="MEZ47" s="133"/>
      <c r="MFA47" s="133"/>
      <c r="MFB47" s="133"/>
      <c r="MFC47" s="133"/>
      <c r="MFD47" s="133"/>
      <c r="MFE47" s="133"/>
      <c r="MFF47" s="133"/>
      <c r="MFG47" s="133"/>
      <c r="MFH47" s="133"/>
      <c r="MFI47" s="133"/>
      <c r="MFJ47" s="133"/>
      <c r="MFK47" s="133"/>
      <c r="MFL47" s="133"/>
      <c r="MFM47" s="133"/>
      <c r="MFN47" s="133"/>
      <c r="MFO47" s="133"/>
      <c r="MFP47" s="133"/>
      <c r="MFQ47" s="133"/>
      <c r="MFR47" s="133"/>
      <c r="MFS47" s="133"/>
      <c r="MFT47" s="133"/>
      <c r="MFU47" s="133"/>
      <c r="MFV47" s="133"/>
      <c r="MFW47" s="133"/>
      <c r="MFX47" s="133"/>
      <c r="MFY47" s="133"/>
      <c r="MFZ47" s="133"/>
      <c r="MGA47" s="133"/>
      <c r="MGB47" s="133"/>
      <c r="MGC47" s="133"/>
      <c r="MGD47" s="133"/>
      <c r="MGE47" s="133"/>
      <c r="MGF47" s="133"/>
      <c r="MGG47" s="133"/>
      <c r="MGH47" s="133"/>
      <c r="MGI47" s="133"/>
      <c r="MGJ47" s="133"/>
      <c r="MGK47" s="133"/>
      <c r="MGL47" s="133"/>
      <c r="MGM47" s="133"/>
      <c r="MGN47" s="133"/>
      <c r="MGO47" s="133"/>
      <c r="MGP47" s="133"/>
      <c r="MGQ47" s="133"/>
      <c r="MGR47" s="133"/>
      <c r="MGS47" s="133"/>
      <c r="MGT47" s="133"/>
      <c r="MGU47" s="133"/>
      <c r="MGV47" s="133"/>
      <c r="MGW47" s="133"/>
      <c r="MGX47" s="133"/>
      <c r="MGY47" s="133"/>
      <c r="MGZ47" s="133"/>
      <c r="MHA47" s="133"/>
      <c r="MHB47" s="133"/>
      <c r="MHC47" s="133"/>
      <c r="MHD47" s="133"/>
      <c r="MHE47" s="133"/>
      <c r="MHF47" s="133"/>
      <c r="MHG47" s="133"/>
      <c r="MHH47" s="133"/>
      <c r="MHI47" s="133"/>
      <c r="MHJ47" s="133"/>
      <c r="MHK47" s="133"/>
      <c r="MHL47" s="133"/>
      <c r="MHM47" s="133"/>
      <c r="MHN47" s="133"/>
      <c r="MHO47" s="133"/>
      <c r="MHP47" s="133"/>
      <c r="MHQ47" s="133"/>
      <c r="MHR47" s="133"/>
      <c r="MHS47" s="133"/>
      <c r="MHT47" s="133"/>
      <c r="MHU47" s="133"/>
      <c r="MHV47" s="133"/>
      <c r="MHW47" s="133"/>
      <c r="MHX47" s="133"/>
      <c r="MHY47" s="133"/>
      <c r="MHZ47" s="133"/>
      <c r="MIA47" s="133"/>
      <c r="MIB47" s="133"/>
      <c r="MIC47" s="133"/>
      <c r="MID47" s="133"/>
      <c r="MIE47" s="133"/>
      <c r="MIF47" s="133"/>
      <c r="MIG47" s="133"/>
      <c r="MIH47" s="133"/>
      <c r="MII47" s="133"/>
      <c r="MIJ47" s="133"/>
      <c r="MIK47" s="133"/>
      <c r="MIL47" s="133"/>
      <c r="MIM47" s="133"/>
      <c r="MIN47" s="133"/>
      <c r="MIO47" s="133"/>
      <c r="MIP47" s="133"/>
      <c r="MIQ47" s="133"/>
      <c r="MIR47" s="133"/>
      <c r="MIS47" s="133"/>
      <c r="MIT47" s="133"/>
      <c r="MIU47" s="133"/>
      <c r="MIV47" s="133"/>
      <c r="MIW47" s="133"/>
      <c r="MIX47" s="133"/>
      <c r="MIY47" s="133"/>
      <c r="MIZ47" s="133"/>
      <c r="MJA47" s="133"/>
      <c r="MJB47" s="133"/>
      <c r="MJC47" s="133"/>
      <c r="MJD47" s="133"/>
      <c r="MJE47" s="133"/>
      <c r="MJF47" s="133"/>
      <c r="MJG47" s="133"/>
      <c r="MJH47" s="133"/>
      <c r="MJI47" s="133"/>
      <c r="MJJ47" s="133"/>
      <c r="MJK47" s="133"/>
      <c r="MJL47" s="133"/>
      <c r="MJM47" s="133"/>
      <c r="MJN47" s="133"/>
      <c r="MJO47" s="133"/>
      <c r="MJP47" s="133"/>
      <c r="MJQ47" s="133"/>
      <c r="MJR47" s="133"/>
      <c r="MJS47" s="133"/>
      <c r="MJT47" s="133"/>
      <c r="MJU47" s="133"/>
      <c r="MJV47" s="133"/>
      <c r="MJW47" s="133"/>
      <c r="MJX47" s="133"/>
      <c r="MJY47" s="133"/>
      <c r="MJZ47" s="133"/>
      <c r="MKA47" s="133"/>
      <c r="MKB47" s="133"/>
      <c r="MKC47" s="133"/>
      <c r="MKD47" s="133"/>
      <c r="MKE47" s="133"/>
      <c r="MKF47" s="133"/>
      <c r="MKG47" s="133"/>
      <c r="MKH47" s="133"/>
      <c r="MKI47" s="133"/>
      <c r="MKJ47" s="133"/>
      <c r="MKK47" s="133"/>
      <c r="MKL47" s="133"/>
      <c r="MKM47" s="133"/>
      <c r="MKN47" s="133"/>
      <c r="MKO47" s="133"/>
      <c r="MKP47" s="133"/>
      <c r="MKQ47" s="133"/>
      <c r="MKR47" s="133"/>
      <c r="MKS47" s="133"/>
      <c r="MKT47" s="133"/>
      <c r="MKU47" s="133"/>
      <c r="MKV47" s="133"/>
      <c r="MKW47" s="133"/>
      <c r="MKX47" s="133"/>
      <c r="MKY47" s="133"/>
      <c r="MKZ47" s="133"/>
      <c r="MLA47" s="133"/>
      <c r="MLB47" s="133"/>
      <c r="MLC47" s="133"/>
      <c r="MLD47" s="133"/>
      <c r="MLE47" s="133"/>
      <c r="MLF47" s="133"/>
      <c r="MLG47" s="133"/>
      <c r="MLH47" s="133"/>
      <c r="MLI47" s="133"/>
      <c r="MLJ47" s="133"/>
      <c r="MLK47" s="133"/>
      <c r="MLL47" s="133"/>
      <c r="MLM47" s="133"/>
      <c r="MLN47" s="133"/>
      <c r="MLO47" s="133"/>
      <c r="MLP47" s="133"/>
      <c r="MLQ47" s="133"/>
      <c r="MLR47" s="133"/>
      <c r="MLS47" s="133"/>
      <c r="MLT47" s="133"/>
      <c r="MLU47" s="133"/>
      <c r="MLV47" s="133"/>
      <c r="MLW47" s="133"/>
      <c r="MLX47" s="133"/>
      <c r="MLY47" s="133"/>
      <c r="MLZ47" s="133"/>
      <c r="MMA47" s="133"/>
      <c r="MMB47" s="133"/>
      <c r="MMC47" s="133"/>
      <c r="MMD47" s="133"/>
      <c r="MME47" s="133"/>
      <c r="MMF47" s="133"/>
      <c r="MMG47" s="133"/>
      <c r="MMH47" s="133"/>
      <c r="MMI47" s="133"/>
      <c r="MMJ47" s="133"/>
      <c r="MMK47" s="133"/>
      <c r="MML47" s="133"/>
      <c r="MMM47" s="133"/>
      <c r="MMN47" s="133"/>
      <c r="MMO47" s="133"/>
      <c r="MMP47" s="133"/>
      <c r="MMQ47" s="133"/>
      <c r="MMR47" s="133"/>
      <c r="MMS47" s="133"/>
      <c r="MMT47" s="133"/>
      <c r="MMU47" s="133"/>
      <c r="MMV47" s="133"/>
      <c r="MMW47" s="133"/>
      <c r="MMX47" s="133"/>
      <c r="MMY47" s="133"/>
      <c r="MMZ47" s="133"/>
      <c r="MNA47" s="133"/>
      <c r="MNB47" s="133"/>
      <c r="MNC47" s="133"/>
      <c r="MND47" s="133"/>
      <c r="MNE47" s="133"/>
      <c r="MNF47" s="133"/>
      <c r="MNG47" s="133"/>
      <c r="MNH47" s="133"/>
      <c r="MNI47" s="133"/>
      <c r="MNJ47" s="133"/>
      <c r="MNK47" s="133"/>
      <c r="MNL47" s="133"/>
      <c r="MNM47" s="133"/>
      <c r="MNN47" s="133"/>
      <c r="MNO47" s="133"/>
      <c r="MNP47" s="133"/>
      <c r="MNQ47" s="133"/>
      <c r="MNR47" s="133"/>
      <c r="MNS47" s="133"/>
      <c r="MNT47" s="133"/>
      <c r="MNU47" s="133"/>
      <c r="MNV47" s="133"/>
      <c r="MNW47" s="133"/>
      <c r="MNX47" s="133"/>
      <c r="MNY47" s="133"/>
      <c r="MNZ47" s="133"/>
      <c r="MOA47" s="133"/>
      <c r="MOB47" s="133"/>
      <c r="MOC47" s="133"/>
      <c r="MOD47" s="133"/>
      <c r="MOE47" s="133"/>
      <c r="MOF47" s="133"/>
      <c r="MOG47" s="133"/>
      <c r="MOH47" s="133"/>
      <c r="MOI47" s="133"/>
      <c r="MOJ47" s="133"/>
      <c r="MOK47" s="133"/>
      <c r="MOL47" s="133"/>
      <c r="MOM47" s="133"/>
      <c r="MON47" s="133"/>
      <c r="MOO47" s="133"/>
      <c r="MOP47" s="133"/>
      <c r="MOQ47" s="133"/>
      <c r="MOR47" s="133"/>
      <c r="MOS47" s="133"/>
      <c r="MOT47" s="133"/>
      <c r="MOU47" s="133"/>
      <c r="MOV47" s="133"/>
      <c r="MOW47" s="133"/>
      <c r="MOX47" s="133"/>
      <c r="MOY47" s="133"/>
      <c r="MOZ47" s="133"/>
      <c r="MPA47" s="133"/>
      <c r="MPB47" s="133"/>
      <c r="MPC47" s="133"/>
      <c r="MPD47" s="133"/>
      <c r="MPE47" s="133"/>
      <c r="MPF47" s="133"/>
      <c r="MPG47" s="133"/>
      <c r="MPH47" s="133"/>
      <c r="MPI47" s="133"/>
      <c r="MPJ47" s="133"/>
      <c r="MPK47" s="133"/>
      <c r="MPL47" s="133"/>
      <c r="MPM47" s="133"/>
      <c r="MPN47" s="133"/>
      <c r="MPO47" s="133"/>
      <c r="MPP47" s="133"/>
      <c r="MPQ47" s="133"/>
      <c r="MPR47" s="133"/>
      <c r="MPS47" s="133"/>
      <c r="MPT47" s="133"/>
      <c r="MPU47" s="133"/>
      <c r="MPV47" s="133"/>
      <c r="MPW47" s="133"/>
      <c r="MPX47" s="133"/>
      <c r="MPY47" s="133"/>
      <c r="MPZ47" s="133"/>
      <c r="MQA47" s="133"/>
      <c r="MQB47" s="133"/>
      <c r="MQC47" s="133"/>
      <c r="MQD47" s="133"/>
      <c r="MQE47" s="133"/>
      <c r="MQF47" s="133"/>
      <c r="MQG47" s="133"/>
      <c r="MQH47" s="133"/>
      <c r="MQI47" s="133"/>
      <c r="MQJ47" s="133"/>
      <c r="MQK47" s="133"/>
      <c r="MQL47" s="133"/>
      <c r="MQM47" s="133"/>
      <c r="MQN47" s="133"/>
      <c r="MQO47" s="133"/>
      <c r="MQP47" s="133"/>
      <c r="MQQ47" s="133"/>
      <c r="MQR47" s="133"/>
      <c r="MQS47" s="133"/>
      <c r="MQT47" s="133"/>
      <c r="MQU47" s="133"/>
      <c r="MQV47" s="133"/>
      <c r="MQW47" s="133"/>
      <c r="MQX47" s="133"/>
      <c r="MQY47" s="133"/>
      <c r="MQZ47" s="133"/>
      <c r="MRA47" s="133"/>
      <c r="MRB47" s="133"/>
      <c r="MRC47" s="133"/>
      <c r="MRD47" s="133"/>
      <c r="MRE47" s="133"/>
      <c r="MRF47" s="133"/>
      <c r="MRG47" s="133"/>
      <c r="MRH47" s="133"/>
      <c r="MRI47" s="133"/>
      <c r="MRJ47" s="133"/>
      <c r="MRK47" s="133"/>
      <c r="MRL47" s="133"/>
      <c r="MRM47" s="133"/>
      <c r="MRN47" s="133"/>
      <c r="MRO47" s="133"/>
      <c r="MRP47" s="133"/>
      <c r="MRQ47" s="133"/>
      <c r="MRR47" s="133"/>
      <c r="MRS47" s="133"/>
      <c r="MRT47" s="133"/>
      <c r="MRU47" s="133"/>
      <c r="MRV47" s="133"/>
      <c r="MRW47" s="133"/>
      <c r="MRX47" s="133"/>
      <c r="MRY47" s="133"/>
      <c r="MRZ47" s="133"/>
      <c r="MSA47" s="133"/>
      <c r="MSB47" s="133"/>
      <c r="MSC47" s="133"/>
      <c r="MSD47" s="133"/>
      <c r="MSE47" s="133"/>
      <c r="MSF47" s="133"/>
      <c r="MSG47" s="133"/>
      <c r="MSH47" s="133"/>
      <c r="MSI47" s="133"/>
      <c r="MSJ47" s="133"/>
      <c r="MSK47" s="133"/>
      <c r="MSL47" s="133"/>
      <c r="MSM47" s="133"/>
      <c r="MSN47" s="133"/>
      <c r="MSO47" s="133"/>
      <c r="MSP47" s="133"/>
      <c r="MSQ47" s="133"/>
      <c r="MSR47" s="133"/>
      <c r="MSS47" s="133"/>
      <c r="MST47" s="133"/>
      <c r="MSU47" s="133"/>
      <c r="MSV47" s="133"/>
      <c r="MSW47" s="133"/>
      <c r="MSX47" s="133"/>
      <c r="MSY47" s="133"/>
      <c r="MSZ47" s="133"/>
      <c r="MTA47" s="133"/>
      <c r="MTB47" s="133"/>
      <c r="MTC47" s="133"/>
      <c r="MTD47" s="133"/>
      <c r="MTE47" s="133"/>
      <c r="MTF47" s="133"/>
      <c r="MTG47" s="133"/>
      <c r="MTH47" s="133"/>
      <c r="MTI47" s="133"/>
      <c r="MTJ47" s="133"/>
      <c r="MTK47" s="133"/>
      <c r="MTL47" s="133"/>
      <c r="MTM47" s="133"/>
      <c r="MTN47" s="133"/>
      <c r="MTO47" s="133"/>
      <c r="MTP47" s="133"/>
      <c r="MTQ47" s="133"/>
      <c r="MTR47" s="133"/>
      <c r="MTS47" s="133"/>
      <c r="MTT47" s="133"/>
      <c r="MTU47" s="133"/>
      <c r="MTV47" s="133"/>
      <c r="MTW47" s="133"/>
      <c r="MTX47" s="133"/>
      <c r="MTY47" s="133"/>
      <c r="MTZ47" s="133"/>
      <c r="MUA47" s="133"/>
      <c r="MUB47" s="133"/>
      <c r="MUC47" s="133"/>
      <c r="MUD47" s="133"/>
      <c r="MUE47" s="133"/>
      <c r="MUF47" s="133"/>
      <c r="MUG47" s="133"/>
      <c r="MUH47" s="133"/>
      <c r="MUI47" s="133"/>
      <c r="MUJ47" s="133"/>
      <c r="MUK47" s="133"/>
      <c r="MUL47" s="133"/>
      <c r="MUM47" s="133"/>
      <c r="MUN47" s="133"/>
      <c r="MUO47" s="133"/>
      <c r="MUP47" s="133"/>
      <c r="MUQ47" s="133"/>
      <c r="MUR47" s="133"/>
      <c r="MUS47" s="133"/>
      <c r="MUT47" s="133"/>
      <c r="MUU47" s="133"/>
      <c r="MUV47" s="133"/>
      <c r="MUW47" s="133"/>
      <c r="MUX47" s="133"/>
      <c r="MUY47" s="133"/>
      <c r="MUZ47" s="133"/>
      <c r="MVA47" s="133"/>
      <c r="MVB47" s="133"/>
      <c r="MVC47" s="133"/>
      <c r="MVD47" s="133"/>
      <c r="MVE47" s="133"/>
      <c r="MVF47" s="133"/>
      <c r="MVG47" s="133"/>
      <c r="MVH47" s="133"/>
      <c r="MVI47" s="133"/>
      <c r="MVJ47" s="133"/>
      <c r="MVK47" s="133"/>
      <c r="MVL47" s="133"/>
      <c r="MVM47" s="133"/>
      <c r="MVN47" s="133"/>
      <c r="MVO47" s="133"/>
      <c r="MVP47" s="133"/>
      <c r="MVQ47" s="133"/>
      <c r="MVR47" s="133"/>
      <c r="MVS47" s="133"/>
      <c r="MVT47" s="133"/>
      <c r="MVU47" s="133"/>
      <c r="MVV47" s="133"/>
      <c r="MVW47" s="133"/>
      <c r="MVX47" s="133"/>
      <c r="MVY47" s="133"/>
      <c r="MVZ47" s="133"/>
      <c r="MWA47" s="133"/>
      <c r="MWB47" s="133"/>
      <c r="MWC47" s="133"/>
      <c r="MWD47" s="133"/>
      <c r="MWE47" s="133"/>
      <c r="MWF47" s="133"/>
      <c r="MWG47" s="133"/>
      <c r="MWH47" s="133"/>
      <c r="MWI47" s="133"/>
      <c r="MWJ47" s="133"/>
      <c r="MWK47" s="133"/>
      <c r="MWL47" s="133"/>
      <c r="MWM47" s="133"/>
      <c r="MWN47" s="133"/>
      <c r="MWO47" s="133"/>
      <c r="MWP47" s="133"/>
      <c r="MWQ47" s="133"/>
      <c r="MWR47" s="133"/>
      <c r="MWS47" s="133"/>
      <c r="MWT47" s="133"/>
      <c r="MWU47" s="133"/>
      <c r="MWV47" s="133"/>
      <c r="MWW47" s="133"/>
      <c r="MWX47" s="133"/>
      <c r="MWY47" s="133"/>
      <c r="MWZ47" s="133"/>
      <c r="MXA47" s="133"/>
      <c r="MXB47" s="133"/>
      <c r="MXC47" s="133"/>
      <c r="MXD47" s="133"/>
      <c r="MXE47" s="133"/>
      <c r="MXF47" s="133"/>
      <c r="MXG47" s="133"/>
      <c r="MXH47" s="133"/>
      <c r="MXI47" s="133"/>
      <c r="MXJ47" s="133"/>
      <c r="MXK47" s="133"/>
      <c r="MXL47" s="133"/>
      <c r="MXM47" s="133"/>
      <c r="MXN47" s="133"/>
      <c r="MXO47" s="133"/>
      <c r="MXP47" s="133"/>
      <c r="MXQ47" s="133"/>
      <c r="MXR47" s="133"/>
      <c r="MXS47" s="133"/>
      <c r="MXT47" s="133"/>
      <c r="MXU47" s="133"/>
      <c r="MXV47" s="133"/>
      <c r="MXW47" s="133"/>
      <c r="MXX47" s="133"/>
      <c r="MXY47" s="133"/>
      <c r="MXZ47" s="133"/>
      <c r="MYA47" s="133"/>
      <c r="MYB47" s="133"/>
      <c r="MYC47" s="133"/>
      <c r="MYD47" s="133"/>
      <c r="MYE47" s="133"/>
      <c r="MYF47" s="133"/>
      <c r="MYG47" s="133"/>
      <c r="MYH47" s="133"/>
      <c r="MYI47" s="133"/>
      <c r="MYJ47" s="133"/>
      <c r="MYK47" s="133"/>
      <c r="MYL47" s="133"/>
      <c r="MYM47" s="133"/>
      <c r="MYN47" s="133"/>
      <c r="MYO47" s="133"/>
      <c r="MYP47" s="133"/>
      <c r="MYQ47" s="133"/>
      <c r="MYR47" s="133"/>
      <c r="MYS47" s="133"/>
      <c r="MYT47" s="133"/>
      <c r="MYU47" s="133"/>
      <c r="MYV47" s="133"/>
      <c r="MYW47" s="133"/>
      <c r="MYX47" s="133"/>
      <c r="MYY47" s="133"/>
      <c r="MYZ47" s="133"/>
      <c r="MZA47" s="133"/>
      <c r="MZB47" s="133"/>
      <c r="MZC47" s="133"/>
      <c r="MZD47" s="133"/>
      <c r="MZE47" s="133"/>
      <c r="MZF47" s="133"/>
      <c r="MZG47" s="133"/>
      <c r="MZH47" s="133"/>
      <c r="MZI47" s="133"/>
      <c r="MZJ47" s="133"/>
      <c r="MZK47" s="133"/>
      <c r="MZL47" s="133"/>
      <c r="MZM47" s="133"/>
      <c r="MZN47" s="133"/>
      <c r="MZO47" s="133"/>
      <c r="MZP47" s="133"/>
      <c r="MZQ47" s="133"/>
      <c r="MZR47" s="133"/>
      <c r="MZS47" s="133"/>
      <c r="MZT47" s="133"/>
      <c r="MZU47" s="133"/>
      <c r="MZV47" s="133"/>
      <c r="MZW47" s="133"/>
      <c r="MZX47" s="133"/>
      <c r="MZY47" s="133"/>
      <c r="MZZ47" s="133"/>
      <c r="NAA47" s="133"/>
      <c r="NAB47" s="133"/>
      <c r="NAC47" s="133"/>
      <c r="NAD47" s="133"/>
      <c r="NAE47" s="133"/>
      <c r="NAF47" s="133"/>
      <c r="NAG47" s="133"/>
      <c r="NAH47" s="133"/>
      <c r="NAI47" s="133"/>
      <c r="NAJ47" s="133"/>
      <c r="NAK47" s="133"/>
      <c r="NAL47" s="133"/>
      <c r="NAM47" s="133"/>
      <c r="NAN47" s="133"/>
      <c r="NAO47" s="133"/>
      <c r="NAP47" s="133"/>
      <c r="NAQ47" s="133"/>
      <c r="NAR47" s="133"/>
      <c r="NAS47" s="133"/>
      <c r="NAT47" s="133"/>
      <c r="NAU47" s="133"/>
      <c r="NAV47" s="133"/>
      <c r="NAW47" s="133"/>
      <c r="NAX47" s="133"/>
      <c r="NAY47" s="133"/>
      <c r="NAZ47" s="133"/>
      <c r="NBA47" s="133"/>
      <c r="NBB47" s="133"/>
      <c r="NBC47" s="133"/>
      <c r="NBD47" s="133"/>
      <c r="NBE47" s="133"/>
      <c r="NBF47" s="133"/>
      <c r="NBG47" s="133"/>
      <c r="NBH47" s="133"/>
      <c r="NBI47" s="133"/>
      <c r="NBJ47" s="133"/>
      <c r="NBK47" s="133"/>
      <c r="NBL47" s="133"/>
      <c r="NBM47" s="133"/>
      <c r="NBN47" s="133"/>
      <c r="NBO47" s="133"/>
      <c r="NBP47" s="133"/>
      <c r="NBQ47" s="133"/>
      <c r="NBR47" s="133"/>
      <c r="NBS47" s="133"/>
      <c r="NBT47" s="133"/>
      <c r="NBU47" s="133"/>
      <c r="NBV47" s="133"/>
      <c r="NBW47" s="133"/>
      <c r="NBX47" s="133"/>
      <c r="NBY47" s="133"/>
      <c r="NBZ47" s="133"/>
      <c r="NCA47" s="133"/>
      <c r="NCB47" s="133"/>
      <c r="NCC47" s="133"/>
      <c r="NCD47" s="133"/>
      <c r="NCE47" s="133"/>
      <c r="NCF47" s="133"/>
      <c r="NCG47" s="133"/>
      <c r="NCH47" s="133"/>
      <c r="NCI47" s="133"/>
      <c r="NCJ47" s="133"/>
      <c r="NCK47" s="133"/>
      <c r="NCL47" s="133"/>
      <c r="NCM47" s="133"/>
      <c r="NCN47" s="133"/>
      <c r="NCO47" s="133"/>
      <c r="NCP47" s="133"/>
      <c r="NCQ47" s="133"/>
      <c r="NCR47" s="133"/>
      <c r="NCS47" s="133"/>
      <c r="NCT47" s="133"/>
      <c r="NCU47" s="133"/>
      <c r="NCV47" s="133"/>
      <c r="NCW47" s="133"/>
      <c r="NCX47" s="133"/>
      <c r="NCY47" s="133"/>
      <c r="NCZ47" s="133"/>
      <c r="NDA47" s="133"/>
      <c r="NDB47" s="133"/>
      <c r="NDC47" s="133"/>
      <c r="NDD47" s="133"/>
      <c r="NDE47" s="133"/>
      <c r="NDF47" s="133"/>
      <c r="NDG47" s="133"/>
      <c r="NDH47" s="133"/>
      <c r="NDI47" s="133"/>
      <c r="NDJ47" s="133"/>
      <c r="NDK47" s="133"/>
      <c r="NDL47" s="133"/>
      <c r="NDM47" s="133"/>
      <c r="NDN47" s="133"/>
      <c r="NDO47" s="133"/>
      <c r="NDP47" s="133"/>
      <c r="NDQ47" s="133"/>
      <c r="NDR47" s="133"/>
      <c r="NDS47" s="133"/>
      <c r="NDT47" s="133"/>
      <c r="NDU47" s="133"/>
      <c r="NDV47" s="133"/>
      <c r="NDW47" s="133"/>
      <c r="NDX47" s="133"/>
      <c r="NDY47" s="133"/>
      <c r="NDZ47" s="133"/>
      <c r="NEA47" s="133"/>
      <c r="NEB47" s="133"/>
      <c r="NEC47" s="133"/>
      <c r="NED47" s="133"/>
      <c r="NEE47" s="133"/>
      <c r="NEF47" s="133"/>
      <c r="NEG47" s="133"/>
      <c r="NEH47" s="133"/>
      <c r="NEI47" s="133"/>
      <c r="NEJ47" s="133"/>
      <c r="NEK47" s="133"/>
      <c r="NEL47" s="133"/>
      <c r="NEM47" s="133"/>
      <c r="NEN47" s="133"/>
      <c r="NEO47" s="133"/>
      <c r="NEP47" s="133"/>
      <c r="NEQ47" s="133"/>
      <c r="NER47" s="133"/>
      <c r="NES47" s="133"/>
      <c r="NET47" s="133"/>
      <c r="NEU47" s="133"/>
      <c r="NEV47" s="133"/>
      <c r="NEW47" s="133"/>
      <c r="NEX47" s="133"/>
      <c r="NEY47" s="133"/>
      <c r="NEZ47" s="133"/>
      <c r="NFA47" s="133"/>
      <c r="NFB47" s="133"/>
      <c r="NFC47" s="133"/>
      <c r="NFD47" s="133"/>
      <c r="NFE47" s="133"/>
      <c r="NFF47" s="133"/>
      <c r="NFG47" s="133"/>
      <c r="NFH47" s="133"/>
      <c r="NFI47" s="133"/>
      <c r="NFJ47" s="133"/>
      <c r="NFK47" s="133"/>
      <c r="NFL47" s="133"/>
      <c r="NFM47" s="133"/>
      <c r="NFN47" s="133"/>
      <c r="NFO47" s="133"/>
      <c r="NFP47" s="133"/>
      <c r="NFQ47" s="133"/>
      <c r="NFR47" s="133"/>
      <c r="NFS47" s="133"/>
      <c r="NFT47" s="133"/>
      <c r="NFU47" s="133"/>
      <c r="NFV47" s="133"/>
      <c r="NFW47" s="133"/>
      <c r="NFX47" s="133"/>
      <c r="NFY47" s="133"/>
      <c r="NFZ47" s="133"/>
      <c r="NGA47" s="133"/>
      <c r="NGB47" s="133"/>
      <c r="NGC47" s="133"/>
      <c r="NGD47" s="133"/>
      <c r="NGE47" s="133"/>
      <c r="NGF47" s="133"/>
      <c r="NGG47" s="133"/>
      <c r="NGH47" s="133"/>
      <c r="NGI47" s="133"/>
      <c r="NGJ47" s="133"/>
      <c r="NGK47" s="133"/>
      <c r="NGL47" s="133"/>
      <c r="NGM47" s="133"/>
      <c r="NGN47" s="133"/>
      <c r="NGO47" s="133"/>
      <c r="NGP47" s="133"/>
      <c r="NGQ47" s="133"/>
      <c r="NGR47" s="133"/>
      <c r="NGS47" s="133"/>
      <c r="NGT47" s="133"/>
      <c r="NGU47" s="133"/>
      <c r="NGV47" s="133"/>
      <c r="NGW47" s="133"/>
      <c r="NGX47" s="133"/>
      <c r="NGY47" s="133"/>
      <c r="NGZ47" s="133"/>
      <c r="NHA47" s="133"/>
      <c r="NHB47" s="133"/>
      <c r="NHC47" s="133"/>
      <c r="NHD47" s="133"/>
      <c r="NHE47" s="133"/>
      <c r="NHF47" s="133"/>
      <c r="NHG47" s="133"/>
      <c r="NHH47" s="133"/>
      <c r="NHI47" s="133"/>
      <c r="NHJ47" s="133"/>
      <c r="NHK47" s="133"/>
      <c r="NHL47" s="133"/>
      <c r="NHM47" s="133"/>
      <c r="NHN47" s="133"/>
      <c r="NHO47" s="133"/>
      <c r="NHP47" s="133"/>
      <c r="NHQ47" s="133"/>
      <c r="NHR47" s="133"/>
      <c r="NHS47" s="133"/>
      <c r="NHT47" s="133"/>
      <c r="NHU47" s="133"/>
      <c r="NHV47" s="133"/>
      <c r="NHW47" s="133"/>
      <c r="NHX47" s="133"/>
      <c r="NHY47" s="133"/>
      <c r="NHZ47" s="133"/>
      <c r="NIA47" s="133"/>
      <c r="NIB47" s="133"/>
      <c r="NIC47" s="133"/>
      <c r="NID47" s="133"/>
      <c r="NIE47" s="133"/>
      <c r="NIF47" s="133"/>
      <c r="NIG47" s="133"/>
      <c r="NIH47" s="133"/>
      <c r="NII47" s="133"/>
      <c r="NIJ47" s="133"/>
      <c r="NIK47" s="133"/>
      <c r="NIL47" s="133"/>
      <c r="NIM47" s="133"/>
      <c r="NIN47" s="133"/>
      <c r="NIO47" s="133"/>
      <c r="NIP47" s="133"/>
      <c r="NIQ47" s="133"/>
      <c r="NIR47" s="133"/>
      <c r="NIS47" s="133"/>
      <c r="NIT47" s="133"/>
      <c r="NIU47" s="133"/>
      <c r="NIV47" s="133"/>
      <c r="NIW47" s="133"/>
      <c r="NIX47" s="133"/>
      <c r="NIY47" s="133"/>
      <c r="NIZ47" s="133"/>
      <c r="NJA47" s="133"/>
      <c r="NJB47" s="133"/>
      <c r="NJC47" s="133"/>
      <c r="NJD47" s="133"/>
      <c r="NJE47" s="133"/>
      <c r="NJF47" s="133"/>
      <c r="NJG47" s="133"/>
      <c r="NJH47" s="133"/>
      <c r="NJI47" s="133"/>
      <c r="NJJ47" s="133"/>
      <c r="NJK47" s="133"/>
      <c r="NJL47" s="133"/>
      <c r="NJM47" s="133"/>
      <c r="NJN47" s="133"/>
      <c r="NJO47" s="133"/>
      <c r="NJP47" s="133"/>
      <c r="NJQ47" s="133"/>
      <c r="NJR47" s="133"/>
      <c r="NJS47" s="133"/>
      <c r="NJT47" s="133"/>
      <c r="NJU47" s="133"/>
      <c r="NJV47" s="133"/>
      <c r="NJW47" s="133"/>
      <c r="NJX47" s="133"/>
      <c r="NJY47" s="133"/>
      <c r="NJZ47" s="133"/>
      <c r="NKA47" s="133"/>
      <c r="NKB47" s="133"/>
      <c r="NKC47" s="133"/>
      <c r="NKD47" s="133"/>
      <c r="NKE47" s="133"/>
      <c r="NKF47" s="133"/>
      <c r="NKG47" s="133"/>
      <c r="NKH47" s="133"/>
      <c r="NKI47" s="133"/>
      <c r="NKJ47" s="133"/>
      <c r="NKK47" s="133"/>
      <c r="NKL47" s="133"/>
      <c r="NKM47" s="133"/>
      <c r="NKN47" s="133"/>
      <c r="NKO47" s="133"/>
      <c r="NKP47" s="133"/>
      <c r="NKQ47" s="133"/>
      <c r="NKR47" s="133"/>
      <c r="NKS47" s="133"/>
      <c r="NKT47" s="133"/>
      <c r="NKU47" s="133"/>
      <c r="NKV47" s="133"/>
      <c r="NKW47" s="133"/>
      <c r="NKX47" s="133"/>
      <c r="NKY47" s="133"/>
      <c r="NKZ47" s="133"/>
      <c r="NLA47" s="133"/>
      <c r="NLB47" s="133"/>
      <c r="NLC47" s="133"/>
      <c r="NLD47" s="133"/>
      <c r="NLE47" s="133"/>
      <c r="NLF47" s="133"/>
      <c r="NLG47" s="133"/>
      <c r="NLH47" s="133"/>
      <c r="NLI47" s="133"/>
      <c r="NLJ47" s="133"/>
      <c r="NLK47" s="133"/>
      <c r="NLL47" s="133"/>
      <c r="NLM47" s="133"/>
      <c r="NLN47" s="133"/>
      <c r="NLO47" s="133"/>
      <c r="NLP47" s="133"/>
      <c r="NLQ47" s="133"/>
      <c r="NLR47" s="133"/>
      <c r="NLS47" s="133"/>
      <c r="NLT47" s="133"/>
      <c r="NLU47" s="133"/>
      <c r="NLV47" s="133"/>
      <c r="NLW47" s="133"/>
      <c r="NLX47" s="133"/>
      <c r="NLY47" s="133"/>
      <c r="NLZ47" s="133"/>
      <c r="NMA47" s="133"/>
      <c r="NMB47" s="133"/>
      <c r="NMC47" s="133"/>
      <c r="NMD47" s="133"/>
      <c r="NME47" s="133"/>
      <c r="NMF47" s="133"/>
      <c r="NMG47" s="133"/>
      <c r="NMH47" s="133"/>
      <c r="NMI47" s="133"/>
      <c r="NMJ47" s="133"/>
      <c r="NMK47" s="133"/>
      <c r="NML47" s="133"/>
      <c r="NMM47" s="133"/>
      <c r="NMN47" s="133"/>
      <c r="NMO47" s="133"/>
      <c r="NMP47" s="133"/>
      <c r="NMQ47" s="133"/>
      <c r="NMR47" s="133"/>
      <c r="NMS47" s="133"/>
      <c r="NMT47" s="133"/>
      <c r="NMU47" s="133"/>
      <c r="NMV47" s="133"/>
      <c r="NMW47" s="133"/>
      <c r="NMX47" s="133"/>
      <c r="NMY47" s="133"/>
      <c r="NMZ47" s="133"/>
      <c r="NNA47" s="133"/>
      <c r="NNB47" s="133"/>
      <c r="NNC47" s="133"/>
      <c r="NND47" s="133"/>
      <c r="NNE47" s="133"/>
      <c r="NNF47" s="133"/>
      <c r="NNG47" s="133"/>
      <c r="NNH47" s="133"/>
      <c r="NNI47" s="133"/>
      <c r="NNJ47" s="133"/>
      <c r="NNK47" s="133"/>
      <c r="NNL47" s="133"/>
      <c r="NNM47" s="133"/>
      <c r="NNN47" s="133"/>
      <c r="NNO47" s="133"/>
      <c r="NNP47" s="133"/>
      <c r="NNQ47" s="133"/>
      <c r="NNR47" s="133"/>
      <c r="NNS47" s="133"/>
      <c r="NNT47" s="133"/>
      <c r="NNU47" s="133"/>
      <c r="NNV47" s="133"/>
      <c r="NNW47" s="133"/>
      <c r="NNX47" s="133"/>
      <c r="NNY47" s="133"/>
      <c r="NNZ47" s="133"/>
      <c r="NOA47" s="133"/>
      <c r="NOB47" s="133"/>
      <c r="NOC47" s="133"/>
      <c r="NOD47" s="133"/>
      <c r="NOE47" s="133"/>
      <c r="NOF47" s="133"/>
      <c r="NOG47" s="133"/>
      <c r="NOH47" s="133"/>
      <c r="NOI47" s="133"/>
      <c r="NOJ47" s="133"/>
      <c r="NOK47" s="133"/>
      <c r="NOL47" s="133"/>
      <c r="NOM47" s="133"/>
      <c r="NON47" s="133"/>
      <c r="NOO47" s="133"/>
      <c r="NOP47" s="133"/>
      <c r="NOQ47" s="133"/>
      <c r="NOR47" s="133"/>
      <c r="NOS47" s="133"/>
      <c r="NOT47" s="133"/>
      <c r="NOU47" s="133"/>
      <c r="NOV47" s="133"/>
      <c r="NOW47" s="133"/>
      <c r="NOX47" s="133"/>
      <c r="NOY47" s="133"/>
      <c r="NOZ47" s="133"/>
      <c r="NPA47" s="133"/>
      <c r="NPB47" s="133"/>
      <c r="NPC47" s="133"/>
      <c r="NPD47" s="133"/>
      <c r="NPE47" s="133"/>
      <c r="NPF47" s="133"/>
      <c r="NPG47" s="133"/>
      <c r="NPH47" s="133"/>
      <c r="NPI47" s="133"/>
      <c r="NPJ47" s="133"/>
      <c r="NPK47" s="133"/>
      <c r="NPL47" s="133"/>
      <c r="NPM47" s="133"/>
      <c r="NPN47" s="133"/>
      <c r="NPO47" s="133"/>
      <c r="NPP47" s="133"/>
      <c r="NPQ47" s="133"/>
      <c r="NPR47" s="133"/>
      <c r="NPS47" s="133"/>
      <c r="NPT47" s="133"/>
      <c r="NPU47" s="133"/>
      <c r="NPV47" s="133"/>
      <c r="NPW47" s="133"/>
      <c r="NPX47" s="133"/>
      <c r="NPY47" s="133"/>
      <c r="NPZ47" s="133"/>
      <c r="NQA47" s="133"/>
      <c r="NQB47" s="133"/>
      <c r="NQC47" s="133"/>
      <c r="NQD47" s="133"/>
      <c r="NQE47" s="133"/>
      <c r="NQF47" s="133"/>
      <c r="NQG47" s="133"/>
      <c r="NQH47" s="133"/>
      <c r="NQI47" s="133"/>
      <c r="NQJ47" s="133"/>
      <c r="NQK47" s="133"/>
      <c r="NQL47" s="133"/>
      <c r="NQM47" s="133"/>
      <c r="NQN47" s="133"/>
      <c r="NQO47" s="133"/>
      <c r="NQP47" s="133"/>
      <c r="NQQ47" s="133"/>
      <c r="NQR47" s="133"/>
      <c r="NQS47" s="133"/>
      <c r="NQT47" s="133"/>
      <c r="NQU47" s="133"/>
      <c r="NQV47" s="133"/>
      <c r="NQW47" s="133"/>
      <c r="NQX47" s="133"/>
      <c r="NQY47" s="133"/>
      <c r="NQZ47" s="133"/>
      <c r="NRA47" s="133"/>
      <c r="NRB47" s="133"/>
      <c r="NRC47" s="133"/>
      <c r="NRD47" s="133"/>
      <c r="NRE47" s="133"/>
      <c r="NRF47" s="133"/>
      <c r="NRG47" s="133"/>
      <c r="NRH47" s="133"/>
      <c r="NRI47" s="133"/>
      <c r="NRJ47" s="133"/>
      <c r="NRK47" s="133"/>
      <c r="NRL47" s="133"/>
      <c r="NRM47" s="133"/>
      <c r="NRN47" s="133"/>
      <c r="NRO47" s="133"/>
      <c r="NRP47" s="133"/>
      <c r="NRQ47" s="133"/>
      <c r="NRR47" s="133"/>
      <c r="NRS47" s="133"/>
      <c r="NRT47" s="133"/>
      <c r="NRU47" s="133"/>
      <c r="NRV47" s="133"/>
      <c r="NRW47" s="133"/>
      <c r="NRX47" s="133"/>
      <c r="NRY47" s="133"/>
      <c r="NRZ47" s="133"/>
      <c r="NSA47" s="133"/>
      <c r="NSB47" s="133"/>
      <c r="NSC47" s="133"/>
      <c r="NSD47" s="133"/>
      <c r="NSE47" s="133"/>
      <c r="NSF47" s="133"/>
      <c r="NSG47" s="133"/>
      <c r="NSH47" s="133"/>
      <c r="NSI47" s="133"/>
      <c r="NSJ47" s="133"/>
      <c r="NSK47" s="133"/>
      <c r="NSL47" s="133"/>
      <c r="NSM47" s="133"/>
      <c r="NSN47" s="133"/>
      <c r="NSO47" s="133"/>
      <c r="NSP47" s="133"/>
      <c r="NSQ47" s="133"/>
      <c r="NSR47" s="133"/>
      <c r="NSS47" s="133"/>
      <c r="NST47" s="133"/>
      <c r="NSU47" s="133"/>
      <c r="NSV47" s="133"/>
      <c r="NSW47" s="133"/>
      <c r="NSX47" s="133"/>
      <c r="NSY47" s="133"/>
      <c r="NSZ47" s="133"/>
      <c r="NTA47" s="133"/>
      <c r="NTB47" s="133"/>
      <c r="NTC47" s="133"/>
      <c r="NTD47" s="133"/>
      <c r="NTE47" s="133"/>
      <c r="NTF47" s="133"/>
      <c r="NTG47" s="133"/>
      <c r="NTH47" s="133"/>
      <c r="NTI47" s="133"/>
      <c r="NTJ47" s="133"/>
      <c r="NTK47" s="133"/>
      <c r="NTL47" s="133"/>
      <c r="NTM47" s="133"/>
      <c r="NTN47" s="133"/>
      <c r="NTO47" s="133"/>
      <c r="NTP47" s="133"/>
      <c r="NTQ47" s="133"/>
      <c r="NTR47" s="133"/>
      <c r="NTS47" s="133"/>
      <c r="NTT47" s="133"/>
      <c r="NTU47" s="133"/>
      <c r="NTV47" s="133"/>
      <c r="NTW47" s="133"/>
      <c r="NTX47" s="133"/>
      <c r="NTY47" s="133"/>
      <c r="NTZ47" s="133"/>
      <c r="NUA47" s="133"/>
      <c r="NUB47" s="133"/>
      <c r="NUC47" s="133"/>
      <c r="NUD47" s="133"/>
      <c r="NUE47" s="133"/>
      <c r="NUF47" s="133"/>
      <c r="NUG47" s="133"/>
      <c r="NUH47" s="133"/>
      <c r="NUI47" s="133"/>
      <c r="NUJ47" s="133"/>
      <c r="NUK47" s="133"/>
      <c r="NUL47" s="133"/>
      <c r="NUM47" s="133"/>
      <c r="NUN47" s="133"/>
      <c r="NUO47" s="133"/>
      <c r="NUP47" s="133"/>
      <c r="NUQ47" s="133"/>
      <c r="NUR47" s="133"/>
      <c r="NUS47" s="133"/>
      <c r="NUT47" s="133"/>
      <c r="NUU47" s="133"/>
      <c r="NUV47" s="133"/>
      <c r="NUW47" s="133"/>
      <c r="NUX47" s="133"/>
      <c r="NUY47" s="133"/>
      <c r="NUZ47" s="133"/>
      <c r="NVA47" s="133"/>
      <c r="NVB47" s="133"/>
      <c r="NVC47" s="133"/>
      <c r="NVD47" s="133"/>
      <c r="NVE47" s="133"/>
      <c r="NVF47" s="133"/>
      <c r="NVG47" s="133"/>
      <c r="NVH47" s="133"/>
      <c r="NVI47" s="133"/>
      <c r="NVJ47" s="133"/>
      <c r="NVK47" s="133"/>
      <c r="NVL47" s="133"/>
      <c r="NVM47" s="133"/>
      <c r="NVN47" s="133"/>
      <c r="NVO47" s="133"/>
      <c r="NVP47" s="133"/>
      <c r="NVQ47" s="133"/>
      <c r="NVR47" s="133"/>
      <c r="NVS47" s="133"/>
      <c r="NVT47" s="133"/>
      <c r="NVU47" s="133"/>
      <c r="NVV47" s="133"/>
      <c r="NVW47" s="133"/>
      <c r="NVX47" s="133"/>
      <c r="NVY47" s="133"/>
      <c r="NVZ47" s="133"/>
      <c r="NWA47" s="133"/>
      <c r="NWB47" s="133"/>
      <c r="NWC47" s="133"/>
      <c r="NWD47" s="133"/>
      <c r="NWE47" s="133"/>
      <c r="NWF47" s="133"/>
      <c r="NWG47" s="133"/>
      <c r="NWH47" s="133"/>
      <c r="NWI47" s="133"/>
      <c r="NWJ47" s="133"/>
      <c r="NWK47" s="133"/>
      <c r="NWL47" s="133"/>
      <c r="NWM47" s="133"/>
      <c r="NWN47" s="133"/>
      <c r="NWO47" s="133"/>
      <c r="NWP47" s="133"/>
      <c r="NWQ47" s="133"/>
      <c r="NWR47" s="133"/>
      <c r="NWS47" s="133"/>
      <c r="NWT47" s="133"/>
      <c r="NWU47" s="133"/>
      <c r="NWV47" s="133"/>
      <c r="NWW47" s="133"/>
      <c r="NWX47" s="133"/>
      <c r="NWY47" s="133"/>
      <c r="NWZ47" s="133"/>
      <c r="NXA47" s="133"/>
      <c r="NXB47" s="133"/>
      <c r="NXC47" s="133"/>
      <c r="NXD47" s="133"/>
      <c r="NXE47" s="133"/>
      <c r="NXF47" s="133"/>
      <c r="NXG47" s="133"/>
      <c r="NXH47" s="133"/>
      <c r="NXI47" s="133"/>
      <c r="NXJ47" s="133"/>
      <c r="NXK47" s="133"/>
      <c r="NXL47" s="133"/>
      <c r="NXM47" s="133"/>
      <c r="NXN47" s="133"/>
      <c r="NXO47" s="133"/>
      <c r="NXP47" s="133"/>
      <c r="NXQ47" s="133"/>
      <c r="NXR47" s="133"/>
      <c r="NXS47" s="133"/>
      <c r="NXT47" s="133"/>
      <c r="NXU47" s="133"/>
      <c r="NXV47" s="133"/>
      <c r="NXW47" s="133"/>
      <c r="NXX47" s="133"/>
      <c r="NXY47" s="133"/>
      <c r="NXZ47" s="133"/>
      <c r="NYA47" s="133"/>
      <c r="NYB47" s="133"/>
      <c r="NYC47" s="133"/>
      <c r="NYD47" s="133"/>
      <c r="NYE47" s="133"/>
      <c r="NYF47" s="133"/>
      <c r="NYG47" s="133"/>
      <c r="NYH47" s="133"/>
      <c r="NYI47" s="133"/>
      <c r="NYJ47" s="133"/>
      <c r="NYK47" s="133"/>
      <c r="NYL47" s="133"/>
      <c r="NYM47" s="133"/>
      <c r="NYN47" s="133"/>
      <c r="NYO47" s="133"/>
      <c r="NYP47" s="133"/>
      <c r="NYQ47" s="133"/>
      <c r="NYR47" s="133"/>
      <c r="NYS47" s="133"/>
      <c r="NYT47" s="133"/>
      <c r="NYU47" s="133"/>
      <c r="NYV47" s="133"/>
      <c r="NYW47" s="133"/>
      <c r="NYX47" s="133"/>
      <c r="NYY47" s="133"/>
      <c r="NYZ47" s="133"/>
      <c r="NZA47" s="133"/>
      <c r="NZB47" s="133"/>
      <c r="NZC47" s="133"/>
      <c r="NZD47" s="133"/>
      <c r="NZE47" s="133"/>
      <c r="NZF47" s="133"/>
      <c r="NZG47" s="133"/>
      <c r="NZH47" s="133"/>
      <c r="NZI47" s="133"/>
      <c r="NZJ47" s="133"/>
      <c r="NZK47" s="133"/>
      <c r="NZL47" s="133"/>
      <c r="NZM47" s="133"/>
      <c r="NZN47" s="133"/>
      <c r="NZO47" s="133"/>
      <c r="NZP47" s="133"/>
      <c r="NZQ47" s="133"/>
      <c r="NZR47" s="133"/>
      <c r="NZS47" s="133"/>
      <c r="NZT47" s="133"/>
      <c r="NZU47" s="133"/>
      <c r="NZV47" s="133"/>
      <c r="NZW47" s="133"/>
      <c r="NZX47" s="133"/>
      <c r="NZY47" s="133"/>
      <c r="NZZ47" s="133"/>
      <c r="OAA47" s="133"/>
      <c r="OAB47" s="133"/>
      <c r="OAC47" s="133"/>
      <c r="OAD47" s="133"/>
      <c r="OAE47" s="133"/>
      <c r="OAF47" s="133"/>
      <c r="OAG47" s="133"/>
      <c r="OAH47" s="133"/>
      <c r="OAI47" s="133"/>
      <c r="OAJ47" s="133"/>
      <c r="OAK47" s="133"/>
      <c r="OAL47" s="133"/>
      <c r="OAM47" s="133"/>
      <c r="OAN47" s="133"/>
      <c r="OAO47" s="133"/>
      <c r="OAP47" s="133"/>
      <c r="OAQ47" s="133"/>
      <c r="OAR47" s="133"/>
      <c r="OAS47" s="133"/>
      <c r="OAT47" s="133"/>
      <c r="OAU47" s="133"/>
      <c r="OAV47" s="133"/>
      <c r="OAW47" s="133"/>
      <c r="OAX47" s="133"/>
      <c r="OAY47" s="133"/>
      <c r="OAZ47" s="133"/>
      <c r="OBA47" s="133"/>
      <c r="OBB47" s="133"/>
      <c r="OBC47" s="133"/>
      <c r="OBD47" s="133"/>
      <c r="OBE47" s="133"/>
      <c r="OBF47" s="133"/>
      <c r="OBG47" s="133"/>
      <c r="OBH47" s="133"/>
      <c r="OBI47" s="133"/>
      <c r="OBJ47" s="133"/>
      <c r="OBK47" s="133"/>
      <c r="OBL47" s="133"/>
      <c r="OBM47" s="133"/>
      <c r="OBN47" s="133"/>
      <c r="OBO47" s="133"/>
      <c r="OBP47" s="133"/>
      <c r="OBQ47" s="133"/>
      <c r="OBR47" s="133"/>
      <c r="OBS47" s="133"/>
      <c r="OBT47" s="133"/>
      <c r="OBU47" s="133"/>
      <c r="OBV47" s="133"/>
      <c r="OBW47" s="133"/>
      <c r="OBX47" s="133"/>
      <c r="OBY47" s="133"/>
      <c r="OBZ47" s="133"/>
      <c r="OCA47" s="133"/>
      <c r="OCB47" s="133"/>
      <c r="OCC47" s="133"/>
      <c r="OCD47" s="133"/>
      <c r="OCE47" s="133"/>
      <c r="OCF47" s="133"/>
      <c r="OCG47" s="133"/>
      <c r="OCH47" s="133"/>
      <c r="OCI47" s="133"/>
      <c r="OCJ47" s="133"/>
      <c r="OCK47" s="133"/>
      <c r="OCL47" s="133"/>
      <c r="OCM47" s="133"/>
      <c r="OCN47" s="133"/>
      <c r="OCO47" s="133"/>
      <c r="OCP47" s="133"/>
      <c r="OCQ47" s="133"/>
      <c r="OCR47" s="133"/>
      <c r="OCS47" s="133"/>
      <c r="OCT47" s="133"/>
      <c r="OCU47" s="133"/>
      <c r="OCV47" s="133"/>
      <c r="OCW47" s="133"/>
      <c r="OCX47" s="133"/>
      <c r="OCY47" s="133"/>
      <c r="OCZ47" s="133"/>
      <c r="ODA47" s="133"/>
      <c r="ODB47" s="133"/>
      <c r="ODC47" s="133"/>
      <c r="ODD47" s="133"/>
      <c r="ODE47" s="133"/>
      <c r="ODF47" s="133"/>
      <c r="ODG47" s="133"/>
      <c r="ODH47" s="133"/>
      <c r="ODI47" s="133"/>
      <c r="ODJ47" s="133"/>
      <c r="ODK47" s="133"/>
      <c r="ODL47" s="133"/>
      <c r="ODM47" s="133"/>
      <c r="ODN47" s="133"/>
      <c r="ODO47" s="133"/>
      <c r="ODP47" s="133"/>
      <c r="ODQ47" s="133"/>
      <c r="ODR47" s="133"/>
      <c r="ODS47" s="133"/>
      <c r="ODT47" s="133"/>
      <c r="ODU47" s="133"/>
      <c r="ODV47" s="133"/>
      <c r="ODW47" s="133"/>
      <c r="ODX47" s="133"/>
      <c r="ODY47" s="133"/>
      <c r="ODZ47" s="133"/>
      <c r="OEA47" s="133"/>
      <c r="OEB47" s="133"/>
      <c r="OEC47" s="133"/>
      <c r="OED47" s="133"/>
      <c r="OEE47" s="133"/>
      <c r="OEF47" s="133"/>
      <c r="OEG47" s="133"/>
      <c r="OEH47" s="133"/>
      <c r="OEI47" s="133"/>
      <c r="OEJ47" s="133"/>
      <c r="OEK47" s="133"/>
      <c r="OEL47" s="133"/>
      <c r="OEM47" s="133"/>
      <c r="OEN47" s="133"/>
      <c r="OEO47" s="133"/>
      <c r="OEP47" s="133"/>
      <c r="OEQ47" s="133"/>
      <c r="OER47" s="133"/>
      <c r="OES47" s="133"/>
      <c r="OET47" s="133"/>
      <c r="OEU47" s="133"/>
      <c r="OEV47" s="133"/>
      <c r="OEW47" s="133"/>
      <c r="OEX47" s="133"/>
      <c r="OEY47" s="133"/>
      <c r="OEZ47" s="133"/>
      <c r="OFA47" s="133"/>
      <c r="OFB47" s="133"/>
      <c r="OFC47" s="133"/>
      <c r="OFD47" s="133"/>
      <c r="OFE47" s="133"/>
      <c r="OFF47" s="133"/>
      <c r="OFG47" s="133"/>
      <c r="OFH47" s="133"/>
      <c r="OFI47" s="133"/>
      <c r="OFJ47" s="133"/>
      <c r="OFK47" s="133"/>
      <c r="OFL47" s="133"/>
      <c r="OFM47" s="133"/>
      <c r="OFN47" s="133"/>
      <c r="OFO47" s="133"/>
      <c r="OFP47" s="133"/>
      <c r="OFQ47" s="133"/>
      <c r="OFR47" s="133"/>
      <c r="OFS47" s="133"/>
      <c r="OFT47" s="133"/>
      <c r="OFU47" s="133"/>
      <c r="OFV47" s="133"/>
      <c r="OFW47" s="133"/>
      <c r="OFX47" s="133"/>
      <c r="OFY47" s="133"/>
      <c r="OFZ47" s="133"/>
      <c r="OGA47" s="133"/>
      <c r="OGB47" s="133"/>
      <c r="OGC47" s="133"/>
      <c r="OGD47" s="133"/>
      <c r="OGE47" s="133"/>
      <c r="OGF47" s="133"/>
      <c r="OGG47" s="133"/>
      <c r="OGH47" s="133"/>
      <c r="OGI47" s="133"/>
      <c r="OGJ47" s="133"/>
      <c r="OGK47" s="133"/>
      <c r="OGL47" s="133"/>
      <c r="OGM47" s="133"/>
      <c r="OGN47" s="133"/>
      <c r="OGO47" s="133"/>
      <c r="OGP47" s="133"/>
      <c r="OGQ47" s="133"/>
      <c r="OGR47" s="133"/>
      <c r="OGS47" s="133"/>
      <c r="OGT47" s="133"/>
      <c r="OGU47" s="133"/>
      <c r="OGV47" s="133"/>
      <c r="OGW47" s="133"/>
      <c r="OGX47" s="133"/>
      <c r="OGY47" s="133"/>
      <c r="OGZ47" s="133"/>
      <c r="OHA47" s="133"/>
      <c r="OHB47" s="133"/>
      <c r="OHC47" s="133"/>
      <c r="OHD47" s="133"/>
      <c r="OHE47" s="133"/>
      <c r="OHF47" s="133"/>
      <c r="OHG47" s="133"/>
      <c r="OHH47" s="133"/>
      <c r="OHI47" s="133"/>
      <c r="OHJ47" s="133"/>
      <c r="OHK47" s="133"/>
      <c r="OHL47" s="133"/>
      <c r="OHM47" s="133"/>
      <c r="OHN47" s="133"/>
      <c r="OHO47" s="133"/>
      <c r="OHP47" s="133"/>
      <c r="OHQ47" s="133"/>
      <c r="OHR47" s="133"/>
      <c r="OHS47" s="133"/>
      <c r="OHT47" s="133"/>
      <c r="OHU47" s="133"/>
      <c r="OHV47" s="133"/>
      <c r="OHW47" s="133"/>
      <c r="OHX47" s="133"/>
      <c r="OHY47" s="133"/>
      <c r="OHZ47" s="133"/>
      <c r="OIA47" s="133"/>
      <c r="OIB47" s="133"/>
      <c r="OIC47" s="133"/>
      <c r="OID47" s="133"/>
      <c r="OIE47" s="133"/>
      <c r="OIF47" s="133"/>
      <c r="OIG47" s="133"/>
      <c r="OIH47" s="133"/>
      <c r="OII47" s="133"/>
      <c r="OIJ47" s="133"/>
      <c r="OIK47" s="133"/>
      <c r="OIL47" s="133"/>
      <c r="OIM47" s="133"/>
      <c r="OIN47" s="133"/>
      <c r="OIO47" s="133"/>
      <c r="OIP47" s="133"/>
      <c r="OIQ47" s="133"/>
      <c r="OIR47" s="133"/>
      <c r="OIS47" s="133"/>
      <c r="OIT47" s="133"/>
      <c r="OIU47" s="133"/>
      <c r="OIV47" s="133"/>
      <c r="OIW47" s="133"/>
      <c r="OIX47" s="133"/>
      <c r="OIY47" s="133"/>
      <c r="OIZ47" s="133"/>
      <c r="OJA47" s="133"/>
      <c r="OJB47" s="133"/>
      <c r="OJC47" s="133"/>
      <c r="OJD47" s="133"/>
      <c r="OJE47" s="133"/>
      <c r="OJF47" s="133"/>
      <c r="OJG47" s="133"/>
      <c r="OJH47" s="133"/>
      <c r="OJI47" s="133"/>
      <c r="OJJ47" s="133"/>
      <c r="OJK47" s="133"/>
      <c r="OJL47" s="133"/>
      <c r="OJM47" s="133"/>
      <c r="OJN47" s="133"/>
      <c r="OJO47" s="133"/>
      <c r="OJP47" s="133"/>
      <c r="OJQ47" s="133"/>
      <c r="OJR47" s="133"/>
      <c r="OJS47" s="133"/>
      <c r="OJT47" s="133"/>
      <c r="OJU47" s="133"/>
      <c r="OJV47" s="133"/>
      <c r="OJW47" s="133"/>
      <c r="OJX47" s="133"/>
      <c r="OJY47" s="133"/>
      <c r="OJZ47" s="133"/>
      <c r="OKA47" s="133"/>
      <c r="OKB47" s="133"/>
      <c r="OKC47" s="133"/>
      <c r="OKD47" s="133"/>
      <c r="OKE47" s="133"/>
      <c r="OKF47" s="133"/>
      <c r="OKG47" s="133"/>
      <c r="OKH47" s="133"/>
      <c r="OKI47" s="133"/>
      <c r="OKJ47" s="133"/>
      <c r="OKK47" s="133"/>
      <c r="OKL47" s="133"/>
      <c r="OKM47" s="133"/>
      <c r="OKN47" s="133"/>
      <c r="OKO47" s="133"/>
      <c r="OKP47" s="133"/>
      <c r="OKQ47" s="133"/>
      <c r="OKR47" s="133"/>
      <c r="OKS47" s="133"/>
      <c r="OKT47" s="133"/>
      <c r="OKU47" s="133"/>
      <c r="OKV47" s="133"/>
      <c r="OKW47" s="133"/>
      <c r="OKX47" s="133"/>
      <c r="OKY47" s="133"/>
      <c r="OKZ47" s="133"/>
      <c r="OLA47" s="133"/>
      <c r="OLB47" s="133"/>
      <c r="OLC47" s="133"/>
      <c r="OLD47" s="133"/>
      <c r="OLE47" s="133"/>
      <c r="OLF47" s="133"/>
      <c r="OLG47" s="133"/>
      <c r="OLH47" s="133"/>
      <c r="OLI47" s="133"/>
      <c r="OLJ47" s="133"/>
      <c r="OLK47" s="133"/>
      <c r="OLL47" s="133"/>
      <c r="OLM47" s="133"/>
      <c r="OLN47" s="133"/>
      <c r="OLO47" s="133"/>
      <c r="OLP47" s="133"/>
      <c r="OLQ47" s="133"/>
      <c r="OLR47" s="133"/>
      <c r="OLS47" s="133"/>
      <c r="OLT47" s="133"/>
      <c r="OLU47" s="133"/>
      <c r="OLV47" s="133"/>
      <c r="OLW47" s="133"/>
      <c r="OLX47" s="133"/>
      <c r="OLY47" s="133"/>
      <c r="OLZ47" s="133"/>
      <c r="OMA47" s="133"/>
      <c r="OMB47" s="133"/>
      <c r="OMC47" s="133"/>
      <c r="OMD47" s="133"/>
      <c r="OME47" s="133"/>
      <c r="OMF47" s="133"/>
      <c r="OMG47" s="133"/>
      <c r="OMH47" s="133"/>
      <c r="OMI47" s="133"/>
      <c r="OMJ47" s="133"/>
      <c r="OMK47" s="133"/>
      <c r="OML47" s="133"/>
      <c r="OMM47" s="133"/>
      <c r="OMN47" s="133"/>
      <c r="OMO47" s="133"/>
      <c r="OMP47" s="133"/>
      <c r="OMQ47" s="133"/>
      <c r="OMR47" s="133"/>
      <c r="OMS47" s="133"/>
      <c r="OMT47" s="133"/>
      <c r="OMU47" s="133"/>
      <c r="OMV47" s="133"/>
      <c r="OMW47" s="133"/>
      <c r="OMX47" s="133"/>
      <c r="OMY47" s="133"/>
      <c r="OMZ47" s="133"/>
      <c r="ONA47" s="133"/>
      <c r="ONB47" s="133"/>
      <c r="ONC47" s="133"/>
      <c r="OND47" s="133"/>
      <c r="ONE47" s="133"/>
      <c r="ONF47" s="133"/>
      <c r="ONG47" s="133"/>
      <c r="ONH47" s="133"/>
      <c r="ONI47" s="133"/>
      <c r="ONJ47" s="133"/>
      <c r="ONK47" s="133"/>
      <c r="ONL47" s="133"/>
      <c r="ONM47" s="133"/>
      <c r="ONN47" s="133"/>
      <c r="ONO47" s="133"/>
      <c r="ONP47" s="133"/>
      <c r="ONQ47" s="133"/>
      <c r="ONR47" s="133"/>
      <c r="ONS47" s="133"/>
      <c r="ONT47" s="133"/>
      <c r="ONU47" s="133"/>
      <c r="ONV47" s="133"/>
      <c r="ONW47" s="133"/>
      <c r="ONX47" s="133"/>
      <c r="ONY47" s="133"/>
      <c r="ONZ47" s="133"/>
      <c r="OOA47" s="133"/>
      <c r="OOB47" s="133"/>
      <c r="OOC47" s="133"/>
      <c r="OOD47" s="133"/>
      <c r="OOE47" s="133"/>
      <c r="OOF47" s="133"/>
      <c r="OOG47" s="133"/>
      <c r="OOH47" s="133"/>
      <c r="OOI47" s="133"/>
      <c r="OOJ47" s="133"/>
      <c r="OOK47" s="133"/>
      <c r="OOL47" s="133"/>
      <c r="OOM47" s="133"/>
      <c r="OON47" s="133"/>
      <c r="OOO47" s="133"/>
      <c r="OOP47" s="133"/>
      <c r="OOQ47" s="133"/>
      <c r="OOR47" s="133"/>
      <c r="OOS47" s="133"/>
      <c r="OOT47" s="133"/>
      <c r="OOU47" s="133"/>
      <c r="OOV47" s="133"/>
      <c r="OOW47" s="133"/>
      <c r="OOX47" s="133"/>
      <c r="OOY47" s="133"/>
      <c r="OOZ47" s="133"/>
      <c r="OPA47" s="133"/>
      <c r="OPB47" s="133"/>
      <c r="OPC47" s="133"/>
      <c r="OPD47" s="133"/>
      <c r="OPE47" s="133"/>
      <c r="OPF47" s="133"/>
      <c r="OPG47" s="133"/>
      <c r="OPH47" s="133"/>
      <c r="OPI47" s="133"/>
      <c r="OPJ47" s="133"/>
      <c r="OPK47" s="133"/>
      <c r="OPL47" s="133"/>
      <c r="OPM47" s="133"/>
      <c r="OPN47" s="133"/>
      <c r="OPO47" s="133"/>
      <c r="OPP47" s="133"/>
      <c r="OPQ47" s="133"/>
      <c r="OPR47" s="133"/>
      <c r="OPS47" s="133"/>
      <c r="OPT47" s="133"/>
      <c r="OPU47" s="133"/>
      <c r="OPV47" s="133"/>
      <c r="OPW47" s="133"/>
      <c r="OPX47" s="133"/>
      <c r="OPY47" s="133"/>
      <c r="OPZ47" s="133"/>
      <c r="OQA47" s="133"/>
      <c r="OQB47" s="133"/>
      <c r="OQC47" s="133"/>
      <c r="OQD47" s="133"/>
      <c r="OQE47" s="133"/>
      <c r="OQF47" s="133"/>
      <c r="OQG47" s="133"/>
      <c r="OQH47" s="133"/>
      <c r="OQI47" s="133"/>
      <c r="OQJ47" s="133"/>
      <c r="OQK47" s="133"/>
      <c r="OQL47" s="133"/>
      <c r="OQM47" s="133"/>
      <c r="OQN47" s="133"/>
      <c r="OQO47" s="133"/>
      <c r="OQP47" s="133"/>
      <c r="OQQ47" s="133"/>
      <c r="OQR47" s="133"/>
      <c r="OQS47" s="133"/>
      <c r="OQT47" s="133"/>
      <c r="OQU47" s="133"/>
      <c r="OQV47" s="133"/>
      <c r="OQW47" s="133"/>
      <c r="OQX47" s="133"/>
      <c r="OQY47" s="133"/>
      <c r="OQZ47" s="133"/>
      <c r="ORA47" s="133"/>
      <c r="ORB47" s="133"/>
      <c r="ORC47" s="133"/>
      <c r="ORD47" s="133"/>
      <c r="ORE47" s="133"/>
      <c r="ORF47" s="133"/>
      <c r="ORG47" s="133"/>
      <c r="ORH47" s="133"/>
      <c r="ORI47" s="133"/>
      <c r="ORJ47" s="133"/>
      <c r="ORK47" s="133"/>
      <c r="ORL47" s="133"/>
      <c r="ORM47" s="133"/>
      <c r="ORN47" s="133"/>
      <c r="ORO47" s="133"/>
      <c r="ORP47" s="133"/>
      <c r="ORQ47" s="133"/>
      <c r="ORR47" s="133"/>
      <c r="ORS47" s="133"/>
      <c r="ORT47" s="133"/>
      <c r="ORU47" s="133"/>
      <c r="ORV47" s="133"/>
      <c r="ORW47" s="133"/>
      <c r="ORX47" s="133"/>
      <c r="ORY47" s="133"/>
      <c r="ORZ47" s="133"/>
      <c r="OSA47" s="133"/>
      <c r="OSB47" s="133"/>
      <c r="OSC47" s="133"/>
      <c r="OSD47" s="133"/>
      <c r="OSE47" s="133"/>
      <c r="OSF47" s="133"/>
      <c r="OSG47" s="133"/>
      <c r="OSH47" s="133"/>
      <c r="OSI47" s="133"/>
      <c r="OSJ47" s="133"/>
      <c r="OSK47" s="133"/>
      <c r="OSL47" s="133"/>
      <c r="OSM47" s="133"/>
      <c r="OSN47" s="133"/>
      <c r="OSO47" s="133"/>
      <c r="OSP47" s="133"/>
      <c r="OSQ47" s="133"/>
      <c r="OSR47" s="133"/>
      <c r="OSS47" s="133"/>
      <c r="OST47" s="133"/>
      <c r="OSU47" s="133"/>
      <c r="OSV47" s="133"/>
      <c r="OSW47" s="133"/>
      <c r="OSX47" s="133"/>
      <c r="OSY47" s="133"/>
      <c r="OSZ47" s="133"/>
      <c r="OTA47" s="133"/>
      <c r="OTB47" s="133"/>
      <c r="OTC47" s="133"/>
      <c r="OTD47" s="133"/>
      <c r="OTE47" s="133"/>
      <c r="OTF47" s="133"/>
      <c r="OTG47" s="133"/>
      <c r="OTH47" s="133"/>
      <c r="OTI47" s="133"/>
      <c r="OTJ47" s="133"/>
      <c r="OTK47" s="133"/>
      <c r="OTL47" s="133"/>
      <c r="OTM47" s="133"/>
      <c r="OTN47" s="133"/>
      <c r="OTO47" s="133"/>
      <c r="OTP47" s="133"/>
      <c r="OTQ47" s="133"/>
      <c r="OTR47" s="133"/>
      <c r="OTS47" s="133"/>
      <c r="OTT47" s="133"/>
      <c r="OTU47" s="133"/>
      <c r="OTV47" s="133"/>
      <c r="OTW47" s="133"/>
      <c r="OTX47" s="133"/>
      <c r="OTY47" s="133"/>
      <c r="OTZ47" s="133"/>
      <c r="OUA47" s="133"/>
      <c r="OUB47" s="133"/>
      <c r="OUC47" s="133"/>
      <c r="OUD47" s="133"/>
      <c r="OUE47" s="133"/>
      <c r="OUF47" s="133"/>
      <c r="OUG47" s="133"/>
      <c r="OUH47" s="133"/>
      <c r="OUI47" s="133"/>
      <c r="OUJ47" s="133"/>
      <c r="OUK47" s="133"/>
      <c r="OUL47" s="133"/>
      <c r="OUM47" s="133"/>
      <c r="OUN47" s="133"/>
      <c r="OUO47" s="133"/>
      <c r="OUP47" s="133"/>
      <c r="OUQ47" s="133"/>
      <c r="OUR47" s="133"/>
      <c r="OUS47" s="133"/>
      <c r="OUT47" s="133"/>
      <c r="OUU47" s="133"/>
      <c r="OUV47" s="133"/>
      <c r="OUW47" s="133"/>
      <c r="OUX47" s="133"/>
      <c r="OUY47" s="133"/>
      <c r="OUZ47" s="133"/>
      <c r="OVA47" s="133"/>
      <c r="OVB47" s="133"/>
      <c r="OVC47" s="133"/>
      <c r="OVD47" s="133"/>
      <c r="OVE47" s="133"/>
      <c r="OVF47" s="133"/>
      <c r="OVG47" s="133"/>
      <c r="OVH47" s="133"/>
      <c r="OVI47" s="133"/>
      <c r="OVJ47" s="133"/>
      <c r="OVK47" s="133"/>
      <c r="OVL47" s="133"/>
      <c r="OVM47" s="133"/>
      <c r="OVN47" s="133"/>
      <c r="OVO47" s="133"/>
      <c r="OVP47" s="133"/>
      <c r="OVQ47" s="133"/>
      <c r="OVR47" s="133"/>
      <c r="OVS47" s="133"/>
      <c r="OVT47" s="133"/>
      <c r="OVU47" s="133"/>
      <c r="OVV47" s="133"/>
      <c r="OVW47" s="133"/>
      <c r="OVX47" s="133"/>
      <c r="OVY47" s="133"/>
      <c r="OVZ47" s="133"/>
      <c r="OWA47" s="133"/>
      <c r="OWB47" s="133"/>
      <c r="OWC47" s="133"/>
      <c r="OWD47" s="133"/>
      <c r="OWE47" s="133"/>
      <c r="OWF47" s="133"/>
      <c r="OWG47" s="133"/>
      <c r="OWH47" s="133"/>
      <c r="OWI47" s="133"/>
      <c r="OWJ47" s="133"/>
      <c r="OWK47" s="133"/>
      <c r="OWL47" s="133"/>
      <c r="OWM47" s="133"/>
      <c r="OWN47" s="133"/>
      <c r="OWO47" s="133"/>
      <c r="OWP47" s="133"/>
      <c r="OWQ47" s="133"/>
      <c r="OWR47" s="133"/>
      <c r="OWS47" s="133"/>
      <c r="OWT47" s="133"/>
      <c r="OWU47" s="133"/>
      <c r="OWV47" s="133"/>
      <c r="OWW47" s="133"/>
      <c r="OWX47" s="133"/>
      <c r="OWY47" s="133"/>
      <c r="OWZ47" s="133"/>
      <c r="OXA47" s="133"/>
      <c r="OXB47" s="133"/>
      <c r="OXC47" s="133"/>
      <c r="OXD47" s="133"/>
      <c r="OXE47" s="133"/>
      <c r="OXF47" s="133"/>
      <c r="OXG47" s="133"/>
      <c r="OXH47" s="133"/>
      <c r="OXI47" s="133"/>
      <c r="OXJ47" s="133"/>
      <c r="OXK47" s="133"/>
      <c r="OXL47" s="133"/>
      <c r="OXM47" s="133"/>
      <c r="OXN47" s="133"/>
      <c r="OXO47" s="133"/>
      <c r="OXP47" s="133"/>
      <c r="OXQ47" s="133"/>
      <c r="OXR47" s="133"/>
      <c r="OXS47" s="133"/>
      <c r="OXT47" s="133"/>
      <c r="OXU47" s="133"/>
      <c r="OXV47" s="133"/>
      <c r="OXW47" s="133"/>
      <c r="OXX47" s="133"/>
      <c r="OXY47" s="133"/>
      <c r="OXZ47" s="133"/>
      <c r="OYA47" s="133"/>
      <c r="OYB47" s="133"/>
      <c r="OYC47" s="133"/>
      <c r="OYD47" s="133"/>
      <c r="OYE47" s="133"/>
      <c r="OYF47" s="133"/>
      <c r="OYG47" s="133"/>
      <c r="OYH47" s="133"/>
      <c r="OYI47" s="133"/>
      <c r="OYJ47" s="133"/>
      <c r="OYK47" s="133"/>
      <c r="OYL47" s="133"/>
      <c r="OYM47" s="133"/>
      <c r="OYN47" s="133"/>
      <c r="OYO47" s="133"/>
      <c r="OYP47" s="133"/>
      <c r="OYQ47" s="133"/>
      <c r="OYR47" s="133"/>
      <c r="OYS47" s="133"/>
      <c r="OYT47" s="133"/>
      <c r="OYU47" s="133"/>
      <c r="OYV47" s="133"/>
      <c r="OYW47" s="133"/>
      <c r="OYX47" s="133"/>
      <c r="OYY47" s="133"/>
      <c r="OYZ47" s="133"/>
      <c r="OZA47" s="133"/>
      <c r="OZB47" s="133"/>
      <c r="OZC47" s="133"/>
      <c r="OZD47" s="133"/>
      <c r="OZE47" s="133"/>
      <c r="OZF47" s="133"/>
      <c r="OZG47" s="133"/>
      <c r="OZH47" s="133"/>
      <c r="OZI47" s="133"/>
      <c r="OZJ47" s="133"/>
      <c r="OZK47" s="133"/>
      <c r="OZL47" s="133"/>
      <c r="OZM47" s="133"/>
      <c r="OZN47" s="133"/>
      <c r="OZO47" s="133"/>
      <c r="OZP47" s="133"/>
      <c r="OZQ47" s="133"/>
      <c r="OZR47" s="133"/>
      <c r="OZS47" s="133"/>
      <c r="OZT47" s="133"/>
      <c r="OZU47" s="133"/>
      <c r="OZV47" s="133"/>
      <c r="OZW47" s="133"/>
      <c r="OZX47" s="133"/>
      <c r="OZY47" s="133"/>
      <c r="OZZ47" s="133"/>
      <c r="PAA47" s="133"/>
      <c r="PAB47" s="133"/>
      <c r="PAC47" s="133"/>
      <c r="PAD47" s="133"/>
      <c r="PAE47" s="133"/>
      <c r="PAF47" s="133"/>
      <c r="PAG47" s="133"/>
      <c r="PAH47" s="133"/>
      <c r="PAI47" s="133"/>
      <c r="PAJ47" s="133"/>
      <c r="PAK47" s="133"/>
      <c r="PAL47" s="133"/>
      <c r="PAM47" s="133"/>
      <c r="PAN47" s="133"/>
      <c r="PAO47" s="133"/>
      <c r="PAP47" s="133"/>
      <c r="PAQ47" s="133"/>
      <c r="PAR47" s="133"/>
      <c r="PAS47" s="133"/>
      <c r="PAT47" s="133"/>
      <c r="PAU47" s="133"/>
      <c r="PAV47" s="133"/>
      <c r="PAW47" s="133"/>
      <c r="PAX47" s="133"/>
      <c r="PAY47" s="133"/>
      <c r="PAZ47" s="133"/>
      <c r="PBA47" s="133"/>
      <c r="PBB47" s="133"/>
      <c r="PBC47" s="133"/>
      <c r="PBD47" s="133"/>
      <c r="PBE47" s="133"/>
      <c r="PBF47" s="133"/>
      <c r="PBG47" s="133"/>
      <c r="PBH47" s="133"/>
      <c r="PBI47" s="133"/>
      <c r="PBJ47" s="133"/>
      <c r="PBK47" s="133"/>
      <c r="PBL47" s="133"/>
      <c r="PBM47" s="133"/>
      <c r="PBN47" s="133"/>
      <c r="PBO47" s="133"/>
      <c r="PBP47" s="133"/>
      <c r="PBQ47" s="133"/>
      <c r="PBR47" s="133"/>
      <c r="PBS47" s="133"/>
      <c r="PBT47" s="133"/>
      <c r="PBU47" s="133"/>
      <c r="PBV47" s="133"/>
      <c r="PBW47" s="133"/>
      <c r="PBX47" s="133"/>
      <c r="PBY47" s="133"/>
      <c r="PBZ47" s="133"/>
      <c r="PCA47" s="133"/>
      <c r="PCB47" s="133"/>
      <c r="PCC47" s="133"/>
      <c r="PCD47" s="133"/>
      <c r="PCE47" s="133"/>
      <c r="PCF47" s="133"/>
      <c r="PCG47" s="133"/>
      <c r="PCH47" s="133"/>
      <c r="PCI47" s="133"/>
      <c r="PCJ47" s="133"/>
      <c r="PCK47" s="133"/>
      <c r="PCL47" s="133"/>
      <c r="PCM47" s="133"/>
      <c r="PCN47" s="133"/>
      <c r="PCO47" s="133"/>
      <c r="PCP47" s="133"/>
      <c r="PCQ47" s="133"/>
      <c r="PCR47" s="133"/>
      <c r="PCS47" s="133"/>
      <c r="PCT47" s="133"/>
      <c r="PCU47" s="133"/>
      <c r="PCV47" s="133"/>
      <c r="PCW47" s="133"/>
      <c r="PCX47" s="133"/>
      <c r="PCY47" s="133"/>
      <c r="PCZ47" s="133"/>
      <c r="PDA47" s="133"/>
      <c r="PDB47" s="133"/>
      <c r="PDC47" s="133"/>
      <c r="PDD47" s="133"/>
      <c r="PDE47" s="133"/>
      <c r="PDF47" s="133"/>
      <c r="PDG47" s="133"/>
      <c r="PDH47" s="133"/>
      <c r="PDI47" s="133"/>
      <c r="PDJ47" s="133"/>
      <c r="PDK47" s="133"/>
      <c r="PDL47" s="133"/>
      <c r="PDM47" s="133"/>
      <c r="PDN47" s="133"/>
      <c r="PDO47" s="133"/>
      <c r="PDP47" s="133"/>
      <c r="PDQ47" s="133"/>
      <c r="PDR47" s="133"/>
      <c r="PDS47" s="133"/>
      <c r="PDT47" s="133"/>
      <c r="PDU47" s="133"/>
      <c r="PDV47" s="133"/>
      <c r="PDW47" s="133"/>
      <c r="PDX47" s="133"/>
      <c r="PDY47" s="133"/>
      <c r="PDZ47" s="133"/>
      <c r="PEA47" s="133"/>
      <c r="PEB47" s="133"/>
      <c r="PEC47" s="133"/>
      <c r="PED47" s="133"/>
      <c r="PEE47" s="133"/>
      <c r="PEF47" s="133"/>
      <c r="PEG47" s="133"/>
      <c r="PEH47" s="133"/>
      <c r="PEI47" s="133"/>
      <c r="PEJ47" s="133"/>
      <c r="PEK47" s="133"/>
      <c r="PEL47" s="133"/>
      <c r="PEM47" s="133"/>
      <c r="PEN47" s="133"/>
      <c r="PEO47" s="133"/>
      <c r="PEP47" s="133"/>
      <c r="PEQ47" s="133"/>
      <c r="PER47" s="133"/>
      <c r="PES47" s="133"/>
      <c r="PET47" s="133"/>
      <c r="PEU47" s="133"/>
      <c r="PEV47" s="133"/>
      <c r="PEW47" s="133"/>
      <c r="PEX47" s="133"/>
      <c r="PEY47" s="133"/>
      <c r="PEZ47" s="133"/>
      <c r="PFA47" s="133"/>
      <c r="PFB47" s="133"/>
      <c r="PFC47" s="133"/>
      <c r="PFD47" s="133"/>
      <c r="PFE47" s="133"/>
      <c r="PFF47" s="133"/>
      <c r="PFG47" s="133"/>
      <c r="PFH47" s="133"/>
      <c r="PFI47" s="133"/>
      <c r="PFJ47" s="133"/>
      <c r="PFK47" s="133"/>
      <c r="PFL47" s="133"/>
      <c r="PFM47" s="133"/>
      <c r="PFN47" s="133"/>
      <c r="PFO47" s="133"/>
      <c r="PFP47" s="133"/>
      <c r="PFQ47" s="133"/>
      <c r="PFR47" s="133"/>
      <c r="PFS47" s="133"/>
      <c r="PFT47" s="133"/>
      <c r="PFU47" s="133"/>
      <c r="PFV47" s="133"/>
      <c r="PFW47" s="133"/>
      <c r="PFX47" s="133"/>
      <c r="PFY47" s="133"/>
      <c r="PFZ47" s="133"/>
      <c r="PGA47" s="133"/>
      <c r="PGB47" s="133"/>
      <c r="PGC47" s="133"/>
      <c r="PGD47" s="133"/>
      <c r="PGE47" s="133"/>
      <c r="PGF47" s="133"/>
      <c r="PGG47" s="133"/>
      <c r="PGH47" s="133"/>
      <c r="PGI47" s="133"/>
      <c r="PGJ47" s="133"/>
      <c r="PGK47" s="133"/>
      <c r="PGL47" s="133"/>
      <c r="PGM47" s="133"/>
      <c r="PGN47" s="133"/>
      <c r="PGO47" s="133"/>
      <c r="PGP47" s="133"/>
      <c r="PGQ47" s="133"/>
      <c r="PGR47" s="133"/>
      <c r="PGS47" s="133"/>
      <c r="PGT47" s="133"/>
      <c r="PGU47" s="133"/>
      <c r="PGV47" s="133"/>
      <c r="PGW47" s="133"/>
      <c r="PGX47" s="133"/>
      <c r="PGY47" s="133"/>
      <c r="PGZ47" s="133"/>
      <c r="PHA47" s="133"/>
      <c r="PHB47" s="133"/>
      <c r="PHC47" s="133"/>
      <c r="PHD47" s="133"/>
      <c r="PHE47" s="133"/>
      <c r="PHF47" s="133"/>
      <c r="PHG47" s="133"/>
      <c r="PHH47" s="133"/>
      <c r="PHI47" s="133"/>
      <c r="PHJ47" s="133"/>
      <c r="PHK47" s="133"/>
      <c r="PHL47" s="133"/>
      <c r="PHM47" s="133"/>
      <c r="PHN47" s="133"/>
      <c r="PHO47" s="133"/>
      <c r="PHP47" s="133"/>
      <c r="PHQ47" s="133"/>
      <c r="PHR47" s="133"/>
      <c r="PHS47" s="133"/>
      <c r="PHT47" s="133"/>
      <c r="PHU47" s="133"/>
      <c r="PHV47" s="133"/>
      <c r="PHW47" s="133"/>
      <c r="PHX47" s="133"/>
      <c r="PHY47" s="133"/>
      <c r="PHZ47" s="133"/>
      <c r="PIA47" s="133"/>
      <c r="PIB47" s="133"/>
      <c r="PIC47" s="133"/>
      <c r="PID47" s="133"/>
      <c r="PIE47" s="133"/>
      <c r="PIF47" s="133"/>
      <c r="PIG47" s="133"/>
      <c r="PIH47" s="133"/>
      <c r="PII47" s="133"/>
      <c r="PIJ47" s="133"/>
      <c r="PIK47" s="133"/>
      <c r="PIL47" s="133"/>
      <c r="PIM47" s="133"/>
      <c r="PIN47" s="133"/>
      <c r="PIO47" s="133"/>
      <c r="PIP47" s="133"/>
      <c r="PIQ47" s="133"/>
      <c r="PIR47" s="133"/>
      <c r="PIS47" s="133"/>
      <c r="PIT47" s="133"/>
      <c r="PIU47" s="133"/>
      <c r="PIV47" s="133"/>
      <c r="PIW47" s="133"/>
      <c r="PIX47" s="133"/>
      <c r="PIY47" s="133"/>
      <c r="PIZ47" s="133"/>
      <c r="PJA47" s="133"/>
      <c r="PJB47" s="133"/>
      <c r="PJC47" s="133"/>
      <c r="PJD47" s="133"/>
      <c r="PJE47" s="133"/>
      <c r="PJF47" s="133"/>
      <c r="PJG47" s="133"/>
      <c r="PJH47" s="133"/>
      <c r="PJI47" s="133"/>
      <c r="PJJ47" s="133"/>
      <c r="PJK47" s="133"/>
      <c r="PJL47" s="133"/>
      <c r="PJM47" s="133"/>
      <c r="PJN47" s="133"/>
      <c r="PJO47" s="133"/>
      <c r="PJP47" s="133"/>
      <c r="PJQ47" s="133"/>
      <c r="PJR47" s="133"/>
      <c r="PJS47" s="133"/>
      <c r="PJT47" s="133"/>
      <c r="PJU47" s="133"/>
      <c r="PJV47" s="133"/>
      <c r="PJW47" s="133"/>
      <c r="PJX47" s="133"/>
      <c r="PJY47" s="133"/>
      <c r="PJZ47" s="133"/>
      <c r="PKA47" s="133"/>
      <c r="PKB47" s="133"/>
      <c r="PKC47" s="133"/>
      <c r="PKD47" s="133"/>
      <c r="PKE47" s="133"/>
      <c r="PKF47" s="133"/>
      <c r="PKG47" s="133"/>
      <c r="PKH47" s="133"/>
      <c r="PKI47" s="133"/>
      <c r="PKJ47" s="133"/>
      <c r="PKK47" s="133"/>
      <c r="PKL47" s="133"/>
      <c r="PKM47" s="133"/>
      <c r="PKN47" s="133"/>
      <c r="PKO47" s="133"/>
      <c r="PKP47" s="133"/>
      <c r="PKQ47" s="133"/>
      <c r="PKR47" s="133"/>
      <c r="PKS47" s="133"/>
      <c r="PKT47" s="133"/>
      <c r="PKU47" s="133"/>
      <c r="PKV47" s="133"/>
      <c r="PKW47" s="133"/>
      <c r="PKX47" s="133"/>
      <c r="PKY47" s="133"/>
      <c r="PKZ47" s="133"/>
      <c r="PLA47" s="133"/>
      <c r="PLB47" s="133"/>
      <c r="PLC47" s="133"/>
      <c r="PLD47" s="133"/>
      <c r="PLE47" s="133"/>
      <c r="PLF47" s="133"/>
      <c r="PLG47" s="133"/>
      <c r="PLH47" s="133"/>
      <c r="PLI47" s="133"/>
      <c r="PLJ47" s="133"/>
      <c r="PLK47" s="133"/>
      <c r="PLL47" s="133"/>
      <c r="PLM47" s="133"/>
      <c r="PLN47" s="133"/>
      <c r="PLO47" s="133"/>
      <c r="PLP47" s="133"/>
      <c r="PLQ47" s="133"/>
      <c r="PLR47" s="133"/>
      <c r="PLS47" s="133"/>
      <c r="PLT47" s="133"/>
      <c r="PLU47" s="133"/>
      <c r="PLV47" s="133"/>
      <c r="PLW47" s="133"/>
      <c r="PLX47" s="133"/>
      <c r="PLY47" s="133"/>
      <c r="PLZ47" s="133"/>
      <c r="PMA47" s="133"/>
      <c r="PMB47" s="133"/>
      <c r="PMC47" s="133"/>
      <c r="PMD47" s="133"/>
      <c r="PME47" s="133"/>
      <c r="PMF47" s="133"/>
      <c r="PMG47" s="133"/>
      <c r="PMH47" s="133"/>
      <c r="PMI47" s="133"/>
      <c r="PMJ47" s="133"/>
      <c r="PMK47" s="133"/>
      <c r="PML47" s="133"/>
      <c r="PMM47" s="133"/>
      <c r="PMN47" s="133"/>
      <c r="PMO47" s="133"/>
      <c r="PMP47" s="133"/>
      <c r="PMQ47" s="133"/>
      <c r="PMR47" s="133"/>
      <c r="PMS47" s="133"/>
      <c r="PMT47" s="133"/>
      <c r="PMU47" s="133"/>
      <c r="PMV47" s="133"/>
      <c r="PMW47" s="133"/>
      <c r="PMX47" s="133"/>
      <c r="PMY47" s="133"/>
      <c r="PMZ47" s="133"/>
      <c r="PNA47" s="133"/>
      <c r="PNB47" s="133"/>
      <c r="PNC47" s="133"/>
      <c r="PND47" s="133"/>
      <c r="PNE47" s="133"/>
      <c r="PNF47" s="133"/>
      <c r="PNG47" s="133"/>
      <c r="PNH47" s="133"/>
      <c r="PNI47" s="133"/>
      <c r="PNJ47" s="133"/>
      <c r="PNK47" s="133"/>
      <c r="PNL47" s="133"/>
      <c r="PNM47" s="133"/>
      <c r="PNN47" s="133"/>
      <c r="PNO47" s="133"/>
      <c r="PNP47" s="133"/>
      <c r="PNQ47" s="133"/>
      <c r="PNR47" s="133"/>
      <c r="PNS47" s="133"/>
      <c r="PNT47" s="133"/>
      <c r="PNU47" s="133"/>
      <c r="PNV47" s="133"/>
      <c r="PNW47" s="133"/>
      <c r="PNX47" s="133"/>
      <c r="PNY47" s="133"/>
      <c r="PNZ47" s="133"/>
      <c r="POA47" s="133"/>
      <c r="POB47" s="133"/>
      <c r="POC47" s="133"/>
      <c r="POD47" s="133"/>
      <c r="POE47" s="133"/>
      <c r="POF47" s="133"/>
      <c r="POG47" s="133"/>
      <c r="POH47" s="133"/>
      <c r="POI47" s="133"/>
      <c r="POJ47" s="133"/>
      <c r="POK47" s="133"/>
      <c r="POL47" s="133"/>
      <c r="POM47" s="133"/>
      <c r="PON47" s="133"/>
      <c r="POO47" s="133"/>
      <c r="POP47" s="133"/>
      <c r="POQ47" s="133"/>
      <c r="POR47" s="133"/>
      <c r="POS47" s="133"/>
      <c r="POT47" s="133"/>
      <c r="POU47" s="133"/>
      <c r="POV47" s="133"/>
      <c r="POW47" s="133"/>
      <c r="POX47" s="133"/>
      <c r="POY47" s="133"/>
      <c r="POZ47" s="133"/>
      <c r="PPA47" s="133"/>
      <c r="PPB47" s="133"/>
      <c r="PPC47" s="133"/>
      <c r="PPD47" s="133"/>
      <c r="PPE47" s="133"/>
      <c r="PPF47" s="133"/>
      <c r="PPG47" s="133"/>
      <c r="PPH47" s="133"/>
      <c r="PPI47" s="133"/>
      <c r="PPJ47" s="133"/>
      <c r="PPK47" s="133"/>
      <c r="PPL47" s="133"/>
      <c r="PPM47" s="133"/>
      <c r="PPN47" s="133"/>
      <c r="PPO47" s="133"/>
      <c r="PPP47" s="133"/>
      <c r="PPQ47" s="133"/>
      <c r="PPR47" s="133"/>
      <c r="PPS47" s="133"/>
      <c r="PPT47" s="133"/>
      <c r="PPU47" s="133"/>
      <c r="PPV47" s="133"/>
      <c r="PPW47" s="133"/>
      <c r="PPX47" s="133"/>
      <c r="PPY47" s="133"/>
      <c r="PPZ47" s="133"/>
      <c r="PQA47" s="133"/>
      <c r="PQB47" s="133"/>
      <c r="PQC47" s="133"/>
      <c r="PQD47" s="133"/>
      <c r="PQE47" s="133"/>
      <c r="PQF47" s="133"/>
      <c r="PQG47" s="133"/>
      <c r="PQH47" s="133"/>
      <c r="PQI47" s="133"/>
      <c r="PQJ47" s="133"/>
      <c r="PQK47" s="133"/>
      <c r="PQL47" s="133"/>
      <c r="PQM47" s="133"/>
      <c r="PQN47" s="133"/>
      <c r="PQO47" s="133"/>
      <c r="PQP47" s="133"/>
      <c r="PQQ47" s="133"/>
      <c r="PQR47" s="133"/>
      <c r="PQS47" s="133"/>
      <c r="PQT47" s="133"/>
      <c r="PQU47" s="133"/>
      <c r="PQV47" s="133"/>
      <c r="PQW47" s="133"/>
      <c r="PQX47" s="133"/>
      <c r="PQY47" s="133"/>
      <c r="PQZ47" s="133"/>
      <c r="PRA47" s="133"/>
      <c r="PRB47" s="133"/>
      <c r="PRC47" s="133"/>
      <c r="PRD47" s="133"/>
      <c r="PRE47" s="133"/>
      <c r="PRF47" s="133"/>
      <c r="PRG47" s="133"/>
      <c r="PRH47" s="133"/>
      <c r="PRI47" s="133"/>
      <c r="PRJ47" s="133"/>
      <c r="PRK47" s="133"/>
      <c r="PRL47" s="133"/>
      <c r="PRM47" s="133"/>
      <c r="PRN47" s="133"/>
      <c r="PRO47" s="133"/>
      <c r="PRP47" s="133"/>
      <c r="PRQ47" s="133"/>
      <c r="PRR47" s="133"/>
      <c r="PRS47" s="133"/>
      <c r="PRT47" s="133"/>
      <c r="PRU47" s="133"/>
      <c r="PRV47" s="133"/>
      <c r="PRW47" s="133"/>
      <c r="PRX47" s="133"/>
      <c r="PRY47" s="133"/>
      <c r="PRZ47" s="133"/>
      <c r="PSA47" s="133"/>
      <c r="PSB47" s="133"/>
      <c r="PSC47" s="133"/>
      <c r="PSD47" s="133"/>
      <c r="PSE47" s="133"/>
      <c r="PSF47" s="133"/>
      <c r="PSG47" s="133"/>
      <c r="PSH47" s="133"/>
      <c r="PSI47" s="133"/>
      <c r="PSJ47" s="133"/>
      <c r="PSK47" s="133"/>
      <c r="PSL47" s="133"/>
      <c r="PSM47" s="133"/>
      <c r="PSN47" s="133"/>
      <c r="PSO47" s="133"/>
      <c r="PSP47" s="133"/>
      <c r="PSQ47" s="133"/>
      <c r="PSR47" s="133"/>
      <c r="PSS47" s="133"/>
      <c r="PST47" s="133"/>
      <c r="PSU47" s="133"/>
      <c r="PSV47" s="133"/>
      <c r="PSW47" s="133"/>
      <c r="PSX47" s="133"/>
      <c r="PSY47" s="133"/>
      <c r="PSZ47" s="133"/>
      <c r="PTA47" s="133"/>
      <c r="PTB47" s="133"/>
      <c r="PTC47" s="133"/>
      <c r="PTD47" s="133"/>
      <c r="PTE47" s="133"/>
      <c r="PTF47" s="133"/>
      <c r="PTG47" s="133"/>
      <c r="PTH47" s="133"/>
      <c r="PTI47" s="133"/>
      <c r="PTJ47" s="133"/>
      <c r="PTK47" s="133"/>
      <c r="PTL47" s="133"/>
      <c r="PTM47" s="133"/>
      <c r="PTN47" s="133"/>
      <c r="PTO47" s="133"/>
      <c r="PTP47" s="133"/>
      <c r="PTQ47" s="133"/>
      <c r="PTR47" s="133"/>
      <c r="PTS47" s="133"/>
      <c r="PTT47" s="133"/>
      <c r="PTU47" s="133"/>
      <c r="PTV47" s="133"/>
      <c r="PTW47" s="133"/>
      <c r="PTX47" s="133"/>
      <c r="PTY47" s="133"/>
      <c r="PTZ47" s="133"/>
      <c r="PUA47" s="133"/>
      <c r="PUB47" s="133"/>
      <c r="PUC47" s="133"/>
      <c r="PUD47" s="133"/>
      <c r="PUE47" s="133"/>
      <c r="PUF47" s="133"/>
      <c r="PUG47" s="133"/>
      <c r="PUH47" s="133"/>
      <c r="PUI47" s="133"/>
      <c r="PUJ47" s="133"/>
      <c r="PUK47" s="133"/>
      <c r="PUL47" s="133"/>
      <c r="PUM47" s="133"/>
      <c r="PUN47" s="133"/>
      <c r="PUO47" s="133"/>
      <c r="PUP47" s="133"/>
      <c r="PUQ47" s="133"/>
      <c r="PUR47" s="133"/>
      <c r="PUS47" s="133"/>
      <c r="PUT47" s="133"/>
      <c r="PUU47" s="133"/>
      <c r="PUV47" s="133"/>
      <c r="PUW47" s="133"/>
      <c r="PUX47" s="133"/>
      <c r="PUY47" s="133"/>
      <c r="PUZ47" s="133"/>
      <c r="PVA47" s="133"/>
      <c r="PVB47" s="133"/>
      <c r="PVC47" s="133"/>
      <c r="PVD47" s="133"/>
      <c r="PVE47" s="133"/>
      <c r="PVF47" s="133"/>
      <c r="PVG47" s="133"/>
      <c r="PVH47" s="133"/>
      <c r="PVI47" s="133"/>
      <c r="PVJ47" s="133"/>
      <c r="PVK47" s="133"/>
      <c r="PVL47" s="133"/>
      <c r="PVM47" s="133"/>
      <c r="PVN47" s="133"/>
      <c r="PVO47" s="133"/>
      <c r="PVP47" s="133"/>
      <c r="PVQ47" s="133"/>
      <c r="PVR47" s="133"/>
      <c r="PVS47" s="133"/>
      <c r="PVT47" s="133"/>
      <c r="PVU47" s="133"/>
      <c r="PVV47" s="133"/>
      <c r="PVW47" s="133"/>
      <c r="PVX47" s="133"/>
      <c r="PVY47" s="133"/>
      <c r="PVZ47" s="133"/>
      <c r="PWA47" s="133"/>
      <c r="PWB47" s="133"/>
      <c r="PWC47" s="133"/>
      <c r="PWD47" s="133"/>
      <c r="PWE47" s="133"/>
      <c r="PWF47" s="133"/>
      <c r="PWG47" s="133"/>
      <c r="PWH47" s="133"/>
      <c r="PWI47" s="133"/>
      <c r="PWJ47" s="133"/>
      <c r="PWK47" s="133"/>
      <c r="PWL47" s="133"/>
      <c r="PWM47" s="133"/>
      <c r="PWN47" s="133"/>
      <c r="PWO47" s="133"/>
      <c r="PWP47" s="133"/>
      <c r="PWQ47" s="133"/>
      <c r="PWR47" s="133"/>
      <c r="PWS47" s="133"/>
      <c r="PWT47" s="133"/>
      <c r="PWU47" s="133"/>
      <c r="PWV47" s="133"/>
      <c r="PWW47" s="133"/>
      <c r="PWX47" s="133"/>
      <c r="PWY47" s="133"/>
      <c r="PWZ47" s="133"/>
      <c r="PXA47" s="133"/>
      <c r="PXB47" s="133"/>
      <c r="PXC47" s="133"/>
      <c r="PXD47" s="133"/>
      <c r="PXE47" s="133"/>
      <c r="PXF47" s="133"/>
      <c r="PXG47" s="133"/>
      <c r="PXH47" s="133"/>
      <c r="PXI47" s="133"/>
      <c r="PXJ47" s="133"/>
      <c r="PXK47" s="133"/>
      <c r="PXL47" s="133"/>
      <c r="PXM47" s="133"/>
      <c r="PXN47" s="133"/>
      <c r="PXO47" s="133"/>
      <c r="PXP47" s="133"/>
      <c r="PXQ47" s="133"/>
      <c r="PXR47" s="133"/>
      <c r="PXS47" s="133"/>
      <c r="PXT47" s="133"/>
      <c r="PXU47" s="133"/>
      <c r="PXV47" s="133"/>
      <c r="PXW47" s="133"/>
      <c r="PXX47" s="133"/>
      <c r="PXY47" s="133"/>
      <c r="PXZ47" s="133"/>
      <c r="PYA47" s="133"/>
      <c r="PYB47" s="133"/>
      <c r="PYC47" s="133"/>
      <c r="PYD47" s="133"/>
      <c r="PYE47" s="133"/>
      <c r="PYF47" s="133"/>
      <c r="PYG47" s="133"/>
      <c r="PYH47" s="133"/>
      <c r="PYI47" s="133"/>
      <c r="PYJ47" s="133"/>
      <c r="PYK47" s="133"/>
      <c r="PYL47" s="133"/>
      <c r="PYM47" s="133"/>
      <c r="PYN47" s="133"/>
      <c r="PYO47" s="133"/>
      <c r="PYP47" s="133"/>
      <c r="PYQ47" s="133"/>
      <c r="PYR47" s="133"/>
      <c r="PYS47" s="133"/>
      <c r="PYT47" s="133"/>
      <c r="PYU47" s="133"/>
      <c r="PYV47" s="133"/>
      <c r="PYW47" s="133"/>
      <c r="PYX47" s="133"/>
      <c r="PYY47" s="133"/>
      <c r="PYZ47" s="133"/>
      <c r="PZA47" s="133"/>
      <c r="PZB47" s="133"/>
      <c r="PZC47" s="133"/>
      <c r="PZD47" s="133"/>
      <c r="PZE47" s="133"/>
      <c r="PZF47" s="133"/>
      <c r="PZG47" s="133"/>
      <c r="PZH47" s="133"/>
      <c r="PZI47" s="133"/>
      <c r="PZJ47" s="133"/>
      <c r="PZK47" s="133"/>
      <c r="PZL47" s="133"/>
      <c r="PZM47" s="133"/>
      <c r="PZN47" s="133"/>
      <c r="PZO47" s="133"/>
      <c r="PZP47" s="133"/>
      <c r="PZQ47" s="133"/>
      <c r="PZR47" s="133"/>
      <c r="PZS47" s="133"/>
      <c r="PZT47" s="133"/>
      <c r="PZU47" s="133"/>
      <c r="PZV47" s="133"/>
      <c r="PZW47" s="133"/>
      <c r="PZX47" s="133"/>
      <c r="PZY47" s="133"/>
      <c r="PZZ47" s="133"/>
      <c r="QAA47" s="133"/>
      <c r="QAB47" s="133"/>
      <c r="QAC47" s="133"/>
      <c r="QAD47" s="133"/>
      <c r="QAE47" s="133"/>
      <c r="QAF47" s="133"/>
      <c r="QAG47" s="133"/>
      <c r="QAH47" s="133"/>
      <c r="QAI47" s="133"/>
      <c r="QAJ47" s="133"/>
      <c r="QAK47" s="133"/>
      <c r="QAL47" s="133"/>
      <c r="QAM47" s="133"/>
      <c r="QAN47" s="133"/>
      <c r="QAO47" s="133"/>
      <c r="QAP47" s="133"/>
      <c r="QAQ47" s="133"/>
      <c r="QAR47" s="133"/>
      <c r="QAS47" s="133"/>
      <c r="QAT47" s="133"/>
      <c r="QAU47" s="133"/>
      <c r="QAV47" s="133"/>
      <c r="QAW47" s="133"/>
      <c r="QAX47" s="133"/>
      <c r="QAY47" s="133"/>
      <c r="QAZ47" s="133"/>
      <c r="QBA47" s="133"/>
      <c r="QBB47" s="133"/>
      <c r="QBC47" s="133"/>
      <c r="QBD47" s="133"/>
      <c r="QBE47" s="133"/>
      <c r="QBF47" s="133"/>
      <c r="QBG47" s="133"/>
      <c r="QBH47" s="133"/>
      <c r="QBI47" s="133"/>
      <c r="QBJ47" s="133"/>
      <c r="QBK47" s="133"/>
      <c r="QBL47" s="133"/>
      <c r="QBM47" s="133"/>
      <c r="QBN47" s="133"/>
      <c r="QBO47" s="133"/>
      <c r="QBP47" s="133"/>
      <c r="QBQ47" s="133"/>
      <c r="QBR47" s="133"/>
      <c r="QBS47" s="133"/>
      <c r="QBT47" s="133"/>
      <c r="QBU47" s="133"/>
      <c r="QBV47" s="133"/>
      <c r="QBW47" s="133"/>
      <c r="QBX47" s="133"/>
      <c r="QBY47" s="133"/>
      <c r="QBZ47" s="133"/>
      <c r="QCA47" s="133"/>
      <c r="QCB47" s="133"/>
      <c r="QCC47" s="133"/>
      <c r="QCD47" s="133"/>
      <c r="QCE47" s="133"/>
      <c r="QCF47" s="133"/>
      <c r="QCG47" s="133"/>
      <c r="QCH47" s="133"/>
      <c r="QCI47" s="133"/>
      <c r="QCJ47" s="133"/>
      <c r="QCK47" s="133"/>
      <c r="QCL47" s="133"/>
      <c r="QCM47" s="133"/>
      <c r="QCN47" s="133"/>
      <c r="QCO47" s="133"/>
      <c r="QCP47" s="133"/>
      <c r="QCQ47" s="133"/>
      <c r="QCR47" s="133"/>
      <c r="QCS47" s="133"/>
      <c r="QCT47" s="133"/>
      <c r="QCU47" s="133"/>
      <c r="QCV47" s="133"/>
      <c r="QCW47" s="133"/>
      <c r="QCX47" s="133"/>
      <c r="QCY47" s="133"/>
      <c r="QCZ47" s="133"/>
      <c r="QDA47" s="133"/>
      <c r="QDB47" s="133"/>
      <c r="QDC47" s="133"/>
      <c r="QDD47" s="133"/>
      <c r="QDE47" s="133"/>
      <c r="QDF47" s="133"/>
      <c r="QDG47" s="133"/>
      <c r="QDH47" s="133"/>
      <c r="QDI47" s="133"/>
      <c r="QDJ47" s="133"/>
      <c r="QDK47" s="133"/>
      <c r="QDL47" s="133"/>
      <c r="QDM47" s="133"/>
      <c r="QDN47" s="133"/>
      <c r="QDO47" s="133"/>
      <c r="QDP47" s="133"/>
      <c r="QDQ47" s="133"/>
      <c r="QDR47" s="133"/>
      <c r="QDS47" s="133"/>
      <c r="QDT47" s="133"/>
      <c r="QDU47" s="133"/>
      <c r="QDV47" s="133"/>
      <c r="QDW47" s="133"/>
      <c r="QDX47" s="133"/>
      <c r="QDY47" s="133"/>
      <c r="QDZ47" s="133"/>
      <c r="QEA47" s="133"/>
      <c r="QEB47" s="133"/>
      <c r="QEC47" s="133"/>
      <c r="QED47" s="133"/>
      <c r="QEE47" s="133"/>
      <c r="QEF47" s="133"/>
      <c r="QEG47" s="133"/>
      <c r="QEH47" s="133"/>
      <c r="QEI47" s="133"/>
      <c r="QEJ47" s="133"/>
      <c r="QEK47" s="133"/>
      <c r="QEL47" s="133"/>
      <c r="QEM47" s="133"/>
      <c r="QEN47" s="133"/>
      <c r="QEO47" s="133"/>
      <c r="QEP47" s="133"/>
      <c r="QEQ47" s="133"/>
      <c r="QER47" s="133"/>
      <c r="QES47" s="133"/>
      <c r="QET47" s="133"/>
      <c r="QEU47" s="133"/>
      <c r="QEV47" s="133"/>
      <c r="QEW47" s="133"/>
      <c r="QEX47" s="133"/>
      <c r="QEY47" s="133"/>
      <c r="QEZ47" s="133"/>
      <c r="QFA47" s="133"/>
      <c r="QFB47" s="133"/>
      <c r="QFC47" s="133"/>
      <c r="QFD47" s="133"/>
      <c r="QFE47" s="133"/>
      <c r="QFF47" s="133"/>
      <c r="QFG47" s="133"/>
      <c r="QFH47" s="133"/>
      <c r="QFI47" s="133"/>
      <c r="QFJ47" s="133"/>
      <c r="QFK47" s="133"/>
      <c r="QFL47" s="133"/>
      <c r="QFM47" s="133"/>
      <c r="QFN47" s="133"/>
      <c r="QFO47" s="133"/>
      <c r="QFP47" s="133"/>
      <c r="QFQ47" s="133"/>
      <c r="QFR47" s="133"/>
      <c r="QFS47" s="133"/>
      <c r="QFT47" s="133"/>
      <c r="QFU47" s="133"/>
      <c r="QFV47" s="133"/>
      <c r="QFW47" s="133"/>
      <c r="QFX47" s="133"/>
      <c r="QFY47" s="133"/>
      <c r="QFZ47" s="133"/>
      <c r="QGA47" s="133"/>
      <c r="QGB47" s="133"/>
      <c r="QGC47" s="133"/>
      <c r="QGD47" s="133"/>
      <c r="QGE47" s="133"/>
      <c r="QGF47" s="133"/>
      <c r="QGG47" s="133"/>
      <c r="QGH47" s="133"/>
      <c r="QGI47" s="133"/>
      <c r="QGJ47" s="133"/>
      <c r="QGK47" s="133"/>
      <c r="QGL47" s="133"/>
      <c r="QGM47" s="133"/>
      <c r="QGN47" s="133"/>
      <c r="QGO47" s="133"/>
      <c r="QGP47" s="133"/>
      <c r="QGQ47" s="133"/>
      <c r="QGR47" s="133"/>
      <c r="QGS47" s="133"/>
      <c r="QGT47" s="133"/>
      <c r="QGU47" s="133"/>
      <c r="QGV47" s="133"/>
      <c r="QGW47" s="133"/>
      <c r="QGX47" s="133"/>
      <c r="QGY47" s="133"/>
      <c r="QGZ47" s="133"/>
      <c r="QHA47" s="133"/>
      <c r="QHB47" s="133"/>
      <c r="QHC47" s="133"/>
      <c r="QHD47" s="133"/>
      <c r="QHE47" s="133"/>
      <c r="QHF47" s="133"/>
      <c r="QHG47" s="133"/>
      <c r="QHH47" s="133"/>
      <c r="QHI47" s="133"/>
      <c r="QHJ47" s="133"/>
      <c r="QHK47" s="133"/>
      <c r="QHL47" s="133"/>
      <c r="QHM47" s="133"/>
      <c r="QHN47" s="133"/>
      <c r="QHO47" s="133"/>
      <c r="QHP47" s="133"/>
      <c r="QHQ47" s="133"/>
      <c r="QHR47" s="133"/>
      <c r="QHS47" s="133"/>
      <c r="QHT47" s="133"/>
      <c r="QHU47" s="133"/>
      <c r="QHV47" s="133"/>
      <c r="QHW47" s="133"/>
      <c r="QHX47" s="133"/>
      <c r="QHY47" s="133"/>
      <c r="QHZ47" s="133"/>
      <c r="QIA47" s="133"/>
      <c r="QIB47" s="133"/>
      <c r="QIC47" s="133"/>
      <c r="QID47" s="133"/>
      <c r="QIE47" s="133"/>
      <c r="QIF47" s="133"/>
      <c r="QIG47" s="133"/>
      <c r="QIH47" s="133"/>
      <c r="QII47" s="133"/>
      <c r="QIJ47" s="133"/>
      <c r="QIK47" s="133"/>
      <c r="QIL47" s="133"/>
      <c r="QIM47" s="133"/>
      <c r="QIN47" s="133"/>
      <c r="QIO47" s="133"/>
      <c r="QIP47" s="133"/>
      <c r="QIQ47" s="133"/>
      <c r="QIR47" s="133"/>
      <c r="QIS47" s="133"/>
      <c r="QIT47" s="133"/>
      <c r="QIU47" s="133"/>
      <c r="QIV47" s="133"/>
      <c r="QIW47" s="133"/>
      <c r="QIX47" s="133"/>
      <c r="QIY47" s="133"/>
      <c r="QIZ47" s="133"/>
      <c r="QJA47" s="133"/>
      <c r="QJB47" s="133"/>
      <c r="QJC47" s="133"/>
      <c r="QJD47" s="133"/>
      <c r="QJE47" s="133"/>
      <c r="QJF47" s="133"/>
      <c r="QJG47" s="133"/>
      <c r="QJH47" s="133"/>
      <c r="QJI47" s="133"/>
      <c r="QJJ47" s="133"/>
      <c r="QJK47" s="133"/>
      <c r="QJL47" s="133"/>
      <c r="QJM47" s="133"/>
      <c r="QJN47" s="133"/>
      <c r="QJO47" s="133"/>
      <c r="QJP47" s="133"/>
      <c r="QJQ47" s="133"/>
      <c r="QJR47" s="133"/>
      <c r="QJS47" s="133"/>
      <c r="QJT47" s="133"/>
      <c r="QJU47" s="133"/>
      <c r="QJV47" s="133"/>
      <c r="QJW47" s="133"/>
      <c r="QJX47" s="133"/>
      <c r="QJY47" s="133"/>
      <c r="QJZ47" s="133"/>
      <c r="QKA47" s="133"/>
      <c r="QKB47" s="133"/>
      <c r="QKC47" s="133"/>
      <c r="QKD47" s="133"/>
      <c r="QKE47" s="133"/>
      <c r="QKF47" s="133"/>
      <c r="QKG47" s="133"/>
      <c r="QKH47" s="133"/>
      <c r="QKI47" s="133"/>
      <c r="QKJ47" s="133"/>
      <c r="QKK47" s="133"/>
      <c r="QKL47" s="133"/>
      <c r="QKM47" s="133"/>
      <c r="QKN47" s="133"/>
      <c r="QKO47" s="133"/>
      <c r="QKP47" s="133"/>
      <c r="QKQ47" s="133"/>
      <c r="QKR47" s="133"/>
      <c r="QKS47" s="133"/>
      <c r="QKT47" s="133"/>
      <c r="QKU47" s="133"/>
      <c r="QKV47" s="133"/>
      <c r="QKW47" s="133"/>
      <c r="QKX47" s="133"/>
      <c r="QKY47" s="133"/>
      <c r="QKZ47" s="133"/>
      <c r="QLA47" s="133"/>
      <c r="QLB47" s="133"/>
      <c r="QLC47" s="133"/>
      <c r="QLD47" s="133"/>
      <c r="QLE47" s="133"/>
      <c r="QLF47" s="133"/>
      <c r="QLG47" s="133"/>
      <c r="QLH47" s="133"/>
      <c r="QLI47" s="133"/>
      <c r="QLJ47" s="133"/>
      <c r="QLK47" s="133"/>
      <c r="QLL47" s="133"/>
      <c r="QLM47" s="133"/>
      <c r="QLN47" s="133"/>
      <c r="QLO47" s="133"/>
      <c r="QLP47" s="133"/>
      <c r="QLQ47" s="133"/>
      <c r="QLR47" s="133"/>
      <c r="QLS47" s="133"/>
      <c r="QLT47" s="133"/>
      <c r="QLU47" s="133"/>
      <c r="QLV47" s="133"/>
      <c r="QLW47" s="133"/>
      <c r="QLX47" s="133"/>
      <c r="QLY47" s="133"/>
      <c r="QLZ47" s="133"/>
      <c r="QMA47" s="133"/>
      <c r="QMB47" s="133"/>
      <c r="QMC47" s="133"/>
      <c r="QMD47" s="133"/>
      <c r="QME47" s="133"/>
      <c r="QMF47" s="133"/>
      <c r="QMG47" s="133"/>
      <c r="QMH47" s="133"/>
      <c r="QMI47" s="133"/>
      <c r="QMJ47" s="133"/>
      <c r="QMK47" s="133"/>
      <c r="QML47" s="133"/>
      <c r="QMM47" s="133"/>
      <c r="QMN47" s="133"/>
      <c r="QMO47" s="133"/>
      <c r="QMP47" s="133"/>
      <c r="QMQ47" s="133"/>
      <c r="QMR47" s="133"/>
      <c r="QMS47" s="133"/>
      <c r="QMT47" s="133"/>
      <c r="QMU47" s="133"/>
      <c r="QMV47" s="133"/>
      <c r="QMW47" s="133"/>
      <c r="QMX47" s="133"/>
      <c r="QMY47" s="133"/>
      <c r="QMZ47" s="133"/>
      <c r="QNA47" s="133"/>
      <c r="QNB47" s="133"/>
      <c r="QNC47" s="133"/>
      <c r="QND47" s="133"/>
      <c r="QNE47" s="133"/>
      <c r="QNF47" s="133"/>
      <c r="QNG47" s="133"/>
      <c r="QNH47" s="133"/>
      <c r="QNI47" s="133"/>
      <c r="QNJ47" s="133"/>
      <c r="QNK47" s="133"/>
      <c r="QNL47" s="133"/>
      <c r="QNM47" s="133"/>
      <c r="QNN47" s="133"/>
      <c r="QNO47" s="133"/>
      <c r="QNP47" s="133"/>
      <c r="QNQ47" s="133"/>
      <c r="QNR47" s="133"/>
      <c r="QNS47" s="133"/>
      <c r="QNT47" s="133"/>
      <c r="QNU47" s="133"/>
      <c r="QNV47" s="133"/>
      <c r="QNW47" s="133"/>
      <c r="QNX47" s="133"/>
      <c r="QNY47" s="133"/>
      <c r="QNZ47" s="133"/>
      <c r="QOA47" s="133"/>
      <c r="QOB47" s="133"/>
      <c r="QOC47" s="133"/>
      <c r="QOD47" s="133"/>
      <c r="QOE47" s="133"/>
      <c r="QOF47" s="133"/>
      <c r="QOG47" s="133"/>
      <c r="QOH47" s="133"/>
      <c r="QOI47" s="133"/>
      <c r="QOJ47" s="133"/>
      <c r="QOK47" s="133"/>
      <c r="QOL47" s="133"/>
      <c r="QOM47" s="133"/>
      <c r="QON47" s="133"/>
      <c r="QOO47" s="133"/>
      <c r="QOP47" s="133"/>
      <c r="QOQ47" s="133"/>
      <c r="QOR47" s="133"/>
      <c r="QOS47" s="133"/>
      <c r="QOT47" s="133"/>
      <c r="QOU47" s="133"/>
      <c r="QOV47" s="133"/>
      <c r="QOW47" s="133"/>
      <c r="QOX47" s="133"/>
      <c r="QOY47" s="133"/>
      <c r="QOZ47" s="133"/>
      <c r="QPA47" s="133"/>
      <c r="QPB47" s="133"/>
      <c r="QPC47" s="133"/>
      <c r="QPD47" s="133"/>
      <c r="QPE47" s="133"/>
      <c r="QPF47" s="133"/>
      <c r="QPG47" s="133"/>
      <c r="QPH47" s="133"/>
      <c r="QPI47" s="133"/>
      <c r="QPJ47" s="133"/>
      <c r="QPK47" s="133"/>
      <c r="QPL47" s="133"/>
      <c r="QPM47" s="133"/>
      <c r="QPN47" s="133"/>
      <c r="QPO47" s="133"/>
      <c r="QPP47" s="133"/>
      <c r="QPQ47" s="133"/>
      <c r="QPR47" s="133"/>
      <c r="QPS47" s="133"/>
      <c r="QPT47" s="133"/>
      <c r="QPU47" s="133"/>
      <c r="QPV47" s="133"/>
      <c r="QPW47" s="133"/>
      <c r="QPX47" s="133"/>
      <c r="QPY47" s="133"/>
      <c r="QPZ47" s="133"/>
      <c r="QQA47" s="133"/>
      <c r="QQB47" s="133"/>
      <c r="QQC47" s="133"/>
      <c r="QQD47" s="133"/>
      <c r="QQE47" s="133"/>
      <c r="QQF47" s="133"/>
      <c r="QQG47" s="133"/>
      <c r="QQH47" s="133"/>
      <c r="QQI47" s="133"/>
      <c r="QQJ47" s="133"/>
      <c r="QQK47" s="133"/>
      <c r="QQL47" s="133"/>
      <c r="QQM47" s="133"/>
      <c r="QQN47" s="133"/>
      <c r="QQO47" s="133"/>
      <c r="QQP47" s="133"/>
      <c r="QQQ47" s="133"/>
      <c r="QQR47" s="133"/>
      <c r="QQS47" s="133"/>
      <c r="QQT47" s="133"/>
      <c r="QQU47" s="133"/>
      <c r="QQV47" s="133"/>
      <c r="QQW47" s="133"/>
      <c r="QQX47" s="133"/>
      <c r="QQY47" s="133"/>
      <c r="QQZ47" s="133"/>
      <c r="QRA47" s="133"/>
      <c r="QRB47" s="133"/>
      <c r="QRC47" s="133"/>
      <c r="QRD47" s="133"/>
      <c r="QRE47" s="133"/>
      <c r="QRF47" s="133"/>
      <c r="QRG47" s="133"/>
      <c r="QRH47" s="133"/>
      <c r="QRI47" s="133"/>
      <c r="QRJ47" s="133"/>
      <c r="QRK47" s="133"/>
      <c r="QRL47" s="133"/>
      <c r="QRM47" s="133"/>
      <c r="QRN47" s="133"/>
      <c r="QRO47" s="133"/>
      <c r="QRP47" s="133"/>
      <c r="QRQ47" s="133"/>
      <c r="QRR47" s="133"/>
      <c r="QRS47" s="133"/>
      <c r="QRT47" s="133"/>
      <c r="QRU47" s="133"/>
      <c r="QRV47" s="133"/>
      <c r="QRW47" s="133"/>
      <c r="QRX47" s="133"/>
      <c r="QRY47" s="133"/>
      <c r="QRZ47" s="133"/>
      <c r="QSA47" s="133"/>
      <c r="QSB47" s="133"/>
      <c r="QSC47" s="133"/>
      <c r="QSD47" s="133"/>
      <c r="QSE47" s="133"/>
      <c r="QSF47" s="133"/>
      <c r="QSG47" s="133"/>
      <c r="QSH47" s="133"/>
      <c r="QSI47" s="133"/>
      <c r="QSJ47" s="133"/>
      <c r="QSK47" s="133"/>
      <c r="QSL47" s="133"/>
      <c r="QSM47" s="133"/>
      <c r="QSN47" s="133"/>
      <c r="QSO47" s="133"/>
      <c r="QSP47" s="133"/>
      <c r="QSQ47" s="133"/>
      <c r="QSR47" s="133"/>
      <c r="QSS47" s="133"/>
      <c r="QST47" s="133"/>
      <c r="QSU47" s="133"/>
      <c r="QSV47" s="133"/>
      <c r="QSW47" s="133"/>
      <c r="QSX47" s="133"/>
      <c r="QSY47" s="133"/>
      <c r="QSZ47" s="133"/>
      <c r="QTA47" s="133"/>
      <c r="QTB47" s="133"/>
      <c r="QTC47" s="133"/>
      <c r="QTD47" s="133"/>
      <c r="QTE47" s="133"/>
      <c r="QTF47" s="133"/>
      <c r="QTG47" s="133"/>
      <c r="QTH47" s="133"/>
      <c r="QTI47" s="133"/>
      <c r="QTJ47" s="133"/>
      <c r="QTK47" s="133"/>
      <c r="QTL47" s="133"/>
      <c r="QTM47" s="133"/>
      <c r="QTN47" s="133"/>
      <c r="QTO47" s="133"/>
      <c r="QTP47" s="133"/>
      <c r="QTQ47" s="133"/>
      <c r="QTR47" s="133"/>
      <c r="QTS47" s="133"/>
      <c r="QTT47" s="133"/>
      <c r="QTU47" s="133"/>
      <c r="QTV47" s="133"/>
      <c r="QTW47" s="133"/>
      <c r="QTX47" s="133"/>
      <c r="QTY47" s="133"/>
      <c r="QTZ47" s="133"/>
      <c r="QUA47" s="133"/>
      <c r="QUB47" s="133"/>
      <c r="QUC47" s="133"/>
      <c r="QUD47" s="133"/>
      <c r="QUE47" s="133"/>
      <c r="QUF47" s="133"/>
      <c r="QUG47" s="133"/>
      <c r="QUH47" s="133"/>
      <c r="QUI47" s="133"/>
      <c r="QUJ47" s="133"/>
      <c r="QUK47" s="133"/>
      <c r="QUL47" s="133"/>
      <c r="QUM47" s="133"/>
      <c r="QUN47" s="133"/>
      <c r="QUO47" s="133"/>
      <c r="QUP47" s="133"/>
      <c r="QUQ47" s="133"/>
      <c r="QUR47" s="133"/>
      <c r="QUS47" s="133"/>
      <c r="QUT47" s="133"/>
      <c r="QUU47" s="133"/>
      <c r="QUV47" s="133"/>
      <c r="QUW47" s="133"/>
      <c r="QUX47" s="133"/>
      <c r="QUY47" s="133"/>
      <c r="QUZ47" s="133"/>
      <c r="QVA47" s="133"/>
      <c r="QVB47" s="133"/>
      <c r="QVC47" s="133"/>
      <c r="QVD47" s="133"/>
      <c r="QVE47" s="133"/>
      <c r="QVF47" s="133"/>
      <c r="QVG47" s="133"/>
      <c r="QVH47" s="133"/>
      <c r="QVI47" s="133"/>
      <c r="QVJ47" s="133"/>
      <c r="QVK47" s="133"/>
      <c r="QVL47" s="133"/>
      <c r="QVM47" s="133"/>
      <c r="QVN47" s="133"/>
      <c r="QVO47" s="133"/>
      <c r="QVP47" s="133"/>
      <c r="QVQ47" s="133"/>
      <c r="QVR47" s="133"/>
      <c r="QVS47" s="133"/>
      <c r="QVT47" s="133"/>
      <c r="QVU47" s="133"/>
      <c r="QVV47" s="133"/>
      <c r="QVW47" s="133"/>
      <c r="QVX47" s="133"/>
      <c r="QVY47" s="133"/>
      <c r="QVZ47" s="133"/>
      <c r="QWA47" s="133"/>
      <c r="QWB47" s="133"/>
      <c r="QWC47" s="133"/>
      <c r="QWD47" s="133"/>
      <c r="QWE47" s="133"/>
      <c r="QWF47" s="133"/>
      <c r="QWG47" s="133"/>
      <c r="QWH47" s="133"/>
      <c r="QWI47" s="133"/>
      <c r="QWJ47" s="133"/>
      <c r="QWK47" s="133"/>
      <c r="QWL47" s="133"/>
      <c r="QWM47" s="133"/>
      <c r="QWN47" s="133"/>
      <c r="QWO47" s="133"/>
      <c r="QWP47" s="133"/>
      <c r="QWQ47" s="133"/>
      <c r="QWR47" s="133"/>
      <c r="QWS47" s="133"/>
      <c r="QWT47" s="133"/>
      <c r="QWU47" s="133"/>
      <c r="QWV47" s="133"/>
      <c r="QWW47" s="133"/>
      <c r="QWX47" s="133"/>
      <c r="QWY47" s="133"/>
      <c r="QWZ47" s="133"/>
      <c r="QXA47" s="133"/>
      <c r="QXB47" s="133"/>
      <c r="QXC47" s="133"/>
      <c r="QXD47" s="133"/>
      <c r="QXE47" s="133"/>
      <c r="QXF47" s="133"/>
      <c r="QXG47" s="133"/>
      <c r="QXH47" s="133"/>
      <c r="QXI47" s="133"/>
      <c r="QXJ47" s="133"/>
      <c r="QXK47" s="133"/>
      <c r="QXL47" s="133"/>
      <c r="QXM47" s="133"/>
      <c r="QXN47" s="133"/>
      <c r="QXO47" s="133"/>
      <c r="QXP47" s="133"/>
      <c r="QXQ47" s="133"/>
      <c r="QXR47" s="133"/>
      <c r="QXS47" s="133"/>
      <c r="QXT47" s="133"/>
      <c r="QXU47" s="133"/>
      <c r="QXV47" s="133"/>
      <c r="QXW47" s="133"/>
      <c r="QXX47" s="133"/>
      <c r="QXY47" s="133"/>
      <c r="QXZ47" s="133"/>
      <c r="QYA47" s="133"/>
      <c r="QYB47" s="133"/>
      <c r="QYC47" s="133"/>
      <c r="QYD47" s="133"/>
      <c r="QYE47" s="133"/>
      <c r="QYF47" s="133"/>
      <c r="QYG47" s="133"/>
      <c r="QYH47" s="133"/>
      <c r="QYI47" s="133"/>
      <c r="QYJ47" s="133"/>
      <c r="QYK47" s="133"/>
      <c r="QYL47" s="133"/>
      <c r="QYM47" s="133"/>
      <c r="QYN47" s="133"/>
      <c r="QYO47" s="133"/>
      <c r="QYP47" s="133"/>
      <c r="QYQ47" s="133"/>
      <c r="QYR47" s="133"/>
      <c r="QYS47" s="133"/>
      <c r="QYT47" s="133"/>
      <c r="QYU47" s="133"/>
      <c r="QYV47" s="133"/>
      <c r="QYW47" s="133"/>
      <c r="QYX47" s="133"/>
      <c r="QYY47" s="133"/>
      <c r="QYZ47" s="133"/>
      <c r="QZA47" s="133"/>
      <c r="QZB47" s="133"/>
      <c r="QZC47" s="133"/>
      <c r="QZD47" s="133"/>
      <c r="QZE47" s="133"/>
      <c r="QZF47" s="133"/>
      <c r="QZG47" s="133"/>
      <c r="QZH47" s="133"/>
      <c r="QZI47" s="133"/>
      <c r="QZJ47" s="133"/>
      <c r="QZK47" s="133"/>
      <c r="QZL47" s="133"/>
      <c r="QZM47" s="133"/>
      <c r="QZN47" s="133"/>
      <c r="QZO47" s="133"/>
      <c r="QZP47" s="133"/>
      <c r="QZQ47" s="133"/>
      <c r="QZR47" s="133"/>
      <c r="QZS47" s="133"/>
      <c r="QZT47" s="133"/>
      <c r="QZU47" s="133"/>
      <c r="QZV47" s="133"/>
      <c r="QZW47" s="133"/>
      <c r="QZX47" s="133"/>
      <c r="QZY47" s="133"/>
      <c r="QZZ47" s="133"/>
      <c r="RAA47" s="133"/>
      <c r="RAB47" s="133"/>
      <c r="RAC47" s="133"/>
      <c r="RAD47" s="133"/>
      <c r="RAE47" s="133"/>
      <c r="RAF47" s="133"/>
      <c r="RAG47" s="133"/>
      <c r="RAH47" s="133"/>
      <c r="RAI47" s="133"/>
      <c r="RAJ47" s="133"/>
      <c r="RAK47" s="133"/>
      <c r="RAL47" s="133"/>
      <c r="RAM47" s="133"/>
      <c r="RAN47" s="133"/>
      <c r="RAO47" s="133"/>
      <c r="RAP47" s="133"/>
      <c r="RAQ47" s="133"/>
      <c r="RAR47" s="133"/>
      <c r="RAS47" s="133"/>
      <c r="RAT47" s="133"/>
      <c r="RAU47" s="133"/>
      <c r="RAV47" s="133"/>
      <c r="RAW47" s="133"/>
      <c r="RAX47" s="133"/>
      <c r="RAY47" s="133"/>
      <c r="RAZ47" s="133"/>
      <c r="RBA47" s="133"/>
      <c r="RBB47" s="133"/>
      <c r="RBC47" s="133"/>
      <c r="RBD47" s="133"/>
      <c r="RBE47" s="133"/>
      <c r="RBF47" s="133"/>
      <c r="RBG47" s="133"/>
      <c r="RBH47" s="133"/>
      <c r="RBI47" s="133"/>
      <c r="RBJ47" s="133"/>
      <c r="RBK47" s="133"/>
      <c r="RBL47" s="133"/>
      <c r="RBM47" s="133"/>
      <c r="RBN47" s="133"/>
      <c r="RBO47" s="133"/>
      <c r="RBP47" s="133"/>
      <c r="RBQ47" s="133"/>
      <c r="RBR47" s="133"/>
      <c r="RBS47" s="133"/>
      <c r="RBT47" s="133"/>
      <c r="RBU47" s="133"/>
      <c r="RBV47" s="133"/>
      <c r="RBW47" s="133"/>
      <c r="RBX47" s="133"/>
      <c r="RBY47" s="133"/>
      <c r="RBZ47" s="133"/>
      <c r="RCA47" s="133"/>
      <c r="RCB47" s="133"/>
      <c r="RCC47" s="133"/>
      <c r="RCD47" s="133"/>
      <c r="RCE47" s="133"/>
      <c r="RCF47" s="133"/>
      <c r="RCG47" s="133"/>
      <c r="RCH47" s="133"/>
      <c r="RCI47" s="133"/>
      <c r="RCJ47" s="133"/>
      <c r="RCK47" s="133"/>
      <c r="RCL47" s="133"/>
      <c r="RCM47" s="133"/>
      <c r="RCN47" s="133"/>
      <c r="RCO47" s="133"/>
      <c r="RCP47" s="133"/>
      <c r="RCQ47" s="133"/>
      <c r="RCR47" s="133"/>
      <c r="RCS47" s="133"/>
      <c r="RCT47" s="133"/>
      <c r="RCU47" s="133"/>
      <c r="RCV47" s="133"/>
      <c r="RCW47" s="133"/>
      <c r="RCX47" s="133"/>
      <c r="RCY47" s="133"/>
      <c r="RCZ47" s="133"/>
      <c r="RDA47" s="133"/>
      <c r="RDB47" s="133"/>
      <c r="RDC47" s="133"/>
      <c r="RDD47" s="133"/>
      <c r="RDE47" s="133"/>
      <c r="RDF47" s="133"/>
      <c r="RDG47" s="133"/>
      <c r="RDH47" s="133"/>
      <c r="RDI47" s="133"/>
      <c r="RDJ47" s="133"/>
      <c r="RDK47" s="133"/>
      <c r="RDL47" s="133"/>
      <c r="RDM47" s="133"/>
      <c r="RDN47" s="133"/>
      <c r="RDO47" s="133"/>
      <c r="RDP47" s="133"/>
      <c r="RDQ47" s="133"/>
      <c r="RDR47" s="133"/>
      <c r="RDS47" s="133"/>
      <c r="RDT47" s="133"/>
      <c r="RDU47" s="133"/>
      <c r="RDV47" s="133"/>
      <c r="RDW47" s="133"/>
      <c r="RDX47" s="133"/>
      <c r="RDY47" s="133"/>
      <c r="RDZ47" s="133"/>
      <c r="REA47" s="133"/>
      <c r="REB47" s="133"/>
      <c r="REC47" s="133"/>
      <c r="RED47" s="133"/>
      <c r="REE47" s="133"/>
      <c r="REF47" s="133"/>
      <c r="REG47" s="133"/>
      <c r="REH47" s="133"/>
      <c r="REI47" s="133"/>
      <c r="REJ47" s="133"/>
      <c r="REK47" s="133"/>
      <c r="REL47" s="133"/>
      <c r="REM47" s="133"/>
      <c r="REN47" s="133"/>
      <c r="REO47" s="133"/>
      <c r="REP47" s="133"/>
      <c r="REQ47" s="133"/>
      <c r="RER47" s="133"/>
      <c r="RES47" s="133"/>
      <c r="RET47" s="133"/>
      <c r="REU47" s="133"/>
      <c r="REV47" s="133"/>
      <c r="REW47" s="133"/>
      <c r="REX47" s="133"/>
      <c r="REY47" s="133"/>
      <c r="REZ47" s="133"/>
      <c r="RFA47" s="133"/>
      <c r="RFB47" s="133"/>
      <c r="RFC47" s="133"/>
      <c r="RFD47" s="133"/>
      <c r="RFE47" s="133"/>
      <c r="RFF47" s="133"/>
      <c r="RFG47" s="133"/>
      <c r="RFH47" s="133"/>
      <c r="RFI47" s="133"/>
      <c r="RFJ47" s="133"/>
      <c r="RFK47" s="133"/>
      <c r="RFL47" s="133"/>
      <c r="RFM47" s="133"/>
      <c r="RFN47" s="133"/>
      <c r="RFO47" s="133"/>
      <c r="RFP47" s="133"/>
      <c r="RFQ47" s="133"/>
      <c r="RFR47" s="133"/>
      <c r="RFS47" s="133"/>
      <c r="RFT47" s="133"/>
      <c r="RFU47" s="133"/>
      <c r="RFV47" s="133"/>
      <c r="RFW47" s="133"/>
      <c r="RFX47" s="133"/>
      <c r="RFY47" s="133"/>
      <c r="RFZ47" s="133"/>
      <c r="RGA47" s="133"/>
      <c r="RGB47" s="133"/>
      <c r="RGC47" s="133"/>
      <c r="RGD47" s="133"/>
      <c r="RGE47" s="133"/>
      <c r="RGF47" s="133"/>
      <c r="RGG47" s="133"/>
      <c r="RGH47" s="133"/>
      <c r="RGI47" s="133"/>
      <c r="RGJ47" s="133"/>
      <c r="RGK47" s="133"/>
      <c r="RGL47" s="133"/>
      <c r="RGM47" s="133"/>
      <c r="RGN47" s="133"/>
      <c r="RGO47" s="133"/>
      <c r="RGP47" s="133"/>
      <c r="RGQ47" s="133"/>
      <c r="RGR47" s="133"/>
      <c r="RGS47" s="133"/>
      <c r="RGT47" s="133"/>
      <c r="RGU47" s="133"/>
      <c r="RGV47" s="133"/>
      <c r="RGW47" s="133"/>
      <c r="RGX47" s="133"/>
      <c r="RGY47" s="133"/>
      <c r="RGZ47" s="133"/>
      <c r="RHA47" s="133"/>
      <c r="RHB47" s="133"/>
      <c r="RHC47" s="133"/>
      <c r="RHD47" s="133"/>
      <c r="RHE47" s="133"/>
      <c r="RHF47" s="133"/>
      <c r="RHG47" s="133"/>
      <c r="RHH47" s="133"/>
      <c r="RHI47" s="133"/>
      <c r="RHJ47" s="133"/>
      <c r="RHK47" s="133"/>
      <c r="RHL47" s="133"/>
      <c r="RHM47" s="133"/>
      <c r="RHN47" s="133"/>
      <c r="RHO47" s="133"/>
      <c r="RHP47" s="133"/>
      <c r="RHQ47" s="133"/>
      <c r="RHR47" s="133"/>
      <c r="RHS47" s="133"/>
      <c r="RHT47" s="133"/>
      <c r="RHU47" s="133"/>
      <c r="RHV47" s="133"/>
      <c r="RHW47" s="133"/>
      <c r="RHX47" s="133"/>
      <c r="RHY47" s="133"/>
      <c r="RHZ47" s="133"/>
      <c r="RIA47" s="133"/>
      <c r="RIB47" s="133"/>
      <c r="RIC47" s="133"/>
      <c r="RID47" s="133"/>
      <c r="RIE47" s="133"/>
      <c r="RIF47" s="133"/>
      <c r="RIG47" s="133"/>
      <c r="RIH47" s="133"/>
      <c r="RII47" s="133"/>
      <c r="RIJ47" s="133"/>
      <c r="RIK47" s="133"/>
      <c r="RIL47" s="133"/>
      <c r="RIM47" s="133"/>
      <c r="RIN47" s="133"/>
      <c r="RIO47" s="133"/>
      <c r="RIP47" s="133"/>
      <c r="RIQ47" s="133"/>
      <c r="RIR47" s="133"/>
      <c r="RIS47" s="133"/>
      <c r="RIT47" s="133"/>
      <c r="RIU47" s="133"/>
      <c r="RIV47" s="133"/>
      <c r="RIW47" s="133"/>
      <c r="RIX47" s="133"/>
      <c r="RIY47" s="133"/>
      <c r="RIZ47" s="133"/>
      <c r="RJA47" s="133"/>
      <c r="RJB47" s="133"/>
      <c r="RJC47" s="133"/>
      <c r="RJD47" s="133"/>
      <c r="RJE47" s="133"/>
      <c r="RJF47" s="133"/>
      <c r="RJG47" s="133"/>
      <c r="RJH47" s="133"/>
      <c r="RJI47" s="133"/>
      <c r="RJJ47" s="133"/>
      <c r="RJK47" s="133"/>
      <c r="RJL47" s="133"/>
      <c r="RJM47" s="133"/>
      <c r="RJN47" s="133"/>
      <c r="RJO47" s="133"/>
      <c r="RJP47" s="133"/>
      <c r="RJQ47" s="133"/>
      <c r="RJR47" s="133"/>
      <c r="RJS47" s="133"/>
      <c r="RJT47" s="133"/>
      <c r="RJU47" s="133"/>
      <c r="RJV47" s="133"/>
      <c r="RJW47" s="133"/>
      <c r="RJX47" s="133"/>
      <c r="RJY47" s="133"/>
      <c r="RJZ47" s="133"/>
      <c r="RKA47" s="133"/>
      <c r="RKB47" s="133"/>
      <c r="RKC47" s="133"/>
      <c r="RKD47" s="133"/>
      <c r="RKE47" s="133"/>
      <c r="RKF47" s="133"/>
      <c r="RKG47" s="133"/>
      <c r="RKH47" s="133"/>
      <c r="RKI47" s="133"/>
      <c r="RKJ47" s="133"/>
      <c r="RKK47" s="133"/>
      <c r="RKL47" s="133"/>
      <c r="RKM47" s="133"/>
      <c r="RKN47" s="133"/>
      <c r="RKO47" s="133"/>
      <c r="RKP47" s="133"/>
      <c r="RKQ47" s="133"/>
      <c r="RKR47" s="133"/>
      <c r="RKS47" s="133"/>
      <c r="RKT47" s="133"/>
      <c r="RKU47" s="133"/>
      <c r="RKV47" s="133"/>
      <c r="RKW47" s="133"/>
      <c r="RKX47" s="133"/>
      <c r="RKY47" s="133"/>
      <c r="RKZ47" s="133"/>
      <c r="RLA47" s="133"/>
      <c r="RLB47" s="133"/>
      <c r="RLC47" s="133"/>
      <c r="RLD47" s="133"/>
      <c r="RLE47" s="133"/>
      <c r="RLF47" s="133"/>
      <c r="RLG47" s="133"/>
      <c r="RLH47" s="133"/>
      <c r="RLI47" s="133"/>
      <c r="RLJ47" s="133"/>
      <c r="RLK47" s="133"/>
      <c r="RLL47" s="133"/>
      <c r="RLM47" s="133"/>
      <c r="RLN47" s="133"/>
      <c r="RLO47" s="133"/>
      <c r="RLP47" s="133"/>
      <c r="RLQ47" s="133"/>
      <c r="RLR47" s="133"/>
      <c r="RLS47" s="133"/>
      <c r="RLT47" s="133"/>
      <c r="RLU47" s="133"/>
      <c r="RLV47" s="133"/>
      <c r="RLW47" s="133"/>
      <c r="RLX47" s="133"/>
      <c r="RLY47" s="133"/>
      <c r="RLZ47" s="133"/>
      <c r="RMA47" s="133"/>
      <c r="RMB47" s="133"/>
      <c r="RMC47" s="133"/>
      <c r="RMD47" s="133"/>
      <c r="RME47" s="133"/>
      <c r="RMF47" s="133"/>
      <c r="RMG47" s="133"/>
      <c r="RMH47" s="133"/>
      <c r="RMI47" s="133"/>
      <c r="RMJ47" s="133"/>
      <c r="RMK47" s="133"/>
      <c r="RML47" s="133"/>
      <c r="RMM47" s="133"/>
      <c r="RMN47" s="133"/>
      <c r="RMO47" s="133"/>
      <c r="RMP47" s="133"/>
      <c r="RMQ47" s="133"/>
      <c r="RMR47" s="133"/>
      <c r="RMS47" s="133"/>
      <c r="RMT47" s="133"/>
      <c r="RMU47" s="133"/>
      <c r="RMV47" s="133"/>
      <c r="RMW47" s="133"/>
      <c r="RMX47" s="133"/>
      <c r="RMY47" s="133"/>
      <c r="RMZ47" s="133"/>
      <c r="RNA47" s="133"/>
      <c r="RNB47" s="133"/>
      <c r="RNC47" s="133"/>
      <c r="RND47" s="133"/>
      <c r="RNE47" s="133"/>
      <c r="RNF47" s="133"/>
      <c r="RNG47" s="133"/>
      <c r="RNH47" s="133"/>
      <c r="RNI47" s="133"/>
      <c r="RNJ47" s="133"/>
      <c r="RNK47" s="133"/>
      <c r="RNL47" s="133"/>
      <c r="RNM47" s="133"/>
      <c r="RNN47" s="133"/>
      <c r="RNO47" s="133"/>
      <c r="RNP47" s="133"/>
      <c r="RNQ47" s="133"/>
      <c r="RNR47" s="133"/>
      <c r="RNS47" s="133"/>
      <c r="RNT47" s="133"/>
      <c r="RNU47" s="133"/>
      <c r="RNV47" s="133"/>
      <c r="RNW47" s="133"/>
      <c r="RNX47" s="133"/>
      <c r="RNY47" s="133"/>
      <c r="RNZ47" s="133"/>
      <c r="ROA47" s="133"/>
      <c r="ROB47" s="133"/>
      <c r="ROC47" s="133"/>
      <c r="ROD47" s="133"/>
      <c r="ROE47" s="133"/>
      <c r="ROF47" s="133"/>
      <c r="ROG47" s="133"/>
      <c r="ROH47" s="133"/>
      <c r="ROI47" s="133"/>
      <c r="ROJ47" s="133"/>
      <c r="ROK47" s="133"/>
      <c r="ROL47" s="133"/>
      <c r="ROM47" s="133"/>
      <c r="RON47" s="133"/>
      <c r="ROO47" s="133"/>
      <c r="ROP47" s="133"/>
      <c r="ROQ47" s="133"/>
      <c r="ROR47" s="133"/>
      <c r="ROS47" s="133"/>
      <c r="ROT47" s="133"/>
      <c r="ROU47" s="133"/>
      <c r="ROV47" s="133"/>
      <c r="ROW47" s="133"/>
      <c r="ROX47" s="133"/>
      <c r="ROY47" s="133"/>
      <c r="ROZ47" s="133"/>
      <c r="RPA47" s="133"/>
      <c r="RPB47" s="133"/>
      <c r="RPC47" s="133"/>
      <c r="RPD47" s="133"/>
      <c r="RPE47" s="133"/>
      <c r="RPF47" s="133"/>
      <c r="RPG47" s="133"/>
      <c r="RPH47" s="133"/>
      <c r="RPI47" s="133"/>
      <c r="RPJ47" s="133"/>
      <c r="RPK47" s="133"/>
      <c r="RPL47" s="133"/>
      <c r="RPM47" s="133"/>
      <c r="RPN47" s="133"/>
      <c r="RPO47" s="133"/>
      <c r="RPP47" s="133"/>
      <c r="RPQ47" s="133"/>
      <c r="RPR47" s="133"/>
      <c r="RPS47" s="133"/>
      <c r="RPT47" s="133"/>
      <c r="RPU47" s="133"/>
      <c r="RPV47" s="133"/>
      <c r="RPW47" s="133"/>
      <c r="RPX47" s="133"/>
      <c r="RPY47" s="133"/>
      <c r="RPZ47" s="133"/>
      <c r="RQA47" s="133"/>
      <c r="RQB47" s="133"/>
      <c r="RQC47" s="133"/>
      <c r="RQD47" s="133"/>
      <c r="RQE47" s="133"/>
      <c r="RQF47" s="133"/>
      <c r="RQG47" s="133"/>
      <c r="RQH47" s="133"/>
      <c r="RQI47" s="133"/>
      <c r="RQJ47" s="133"/>
      <c r="RQK47" s="133"/>
      <c r="RQL47" s="133"/>
      <c r="RQM47" s="133"/>
      <c r="RQN47" s="133"/>
      <c r="RQO47" s="133"/>
      <c r="RQP47" s="133"/>
      <c r="RQQ47" s="133"/>
      <c r="RQR47" s="133"/>
      <c r="RQS47" s="133"/>
      <c r="RQT47" s="133"/>
      <c r="RQU47" s="133"/>
      <c r="RQV47" s="133"/>
      <c r="RQW47" s="133"/>
      <c r="RQX47" s="133"/>
      <c r="RQY47" s="133"/>
      <c r="RQZ47" s="133"/>
      <c r="RRA47" s="133"/>
      <c r="RRB47" s="133"/>
      <c r="RRC47" s="133"/>
      <c r="RRD47" s="133"/>
      <c r="RRE47" s="133"/>
      <c r="RRF47" s="133"/>
      <c r="RRG47" s="133"/>
      <c r="RRH47" s="133"/>
      <c r="RRI47" s="133"/>
      <c r="RRJ47" s="133"/>
      <c r="RRK47" s="133"/>
      <c r="RRL47" s="133"/>
      <c r="RRM47" s="133"/>
      <c r="RRN47" s="133"/>
      <c r="RRO47" s="133"/>
      <c r="RRP47" s="133"/>
      <c r="RRQ47" s="133"/>
      <c r="RRR47" s="133"/>
      <c r="RRS47" s="133"/>
      <c r="RRT47" s="133"/>
      <c r="RRU47" s="133"/>
      <c r="RRV47" s="133"/>
      <c r="RRW47" s="133"/>
      <c r="RRX47" s="133"/>
      <c r="RRY47" s="133"/>
      <c r="RRZ47" s="133"/>
      <c r="RSA47" s="133"/>
      <c r="RSB47" s="133"/>
      <c r="RSC47" s="133"/>
      <c r="RSD47" s="133"/>
      <c r="RSE47" s="133"/>
      <c r="RSF47" s="133"/>
      <c r="RSG47" s="133"/>
      <c r="RSH47" s="133"/>
      <c r="RSI47" s="133"/>
      <c r="RSJ47" s="133"/>
      <c r="RSK47" s="133"/>
      <c r="RSL47" s="133"/>
      <c r="RSM47" s="133"/>
      <c r="RSN47" s="133"/>
      <c r="RSO47" s="133"/>
      <c r="RSP47" s="133"/>
      <c r="RSQ47" s="133"/>
      <c r="RSR47" s="133"/>
      <c r="RSS47" s="133"/>
      <c r="RST47" s="133"/>
      <c r="RSU47" s="133"/>
      <c r="RSV47" s="133"/>
      <c r="RSW47" s="133"/>
      <c r="RSX47" s="133"/>
      <c r="RSY47" s="133"/>
      <c r="RSZ47" s="133"/>
      <c r="RTA47" s="133"/>
      <c r="RTB47" s="133"/>
      <c r="RTC47" s="133"/>
      <c r="RTD47" s="133"/>
      <c r="RTE47" s="133"/>
      <c r="RTF47" s="133"/>
      <c r="RTG47" s="133"/>
      <c r="RTH47" s="133"/>
      <c r="RTI47" s="133"/>
      <c r="RTJ47" s="133"/>
      <c r="RTK47" s="133"/>
      <c r="RTL47" s="133"/>
      <c r="RTM47" s="133"/>
      <c r="RTN47" s="133"/>
      <c r="RTO47" s="133"/>
      <c r="RTP47" s="133"/>
      <c r="RTQ47" s="133"/>
      <c r="RTR47" s="133"/>
      <c r="RTS47" s="133"/>
      <c r="RTT47" s="133"/>
      <c r="RTU47" s="133"/>
      <c r="RTV47" s="133"/>
      <c r="RTW47" s="133"/>
      <c r="RTX47" s="133"/>
      <c r="RTY47" s="133"/>
      <c r="RTZ47" s="133"/>
      <c r="RUA47" s="133"/>
      <c r="RUB47" s="133"/>
      <c r="RUC47" s="133"/>
      <c r="RUD47" s="133"/>
      <c r="RUE47" s="133"/>
      <c r="RUF47" s="133"/>
      <c r="RUG47" s="133"/>
      <c r="RUH47" s="133"/>
      <c r="RUI47" s="133"/>
      <c r="RUJ47" s="133"/>
      <c r="RUK47" s="133"/>
      <c r="RUL47" s="133"/>
      <c r="RUM47" s="133"/>
      <c r="RUN47" s="133"/>
      <c r="RUO47" s="133"/>
      <c r="RUP47" s="133"/>
      <c r="RUQ47" s="133"/>
      <c r="RUR47" s="133"/>
      <c r="RUS47" s="133"/>
      <c r="RUT47" s="133"/>
      <c r="RUU47" s="133"/>
      <c r="RUV47" s="133"/>
      <c r="RUW47" s="133"/>
      <c r="RUX47" s="133"/>
      <c r="RUY47" s="133"/>
      <c r="RUZ47" s="133"/>
      <c r="RVA47" s="133"/>
      <c r="RVB47" s="133"/>
      <c r="RVC47" s="133"/>
      <c r="RVD47" s="133"/>
      <c r="RVE47" s="133"/>
      <c r="RVF47" s="133"/>
      <c r="RVG47" s="133"/>
      <c r="RVH47" s="133"/>
      <c r="RVI47" s="133"/>
      <c r="RVJ47" s="133"/>
      <c r="RVK47" s="133"/>
      <c r="RVL47" s="133"/>
      <c r="RVM47" s="133"/>
      <c r="RVN47" s="133"/>
      <c r="RVO47" s="133"/>
      <c r="RVP47" s="133"/>
      <c r="RVQ47" s="133"/>
      <c r="RVR47" s="133"/>
      <c r="RVS47" s="133"/>
      <c r="RVT47" s="133"/>
      <c r="RVU47" s="133"/>
      <c r="RVV47" s="133"/>
      <c r="RVW47" s="133"/>
      <c r="RVX47" s="133"/>
      <c r="RVY47" s="133"/>
      <c r="RVZ47" s="133"/>
      <c r="RWA47" s="133"/>
      <c r="RWB47" s="133"/>
      <c r="RWC47" s="133"/>
      <c r="RWD47" s="133"/>
      <c r="RWE47" s="133"/>
      <c r="RWF47" s="133"/>
      <c r="RWG47" s="133"/>
      <c r="RWH47" s="133"/>
      <c r="RWI47" s="133"/>
      <c r="RWJ47" s="133"/>
      <c r="RWK47" s="133"/>
      <c r="RWL47" s="133"/>
      <c r="RWM47" s="133"/>
      <c r="RWN47" s="133"/>
      <c r="RWO47" s="133"/>
      <c r="RWP47" s="133"/>
      <c r="RWQ47" s="133"/>
      <c r="RWR47" s="133"/>
      <c r="RWS47" s="133"/>
      <c r="RWT47" s="133"/>
      <c r="RWU47" s="133"/>
      <c r="RWV47" s="133"/>
      <c r="RWW47" s="133"/>
      <c r="RWX47" s="133"/>
      <c r="RWY47" s="133"/>
      <c r="RWZ47" s="133"/>
      <c r="RXA47" s="133"/>
      <c r="RXB47" s="133"/>
      <c r="RXC47" s="133"/>
      <c r="RXD47" s="133"/>
      <c r="RXE47" s="133"/>
      <c r="RXF47" s="133"/>
      <c r="RXG47" s="133"/>
      <c r="RXH47" s="133"/>
      <c r="RXI47" s="133"/>
      <c r="RXJ47" s="133"/>
      <c r="RXK47" s="133"/>
      <c r="RXL47" s="133"/>
      <c r="RXM47" s="133"/>
      <c r="RXN47" s="133"/>
      <c r="RXO47" s="133"/>
      <c r="RXP47" s="133"/>
      <c r="RXQ47" s="133"/>
      <c r="RXR47" s="133"/>
      <c r="RXS47" s="133"/>
      <c r="RXT47" s="133"/>
      <c r="RXU47" s="133"/>
      <c r="RXV47" s="133"/>
      <c r="RXW47" s="133"/>
      <c r="RXX47" s="133"/>
      <c r="RXY47" s="133"/>
      <c r="RXZ47" s="133"/>
      <c r="RYA47" s="133"/>
      <c r="RYB47" s="133"/>
      <c r="RYC47" s="133"/>
      <c r="RYD47" s="133"/>
      <c r="RYE47" s="133"/>
      <c r="RYF47" s="133"/>
      <c r="RYG47" s="133"/>
      <c r="RYH47" s="133"/>
      <c r="RYI47" s="133"/>
      <c r="RYJ47" s="133"/>
      <c r="RYK47" s="133"/>
      <c r="RYL47" s="133"/>
      <c r="RYM47" s="133"/>
      <c r="RYN47" s="133"/>
      <c r="RYO47" s="133"/>
      <c r="RYP47" s="133"/>
      <c r="RYQ47" s="133"/>
      <c r="RYR47" s="133"/>
      <c r="RYS47" s="133"/>
      <c r="RYT47" s="133"/>
      <c r="RYU47" s="133"/>
      <c r="RYV47" s="133"/>
      <c r="RYW47" s="133"/>
      <c r="RYX47" s="133"/>
      <c r="RYY47" s="133"/>
      <c r="RYZ47" s="133"/>
      <c r="RZA47" s="133"/>
      <c r="RZB47" s="133"/>
      <c r="RZC47" s="133"/>
      <c r="RZD47" s="133"/>
      <c r="RZE47" s="133"/>
      <c r="RZF47" s="133"/>
      <c r="RZG47" s="133"/>
      <c r="RZH47" s="133"/>
      <c r="RZI47" s="133"/>
      <c r="RZJ47" s="133"/>
      <c r="RZK47" s="133"/>
      <c r="RZL47" s="133"/>
      <c r="RZM47" s="133"/>
      <c r="RZN47" s="133"/>
      <c r="RZO47" s="133"/>
      <c r="RZP47" s="133"/>
      <c r="RZQ47" s="133"/>
      <c r="RZR47" s="133"/>
      <c r="RZS47" s="133"/>
      <c r="RZT47" s="133"/>
      <c r="RZU47" s="133"/>
      <c r="RZV47" s="133"/>
      <c r="RZW47" s="133"/>
      <c r="RZX47" s="133"/>
      <c r="RZY47" s="133"/>
      <c r="RZZ47" s="133"/>
      <c r="SAA47" s="133"/>
      <c r="SAB47" s="133"/>
      <c r="SAC47" s="133"/>
      <c r="SAD47" s="133"/>
      <c r="SAE47" s="133"/>
      <c r="SAF47" s="133"/>
      <c r="SAG47" s="133"/>
      <c r="SAH47" s="133"/>
      <c r="SAI47" s="133"/>
      <c r="SAJ47" s="133"/>
      <c r="SAK47" s="133"/>
      <c r="SAL47" s="133"/>
      <c r="SAM47" s="133"/>
      <c r="SAN47" s="133"/>
      <c r="SAO47" s="133"/>
      <c r="SAP47" s="133"/>
      <c r="SAQ47" s="133"/>
      <c r="SAR47" s="133"/>
      <c r="SAS47" s="133"/>
      <c r="SAT47" s="133"/>
      <c r="SAU47" s="133"/>
      <c r="SAV47" s="133"/>
      <c r="SAW47" s="133"/>
      <c r="SAX47" s="133"/>
      <c r="SAY47" s="133"/>
      <c r="SAZ47" s="133"/>
      <c r="SBA47" s="133"/>
      <c r="SBB47" s="133"/>
      <c r="SBC47" s="133"/>
      <c r="SBD47" s="133"/>
      <c r="SBE47" s="133"/>
      <c r="SBF47" s="133"/>
      <c r="SBG47" s="133"/>
      <c r="SBH47" s="133"/>
      <c r="SBI47" s="133"/>
      <c r="SBJ47" s="133"/>
      <c r="SBK47" s="133"/>
      <c r="SBL47" s="133"/>
      <c r="SBM47" s="133"/>
      <c r="SBN47" s="133"/>
      <c r="SBO47" s="133"/>
      <c r="SBP47" s="133"/>
      <c r="SBQ47" s="133"/>
      <c r="SBR47" s="133"/>
      <c r="SBS47" s="133"/>
      <c r="SBT47" s="133"/>
      <c r="SBU47" s="133"/>
      <c r="SBV47" s="133"/>
      <c r="SBW47" s="133"/>
      <c r="SBX47" s="133"/>
      <c r="SBY47" s="133"/>
      <c r="SBZ47" s="133"/>
      <c r="SCA47" s="133"/>
      <c r="SCB47" s="133"/>
      <c r="SCC47" s="133"/>
      <c r="SCD47" s="133"/>
      <c r="SCE47" s="133"/>
      <c r="SCF47" s="133"/>
      <c r="SCG47" s="133"/>
      <c r="SCH47" s="133"/>
      <c r="SCI47" s="133"/>
      <c r="SCJ47" s="133"/>
      <c r="SCK47" s="133"/>
      <c r="SCL47" s="133"/>
      <c r="SCM47" s="133"/>
      <c r="SCN47" s="133"/>
      <c r="SCO47" s="133"/>
      <c r="SCP47" s="133"/>
      <c r="SCQ47" s="133"/>
      <c r="SCR47" s="133"/>
      <c r="SCS47" s="133"/>
      <c r="SCT47" s="133"/>
      <c r="SCU47" s="133"/>
      <c r="SCV47" s="133"/>
      <c r="SCW47" s="133"/>
      <c r="SCX47" s="133"/>
      <c r="SCY47" s="133"/>
      <c r="SCZ47" s="133"/>
      <c r="SDA47" s="133"/>
      <c r="SDB47" s="133"/>
      <c r="SDC47" s="133"/>
      <c r="SDD47" s="133"/>
      <c r="SDE47" s="133"/>
      <c r="SDF47" s="133"/>
      <c r="SDG47" s="133"/>
      <c r="SDH47" s="133"/>
      <c r="SDI47" s="133"/>
      <c r="SDJ47" s="133"/>
      <c r="SDK47" s="133"/>
      <c r="SDL47" s="133"/>
      <c r="SDM47" s="133"/>
      <c r="SDN47" s="133"/>
      <c r="SDO47" s="133"/>
      <c r="SDP47" s="133"/>
      <c r="SDQ47" s="133"/>
      <c r="SDR47" s="133"/>
      <c r="SDS47" s="133"/>
      <c r="SDT47" s="133"/>
      <c r="SDU47" s="133"/>
      <c r="SDV47" s="133"/>
      <c r="SDW47" s="133"/>
      <c r="SDX47" s="133"/>
      <c r="SDY47" s="133"/>
      <c r="SDZ47" s="133"/>
      <c r="SEA47" s="133"/>
      <c r="SEB47" s="133"/>
      <c r="SEC47" s="133"/>
      <c r="SED47" s="133"/>
      <c r="SEE47" s="133"/>
      <c r="SEF47" s="133"/>
      <c r="SEG47" s="133"/>
      <c r="SEH47" s="133"/>
      <c r="SEI47" s="133"/>
      <c r="SEJ47" s="133"/>
      <c r="SEK47" s="133"/>
      <c r="SEL47" s="133"/>
      <c r="SEM47" s="133"/>
      <c r="SEN47" s="133"/>
      <c r="SEO47" s="133"/>
      <c r="SEP47" s="133"/>
      <c r="SEQ47" s="133"/>
      <c r="SER47" s="133"/>
      <c r="SES47" s="133"/>
      <c r="SET47" s="133"/>
      <c r="SEU47" s="133"/>
      <c r="SEV47" s="133"/>
      <c r="SEW47" s="133"/>
      <c r="SEX47" s="133"/>
      <c r="SEY47" s="133"/>
      <c r="SEZ47" s="133"/>
      <c r="SFA47" s="133"/>
      <c r="SFB47" s="133"/>
      <c r="SFC47" s="133"/>
      <c r="SFD47" s="133"/>
      <c r="SFE47" s="133"/>
      <c r="SFF47" s="133"/>
      <c r="SFG47" s="133"/>
      <c r="SFH47" s="133"/>
      <c r="SFI47" s="133"/>
      <c r="SFJ47" s="133"/>
      <c r="SFK47" s="133"/>
      <c r="SFL47" s="133"/>
      <c r="SFM47" s="133"/>
      <c r="SFN47" s="133"/>
      <c r="SFO47" s="133"/>
      <c r="SFP47" s="133"/>
      <c r="SFQ47" s="133"/>
      <c r="SFR47" s="133"/>
      <c r="SFS47" s="133"/>
      <c r="SFT47" s="133"/>
      <c r="SFU47" s="133"/>
      <c r="SFV47" s="133"/>
      <c r="SFW47" s="133"/>
      <c r="SFX47" s="133"/>
      <c r="SFY47" s="133"/>
      <c r="SFZ47" s="133"/>
      <c r="SGA47" s="133"/>
      <c r="SGB47" s="133"/>
      <c r="SGC47" s="133"/>
      <c r="SGD47" s="133"/>
      <c r="SGE47" s="133"/>
      <c r="SGF47" s="133"/>
      <c r="SGG47" s="133"/>
      <c r="SGH47" s="133"/>
      <c r="SGI47" s="133"/>
      <c r="SGJ47" s="133"/>
      <c r="SGK47" s="133"/>
      <c r="SGL47" s="133"/>
      <c r="SGM47" s="133"/>
      <c r="SGN47" s="133"/>
      <c r="SGO47" s="133"/>
      <c r="SGP47" s="133"/>
      <c r="SGQ47" s="133"/>
      <c r="SGR47" s="133"/>
      <c r="SGS47" s="133"/>
      <c r="SGT47" s="133"/>
      <c r="SGU47" s="133"/>
      <c r="SGV47" s="133"/>
      <c r="SGW47" s="133"/>
      <c r="SGX47" s="133"/>
      <c r="SGY47" s="133"/>
      <c r="SGZ47" s="133"/>
      <c r="SHA47" s="133"/>
      <c r="SHB47" s="133"/>
      <c r="SHC47" s="133"/>
      <c r="SHD47" s="133"/>
      <c r="SHE47" s="133"/>
      <c r="SHF47" s="133"/>
      <c r="SHG47" s="133"/>
      <c r="SHH47" s="133"/>
      <c r="SHI47" s="133"/>
      <c r="SHJ47" s="133"/>
      <c r="SHK47" s="133"/>
      <c r="SHL47" s="133"/>
      <c r="SHM47" s="133"/>
      <c r="SHN47" s="133"/>
      <c r="SHO47" s="133"/>
      <c r="SHP47" s="133"/>
      <c r="SHQ47" s="133"/>
      <c r="SHR47" s="133"/>
      <c r="SHS47" s="133"/>
      <c r="SHT47" s="133"/>
      <c r="SHU47" s="133"/>
      <c r="SHV47" s="133"/>
      <c r="SHW47" s="133"/>
      <c r="SHX47" s="133"/>
      <c r="SHY47" s="133"/>
      <c r="SHZ47" s="133"/>
      <c r="SIA47" s="133"/>
      <c r="SIB47" s="133"/>
      <c r="SIC47" s="133"/>
      <c r="SID47" s="133"/>
      <c r="SIE47" s="133"/>
      <c r="SIF47" s="133"/>
      <c r="SIG47" s="133"/>
      <c r="SIH47" s="133"/>
      <c r="SII47" s="133"/>
      <c r="SIJ47" s="133"/>
      <c r="SIK47" s="133"/>
      <c r="SIL47" s="133"/>
      <c r="SIM47" s="133"/>
      <c r="SIN47" s="133"/>
      <c r="SIO47" s="133"/>
      <c r="SIP47" s="133"/>
      <c r="SIQ47" s="133"/>
      <c r="SIR47" s="133"/>
      <c r="SIS47" s="133"/>
      <c r="SIT47" s="133"/>
      <c r="SIU47" s="133"/>
      <c r="SIV47" s="133"/>
      <c r="SIW47" s="133"/>
      <c r="SIX47" s="133"/>
      <c r="SIY47" s="133"/>
      <c r="SIZ47" s="133"/>
      <c r="SJA47" s="133"/>
      <c r="SJB47" s="133"/>
      <c r="SJC47" s="133"/>
      <c r="SJD47" s="133"/>
      <c r="SJE47" s="133"/>
      <c r="SJF47" s="133"/>
      <c r="SJG47" s="133"/>
      <c r="SJH47" s="133"/>
      <c r="SJI47" s="133"/>
      <c r="SJJ47" s="133"/>
      <c r="SJK47" s="133"/>
      <c r="SJL47" s="133"/>
      <c r="SJM47" s="133"/>
      <c r="SJN47" s="133"/>
      <c r="SJO47" s="133"/>
      <c r="SJP47" s="133"/>
      <c r="SJQ47" s="133"/>
      <c r="SJR47" s="133"/>
      <c r="SJS47" s="133"/>
      <c r="SJT47" s="133"/>
      <c r="SJU47" s="133"/>
      <c r="SJV47" s="133"/>
      <c r="SJW47" s="133"/>
      <c r="SJX47" s="133"/>
      <c r="SJY47" s="133"/>
      <c r="SJZ47" s="133"/>
      <c r="SKA47" s="133"/>
      <c r="SKB47" s="133"/>
      <c r="SKC47" s="133"/>
      <c r="SKD47" s="133"/>
      <c r="SKE47" s="133"/>
      <c r="SKF47" s="133"/>
      <c r="SKG47" s="133"/>
      <c r="SKH47" s="133"/>
      <c r="SKI47" s="133"/>
      <c r="SKJ47" s="133"/>
      <c r="SKK47" s="133"/>
      <c r="SKL47" s="133"/>
      <c r="SKM47" s="133"/>
      <c r="SKN47" s="133"/>
      <c r="SKO47" s="133"/>
      <c r="SKP47" s="133"/>
      <c r="SKQ47" s="133"/>
      <c r="SKR47" s="133"/>
      <c r="SKS47" s="133"/>
      <c r="SKT47" s="133"/>
      <c r="SKU47" s="133"/>
      <c r="SKV47" s="133"/>
      <c r="SKW47" s="133"/>
      <c r="SKX47" s="133"/>
      <c r="SKY47" s="133"/>
      <c r="SKZ47" s="133"/>
      <c r="SLA47" s="133"/>
      <c r="SLB47" s="133"/>
      <c r="SLC47" s="133"/>
      <c r="SLD47" s="133"/>
      <c r="SLE47" s="133"/>
      <c r="SLF47" s="133"/>
      <c r="SLG47" s="133"/>
      <c r="SLH47" s="133"/>
      <c r="SLI47" s="133"/>
      <c r="SLJ47" s="133"/>
      <c r="SLK47" s="133"/>
      <c r="SLL47" s="133"/>
      <c r="SLM47" s="133"/>
      <c r="SLN47" s="133"/>
      <c r="SLO47" s="133"/>
      <c r="SLP47" s="133"/>
      <c r="SLQ47" s="133"/>
      <c r="SLR47" s="133"/>
      <c r="SLS47" s="133"/>
      <c r="SLT47" s="133"/>
      <c r="SLU47" s="133"/>
      <c r="SLV47" s="133"/>
      <c r="SLW47" s="133"/>
      <c r="SLX47" s="133"/>
      <c r="SLY47" s="133"/>
      <c r="SLZ47" s="133"/>
      <c r="SMA47" s="133"/>
      <c r="SMB47" s="133"/>
      <c r="SMC47" s="133"/>
      <c r="SMD47" s="133"/>
      <c r="SME47" s="133"/>
      <c r="SMF47" s="133"/>
      <c r="SMG47" s="133"/>
      <c r="SMH47" s="133"/>
      <c r="SMI47" s="133"/>
      <c r="SMJ47" s="133"/>
      <c r="SMK47" s="133"/>
      <c r="SML47" s="133"/>
      <c r="SMM47" s="133"/>
      <c r="SMN47" s="133"/>
      <c r="SMO47" s="133"/>
      <c r="SMP47" s="133"/>
      <c r="SMQ47" s="133"/>
      <c r="SMR47" s="133"/>
      <c r="SMS47" s="133"/>
      <c r="SMT47" s="133"/>
      <c r="SMU47" s="133"/>
      <c r="SMV47" s="133"/>
      <c r="SMW47" s="133"/>
      <c r="SMX47" s="133"/>
      <c r="SMY47" s="133"/>
      <c r="SMZ47" s="133"/>
      <c r="SNA47" s="133"/>
      <c r="SNB47" s="133"/>
      <c r="SNC47" s="133"/>
      <c r="SND47" s="133"/>
      <c r="SNE47" s="133"/>
      <c r="SNF47" s="133"/>
      <c r="SNG47" s="133"/>
      <c r="SNH47" s="133"/>
      <c r="SNI47" s="133"/>
      <c r="SNJ47" s="133"/>
      <c r="SNK47" s="133"/>
      <c r="SNL47" s="133"/>
      <c r="SNM47" s="133"/>
      <c r="SNN47" s="133"/>
      <c r="SNO47" s="133"/>
      <c r="SNP47" s="133"/>
      <c r="SNQ47" s="133"/>
      <c r="SNR47" s="133"/>
      <c r="SNS47" s="133"/>
      <c r="SNT47" s="133"/>
      <c r="SNU47" s="133"/>
      <c r="SNV47" s="133"/>
      <c r="SNW47" s="133"/>
      <c r="SNX47" s="133"/>
      <c r="SNY47" s="133"/>
      <c r="SNZ47" s="133"/>
      <c r="SOA47" s="133"/>
      <c r="SOB47" s="133"/>
      <c r="SOC47" s="133"/>
      <c r="SOD47" s="133"/>
      <c r="SOE47" s="133"/>
      <c r="SOF47" s="133"/>
      <c r="SOG47" s="133"/>
      <c r="SOH47" s="133"/>
      <c r="SOI47" s="133"/>
      <c r="SOJ47" s="133"/>
      <c r="SOK47" s="133"/>
      <c r="SOL47" s="133"/>
      <c r="SOM47" s="133"/>
      <c r="SON47" s="133"/>
      <c r="SOO47" s="133"/>
      <c r="SOP47" s="133"/>
      <c r="SOQ47" s="133"/>
      <c r="SOR47" s="133"/>
      <c r="SOS47" s="133"/>
      <c r="SOT47" s="133"/>
      <c r="SOU47" s="133"/>
      <c r="SOV47" s="133"/>
      <c r="SOW47" s="133"/>
      <c r="SOX47" s="133"/>
      <c r="SOY47" s="133"/>
      <c r="SOZ47" s="133"/>
      <c r="SPA47" s="133"/>
      <c r="SPB47" s="133"/>
      <c r="SPC47" s="133"/>
      <c r="SPD47" s="133"/>
      <c r="SPE47" s="133"/>
      <c r="SPF47" s="133"/>
      <c r="SPG47" s="133"/>
      <c r="SPH47" s="133"/>
      <c r="SPI47" s="133"/>
      <c r="SPJ47" s="133"/>
      <c r="SPK47" s="133"/>
      <c r="SPL47" s="133"/>
      <c r="SPM47" s="133"/>
      <c r="SPN47" s="133"/>
      <c r="SPO47" s="133"/>
      <c r="SPP47" s="133"/>
      <c r="SPQ47" s="133"/>
      <c r="SPR47" s="133"/>
      <c r="SPS47" s="133"/>
      <c r="SPT47" s="133"/>
      <c r="SPU47" s="133"/>
      <c r="SPV47" s="133"/>
      <c r="SPW47" s="133"/>
      <c r="SPX47" s="133"/>
      <c r="SPY47" s="133"/>
      <c r="SPZ47" s="133"/>
      <c r="SQA47" s="133"/>
      <c r="SQB47" s="133"/>
      <c r="SQC47" s="133"/>
      <c r="SQD47" s="133"/>
      <c r="SQE47" s="133"/>
      <c r="SQF47" s="133"/>
      <c r="SQG47" s="133"/>
      <c r="SQH47" s="133"/>
      <c r="SQI47" s="133"/>
      <c r="SQJ47" s="133"/>
      <c r="SQK47" s="133"/>
      <c r="SQL47" s="133"/>
      <c r="SQM47" s="133"/>
      <c r="SQN47" s="133"/>
      <c r="SQO47" s="133"/>
      <c r="SQP47" s="133"/>
      <c r="SQQ47" s="133"/>
      <c r="SQR47" s="133"/>
      <c r="SQS47" s="133"/>
      <c r="SQT47" s="133"/>
      <c r="SQU47" s="133"/>
      <c r="SQV47" s="133"/>
      <c r="SQW47" s="133"/>
      <c r="SQX47" s="133"/>
      <c r="SQY47" s="133"/>
      <c r="SQZ47" s="133"/>
      <c r="SRA47" s="133"/>
      <c r="SRB47" s="133"/>
      <c r="SRC47" s="133"/>
      <c r="SRD47" s="133"/>
      <c r="SRE47" s="133"/>
      <c r="SRF47" s="133"/>
      <c r="SRG47" s="133"/>
      <c r="SRH47" s="133"/>
      <c r="SRI47" s="133"/>
      <c r="SRJ47" s="133"/>
      <c r="SRK47" s="133"/>
      <c r="SRL47" s="133"/>
      <c r="SRM47" s="133"/>
      <c r="SRN47" s="133"/>
      <c r="SRO47" s="133"/>
      <c r="SRP47" s="133"/>
      <c r="SRQ47" s="133"/>
      <c r="SRR47" s="133"/>
      <c r="SRS47" s="133"/>
      <c r="SRT47" s="133"/>
      <c r="SRU47" s="133"/>
      <c r="SRV47" s="133"/>
      <c r="SRW47" s="133"/>
      <c r="SRX47" s="133"/>
      <c r="SRY47" s="133"/>
      <c r="SRZ47" s="133"/>
      <c r="SSA47" s="133"/>
      <c r="SSB47" s="133"/>
      <c r="SSC47" s="133"/>
      <c r="SSD47" s="133"/>
      <c r="SSE47" s="133"/>
      <c r="SSF47" s="133"/>
      <c r="SSG47" s="133"/>
      <c r="SSH47" s="133"/>
      <c r="SSI47" s="133"/>
      <c r="SSJ47" s="133"/>
      <c r="SSK47" s="133"/>
      <c r="SSL47" s="133"/>
      <c r="SSM47" s="133"/>
      <c r="SSN47" s="133"/>
      <c r="SSO47" s="133"/>
      <c r="SSP47" s="133"/>
      <c r="SSQ47" s="133"/>
      <c r="SSR47" s="133"/>
      <c r="SSS47" s="133"/>
      <c r="SST47" s="133"/>
      <c r="SSU47" s="133"/>
      <c r="SSV47" s="133"/>
      <c r="SSW47" s="133"/>
      <c r="SSX47" s="133"/>
      <c r="SSY47" s="133"/>
      <c r="SSZ47" s="133"/>
      <c r="STA47" s="133"/>
      <c r="STB47" s="133"/>
      <c r="STC47" s="133"/>
      <c r="STD47" s="133"/>
      <c r="STE47" s="133"/>
      <c r="STF47" s="133"/>
      <c r="STG47" s="133"/>
      <c r="STH47" s="133"/>
      <c r="STI47" s="133"/>
      <c r="STJ47" s="133"/>
      <c r="STK47" s="133"/>
      <c r="STL47" s="133"/>
      <c r="STM47" s="133"/>
      <c r="STN47" s="133"/>
      <c r="STO47" s="133"/>
      <c r="STP47" s="133"/>
      <c r="STQ47" s="133"/>
      <c r="STR47" s="133"/>
      <c r="STS47" s="133"/>
      <c r="STT47" s="133"/>
      <c r="STU47" s="133"/>
      <c r="STV47" s="133"/>
      <c r="STW47" s="133"/>
      <c r="STX47" s="133"/>
      <c r="STY47" s="133"/>
      <c r="STZ47" s="133"/>
      <c r="SUA47" s="133"/>
      <c r="SUB47" s="133"/>
      <c r="SUC47" s="133"/>
      <c r="SUD47" s="133"/>
      <c r="SUE47" s="133"/>
      <c r="SUF47" s="133"/>
      <c r="SUG47" s="133"/>
      <c r="SUH47" s="133"/>
      <c r="SUI47" s="133"/>
      <c r="SUJ47" s="133"/>
      <c r="SUK47" s="133"/>
      <c r="SUL47" s="133"/>
      <c r="SUM47" s="133"/>
      <c r="SUN47" s="133"/>
      <c r="SUO47" s="133"/>
      <c r="SUP47" s="133"/>
      <c r="SUQ47" s="133"/>
      <c r="SUR47" s="133"/>
      <c r="SUS47" s="133"/>
      <c r="SUT47" s="133"/>
      <c r="SUU47" s="133"/>
      <c r="SUV47" s="133"/>
      <c r="SUW47" s="133"/>
      <c r="SUX47" s="133"/>
      <c r="SUY47" s="133"/>
      <c r="SUZ47" s="133"/>
      <c r="SVA47" s="133"/>
      <c r="SVB47" s="133"/>
      <c r="SVC47" s="133"/>
      <c r="SVD47" s="133"/>
      <c r="SVE47" s="133"/>
      <c r="SVF47" s="133"/>
      <c r="SVG47" s="133"/>
      <c r="SVH47" s="133"/>
      <c r="SVI47" s="133"/>
      <c r="SVJ47" s="133"/>
      <c r="SVK47" s="133"/>
      <c r="SVL47" s="133"/>
      <c r="SVM47" s="133"/>
      <c r="SVN47" s="133"/>
      <c r="SVO47" s="133"/>
      <c r="SVP47" s="133"/>
      <c r="SVQ47" s="133"/>
      <c r="SVR47" s="133"/>
      <c r="SVS47" s="133"/>
      <c r="SVT47" s="133"/>
      <c r="SVU47" s="133"/>
      <c r="SVV47" s="133"/>
      <c r="SVW47" s="133"/>
      <c r="SVX47" s="133"/>
      <c r="SVY47" s="133"/>
      <c r="SVZ47" s="133"/>
      <c r="SWA47" s="133"/>
      <c r="SWB47" s="133"/>
      <c r="SWC47" s="133"/>
      <c r="SWD47" s="133"/>
      <c r="SWE47" s="133"/>
      <c r="SWF47" s="133"/>
      <c r="SWG47" s="133"/>
      <c r="SWH47" s="133"/>
      <c r="SWI47" s="133"/>
      <c r="SWJ47" s="133"/>
      <c r="SWK47" s="133"/>
      <c r="SWL47" s="133"/>
      <c r="SWM47" s="133"/>
      <c r="SWN47" s="133"/>
      <c r="SWO47" s="133"/>
      <c r="SWP47" s="133"/>
      <c r="SWQ47" s="133"/>
      <c r="SWR47" s="133"/>
      <c r="SWS47" s="133"/>
      <c r="SWT47" s="133"/>
      <c r="SWU47" s="133"/>
      <c r="SWV47" s="133"/>
      <c r="SWW47" s="133"/>
      <c r="SWX47" s="133"/>
      <c r="SWY47" s="133"/>
      <c r="SWZ47" s="133"/>
      <c r="SXA47" s="133"/>
      <c r="SXB47" s="133"/>
      <c r="SXC47" s="133"/>
      <c r="SXD47" s="133"/>
      <c r="SXE47" s="133"/>
      <c r="SXF47" s="133"/>
      <c r="SXG47" s="133"/>
      <c r="SXH47" s="133"/>
      <c r="SXI47" s="133"/>
      <c r="SXJ47" s="133"/>
      <c r="SXK47" s="133"/>
      <c r="SXL47" s="133"/>
      <c r="SXM47" s="133"/>
      <c r="SXN47" s="133"/>
      <c r="SXO47" s="133"/>
      <c r="SXP47" s="133"/>
      <c r="SXQ47" s="133"/>
      <c r="SXR47" s="133"/>
      <c r="SXS47" s="133"/>
      <c r="SXT47" s="133"/>
      <c r="SXU47" s="133"/>
      <c r="SXV47" s="133"/>
      <c r="SXW47" s="133"/>
      <c r="SXX47" s="133"/>
      <c r="SXY47" s="133"/>
      <c r="SXZ47" s="133"/>
      <c r="SYA47" s="133"/>
      <c r="SYB47" s="133"/>
      <c r="SYC47" s="133"/>
      <c r="SYD47" s="133"/>
      <c r="SYE47" s="133"/>
      <c r="SYF47" s="133"/>
      <c r="SYG47" s="133"/>
      <c r="SYH47" s="133"/>
      <c r="SYI47" s="133"/>
      <c r="SYJ47" s="133"/>
      <c r="SYK47" s="133"/>
      <c r="SYL47" s="133"/>
      <c r="SYM47" s="133"/>
      <c r="SYN47" s="133"/>
      <c r="SYO47" s="133"/>
      <c r="SYP47" s="133"/>
      <c r="SYQ47" s="133"/>
      <c r="SYR47" s="133"/>
      <c r="SYS47" s="133"/>
      <c r="SYT47" s="133"/>
      <c r="SYU47" s="133"/>
      <c r="SYV47" s="133"/>
      <c r="SYW47" s="133"/>
      <c r="SYX47" s="133"/>
      <c r="SYY47" s="133"/>
      <c r="SYZ47" s="133"/>
      <c r="SZA47" s="133"/>
      <c r="SZB47" s="133"/>
      <c r="SZC47" s="133"/>
      <c r="SZD47" s="133"/>
      <c r="SZE47" s="133"/>
      <c r="SZF47" s="133"/>
      <c r="SZG47" s="133"/>
      <c r="SZH47" s="133"/>
      <c r="SZI47" s="133"/>
      <c r="SZJ47" s="133"/>
      <c r="SZK47" s="133"/>
      <c r="SZL47" s="133"/>
      <c r="SZM47" s="133"/>
      <c r="SZN47" s="133"/>
      <c r="SZO47" s="133"/>
      <c r="SZP47" s="133"/>
      <c r="SZQ47" s="133"/>
      <c r="SZR47" s="133"/>
      <c r="SZS47" s="133"/>
      <c r="SZT47" s="133"/>
      <c r="SZU47" s="133"/>
      <c r="SZV47" s="133"/>
      <c r="SZW47" s="133"/>
      <c r="SZX47" s="133"/>
      <c r="SZY47" s="133"/>
      <c r="SZZ47" s="133"/>
      <c r="TAA47" s="133"/>
      <c r="TAB47" s="133"/>
      <c r="TAC47" s="133"/>
      <c r="TAD47" s="133"/>
      <c r="TAE47" s="133"/>
      <c r="TAF47" s="133"/>
      <c r="TAG47" s="133"/>
      <c r="TAH47" s="133"/>
      <c r="TAI47" s="133"/>
      <c r="TAJ47" s="133"/>
      <c r="TAK47" s="133"/>
      <c r="TAL47" s="133"/>
      <c r="TAM47" s="133"/>
      <c r="TAN47" s="133"/>
      <c r="TAO47" s="133"/>
      <c r="TAP47" s="133"/>
      <c r="TAQ47" s="133"/>
      <c r="TAR47" s="133"/>
      <c r="TAS47" s="133"/>
      <c r="TAT47" s="133"/>
      <c r="TAU47" s="133"/>
      <c r="TAV47" s="133"/>
      <c r="TAW47" s="133"/>
      <c r="TAX47" s="133"/>
      <c r="TAY47" s="133"/>
      <c r="TAZ47" s="133"/>
      <c r="TBA47" s="133"/>
      <c r="TBB47" s="133"/>
      <c r="TBC47" s="133"/>
      <c r="TBD47" s="133"/>
      <c r="TBE47" s="133"/>
      <c r="TBF47" s="133"/>
      <c r="TBG47" s="133"/>
      <c r="TBH47" s="133"/>
      <c r="TBI47" s="133"/>
      <c r="TBJ47" s="133"/>
      <c r="TBK47" s="133"/>
      <c r="TBL47" s="133"/>
      <c r="TBM47" s="133"/>
      <c r="TBN47" s="133"/>
      <c r="TBO47" s="133"/>
      <c r="TBP47" s="133"/>
      <c r="TBQ47" s="133"/>
      <c r="TBR47" s="133"/>
      <c r="TBS47" s="133"/>
      <c r="TBT47" s="133"/>
      <c r="TBU47" s="133"/>
      <c r="TBV47" s="133"/>
      <c r="TBW47" s="133"/>
      <c r="TBX47" s="133"/>
      <c r="TBY47" s="133"/>
      <c r="TBZ47" s="133"/>
      <c r="TCA47" s="133"/>
      <c r="TCB47" s="133"/>
      <c r="TCC47" s="133"/>
      <c r="TCD47" s="133"/>
      <c r="TCE47" s="133"/>
      <c r="TCF47" s="133"/>
      <c r="TCG47" s="133"/>
      <c r="TCH47" s="133"/>
      <c r="TCI47" s="133"/>
      <c r="TCJ47" s="133"/>
      <c r="TCK47" s="133"/>
      <c r="TCL47" s="133"/>
      <c r="TCM47" s="133"/>
      <c r="TCN47" s="133"/>
      <c r="TCO47" s="133"/>
      <c r="TCP47" s="133"/>
      <c r="TCQ47" s="133"/>
      <c r="TCR47" s="133"/>
      <c r="TCS47" s="133"/>
      <c r="TCT47" s="133"/>
      <c r="TCU47" s="133"/>
      <c r="TCV47" s="133"/>
      <c r="TCW47" s="133"/>
      <c r="TCX47" s="133"/>
      <c r="TCY47" s="133"/>
      <c r="TCZ47" s="133"/>
      <c r="TDA47" s="133"/>
      <c r="TDB47" s="133"/>
      <c r="TDC47" s="133"/>
      <c r="TDD47" s="133"/>
      <c r="TDE47" s="133"/>
      <c r="TDF47" s="133"/>
      <c r="TDG47" s="133"/>
      <c r="TDH47" s="133"/>
      <c r="TDI47" s="133"/>
      <c r="TDJ47" s="133"/>
      <c r="TDK47" s="133"/>
      <c r="TDL47" s="133"/>
      <c r="TDM47" s="133"/>
      <c r="TDN47" s="133"/>
      <c r="TDO47" s="133"/>
      <c r="TDP47" s="133"/>
      <c r="TDQ47" s="133"/>
      <c r="TDR47" s="133"/>
      <c r="TDS47" s="133"/>
      <c r="TDT47" s="133"/>
      <c r="TDU47" s="133"/>
      <c r="TDV47" s="133"/>
      <c r="TDW47" s="133"/>
      <c r="TDX47" s="133"/>
      <c r="TDY47" s="133"/>
      <c r="TDZ47" s="133"/>
      <c r="TEA47" s="133"/>
      <c r="TEB47" s="133"/>
      <c r="TEC47" s="133"/>
      <c r="TED47" s="133"/>
      <c r="TEE47" s="133"/>
      <c r="TEF47" s="133"/>
      <c r="TEG47" s="133"/>
      <c r="TEH47" s="133"/>
      <c r="TEI47" s="133"/>
      <c r="TEJ47" s="133"/>
      <c r="TEK47" s="133"/>
      <c r="TEL47" s="133"/>
      <c r="TEM47" s="133"/>
      <c r="TEN47" s="133"/>
      <c r="TEO47" s="133"/>
      <c r="TEP47" s="133"/>
      <c r="TEQ47" s="133"/>
      <c r="TER47" s="133"/>
      <c r="TES47" s="133"/>
      <c r="TET47" s="133"/>
      <c r="TEU47" s="133"/>
      <c r="TEV47" s="133"/>
      <c r="TEW47" s="133"/>
      <c r="TEX47" s="133"/>
      <c r="TEY47" s="133"/>
      <c r="TEZ47" s="133"/>
      <c r="TFA47" s="133"/>
      <c r="TFB47" s="133"/>
      <c r="TFC47" s="133"/>
      <c r="TFD47" s="133"/>
      <c r="TFE47" s="133"/>
      <c r="TFF47" s="133"/>
      <c r="TFG47" s="133"/>
      <c r="TFH47" s="133"/>
      <c r="TFI47" s="133"/>
      <c r="TFJ47" s="133"/>
      <c r="TFK47" s="133"/>
      <c r="TFL47" s="133"/>
      <c r="TFM47" s="133"/>
      <c r="TFN47" s="133"/>
      <c r="TFO47" s="133"/>
      <c r="TFP47" s="133"/>
      <c r="TFQ47" s="133"/>
      <c r="TFR47" s="133"/>
      <c r="TFS47" s="133"/>
      <c r="TFT47" s="133"/>
      <c r="TFU47" s="133"/>
      <c r="TFV47" s="133"/>
      <c r="TFW47" s="133"/>
      <c r="TFX47" s="133"/>
      <c r="TFY47" s="133"/>
      <c r="TFZ47" s="133"/>
      <c r="TGA47" s="133"/>
      <c r="TGB47" s="133"/>
      <c r="TGC47" s="133"/>
      <c r="TGD47" s="133"/>
      <c r="TGE47" s="133"/>
      <c r="TGF47" s="133"/>
      <c r="TGG47" s="133"/>
      <c r="TGH47" s="133"/>
      <c r="TGI47" s="133"/>
      <c r="TGJ47" s="133"/>
      <c r="TGK47" s="133"/>
      <c r="TGL47" s="133"/>
      <c r="TGM47" s="133"/>
      <c r="TGN47" s="133"/>
      <c r="TGO47" s="133"/>
      <c r="TGP47" s="133"/>
      <c r="TGQ47" s="133"/>
      <c r="TGR47" s="133"/>
      <c r="TGS47" s="133"/>
      <c r="TGT47" s="133"/>
      <c r="TGU47" s="133"/>
      <c r="TGV47" s="133"/>
      <c r="TGW47" s="133"/>
      <c r="TGX47" s="133"/>
      <c r="TGY47" s="133"/>
      <c r="TGZ47" s="133"/>
      <c r="THA47" s="133"/>
      <c r="THB47" s="133"/>
      <c r="THC47" s="133"/>
      <c r="THD47" s="133"/>
      <c r="THE47" s="133"/>
      <c r="THF47" s="133"/>
      <c r="THG47" s="133"/>
      <c r="THH47" s="133"/>
      <c r="THI47" s="133"/>
      <c r="THJ47" s="133"/>
      <c r="THK47" s="133"/>
      <c r="THL47" s="133"/>
      <c r="THM47" s="133"/>
      <c r="THN47" s="133"/>
      <c r="THO47" s="133"/>
      <c r="THP47" s="133"/>
      <c r="THQ47" s="133"/>
      <c r="THR47" s="133"/>
      <c r="THS47" s="133"/>
      <c r="THT47" s="133"/>
      <c r="THU47" s="133"/>
      <c r="THV47" s="133"/>
      <c r="THW47" s="133"/>
      <c r="THX47" s="133"/>
      <c r="THY47" s="133"/>
      <c r="THZ47" s="133"/>
      <c r="TIA47" s="133"/>
      <c r="TIB47" s="133"/>
      <c r="TIC47" s="133"/>
      <c r="TID47" s="133"/>
      <c r="TIE47" s="133"/>
      <c r="TIF47" s="133"/>
      <c r="TIG47" s="133"/>
      <c r="TIH47" s="133"/>
      <c r="TII47" s="133"/>
      <c r="TIJ47" s="133"/>
      <c r="TIK47" s="133"/>
      <c r="TIL47" s="133"/>
      <c r="TIM47" s="133"/>
      <c r="TIN47" s="133"/>
      <c r="TIO47" s="133"/>
      <c r="TIP47" s="133"/>
      <c r="TIQ47" s="133"/>
      <c r="TIR47" s="133"/>
      <c r="TIS47" s="133"/>
      <c r="TIT47" s="133"/>
      <c r="TIU47" s="133"/>
      <c r="TIV47" s="133"/>
      <c r="TIW47" s="133"/>
      <c r="TIX47" s="133"/>
      <c r="TIY47" s="133"/>
      <c r="TIZ47" s="133"/>
      <c r="TJA47" s="133"/>
      <c r="TJB47" s="133"/>
      <c r="TJC47" s="133"/>
      <c r="TJD47" s="133"/>
      <c r="TJE47" s="133"/>
      <c r="TJF47" s="133"/>
      <c r="TJG47" s="133"/>
      <c r="TJH47" s="133"/>
      <c r="TJI47" s="133"/>
      <c r="TJJ47" s="133"/>
      <c r="TJK47" s="133"/>
      <c r="TJL47" s="133"/>
      <c r="TJM47" s="133"/>
      <c r="TJN47" s="133"/>
      <c r="TJO47" s="133"/>
      <c r="TJP47" s="133"/>
      <c r="TJQ47" s="133"/>
      <c r="TJR47" s="133"/>
      <c r="TJS47" s="133"/>
      <c r="TJT47" s="133"/>
      <c r="TJU47" s="133"/>
      <c r="TJV47" s="133"/>
      <c r="TJW47" s="133"/>
      <c r="TJX47" s="133"/>
      <c r="TJY47" s="133"/>
      <c r="TJZ47" s="133"/>
      <c r="TKA47" s="133"/>
      <c r="TKB47" s="133"/>
      <c r="TKC47" s="133"/>
      <c r="TKD47" s="133"/>
      <c r="TKE47" s="133"/>
      <c r="TKF47" s="133"/>
      <c r="TKG47" s="133"/>
      <c r="TKH47" s="133"/>
      <c r="TKI47" s="133"/>
      <c r="TKJ47" s="133"/>
      <c r="TKK47" s="133"/>
      <c r="TKL47" s="133"/>
      <c r="TKM47" s="133"/>
      <c r="TKN47" s="133"/>
      <c r="TKO47" s="133"/>
      <c r="TKP47" s="133"/>
      <c r="TKQ47" s="133"/>
      <c r="TKR47" s="133"/>
      <c r="TKS47" s="133"/>
      <c r="TKT47" s="133"/>
      <c r="TKU47" s="133"/>
      <c r="TKV47" s="133"/>
      <c r="TKW47" s="133"/>
      <c r="TKX47" s="133"/>
      <c r="TKY47" s="133"/>
      <c r="TKZ47" s="133"/>
      <c r="TLA47" s="133"/>
      <c r="TLB47" s="133"/>
      <c r="TLC47" s="133"/>
      <c r="TLD47" s="133"/>
      <c r="TLE47" s="133"/>
      <c r="TLF47" s="133"/>
      <c r="TLG47" s="133"/>
      <c r="TLH47" s="133"/>
      <c r="TLI47" s="133"/>
      <c r="TLJ47" s="133"/>
      <c r="TLK47" s="133"/>
      <c r="TLL47" s="133"/>
      <c r="TLM47" s="133"/>
      <c r="TLN47" s="133"/>
      <c r="TLO47" s="133"/>
      <c r="TLP47" s="133"/>
      <c r="TLQ47" s="133"/>
      <c r="TLR47" s="133"/>
      <c r="TLS47" s="133"/>
      <c r="TLT47" s="133"/>
      <c r="TLU47" s="133"/>
      <c r="TLV47" s="133"/>
      <c r="TLW47" s="133"/>
      <c r="TLX47" s="133"/>
      <c r="TLY47" s="133"/>
      <c r="TLZ47" s="133"/>
      <c r="TMA47" s="133"/>
      <c r="TMB47" s="133"/>
      <c r="TMC47" s="133"/>
      <c r="TMD47" s="133"/>
      <c r="TME47" s="133"/>
      <c r="TMF47" s="133"/>
      <c r="TMG47" s="133"/>
      <c r="TMH47" s="133"/>
      <c r="TMI47" s="133"/>
      <c r="TMJ47" s="133"/>
      <c r="TMK47" s="133"/>
      <c r="TML47" s="133"/>
      <c r="TMM47" s="133"/>
      <c r="TMN47" s="133"/>
      <c r="TMO47" s="133"/>
      <c r="TMP47" s="133"/>
      <c r="TMQ47" s="133"/>
      <c r="TMR47" s="133"/>
      <c r="TMS47" s="133"/>
      <c r="TMT47" s="133"/>
      <c r="TMU47" s="133"/>
      <c r="TMV47" s="133"/>
      <c r="TMW47" s="133"/>
      <c r="TMX47" s="133"/>
      <c r="TMY47" s="133"/>
      <c r="TMZ47" s="133"/>
      <c r="TNA47" s="133"/>
      <c r="TNB47" s="133"/>
      <c r="TNC47" s="133"/>
      <c r="TND47" s="133"/>
      <c r="TNE47" s="133"/>
      <c r="TNF47" s="133"/>
      <c r="TNG47" s="133"/>
      <c r="TNH47" s="133"/>
      <c r="TNI47" s="133"/>
      <c r="TNJ47" s="133"/>
      <c r="TNK47" s="133"/>
      <c r="TNL47" s="133"/>
      <c r="TNM47" s="133"/>
      <c r="TNN47" s="133"/>
      <c r="TNO47" s="133"/>
      <c r="TNP47" s="133"/>
      <c r="TNQ47" s="133"/>
      <c r="TNR47" s="133"/>
      <c r="TNS47" s="133"/>
      <c r="TNT47" s="133"/>
      <c r="TNU47" s="133"/>
      <c r="TNV47" s="133"/>
      <c r="TNW47" s="133"/>
      <c r="TNX47" s="133"/>
      <c r="TNY47" s="133"/>
      <c r="TNZ47" s="133"/>
      <c r="TOA47" s="133"/>
      <c r="TOB47" s="133"/>
      <c r="TOC47" s="133"/>
      <c r="TOD47" s="133"/>
      <c r="TOE47" s="133"/>
      <c r="TOF47" s="133"/>
      <c r="TOG47" s="133"/>
      <c r="TOH47" s="133"/>
      <c r="TOI47" s="133"/>
      <c r="TOJ47" s="133"/>
      <c r="TOK47" s="133"/>
      <c r="TOL47" s="133"/>
      <c r="TOM47" s="133"/>
      <c r="TON47" s="133"/>
      <c r="TOO47" s="133"/>
      <c r="TOP47" s="133"/>
      <c r="TOQ47" s="133"/>
      <c r="TOR47" s="133"/>
      <c r="TOS47" s="133"/>
      <c r="TOT47" s="133"/>
      <c r="TOU47" s="133"/>
      <c r="TOV47" s="133"/>
      <c r="TOW47" s="133"/>
      <c r="TOX47" s="133"/>
      <c r="TOY47" s="133"/>
      <c r="TOZ47" s="133"/>
      <c r="TPA47" s="133"/>
      <c r="TPB47" s="133"/>
      <c r="TPC47" s="133"/>
      <c r="TPD47" s="133"/>
      <c r="TPE47" s="133"/>
      <c r="TPF47" s="133"/>
      <c r="TPG47" s="133"/>
      <c r="TPH47" s="133"/>
      <c r="TPI47" s="133"/>
      <c r="TPJ47" s="133"/>
      <c r="TPK47" s="133"/>
      <c r="TPL47" s="133"/>
      <c r="TPM47" s="133"/>
      <c r="TPN47" s="133"/>
      <c r="TPO47" s="133"/>
      <c r="TPP47" s="133"/>
      <c r="TPQ47" s="133"/>
      <c r="TPR47" s="133"/>
      <c r="TPS47" s="133"/>
      <c r="TPT47" s="133"/>
      <c r="TPU47" s="133"/>
      <c r="TPV47" s="133"/>
      <c r="TPW47" s="133"/>
      <c r="TPX47" s="133"/>
      <c r="TPY47" s="133"/>
      <c r="TPZ47" s="133"/>
      <c r="TQA47" s="133"/>
      <c r="TQB47" s="133"/>
      <c r="TQC47" s="133"/>
      <c r="TQD47" s="133"/>
      <c r="TQE47" s="133"/>
      <c r="TQF47" s="133"/>
      <c r="TQG47" s="133"/>
      <c r="TQH47" s="133"/>
      <c r="TQI47" s="133"/>
      <c r="TQJ47" s="133"/>
      <c r="TQK47" s="133"/>
      <c r="TQL47" s="133"/>
      <c r="TQM47" s="133"/>
      <c r="TQN47" s="133"/>
      <c r="TQO47" s="133"/>
      <c r="TQP47" s="133"/>
      <c r="TQQ47" s="133"/>
      <c r="TQR47" s="133"/>
      <c r="TQS47" s="133"/>
      <c r="TQT47" s="133"/>
      <c r="TQU47" s="133"/>
      <c r="TQV47" s="133"/>
      <c r="TQW47" s="133"/>
      <c r="TQX47" s="133"/>
      <c r="TQY47" s="133"/>
      <c r="TQZ47" s="133"/>
      <c r="TRA47" s="133"/>
      <c r="TRB47" s="133"/>
      <c r="TRC47" s="133"/>
      <c r="TRD47" s="133"/>
      <c r="TRE47" s="133"/>
      <c r="TRF47" s="133"/>
      <c r="TRG47" s="133"/>
      <c r="TRH47" s="133"/>
      <c r="TRI47" s="133"/>
      <c r="TRJ47" s="133"/>
      <c r="TRK47" s="133"/>
      <c r="TRL47" s="133"/>
      <c r="TRM47" s="133"/>
      <c r="TRN47" s="133"/>
      <c r="TRO47" s="133"/>
      <c r="TRP47" s="133"/>
      <c r="TRQ47" s="133"/>
      <c r="TRR47" s="133"/>
      <c r="TRS47" s="133"/>
      <c r="TRT47" s="133"/>
      <c r="TRU47" s="133"/>
      <c r="TRV47" s="133"/>
      <c r="TRW47" s="133"/>
      <c r="TRX47" s="133"/>
      <c r="TRY47" s="133"/>
      <c r="TRZ47" s="133"/>
      <c r="TSA47" s="133"/>
      <c r="TSB47" s="133"/>
      <c r="TSC47" s="133"/>
      <c r="TSD47" s="133"/>
      <c r="TSE47" s="133"/>
      <c r="TSF47" s="133"/>
      <c r="TSG47" s="133"/>
      <c r="TSH47" s="133"/>
      <c r="TSI47" s="133"/>
      <c r="TSJ47" s="133"/>
      <c r="TSK47" s="133"/>
      <c r="TSL47" s="133"/>
      <c r="TSM47" s="133"/>
      <c r="TSN47" s="133"/>
      <c r="TSO47" s="133"/>
      <c r="TSP47" s="133"/>
      <c r="TSQ47" s="133"/>
      <c r="TSR47" s="133"/>
      <c r="TSS47" s="133"/>
      <c r="TST47" s="133"/>
      <c r="TSU47" s="133"/>
      <c r="TSV47" s="133"/>
      <c r="TSW47" s="133"/>
      <c r="TSX47" s="133"/>
      <c r="TSY47" s="133"/>
      <c r="TSZ47" s="133"/>
      <c r="TTA47" s="133"/>
      <c r="TTB47" s="133"/>
      <c r="TTC47" s="133"/>
      <c r="TTD47" s="133"/>
      <c r="TTE47" s="133"/>
      <c r="TTF47" s="133"/>
      <c r="TTG47" s="133"/>
      <c r="TTH47" s="133"/>
      <c r="TTI47" s="133"/>
      <c r="TTJ47" s="133"/>
      <c r="TTK47" s="133"/>
      <c r="TTL47" s="133"/>
      <c r="TTM47" s="133"/>
      <c r="TTN47" s="133"/>
      <c r="TTO47" s="133"/>
      <c r="TTP47" s="133"/>
      <c r="TTQ47" s="133"/>
      <c r="TTR47" s="133"/>
      <c r="TTS47" s="133"/>
      <c r="TTT47" s="133"/>
      <c r="TTU47" s="133"/>
      <c r="TTV47" s="133"/>
      <c r="TTW47" s="133"/>
      <c r="TTX47" s="133"/>
      <c r="TTY47" s="133"/>
      <c r="TTZ47" s="133"/>
      <c r="TUA47" s="133"/>
      <c r="TUB47" s="133"/>
      <c r="TUC47" s="133"/>
      <c r="TUD47" s="133"/>
      <c r="TUE47" s="133"/>
      <c r="TUF47" s="133"/>
      <c r="TUG47" s="133"/>
      <c r="TUH47" s="133"/>
      <c r="TUI47" s="133"/>
      <c r="TUJ47" s="133"/>
      <c r="TUK47" s="133"/>
      <c r="TUL47" s="133"/>
      <c r="TUM47" s="133"/>
      <c r="TUN47" s="133"/>
      <c r="TUO47" s="133"/>
      <c r="TUP47" s="133"/>
      <c r="TUQ47" s="133"/>
      <c r="TUR47" s="133"/>
      <c r="TUS47" s="133"/>
      <c r="TUT47" s="133"/>
      <c r="TUU47" s="133"/>
      <c r="TUV47" s="133"/>
      <c r="TUW47" s="133"/>
      <c r="TUX47" s="133"/>
      <c r="TUY47" s="133"/>
      <c r="TUZ47" s="133"/>
      <c r="TVA47" s="133"/>
      <c r="TVB47" s="133"/>
      <c r="TVC47" s="133"/>
      <c r="TVD47" s="133"/>
      <c r="TVE47" s="133"/>
      <c r="TVF47" s="133"/>
      <c r="TVG47" s="133"/>
      <c r="TVH47" s="133"/>
      <c r="TVI47" s="133"/>
      <c r="TVJ47" s="133"/>
      <c r="TVK47" s="133"/>
      <c r="TVL47" s="133"/>
      <c r="TVM47" s="133"/>
      <c r="TVN47" s="133"/>
      <c r="TVO47" s="133"/>
      <c r="TVP47" s="133"/>
      <c r="TVQ47" s="133"/>
      <c r="TVR47" s="133"/>
      <c r="TVS47" s="133"/>
      <c r="TVT47" s="133"/>
      <c r="TVU47" s="133"/>
      <c r="TVV47" s="133"/>
      <c r="TVW47" s="133"/>
      <c r="TVX47" s="133"/>
      <c r="TVY47" s="133"/>
      <c r="TVZ47" s="133"/>
      <c r="TWA47" s="133"/>
      <c r="TWB47" s="133"/>
      <c r="TWC47" s="133"/>
      <c r="TWD47" s="133"/>
      <c r="TWE47" s="133"/>
      <c r="TWF47" s="133"/>
      <c r="TWG47" s="133"/>
      <c r="TWH47" s="133"/>
      <c r="TWI47" s="133"/>
      <c r="TWJ47" s="133"/>
      <c r="TWK47" s="133"/>
      <c r="TWL47" s="133"/>
      <c r="TWM47" s="133"/>
      <c r="TWN47" s="133"/>
      <c r="TWO47" s="133"/>
      <c r="TWP47" s="133"/>
      <c r="TWQ47" s="133"/>
      <c r="TWR47" s="133"/>
      <c r="TWS47" s="133"/>
      <c r="TWT47" s="133"/>
      <c r="TWU47" s="133"/>
      <c r="TWV47" s="133"/>
      <c r="TWW47" s="133"/>
      <c r="TWX47" s="133"/>
      <c r="TWY47" s="133"/>
      <c r="TWZ47" s="133"/>
      <c r="TXA47" s="133"/>
      <c r="TXB47" s="133"/>
      <c r="TXC47" s="133"/>
      <c r="TXD47" s="133"/>
      <c r="TXE47" s="133"/>
      <c r="TXF47" s="133"/>
      <c r="TXG47" s="133"/>
      <c r="TXH47" s="133"/>
      <c r="TXI47" s="133"/>
      <c r="TXJ47" s="133"/>
      <c r="TXK47" s="133"/>
      <c r="TXL47" s="133"/>
      <c r="TXM47" s="133"/>
      <c r="TXN47" s="133"/>
      <c r="TXO47" s="133"/>
      <c r="TXP47" s="133"/>
      <c r="TXQ47" s="133"/>
      <c r="TXR47" s="133"/>
      <c r="TXS47" s="133"/>
      <c r="TXT47" s="133"/>
      <c r="TXU47" s="133"/>
      <c r="TXV47" s="133"/>
      <c r="TXW47" s="133"/>
      <c r="TXX47" s="133"/>
      <c r="TXY47" s="133"/>
      <c r="TXZ47" s="133"/>
      <c r="TYA47" s="133"/>
      <c r="TYB47" s="133"/>
      <c r="TYC47" s="133"/>
      <c r="TYD47" s="133"/>
      <c r="TYE47" s="133"/>
      <c r="TYF47" s="133"/>
      <c r="TYG47" s="133"/>
      <c r="TYH47" s="133"/>
      <c r="TYI47" s="133"/>
      <c r="TYJ47" s="133"/>
      <c r="TYK47" s="133"/>
      <c r="TYL47" s="133"/>
      <c r="TYM47" s="133"/>
      <c r="TYN47" s="133"/>
      <c r="TYO47" s="133"/>
      <c r="TYP47" s="133"/>
      <c r="TYQ47" s="133"/>
      <c r="TYR47" s="133"/>
      <c r="TYS47" s="133"/>
      <c r="TYT47" s="133"/>
      <c r="TYU47" s="133"/>
      <c r="TYV47" s="133"/>
      <c r="TYW47" s="133"/>
      <c r="TYX47" s="133"/>
      <c r="TYY47" s="133"/>
      <c r="TYZ47" s="133"/>
      <c r="TZA47" s="133"/>
      <c r="TZB47" s="133"/>
      <c r="TZC47" s="133"/>
      <c r="TZD47" s="133"/>
      <c r="TZE47" s="133"/>
      <c r="TZF47" s="133"/>
      <c r="TZG47" s="133"/>
      <c r="TZH47" s="133"/>
      <c r="TZI47" s="133"/>
      <c r="TZJ47" s="133"/>
      <c r="TZK47" s="133"/>
      <c r="TZL47" s="133"/>
      <c r="TZM47" s="133"/>
      <c r="TZN47" s="133"/>
      <c r="TZO47" s="133"/>
      <c r="TZP47" s="133"/>
      <c r="TZQ47" s="133"/>
      <c r="TZR47" s="133"/>
      <c r="TZS47" s="133"/>
      <c r="TZT47" s="133"/>
      <c r="TZU47" s="133"/>
      <c r="TZV47" s="133"/>
      <c r="TZW47" s="133"/>
      <c r="TZX47" s="133"/>
      <c r="TZY47" s="133"/>
      <c r="TZZ47" s="133"/>
      <c r="UAA47" s="133"/>
      <c r="UAB47" s="133"/>
      <c r="UAC47" s="133"/>
      <c r="UAD47" s="133"/>
      <c r="UAE47" s="133"/>
      <c r="UAF47" s="133"/>
      <c r="UAG47" s="133"/>
      <c r="UAH47" s="133"/>
      <c r="UAI47" s="133"/>
      <c r="UAJ47" s="133"/>
      <c r="UAK47" s="133"/>
      <c r="UAL47" s="133"/>
      <c r="UAM47" s="133"/>
      <c r="UAN47" s="133"/>
      <c r="UAO47" s="133"/>
      <c r="UAP47" s="133"/>
      <c r="UAQ47" s="133"/>
      <c r="UAR47" s="133"/>
      <c r="UAS47" s="133"/>
      <c r="UAT47" s="133"/>
      <c r="UAU47" s="133"/>
      <c r="UAV47" s="133"/>
      <c r="UAW47" s="133"/>
      <c r="UAX47" s="133"/>
      <c r="UAY47" s="133"/>
      <c r="UAZ47" s="133"/>
      <c r="UBA47" s="133"/>
      <c r="UBB47" s="133"/>
      <c r="UBC47" s="133"/>
      <c r="UBD47" s="133"/>
      <c r="UBE47" s="133"/>
      <c r="UBF47" s="133"/>
      <c r="UBG47" s="133"/>
      <c r="UBH47" s="133"/>
      <c r="UBI47" s="133"/>
      <c r="UBJ47" s="133"/>
      <c r="UBK47" s="133"/>
      <c r="UBL47" s="133"/>
      <c r="UBM47" s="133"/>
      <c r="UBN47" s="133"/>
      <c r="UBO47" s="133"/>
      <c r="UBP47" s="133"/>
      <c r="UBQ47" s="133"/>
      <c r="UBR47" s="133"/>
      <c r="UBS47" s="133"/>
      <c r="UBT47" s="133"/>
      <c r="UBU47" s="133"/>
      <c r="UBV47" s="133"/>
      <c r="UBW47" s="133"/>
      <c r="UBX47" s="133"/>
      <c r="UBY47" s="133"/>
      <c r="UBZ47" s="133"/>
      <c r="UCA47" s="133"/>
      <c r="UCB47" s="133"/>
      <c r="UCC47" s="133"/>
      <c r="UCD47" s="133"/>
      <c r="UCE47" s="133"/>
      <c r="UCF47" s="133"/>
      <c r="UCG47" s="133"/>
      <c r="UCH47" s="133"/>
      <c r="UCI47" s="133"/>
      <c r="UCJ47" s="133"/>
      <c r="UCK47" s="133"/>
      <c r="UCL47" s="133"/>
      <c r="UCM47" s="133"/>
      <c r="UCN47" s="133"/>
      <c r="UCO47" s="133"/>
      <c r="UCP47" s="133"/>
      <c r="UCQ47" s="133"/>
      <c r="UCR47" s="133"/>
      <c r="UCS47" s="133"/>
      <c r="UCT47" s="133"/>
      <c r="UCU47" s="133"/>
      <c r="UCV47" s="133"/>
      <c r="UCW47" s="133"/>
      <c r="UCX47" s="133"/>
      <c r="UCY47" s="133"/>
      <c r="UCZ47" s="133"/>
      <c r="UDA47" s="133"/>
      <c r="UDB47" s="133"/>
      <c r="UDC47" s="133"/>
      <c r="UDD47" s="133"/>
      <c r="UDE47" s="133"/>
      <c r="UDF47" s="133"/>
      <c r="UDG47" s="133"/>
      <c r="UDH47" s="133"/>
      <c r="UDI47" s="133"/>
      <c r="UDJ47" s="133"/>
      <c r="UDK47" s="133"/>
      <c r="UDL47" s="133"/>
      <c r="UDM47" s="133"/>
      <c r="UDN47" s="133"/>
      <c r="UDO47" s="133"/>
      <c r="UDP47" s="133"/>
      <c r="UDQ47" s="133"/>
      <c r="UDR47" s="133"/>
      <c r="UDS47" s="133"/>
      <c r="UDT47" s="133"/>
      <c r="UDU47" s="133"/>
      <c r="UDV47" s="133"/>
      <c r="UDW47" s="133"/>
      <c r="UDX47" s="133"/>
      <c r="UDY47" s="133"/>
      <c r="UDZ47" s="133"/>
      <c r="UEA47" s="133"/>
      <c r="UEB47" s="133"/>
      <c r="UEC47" s="133"/>
      <c r="UED47" s="133"/>
      <c r="UEE47" s="133"/>
      <c r="UEF47" s="133"/>
      <c r="UEG47" s="133"/>
      <c r="UEH47" s="133"/>
      <c r="UEI47" s="133"/>
      <c r="UEJ47" s="133"/>
      <c r="UEK47" s="133"/>
      <c r="UEL47" s="133"/>
      <c r="UEM47" s="133"/>
      <c r="UEN47" s="133"/>
      <c r="UEO47" s="133"/>
      <c r="UEP47" s="133"/>
      <c r="UEQ47" s="133"/>
      <c r="UER47" s="133"/>
      <c r="UES47" s="133"/>
      <c r="UET47" s="133"/>
      <c r="UEU47" s="133"/>
      <c r="UEV47" s="133"/>
      <c r="UEW47" s="133"/>
      <c r="UEX47" s="133"/>
      <c r="UEY47" s="133"/>
      <c r="UEZ47" s="133"/>
      <c r="UFA47" s="133"/>
      <c r="UFB47" s="133"/>
      <c r="UFC47" s="133"/>
      <c r="UFD47" s="133"/>
      <c r="UFE47" s="133"/>
      <c r="UFF47" s="133"/>
      <c r="UFG47" s="133"/>
      <c r="UFH47" s="133"/>
      <c r="UFI47" s="133"/>
      <c r="UFJ47" s="133"/>
      <c r="UFK47" s="133"/>
      <c r="UFL47" s="133"/>
      <c r="UFM47" s="133"/>
      <c r="UFN47" s="133"/>
      <c r="UFO47" s="133"/>
      <c r="UFP47" s="133"/>
      <c r="UFQ47" s="133"/>
      <c r="UFR47" s="133"/>
      <c r="UFS47" s="133"/>
      <c r="UFT47" s="133"/>
      <c r="UFU47" s="133"/>
      <c r="UFV47" s="133"/>
      <c r="UFW47" s="133"/>
      <c r="UFX47" s="133"/>
      <c r="UFY47" s="133"/>
      <c r="UFZ47" s="133"/>
      <c r="UGA47" s="133"/>
      <c r="UGB47" s="133"/>
      <c r="UGC47" s="133"/>
      <c r="UGD47" s="133"/>
      <c r="UGE47" s="133"/>
      <c r="UGF47" s="133"/>
      <c r="UGG47" s="133"/>
      <c r="UGH47" s="133"/>
      <c r="UGI47" s="133"/>
      <c r="UGJ47" s="133"/>
      <c r="UGK47" s="133"/>
      <c r="UGL47" s="133"/>
      <c r="UGM47" s="133"/>
      <c r="UGN47" s="133"/>
      <c r="UGO47" s="133"/>
      <c r="UGP47" s="133"/>
      <c r="UGQ47" s="133"/>
      <c r="UGR47" s="133"/>
      <c r="UGS47" s="133"/>
      <c r="UGT47" s="133"/>
      <c r="UGU47" s="133"/>
      <c r="UGV47" s="133"/>
      <c r="UGW47" s="133"/>
      <c r="UGX47" s="133"/>
      <c r="UGY47" s="133"/>
      <c r="UGZ47" s="133"/>
      <c r="UHA47" s="133"/>
      <c r="UHB47" s="133"/>
      <c r="UHC47" s="133"/>
      <c r="UHD47" s="133"/>
      <c r="UHE47" s="133"/>
      <c r="UHF47" s="133"/>
      <c r="UHG47" s="133"/>
      <c r="UHH47" s="133"/>
      <c r="UHI47" s="133"/>
      <c r="UHJ47" s="133"/>
      <c r="UHK47" s="133"/>
      <c r="UHL47" s="133"/>
      <c r="UHM47" s="133"/>
      <c r="UHN47" s="133"/>
      <c r="UHO47" s="133"/>
      <c r="UHP47" s="133"/>
      <c r="UHQ47" s="133"/>
      <c r="UHR47" s="133"/>
      <c r="UHS47" s="133"/>
      <c r="UHT47" s="133"/>
      <c r="UHU47" s="133"/>
      <c r="UHV47" s="133"/>
      <c r="UHW47" s="133"/>
      <c r="UHX47" s="133"/>
      <c r="UHY47" s="133"/>
      <c r="UHZ47" s="133"/>
      <c r="UIA47" s="133"/>
      <c r="UIB47" s="133"/>
      <c r="UIC47" s="133"/>
      <c r="UID47" s="133"/>
      <c r="UIE47" s="133"/>
      <c r="UIF47" s="133"/>
      <c r="UIG47" s="133"/>
      <c r="UIH47" s="133"/>
      <c r="UII47" s="133"/>
      <c r="UIJ47" s="133"/>
      <c r="UIK47" s="133"/>
      <c r="UIL47" s="133"/>
      <c r="UIM47" s="133"/>
      <c r="UIN47" s="133"/>
      <c r="UIO47" s="133"/>
      <c r="UIP47" s="133"/>
      <c r="UIQ47" s="133"/>
      <c r="UIR47" s="133"/>
      <c r="UIS47" s="133"/>
      <c r="UIT47" s="133"/>
      <c r="UIU47" s="133"/>
      <c r="UIV47" s="133"/>
      <c r="UIW47" s="133"/>
      <c r="UIX47" s="133"/>
      <c r="UIY47" s="133"/>
      <c r="UIZ47" s="133"/>
      <c r="UJA47" s="133"/>
      <c r="UJB47" s="133"/>
      <c r="UJC47" s="133"/>
      <c r="UJD47" s="133"/>
      <c r="UJE47" s="133"/>
      <c r="UJF47" s="133"/>
      <c r="UJG47" s="133"/>
      <c r="UJH47" s="133"/>
      <c r="UJI47" s="133"/>
      <c r="UJJ47" s="133"/>
      <c r="UJK47" s="133"/>
      <c r="UJL47" s="133"/>
      <c r="UJM47" s="133"/>
      <c r="UJN47" s="133"/>
      <c r="UJO47" s="133"/>
      <c r="UJP47" s="133"/>
      <c r="UJQ47" s="133"/>
      <c r="UJR47" s="133"/>
      <c r="UJS47" s="133"/>
      <c r="UJT47" s="133"/>
      <c r="UJU47" s="133"/>
      <c r="UJV47" s="133"/>
      <c r="UJW47" s="133"/>
      <c r="UJX47" s="133"/>
      <c r="UJY47" s="133"/>
      <c r="UJZ47" s="133"/>
      <c r="UKA47" s="133"/>
      <c r="UKB47" s="133"/>
      <c r="UKC47" s="133"/>
      <c r="UKD47" s="133"/>
      <c r="UKE47" s="133"/>
      <c r="UKF47" s="133"/>
      <c r="UKG47" s="133"/>
      <c r="UKH47" s="133"/>
      <c r="UKI47" s="133"/>
      <c r="UKJ47" s="133"/>
      <c r="UKK47" s="133"/>
      <c r="UKL47" s="133"/>
      <c r="UKM47" s="133"/>
      <c r="UKN47" s="133"/>
      <c r="UKO47" s="133"/>
      <c r="UKP47" s="133"/>
      <c r="UKQ47" s="133"/>
      <c r="UKR47" s="133"/>
      <c r="UKS47" s="133"/>
      <c r="UKT47" s="133"/>
      <c r="UKU47" s="133"/>
      <c r="UKV47" s="133"/>
      <c r="UKW47" s="133"/>
      <c r="UKX47" s="133"/>
      <c r="UKY47" s="133"/>
      <c r="UKZ47" s="133"/>
      <c r="ULA47" s="133"/>
      <c r="ULB47" s="133"/>
      <c r="ULC47" s="133"/>
      <c r="ULD47" s="133"/>
      <c r="ULE47" s="133"/>
      <c r="ULF47" s="133"/>
      <c r="ULG47" s="133"/>
      <c r="ULH47" s="133"/>
      <c r="ULI47" s="133"/>
      <c r="ULJ47" s="133"/>
      <c r="ULK47" s="133"/>
      <c r="ULL47" s="133"/>
      <c r="ULM47" s="133"/>
      <c r="ULN47" s="133"/>
      <c r="ULO47" s="133"/>
      <c r="ULP47" s="133"/>
      <c r="ULQ47" s="133"/>
      <c r="ULR47" s="133"/>
      <c r="ULS47" s="133"/>
      <c r="ULT47" s="133"/>
      <c r="ULU47" s="133"/>
      <c r="ULV47" s="133"/>
      <c r="ULW47" s="133"/>
      <c r="ULX47" s="133"/>
      <c r="ULY47" s="133"/>
      <c r="ULZ47" s="133"/>
      <c r="UMA47" s="133"/>
      <c r="UMB47" s="133"/>
      <c r="UMC47" s="133"/>
      <c r="UMD47" s="133"/>
      <c r="UME47" s="133"/>
      <c r="UMF47" s="133"/>
      <c r="UMG47" s="133"/>
      <c r="UMH47" s="133"/>
      <c r="UMI47" s="133"/>
      <c r="UMJ47" s="133"/>
      <c r="UMK47" s="133"/>
      <c r="UML47" s="133"/>
      <c r="UMM47" s="133"/>
      <c r="UMN47" s="133"/>
      <c r="UMO47" s="133"/>
      <c r="UMP47" s="133"/>
      <c r="UMQ47" s="133"/>
      <c r="UMR47" s="133"/>
      <c r="UMS47" s="133"/>
      <c r="UMT47" s="133"/>
      <c r="UMU47" s="133"/>
      <c r="UMV47" s="133"/>
      <c r="UMW47" s="133"/>
      <c r="UMX47" s="133"/>
      <c r="UMY47" s="133"/>
      <c r="UMZ47" s="133"/>
      <c r="UNA47" s="133"/>
      <c r="UNB47" s="133"/>
      <c r="UNC47" s="133"/>
      <c r="UND47" s="133"/>
      <c r="UNE47" s="133"/>
      <c r="UNF47" s="133"/>
      <c r="UNG47" s="133"/>
      <c r="UNH47" s="133"/>
      <c r="UNI47" s="133"/>
      <c r="UNJ47" s="133"/>
      <c r="UNK47" s="133"/>
      <c r="UNL47" s="133"/>
      <c r="UNM47" s="133"/>
      <c r="UNN47" s="133"/>
      <c r="UNO47" s="133"/>
      <c r="UNP47" s="133"/>
      <c r="UNQ47" s="133"/>
      <c r="UNR47" s="133"/>
      <c r="UNS47" s="133"/>
      <c r="UNT47" s="133"/>
      <c r="UNU47" s="133"/>
      <c r="UNV47" s="133"/>
      <c r="UNW47" s="133"/>
      <c r="UNX47" s="133"/>
      <c r="UNY47" s="133"/>
      <c r="UNZ47" s="133"/>
      <c r="UOA47" s="133"/>
      <c r="UOB47" s="133"/>
      <c r="UOC47" s="133"/>
      <c r="UOD47" s="133"/>
      <c r="UOE47" s="133"/>
      <c r="UOF47" s="133"/>
      <c r="UOG47" s="133"/>
      <c r="UOH47" s="133"/>
      <c r="UOI47" s="133"/>
      <c r="UOJ47" s="133"/>
      <c r="UOK47" s="133"/>
      <c r="UOL47" s="133"/>
      <c r="UOM47" s="133"/>
      <c r="UON47" s="133"/>
      <c r="UOO47" s="133"/>
      <c r="UOP47" s="133"/>
      <c r="UOQ47" s="133"/>
      <c r="UOR47" s="133"/>
      <c r="UOS47" s="133"/>
      <c r="UOT47" s="133"/>
      <c r="UOU47" s="133"/>
      <c r="UOV47" s="133"/>
      <c r="UOW47" s="133"/>
      <c r="UOX47" s="133"/>
      <c r="UOY47" s="133"/>
      <c r="UOZ47" s="133"/>
      <c r="UPA47" s="133"/>
      <c r="UPB47" s="133"/>
      <c r="UPC47" s="133"/>
      <c r="UPD47" s="133"/>
      <c r="UPE47" s="133"/>
      <c r="UPF47" s="133"/>
      <c r="UPG47" s="133"/>
      <c r="UPH47" s="133"/>
      <c r="UPI47" s="133"/>
      <c r="UPJ47" s="133"/>
      <c r="UPK47" s="133"/>
      <c r="UPL47" s="133"/>
      <c r="UPM47" s="133"/>
      <c r="UPN47" s="133"/>
      <c r="UPO47" s="133"/>
      <c r="UPP47" s="133"/>
      <c r="UPQ47" s="133"/>
      <c r="UPR47" s="133"/>
      <c r="UPS47" s="133"/>
      <c r="UPT47" s="133"/>
      <c r="UPU47" s="133"/>
      <c r="UPV47" s="133"/>
      <c r="UPW47" s="133"/>
      <c r="UPX47" s="133"/>
      <c r="UPY47" s="133"/>
      <c r="UPZ47" s="133"/>
      <c r="UQA47" s="133"/>
      <c r="UQB47" s="133"/>
      <c r="UQC47" s="133"/>
      <c r="UQD47" s="133"/>
      <c r="UQE47" s="133"/>
      <c r="UQF47" s="133"/>
      <c r="UQG47" s="133"/>
      <c r="UQH47" s="133"/>
      <c r="UQI47" s="133"/>
      <c r="UQJ47" s="133"/>
      <c r="UQK47" s="133"/>
      <c r="UQL47" s="133"/>
      <c r="UQM47" s="133"/>
      <c r="UQN47" s="133"/>
      <c r="UQO47" s="133"/>
      <c r="UQP47" s="133"/>
      <c r="UQQ47" s="133"/>
      <c r="UQR47" s="133"/>
      <c r="UQS47" s="133"/>
      <c r="UQT47" s="133"/>
      <c r="UQU47" s="133"/>
      <c r="UQV47" s="133"/>
      <c r="UQW47" s="133"/>
      <c r="UQX47" s="133"/>
      <c r="UQY47" s="133"/>
      <c r="UQZ47" s="133"/>
      <c r="URA47" s="133"/>
      <c r="URB47" s="133"/>
      <c r="URC47" s="133"/>
      <c r="URD47" s="133"/>
      <c r="URE47" s="133"/>
      <c r="URF47" s="133"/>
      <c r="URG47" s="133"/>
      <c r="URH47" s="133"/>
      <c r="URI47" s="133"/>
      <c r="URJ47" s="133"/>
      <c r="URK47" s="133"/>
      <c r="URL47" s="133"/>
      <c r="URM47" s="133"/>
      <c r="URN47" s="133"/>
      <c r="URO47" s="133"/>
      <c r="URP47" s="133"/>
      <c r="URQ47" s="133"/>
      <c r="URR47" s="133"/>
      <c r="URS47" s="133"/>
      <c r="URT47" s="133"/>
      <c r="URU47" s="133"/>
      <c r="URV47" s="133"/>
      <c r="URW47" s="133"/>
      <c r="URX47" s="133"/>
      <c r="URY47" s="133"/>
      <c r="URZ47" s="133"/>
      <c r="USA47" s="133"/>
      <c r="USB47" s="133"/>
      <c r="USC47" s="133"/>
      <c r="USD47" s="133"/>
      <c r="USE47" s="133"/>
      <c r="USF47" s="133"/>
      <c r="USG47" s="133"/>
      <c r="USH47" s="133"/>
      <c r="USI47" s="133"/>
      <c r="USJ47" s="133"/>
      <c r="USK47" s="133"/>
      <c r="USL47" s="133"/>
      <c r="USM47" s="133"/>
      <c r="USN47" s="133"/>
      <c r="USO47" s="133"/>
      <c r="USP47" s="133"/>
      <c r="USQ47" s="133"/>
      <c r="USR47" s="133"/>
      <c r="USS47" s="133"/>
      <c r="UST47" s="133"/>
      <c r="USU47" s="133"/>
      <c r="USV47" s="133"/>
      <c r="USW47" s="133"/>
      <c r="USX47" s="133"/>
      <c r="USY47" s="133"/>
      <c r="USZ47" s="133"/>
      <c r="UTA47" s="133"/>
      <c r="UTB47" s="133"/>
      <c r="UTC47" s="133"/>
      <c r="UTD47" s="133"/>
      <c r="UTE47" s="133"/>
      <c r="UTF47" s="133"/>
      <c r="UTG47" s="133"/>
      <c r="UTH47" s="133"/>
      <c r="UTI47" s="133"/>
      <c r="UTJ47" s="133"/>
      <c r="UTK47" s="133"/>
      <c r="UTL47" s="133"/>
      <c r="UTM47" s="133"/>
      <c r="UTN47" s="133"/>
      <c r="UTO47" s="133"/>
      <c r="UTP47" s="133"/>
      <c r="UTQ47" s="133"/>
      <c r="UTR47" s="133"/>
      <c r="UTS47" s="133"/>
      <c r="UTT47" s="133"/>
      <c r="UTU47" s="133"/>
      <c r="UTV47" s="133"/>
      <c r="UTW47" s="133"/>
      <c r="UTX47" s="133"/>
      <c r="UTY47" s="133"/>
      <c r="UTZ47" s="133"/>
      <c r="UUA47" s="133"/>
      <c r="UUB47" s="133"/>
      <c r="UUC47" s="133"/>
      <c r="UUD47" s="133"/>
      <c r="UUE47" s="133"/>
      <c r="UUF47" s="133"/>
      <c r="UUG47" s="133"/>
      <c r="UUH47" s="133"/>
      <c r="UUI47" s="133"/>
      <c r="UUJ47" s="133"/>
      <c r="UUK47" s="133"/>
      <c r="UUL47" s="133"/>
      <c r="UUM47" s="133"/>
      <c r="UUN47" s="133"/>
      <c r="UUO47" s="133"/>
      <c r="UUP47" s="133"/>
      <c r="UUQ47" s="133"/>
      <c r="UUR47" s="133"/>
      <c r="UUS47" s="133"/>
      <c r="UUT47" s="133"/>
      <c r="UUU47" s="133"/>
      <c r="UUV47" s="133"/>
      <c r="UUW47" s="133"/>
      <c r="UUX47" s="133"/>
      <c r="UUY47" s="133"/>
      <c r="UUZ47" s="133"/>
      <c r="UVA47" s="133"/>
      <c r="UVB47" s="133"/>
      <c r="UVC47" s="133"/>
      <c r="UVD47" s="133"/>
      <c r="UVE47" s="133"/>
      <c r="UVF47" s="133"/>
      <c r="UVG47" s="133"/>
      <c r="UVH47" s="133"/>
      <c r="UVI47" s="133"/>
      <c r="UVJ47" s="133"/>
      <c r="UVK47" s="133"/>
      <c r="UVL47" s="133"/>
      <c r="UVM47" s="133"/>
      <c r="UVN47" s="133"/>
      <c r="UVO47" s="133"/>
      <c r="UVP47" s="133"/>
      <c r="UVQ47" s="133"/>
      <c r="UVR47" s="133"/>
      <c r="UVS47" s="133"/>
      <c r="UVT47" s="133"/>
      <c r="UVU47" s="133"/>
      <c r="UVV47" s="133"/>
      <c r="UVW47" s="133"/>
      <c r="UVX47" s="133"/>
      <c r="UVY47" s="133"/>
      <c r="UVZ47" s="133"/>
      <c r="UWA47" s="133"/>
      <c r="UWB47" s="133"/>
      <c r="UWC47" s="133"/>
      <c r="UWD47" s="133"/>
      <c r="UWE47" s="133"/>
      <c r="UWF47" s="133"/>
      <c r="UWG47" s="133"/>
      <c r="UWH47" s="133"/>
      <c r="UWI47" s="133"/>
      <c r="UWJ47" s="133"/>
      <c r="UWK47" s="133"/>
      <c r="UWL47" s="133"/>
      <c r="UWM47" s="133"/>
      <c r="UWN47" s="133"/>
      <c r="UWO47" s="133"/>
      <c r="UWP47" s="133"/>
      <c r="UWQ47" s="133"/>
      <c r="UWR47" s="133"/>
      <c r="UWS47" s="133"/>
      <c r="UWT47" s="133"/>
      <c r="UWU47" s="133"/>
      <c r="UWV47" s="133"/>
      <c r="UWW47" s="133"/>
      <c r="UWX47" s="133"/>
      <c r="UWY47" s="133"/>
      <c r="UWZ47" s="133"/>
      <c r="UXA47" s="133"/>
      <c r="UXB47" s="133"/>
      <c r="UXC47" s="133"/>
      <c r="UXD47" s="133"/>
      <c r="UXE47" s="133"/>
      <c r="UXF47" s="133"/>
      <c r="UXG47" s="133"/>
      <c r="UXH47" s="133"/>
      <c r="UXI47" s="133"/>
      <c r="UXJ47" s="133"/>
      <c r="UXK47" s="133"/>
      <c r="UXL47" s="133"/>
      <c r="UXM47" s="133"/>
      <c r="UXN47" s="133"/>
      <c r="UXO47" s="133"/>
      <c r="UXP47" s="133"/>
      <c r="UXQ47" s="133"/>
      <c r="UXR47" s="133"/>
      <c r="UXS47" s="133"/>
      <c r="UXT47" s="133"/>
      <c r="UXU47" s="133"/>
      <c r="UXV47" s="133"/>
      <c r="UXW47" s="133"/>
      <c r="UXX47" s="133"/>
      <c r="UXY47" s="133"/>
      <c r="UXZ47" s="133"/>
      <c r="UYA47" s="133"/>
      <c r="UYB47" s="133"/>
      <c r="UYC47" s="133"/>
      <c r="UYD47" s="133"/>
      <c r="UYE47" s="133"/>
      <c r="UYF47" s="133"/>
      <c r="UYG47" s="133"/>
      <c r="UYH47" s="133"/>
      <c r="UYI47" s="133"/>
      <c r="UYJ47" s="133"/>
      <c r="UYK47" s="133"/>
      <c r="UYL47" s="133"/>
      <c r="UYM47" s="133"/>
      <c r="UYN47" s="133"/>
      <c r="UYO47" s="133"/>
      <c r="UYP47" s="133"/>
      <c r="UYQ47" s="133"/>
      <c r="UYR47" s="133"/>
      <c r="UYS47" s="133"/>
      <c r="UYT47" s="133"/>
      <c r="UYU47" s="133"/>
      <c r="UYV47" s="133"/>
      <c r="UYW47" s="133"/>
      <c r="UYX47" s="133"/>
      <c r="UYY47" s="133"/>
      <c r="UYZ47" s="133"/>
      <c r="UZA47" s="133"/>
      <c r="UZB47" s="133"/>
      <c r="UZC47" s="133"/>
      <c r="UZD47" s="133"/>
      <c r="UZE47" s="133"/>
      <c r="UZF47" s="133"/>
      <c r="UZG47" s="133"/>
      <c r="UZH47" s="133"/>
      <c r="UZI47" s="133"/>
      <c r="UZJ47" s="133"/>
      <c r="UZK47" s="133"/>
      <c r="UZL47" s="133"/>
      <c r="UZM47" s="133"/>
      <c r="UZN47" s="133"/>
      <c r="UZO47" s="133"/>
      <c r="UZP47" s="133"/>
      <c r="UZQ47" s="133"/>
      <c r="UZR47" s="133"/>
      <c r="UZS47" s="133"/>
      <c r="UZT47" s="133"/>
      <c r="UZU47" s="133"/>
      <c r="UZV47" s="133"/>
      <c r="UZW47" s="133"/>
      <c r="UZX47" s="133"/>
      <c r="UZY47" s="133"/>
      <c r="UZZ47" s="133"/>
      <c r="VAA47" s="133"/>
      <c r="VAB47" s="133"/>
      <c r="VAC47" s="133"/>
      <c r="VAD47" s="133"/>
      <c r="VAE47" s="133"/>
      <c r="VAF47" s="133"/>
      <c r="VAG47" s="133"/>
      <c r="VAH47" s="133"/>
      <c r="VAI47" s="133"/>
      <c r="VAJ47" s="133"/>
      <c r="VAK47" s="133"/>
      <c r="VAL47" s="133"/>
      <c r="VAM47" s="133"/>
      <c r="VAN47" s="133"/>
      <c r="VAO47" s="133"/>
      <c r="VAP47" s="133"/>
      <c r="VAQ47" s="133"/>
      <c r="VAR47" s="133"/>
      <c r="VAS47" s="133"/>
      <c r="VAT47" s="133"/>
      <c r="VAU47" s="133"/>
      <c r="VAV47" s="133"/>
      <c r="VAW47" s="133"/>
      <c r="VAX47" s="133"/>
      <c r="VAY47" s="133"/>
      <c r="VAZ47" s="133"/>
      <c r="VBA47" s="133"/>
      <c r="VBB47" s="133"/>
      <c r="VBC47" s="133"/>
      <c r="VBD47" s="133"/>
      <c r="VBE47" s="133"/>
      <c r="VBF47" s="133"/>
      <c r="VBG47" s="133"/>
      <c r="VBH47" s="133"/>
      <c r="VBI47" s="133"/>
      <c r="VBJ47" s="133"/>
      <c r="VBK47" s="133"/>
      <c r="VBL47" s="133"/>
      <c r="VBM47" s="133"/>
      <c r="VBN47" s="133"/>
      <c r="VBO47" s="133"/>
      <c r="VBP47" s="133"/>
      <c r="VBQ47" s="133"/>
      <c r="VBR47" s="133"/>
      <c r="VBS47" s="133"/>
      <c r="VBT47" s="133"/>
      <c r="VBU47" s="133"/>
      <c r="VBV47" s="133"/>
      <c r="VBW47" s="133"/>
      <c r="VBX47" s="133"/>
      <c r="VBY47" s="133"/>
      <c r="VBZ47" s="133"/>
      <c r="VCA47" s="133"/>
      <c r="VCB47" s="133"/>
      <c r="VCC47" s="133"/>
      <c r="VCD47" s="133"/>
      <c r="VCE47" s="133"/>
      <c r="VCF47" s="133"/>
      <c r="VCG47" s="133"/>
      <c r="VCH47" s="133"/>
      <c r="VCI47" s="133"/>
      <c r="VCJ47" s="133"/>
      <c r="VCK47" s="133"/>
      <c r="VCL47" s="133"/>
      <c r="VCM47" s="133"/>
      <c r="VCN47" s="133"/>
      <c r="VCO47" s="133"/>
      <c r="VCP47" s="133"/>
      <c r="VCQ47" s="133"/>
      <c r="VCR47" s="133"/>
      <c r="VCS47" s="133"/>
      <c r="VCT47" s="133"/>
      <c r="VCU47" s="133"/>
      <c r="VCV47" s="133"/>
      <c r="VCW47" s="133"/>
      <c r="VCX47" s="133"/>
      <c r="VCY47" s="133"/>
      <c r="VCZ47" s="133"/>
      <c r="VDA47" s="133"/>
      <c r="VDB47" s="133"/>
      <c r="VDC47" s="133"/>
      <c r="VDD47" s="133"/>
      <c r="VDE47" s="133"/>
      <c r="VDF47" s="133"/>
      <c r="VDG47" s="133"/>
      <c r="VDH47" s="133"/>
      <c r="VDI47" s="133"/>
      <c r="VDJ47" s="133"/>
      <c r="VDK47" s="133"/>
      <c r="VDL47" s="133"/>
      <c r="VDM47" s="133"/>
      <c r="VDN47" s="133"/>
      <c r="VDO47" s="133"/>
      <c r="VDP47" s="133"/>
      <c r="VDQ47" s="133"/>
      <c r="VDR47" s="133"/>
      <c r="VDS47" s="133"/>
      <c r="VDT47" s="133"/>
      <c r="VDU47" s="133"/>
      <c r="VDV47" s="133"/>
      <c r="VDW47" s="133"/>
      <c r="VDX47" s="133"/>
      <c r="VDY47" s="133"/>
      <c r="VDZ47" s="133"/>
      <c r="VEA47" s="133"/>
      <c r="VEB47" s="133"/>
      <c r="VEC47" s="133"/>
      <c r="VED47" s="133"/>
      <c r="VEE47" s="133"/>
      <c r="VEF47" s="133"/>
      <c r="VEG47" s="133"/>
      <c r="VEH47" s="133"/>
      <c r="VEI47" s="133"/>
      <c r="VEJ47" s="133"/>
      <c r="VEK47" s="133"/>
      <c r="VEL47" s="133"/>
      <c r="VEM47" s="133"/>
      <c r="VEN47" s="133"/>
      <c r="VEO47" s="133"/>
      <c r="VEP47" s="133"/>
      <c r="VEQ47" s="133"/>
      <c r="VER47" s="133"/>
      <c r="VES47" s="133"/>
      <c r="VET47" s="133"/>
      <c r="VEU47" s="133"/>
      <c r="VEV47" s="133"/>
      <c r="VEW47" s="133"/>
      <c r="VEX47" s="133"/>
      <c r="VEY47" s="133"/>
      <c r="VEZ47" s="133"/>
      <c r="VFA47" s="133"/>
      <c r="VFB47" s="133"/>
      <c r="VFC47" s="133"/>
      <c r="VFD47" s="133"/>
      <c r="VFE47" s="133"/>
      <c r="VFF47" s="133"/>
      <c r="VFG47" s="133"/>
      <c r="VFH47" s="133"/>
      <c r="VFI47" s="133"/>
      <c r="VFJ47" s="133"/>
      <c r="VFK47" s="133"/>
      <c r="VFL47" s="133"/>
      <c r="VFM47" s="133"/>
      <c r="VFN47" s="133"/>
      <c r="VFO47" s="133"/>
      <c r="VFP47" s="133"/>
      <c r="VFQ47" s="133"/>
      <c r="VFR47" s="133"/>
      <c r="VFS47" s="133"/>
      <c r="VFT47" s="133"/>
      <c r="VFU47" s="133"/>
      <c r="VFV47" s="133"/>
      <c r="VFW47" s="133"/>
      <c r="VFX47" s="133"/>
      <c r="VFY47" s="133"/>
      <c r="VFZ47" s="133"/>
      <c r="VGA47" s="133"/>
      <c r="VGB47" s="133"/>
      <c r="VGC47" s="133"/>
      <c r="VGD47" s="133"/>
      <c r="VGE47" s="133"/>
      <c r="VGF47" s="133"/>
      <c r="VGG47" s="133"/>
      <c r="VGH47" s="133"/>
      <c r="VGI47" s="133"/>
      <c r="VGJ47" s="133"/>
      <c r="VGK47" s="133"/>
      <c r="VGL47" s="133"/>
      <c r="VGM47" s="133"/>
      <c r="VGN47" s="133"/>
      <c r="VGO47" s="133"/>
      <c r="VGP47" s="133"/>
      <c r="VGQ47" s="133"/>
      <c r="VGR47" s="133"/>
      <c r="VGS47" s="133"/>
      <c r="VGT47" s="133"/>
      <c r="VGU47" s="133"/>
      <c r="VGV47" s="133"/>
      <c r="VGW47" s="133"/>
      <c r="VGX47" s="133"/>
      <c r="VGY47" s="133"/>
      <c r="VGZ47" s="133"/>
      <c r="VHA47" s="133"/>
      <c r="VHB47" s="133"/>
      <c r="VHC47" s="133"/>
      <c r="VHD47" s="133"/>
      <c r="VHE47" s="133"/>
      <c r="VHF47" s="133"/>
      <c r="VHG47" s="133"/>
      <c r="VHH47" s="133"/>
      <c r="VHI47" s="133"/>
      <c r="VHJ47" s="133"/>
      <c r="VHK47" s="133"/>
      <c r="VHL47" s="133"/>
      <c r="VHM47" s="133"/>
      <c r="VHN47" s="133"/>
      <c r="VHO47" s="133"/>
      <c r="VHP47" s="133"/>
      <c r="VHQ47" s="133"/>
      <c r="VHR47" s="133"/>
      <c r="VHS47" s="133"/>
      <c r="VHT47" s="133"/>
      <c r="VHU47" s="133"/>
      <c r="VHV47" s="133"/>
      <c r="VHW47" s="133"/>
      <c r="VHX47" s="133"/>
      <c r="VHY47" s="133"/>
      <c r="VHZ47" s="133"/>
      <c r="VIA47" s="133"/>
      <c r="VIB47" s="133"/>
      <c r="VIC47" s="133"/>
      <c r="VID47" s="133"/>
      <c r="VIE47" s="133"/>
      <c r="VIF47" s="133"/>
      <c r="VIG47" s="133"/>
      <c r="VIH47" s="133"/>
      <c r="VII47" s="133"/>
      <c r="VIJ47" s="133"/>
      <c r="VIK47" s="133"/>
      <c r="VIL47" s="133"/>
      <c r="VIM47" s="133"/>
      <c r="VIN47" s="133"/>
      <c r="VIO47" s="133"/>
      <c r="VIP47" s="133"/>
      <c r="VIQ47" s="133"/>
      <c r="VIR47" s="133"/>
      <c r="VIS47" s="133"/>
      <c r="VIT47" s="133"/>
      <c r="VIU47" s="133"/>
      <c r="VIV47" s="133"/>
      <c r="VIW47" s="133"/>
      <c r="VIX47" s="133"/>
      <c r="VIY47" s="133"/>
      <c r="VIZ47" s="133"/>
      <c r="VJA47" s="133"/>
      <c r="VJB47" s="133"/>
      <c r="VJC47" s="133"/>
      <c r="VJD47" s="133"/>
      <c r="VJE47" s="133"/>
      <c r="VJF47" s="133"/>
      <c r="VJG47" s="133"/>
      <c r="VJH47" s="133"/>
      <c r="VJI47" s="133"/>
      <c r="VJJ47" s="133"/>
      <c r="VJK47" s="133"/>
      <c r="VJL47" s="133"/>
      <c r="VJM47" s="133"/>
      <c r="VJN47" s="133"/>
      <c r="VJO47" s="133"/>
      <c r="VJP47" s="133"/>
      <c r="VJQ47" s="133"/>
      <c r="VJR47" s="133"/>
      <c r="VJS47" s="133"/>
      <c r="VJT47" s="133"/>
      <c r="VJU47" s="133"/>
      <c r="VJV47" s="133"/>
      <c r="VJW47" s="133"/>
      <c r="VJX47" s="133"/>
      <c r="VJY47" s="133"/>
      <c r="VJZ47" s="133"/>
      <c r="VKA47" s="133"/>
      <c r="VKB47" s="133"/>
      <c r="VKC47" s="133"/>
      <c r="VKD47" s="133"/>
      <c r="VKE47" s="133"/>
      <c r="VKF47" s="133"/>
      <c r="VKG47" s="133"/>
      <c r="VKH47" s="133"/>
      <c r="VKI47" s="133"/>
      <c r="VKJ47" s="133"/>
      <c r="VKK47" s="133"/>
      <c r="VKL47" s="133"/>
      <c r="VKM47" s="133"/>
      <c r="VKN47" s="133"/>
      <c r="VKO47" s="133"/>
      <c r="VKP47" s="133"/>
      <c r="VKQ47" s="133"/>
      <c r="VKR47" s="133"/>
      <c r="VKS47" s="133"/>
      <c r="VKT47" s="133"/>
      <c r="VKU47" s="133"/>
      <c r="VKV47" s="133"/>
      <c r="VKW47" s="133"/>
      <c r="VKX47" s="133"/>
      <c r="VKY47" s="133"/>
      <c r="VKZ47" s="133"/>
      <c r="VLA47" s="133"/>
      <c r="VLB47" s="133"/>
      <c r="VLC47" s="133"/>
      <c r="VLD47" s="133"/>
      <c r="VLE47" s="133"/>
      <c r="VLF47" s="133"/>
      <c r="VLG47" s="133"/>
      <c r="VLH47" s="133"/>
      <c r="VLI47" s="133"/>
      <c r="VLJ47" s="133"/>
      <c r="VLK47" s="133"/>
      <c r="VLL47" s="133"/>
      <c r="VLM47" s="133"/>
      <c r="VLN47" s="133"/>
      <c r="VLO47" s="133"/>
      <c r="VLP47" s="133"/>
      <c r="VLQ47" s="133"/>
      <c r="VLR47" s="133"/>
      <c r="VLS47" s="133"/>
      <c r="VLT47" s="133"/>
      <c r="VLU47" s="133"/>
      <c r="VLV47" s="133"/>
      <c r="VLW47" s="133"/>
      <c r="VLX47" s="133"/>
      <c r="VLY47" s="133"/>
      <c r="VLZ47" s="133"/>
      <c r="VMA47" s="133"/>
      <c r="VMB47" s="133"/>
      <c r="VMC47" s="133"/>
      <c r="VMD47" s="133"/>
      <c r="VME47" s="133"/>
      <c r="VMF47" s="133"/>
      <c r="VMG47" s="133"/>
      <c r="VMH47" s="133"/>
      <c r="VMI47" s="133"/>
      <c r="VMJ47" s="133"/>
      <c r="VMK47" s="133"/>
      <c r="VML47" s="133"/>
      <c r="VMM47" s="133"/>
      <c r="VMN47" s="133"/>
      <c r="VMO47" s="133"/>
      <c r="VMP47" s="133"/>
      <c r="VMQ47" s="133"/>
      <c r="VMR47" s="133"/>
      <c r="VMS47" s="133"/>
      <c r="VMT47" s="133"/>
      <c r="VMU47" s="133"/>
      <c r="VMV47" s="133"/>
      <c r="VMW47" s="133"/>
      <c r="VMX47" s="133"/>
      <c r="VMY47" s="133"/>
      <c r="VMZ47" s="133"/>
      <c r="VNA47" s="133"/>
      <c r="VNB47" s="133"/>
      <c r="VNC47" s="133"/>
      <c r="VND47" s="133"/>
      <c r="VNE47" s="133"/>
      <c r="VNF47" s="133"/>
      <c r="VNG47" s="133"/>
      <c r="VNH47" s="133"/>
      <c r="VNI47" s="133"/>
      <c r="VNJ47" s="133"/>
      <c r="VNK47" s="133"/>
      <c r="VNL47" s="133"/>
      <c r="VNM47" s="133"/>
      <c r="VNN47" s="133"/>
      <c r="VNO47" s="133"/>
      <c r="VNP47" s="133"/>
      <c r="VNQ47" s="133"/>
      <c r="VNR47" s="133"/>
      <c r="VNS47" s="133"/>
      <c r="VNT47" s="133"/>
      <c r="VNU47" s="133"/>
      <c r="VNV47" s="133"/>
      <c r="VNW47" s="133"/>
      <c r="VNX47" s="133"/>
      <c r="VNY47" s="133"/>
      <c r="VNZ47" s="133"/>
      <c r="VOA47" s="133"/>
      <c r="VOB47" s="133"/>
      <c r="VOC47" s="133"/>
      <c r="VOD47" s="133"/>
      <c r="VOE47" s="133"/>
      <c r="VOF47" s="133"/>
      <c r="VOG47" s="133"/>
      <c r="VOH47" s="133"/>
      <c r="VOI47" s="133"/>
      <c r="VOJ47" s="133"/>
      <c r="VOK47" s="133"/>
      <c r="VOL47" s="133"/>
      <c r="VOM47" s="133"/>
      <c r="VON47" s="133"/>
      <c r="VOO47" s="133"/>
      <c r="VOP47" s="133"/>
      <c r="VOQ47" s="133"/>
      <c r="VOR47" s="133"/>
      <c r="VOS47" s="133"/>
      <c r="VOT47" s="133"/>
      <c r="VOU47" s="133"/>
      <c r="VOV47" s="133"/>
      <c r="VOW47" s="133"/>
      <c r="VOX47" s="133"/>
      <c r="VOY47" s="133"/>
      <c r="VOZ47" s="133"/>
      <c r="VPA47" s="133"/>
      <c r="VPB47" s="133"/>
      <c r="VPC47" s="133"/>
      <c r="VPD47" s="133"/>
      <c r="VPE47" s="133"/>
      <c r="VPF47" s="133"/>
      <c r="VPG47" s="133"/>
      <c r="VPH47" s="133"/>
      <c r="VPI47" s="133"/>
      <c r="VPJ47" s="133"/>
      <c r="VPK47" s="133"/>
      <c r="VPL47" s="133"/>
      <c r="VPM47" s="133"/>
      <c r="VPN47" s="133"/>
      <c r="VPO47" s="133"/>
      <c r="VPP47" s="133"/>
      <c r="VPQ47" s="133"/>
      <c r="VPR47" s="133"/>
      <c r="VPS47" s="133"/>
      <c r="VPT47" s="133"/>
      <c r="VPU47" s="133"/>
      <c r="VPV47" s="133"/>
      <c r="VPW47" s="133"/>
      <c r="VPX47" s="133"/>
      <c r="VPY47" s="133"/>
      <c r="VPZ47" s="133"/>
      <c r="VQA47" s="133"/>
      <c r="VQB47" s="133"/>
      <c r="VQC47" s="133"/>
      <c r="VQD47" s="133"/>
      <c r="VQE47" s="133"/>
      <c r="VQF47" s="133"/>
      <c r="VQG47" s="133"/>
      <c r="VQH47" s="133"/>
      <c r="VQI47" s="133"/>
      <c r="VQJ47" s="133"/>
      <c r="VQK47" s="133"/>
      <c r="VQL47" s="133"/>
      <c r="VQM47" s="133"/>
      <c r="VQN47" s="133"/>
      <c r="VQO47" s="133"/>
      <c r="VQP47" s="133"/>
      <c r="VQQ47" s="133"/>
      <c r="VQR47" s="133"/>
      <c r="VQS47" s="133"/>
      <c r="VQT47" s="133"/>
      <c r="VQU47" s="133"/>
      <c r="VQV47" s="133"/>
      <c r="VQW47" s="133"/>
      <c r="VQX47" s="133"/>
      <c r="VQY47" s="133"/>
      <c r="VQZ47" s="133"/>
      <c r="VRA47" s="133"/>
      <c r="VRB47" s="133"/>
      <c r="VRC47" s="133"/>
      <c r="VRD47" s="133"/>
      <c r="VRE47" s="133"/>
      <c r="VRF47" s="133"/>
      <c r="VRG47" s="133"/>
      <c r="VRH47" s="133"/>
      <c r="VRI47" s="133"/>
      <c r="VRJ47" s="133"/>
      <c r="VRK47" s="133"/>
      <c r="VRL47" s="133"/>
      <c r="VRM47" s="133"/>
      <c r="VRN47" s="133"/>
      <c r="VRO47" s="133"/>
      <c r="VRP47" s="133"/>
      <c r="VRQ47" s="133"/>
      <c r="VRR47" s="133"/>
      <c r="VRS47" s="133"/>
      <c r="VRT47" s="133"/>
      <c r="VRU47" s="133"/>
      <c r="VRV47" s="133"/>
      <c r="VRW47" s="133"/>
      <c r="VRX47" s="133"/>
      <c r="VRY47" s="133"/>
      <c r="VRZ47" s="133"/>
      <c r="VSA47" s="133"/>
      <c r="VSB47" s="133"/>
      <c r="VSC47" s="133"/>
      <c r="VSD47" s="133"/>
      <c r="VSE47" s="133"/>
      <c r="VSF47" s="133"/>
      <c r="VSG47" s="133"/>
      <c r="VSH47" s="133"/>
      <c r="VSI47" s="133"/>
      <c r="VSJ47" s="133"/>
      <c r="VSK47" s="133"/>
      <c r="VSL47" s="133"/>
      <c r="VSM47" s="133"/>
      <c r="VSN47" s="133"/>
      <c r="VSO47" s="133"/>
      <c r="VSP47" s="133"/>
      <c r="VSQ47" s="133"/>
      <c r="VSR47" s="133"/>
      <c r="VSS47" s="133"/>
      <c r="VST47" s="133"/>
      <c r="VSU47" s="133"/>
      <c r="VSV47" s="133"/>
      <c r="VSW47" s="133"/>
      <c r="VSX47" s="133"/>
      <c r="VSY47" s="133"/>
      <c r="VSZ47" s="133"/>
      <c r="VTA47" s="133"/>
      <c r="VTB47" s="133"/>
      <c r="VTC47" s="133"/>
      <c r="VTD47" s="133"/>
      <c r="VTE47" s="133"/>
      <c r="VTF47" s="133"/>
      <c r="VTG47" s="133"/>
      <c r="VTH47" s="133"/>
      <c r="VTI47" s="133"/>
      <c r="VTJ47" s="133"/>
      <c r="VTK47" s="133"/>
      <c r="VTL47" s="133"/>
      <c r="VTM47" s="133"/>
      <c r="VTN47" s="133"/>
      <c r="VTO47" s="133"/>
      <c r="VTP47" s="133"/>
      <c r="VTQ47" s="133"/>
      <c r="VTR47" s="133"/>
      <c r="VTS47" s="133"/>
      <c r="VTT47" s="133"/>
      <c r="VTU47" s="133"/>
      <c r="VTV47" s="133"/>
      <c r="VTW47" s="133"/>
      <c r="VTX47" s="133"/>
      <c r="VTY47" s="133"/>
      <c r="VTZ47" s="133"/>
      <c r="VUA47" s="133"/>
      <c r="VUB47" s="133"/>
      <c r="VUC47" s="133"/>
      <c r="VUD47" s="133"/>
      <c r="VUE47" s="133"/>
      <c r="VUF47" s="133"/>
      <c r="VUG47" s="133"/>
      <c r="VUH47" s="133"/>
      <c r="VUI47" s="133"/>
      <c r="VUJ47" s="133"/>
      <c r="VUK47" s="133"/>
      <c r="VUL47" s="133"/>
      <c r="VUM47" s="133"/>
      <c r="VUN47" s="133"/>
      <c r="VUO47" s="133"/>
      <c r="VUP47" s="133"/>
      <c r="VUQ47" s="133"/>
      <c r="VUR47" s="133"/>
      <c r="VUS47" s="133"/>
      <c r="VUT47" s="133"/>
      <c r="VUU47" s="133"/>
      <c r="VUV47" s="133"/>
      <c r="VUW47" s="133"/>
      <c r="VUX47" s="133"/>
      <c r="VUY47" s="133"/>
      <c r="VUZ47" s="133"/>
      <c r="VVA47" s="133"/>
      <c r="VVB47" s="133"/>
      <c r="VVC47" s="133"/>
      <c r="VVD47" s="133"/>
      <c r="VVE47" s="133"/>
      <c r="VVF47" s="133"/>
      <c r="VVG47" s="133"/>
      <c r="VVH47" s="133"/>
      <c r="VVI47" s="133"/>
      <c r="VVJ47" s="133"/>
      <c r="VVK47" s="133"/>
      <c r="VVL47" s="133"/>
      <c r="VVM47" s="133"/>
      <c r="VVN47" s="133"/>
      <c r="VVO47" s="133"/>
      <c r="VVP47" s="133"/>
      <c r="VVQ47" s="133"/>
      <c r="VVR47" s="133"/>
      <c r="VVS47" s="133"/>
      <c r="VVT47" s="133"/>
      <c r="VVU47" s="133"/>
      <c r="VVV47" s="133"/>
      <c r="VVW47" s="133"/>
      <c r="VVX47" s="133"/>
      <c r="VVY47" s="133"/>
      <c r="VVZ47" s="133"/>
      <c r="VWA47" s="133"/>
      <c r="VWB47" s="133"/>
      <c r="VWC47" s="133"/>
      <c r="VWD47" s="133"/>
      <c r="VWE47" s="133"/>
      <c r="VWF47" s="133"/>
      <c r="VWG47" s="133"/>
      <c r="VWH47" s="133"/>
      <c r="VWI47" s="133"/>
      <c r="VWJ47" s="133"/>
      <c r="VWK47" s="133"/>
      <c r="VWL47" s="133"/>
      <c r="VWM47" s="133"/>
      <c r="VWN47" s="133"/>
      <c r="VWO47" s="133"/>
      <c r="VWP47" s="133"/>
      <c r="VWQ47" s="133"/>
      <c r="VWR47" s="133"/>
      <c r="VWS47" s="133"/>
      <c r="VWT47" s="133"/>
      <c r="VWU47" s="133"/>
      <c r="VWV47" s="133"/>
      <c r="VWW47" s="133"/>
      <c r="VWX47" s="133"/>
      <c r="VWY47" s="133"/>
      <c r="VWZ47" s="133"/>
      <c r="VXA47" s="133"/>
      <c r="VXB47" s="133"/>
      <c r="VXC47" s="133"/>
      <c r="VXD47" s="133"/>
      <c r="VXE47" s="133"/>
      <c r="VXF47" s="133"/>
      <c r="VXG47" s="133"/>
      <c r="VXH47" s="133"/>
      <c r="VXI47" s="133"/>
      <c r="VXJ47" s="133"/>
      <c r="VXK47" s="133"/>
      <c r="VXL47" s="133"/>
      <c r="VXM47" s="133"/>
      <c r="VXN47" s="133"/>
      <c r="VXO47" s="133"/>
      <c r="VXP47" s="133"/>
      <c r="VXQ47" s="133"/>
      <c r="VXR47" s="133"/>
      <c r="VXS47" s="133"/>
      <c r="VXT47" s="133"/>
      <c r="VXU47" s="133"/>
      <c r="VXV47" s="133"/>
      <c r="VXW47" s="133"/>
      <c r="VXX47" s="133"/>
      <c r="VXY47" s="133"/>
      <c r="VXZ47" s="133"/>
      <c r="VYA47" s="133"/>
      <c r="VYB47" s="133"/>
      <c r="VYC47" s="133"/>
      <c r="VYD47" s="133"/>
      <c r="VYE47" s="133"/>
      <c r="VYF47" s="133"/>
      <c r="VYG47" s="133"/>
      <c r="VYH47" s="133"/>
      <c r="VYI47" s="133"/>
      <c r="VYJ47" s="133"/>
      <c r="VYK47" s="133"/>
      <c r="VYL47" s="133"/>
      <c r="VYM47" s="133"/>
      <c r="VYN47" s="133"/>
      <c r="VYO47" s="133"/>
      <c r="VYP47" s="133"/>
      <c r="VYQ47" s="133"/>
      <c r="VYR47" s="133"/>
      <c r="VYS47" s="133"/>
      <c r="VYT47" s="133"/>
      <c r="VYU47" s="133"/>
      <c r="VYV47" s="133"/>
      <c r="VYW47" s="133"/>
      <c r="VYX47" s="133"/>
      <c r="VYY47" s="133"/>
      <c r="VYZ47" s="133"/>
      <c r="VZA47" s="133"/>
      <c r="VZB47" s="133"/>
      <c r="VZC47" s="133"/>
      <c r="VZD47" s="133"/>
      <c r="VZE47" s="133"/>
      <c r="VZF47" s="133"/>
      <c r="VZG47" s="133"/>
      <c r="VZH47" s="133"/>
      <c r="VZI47" s="133"/>
      <c r="VZJ47" s="133"/>
      <c r="VZK47" s="133"/>
      <c r="VZL47" s="133"/>
      <c r="VZM47" s="133"/>
      <c r="VZN47" s="133"/>
      <c r="VZO47" s="133"/>
      <c r="VZP47" s="133"/>
      <c r="VZQ47" s="133"/>
      <c r="VZR47" s="133"/>
      <c r="VZS47" s="133"/>
      <c r="VZT47" s="133"/>
      <c r="VZU47" s="133"/>
      <c r="VZV47" s="133"/>
      <c r="VZW47" s="133"/>
      <c r="VZX47" s="133"/>
      <c r="VZY47" s="133"/>
      <c r="VZZ47" s="133"/>
      <c r="WAA47" s="133"/>
      <c r="WAB47" s="133"/>
      <c r="WAC47" s="133"/>
      <c r="WAD47" s="133"/>
      <c r="WAE47" s="133"/>
      <c r="WAF47" s="133"/>
      <c r="WAG47" s="133"/>
      <c r="WAH47" s="133"/>
      <c r="WAI47" s="133"/>
      <c r="WAJ47" s="133"/>
      <c r="WAK47" s="133"/>
      <c r="WAL47" s="133"/>
      <c r="WAM47" s="133"/>
      <c r="WAN47" s="133"/>
      <c r="WAO47" s="133"/>
      <c r="WAP47" s="133"/>
      <c r="WAQ47" s="133"/>
      <c r="WAR47" s="133"/>
      <c r="WAS47" s="133"/>
      <c r="WAT47" s="133"/>
      <c r="WAU47" s="133"/>
      <c r="WAV47" s="133"/>
      <c r="WAW47" s="133"/>
      <c r="WAX47" s="133"/>
      <c r="WAY47" s="133"/>
      <c r="WAZ47" s="133"/>
      <c r="WBA47" s="133"/>
      <c r="WBB47" s="133"/>
      <c r="WBC47" s="133"/>
      <c r="WBD47" s="133"/>
      <c r="WBE47" s="133"/>
      <c r="WBF47" s="133"/>
      <c r="WBG47" s="133"/>
      <c r="WBH47" s="133"/>
      <c r="WBI47" s="133"/>
      <c r="WBJ47" s="133"/>
      <c r="WBK47" s="133"/>
      <c r="WBL47" s="133"/>
      <c r="WBM47" s="133"/>
      <c r="WBN47" s="133"/>
      <c r="WBO47" s="133"/>
      <c r="WBP47" s="133"/>
      <c r="WBQ47" s="133"/>
      <c r="WBR47" s="133"/>
      <c r="WBS47" s="133"/>
      <c r="WBT47" s="133"/>
      <c r="WBU47" s="133"/>
      <c r="WBV47" s="133"/>
      <c r="WBW47" s="133"/>
      <c r="WBX47" s="133"/>
      <c r="WBY47" s="133"/>
      <c r="WBZ47" s="133"/>
      <c r="WCA47" s="133"/>
      <c r="WCB47" s="133"/>
      <c r="WCC47" s="133"/>
      <c r="WCD47" s="133"/>
      <c r="WCE47" s="133"/>
      <c r="WCF47" s="133"/>
      <c r="WCG47" s="133"/>
      <c r="WCH47" s="133"/>
      <c r="WCI47" s="133"/>
      <c r="WCJ47" s="133"/>
      <c r="WCK47" s="133"/>
      <c r="WCL47" s="133"/>
      <c r="WCM47" s="133"/>
      <c r="WCN47" s="133"/>
      <c r="WCO47" s="133"/>
      <c r="WCP47" s="133"/>
      <c r="WCQ47" s="133"/>
      <c r="WCR47" s="133"/>
      <c r="WCS47" s="133"/>
      <c r="WCT47" s="133"/>
      <c r="WCU47" s="133"/>
      <c r="WCV47" s="133"/>
      <c r="WCW47" s="133"/>
      <c r="WCX47" s="133"/>
      <c r="WCY47" s="133"/>
      <c r="WCZ47" s="133"/>
      <c r="WDA47" s="133"/>
      <c r="WDB47" s="133"/>
      <c r="WDC47" s="133"/>
      <c r="WDD47" s="133"/>
      <c r="WDE47" s="133"/>
      <c r="WDF47" s="133"/>
      <c r="WDG47" s="133"/>
      <c r="WDH47" s="133"/>
      <c r="WDI47" s="133"/>
      <c r="WDJ47" s="133"/>
      <c r="WDK47" s="133"/>
      <c r="WDL47" s="133"/>
      <c r="WDM47" s="133"/>
      <c r="WDN47" s="133"/>
      <c r="WDO47" s="133"/>
      <c r="WDP47" s="133"/>
      <c r="WDQ47" s="133"/>
      <c r="WDR47" s="133"/>
      <c r="WDS47" s="133"/>
      <c r="WDT47" s="133"/>
      <c r="WDU47" s="133"/>
      <c r="WDV47" s="133"/>
      <c r="WDW47" s="133"/>
      <c r="WDX47" s="133"/>
      <c r="WDY47" s="133"/>
      <c r="WDZ47" s="133"/>
      <c r="WEA47" s="133"/>
      <c r="WEB47" s="133"/>
      <c r="WEC47" s="133"/>
      <c r="WED47" s="133"/>
      <c r="WEE47" s="133"/>
      <c r="WEF47" s="133"/>
      <c r="WEG47" s="133"/>
      <c r="WEH47" s="133"/>
      <c r="WEI47" s="133"/>
      <c r="WEJ47" s="133"/>
      <c r="WEK47" s="133"/>
      <c r="WEL47" s="133"/>
      <c r="WEM47" s="133"/>
      <c r="WEN47" s="133"/>
      <c r="WEO47" s="133"/>
      <c r="WEP47" s="133"/>
      <c r="WEQ47" s="133"/>
      <c r="WER47" s="133"/>
      <c r="WES47" s="133"/>
      <c r="WET47" s="133"/>
      <c r="WEU47" s="133"/>
      <c r="WEV47" s="133"/>
      <c r="WEW47" s="133"/>
      <c r="WEX47" s="133"/>
      <c r="WEY47" s="133"/>
      <c r="WEZ47" s="133"/>
      <c r="WFA47" s="133"/>
      <c r="WFB47" s="133"/>
      <c r="WFC47" s="133"/>
      <c r="WFD47" s="133"/>
      <c r="WFE47" s="133"/>
      <c r="WFF47" s="133"/>
      <c r="WFG47" s="133"/>
      <c r="WFH47" s="133"/>
      <c r="WFI47" s="133"/>
      <c r="WFJ47" s="133"/>
      <c r="WFK47" s="133"/>
      <c r="WFL47" s="133"/>
      <c r="WFM47" s="133"/>
      <c r="WFN47" s="133"/>
      <c r="WFO47" s="133"/>
      <c r="WFP47" s="133"/>
      <c r="WFQ47" s="133"/>
      <c r="WFR47" s="133"/>
      <c r="WFS47" s="133"/>
      <c r="WFT47" s="133"/>
      <c r="WFU47" s="133"/>
      <c r="WFV47" s="133"/>
      <c r="WFW47" s="133"/>
      <c r="WFX47" s="133"/>
      <c r="WFY47" s="133"/>
      <c r="WFZ47" s="133"/>
      <c r="WGA47" s="133"/>
      <c r="WGB47" s="133"/>
      <c r="WGC47" s="133"/>
      <c r="WGD47" s="133"/>
      <c r="WGE47" s="133"/>
      <c r="WGF47" s="133"/>
      <c r="WGG47" s="133"/>
      <c r="WGH47" s="133"/>
      <c r="WGI47" s="133"/>
      <c r="WGJ47" s="133"/>
      <c r="WGK47" s="133"/>
      <c r="WGL47" s="133"/>
      <c r="WGM47" s="133"/>
      <c r="WGN47" s="133"/>
      <c r="WGO47" s="133"/>
      <c r="WGP47" s="133"/>
      <c r="WGQ47" s="133"/>
      <c r="WGR47" s="133"/>
      <c r="WGS47" s="133"/>
      <c r="WGT47" s="133"/>
      <c r="WGU47" s="133"/>
      <c r="WGV47" s="133"/>
      <c r="WGW47" s="133"/>
      <c r="WGX47" s="133"/>
      <c r="WGY47" s="133"/>
      <c r="WGZ47" s="133"/>
      <c r="WHA47" s="133"/>
      <c r="WHB47" s="133"/>
      <c r="WHC47" s="133"/>
      <c r="WHD47" s="133"/>
      <c r="WHE47" s="133"/>
      <c r="WHF47" s="133"/>
      <c r="WHG47" s="133"/>
      <c r="WHH47" s="133"/>
      <c r="WHI47" s="133"/>
      <c r="WHJ47" s="133"/>
      <c r="WHK47" s="133"/>
      <c r="WHL47" s="133"/>
      <c r="WHM47" s="133"/>
      <c r="WHN47" s="133"/>
      <c r="WHO47" s="133"/>
      <c r="WHP47" s="133"/>
      <c r="WHQ47" s="133"/>
      <c r="WHR47" s="133"/>
      <c r="WHS47" s="133"/>
      <c r="WHT47" s="133"/>
      <c r="WHU47" s="133"/>
      <c r="WHV47" s="133"/>
      <c r="WHW47" s="133"/>
      <c r="WHX47" s="133"/>
      <c r="WHY47" s="133"/>
      <c r="WHZ47" s="133"/>
      <c r="WIA47" s="133"/>
      <c r="WIB47" s="133"/>
      <c r="WIC47" s="133"/>
      <c r="WID47" s="133"/>
      <c r="WIE47" s="133"/>
      <c r="WIF47" s="133"/>
      <c r="WIG47" s="133"/>
      <c r="WIH47" s="133"/>
      <c r="WII47" s="133"/>
      <c r="WIJ47" s="133"/>
      <c r="WIK47" s="133"/>
      <c r="WIL47" s="133"/>
      <c r="WIM47" s="133"/>
      <c r="WIN47" s="133"/>
      <c r="WIO47" s="133"/>
      <c r="WIP47" s="133"/>
      <c r="WIQ47" s="133"/>
      <c r="WIR47" s="133"/>
      <c r="WIS47" s="133"/>
      <c r="WIT47" s="133"/>
      <c r="WIU47" s="133"/>
      <c r="WIV47" s="133"/>
      <c r="WIW47" s="133"/>
      <c r="WIX47" s="133"/>
      <c r="WIY47" s="133"/>
      <c r="WIZ47" s="133"/>
      <c r="WJA47" s="133"/>
      <c r="WJB47" s="133"/>
      <c r="WJC47" s="133"/>
      <c r="WJD47" s="133"/>
      <c r="WJE47" s="133"/>
      <c r="WJF47" s="133"/>
      <c r="WJG47" s="133"/>
      <c r="WJH47" s="133"/>
      <c r="WJI47" s="133"/>
      <c r="WJJ47" s="133"/>
      <c r="WJK47" s="133"/>
      <c r="WJL47" s="133"/>
      <c r="WJM47" s="133"/>
      <c r="WJN47" s="133"/>
      <c r="WJO47" s="133"/>
      <c r="WJP47" s="133"/>
      <c r="WJQ47" s="133"/>
      <c r="WJR47" s="133"/>
      <c r="WJS47" s="133"/>
      <c r="WJT47" s="133"/>
      <c r="WJU47" s="133"/>
      <c r="WJV47" s="133"/>
      <c r="WJW47" s="133"/>
      <c r="WJX47" s="133"/>
      <c r="WJY47" s="133"/>
      <c r="WJZ47" s="133"/>
      <c r="WKA47" s="133"/>
      <c r="WKB47" s="133"/>
      <c r="WKC47" s="133"/>
      <c r="WKD47" s="133"/>
      <c r="WKE47" s="133"/>
      <c r="WKF47" s="133"/>
      <c r="WKG47" s="133"/>
      <c r="WKH47" s="133"/>
      <c r="WKI47" s="133"/>
      <c r="WKJ47" s="133"/>
      <c r="WKK47" s="133"/>
      <c r="WKL47" s="133"/>
      <c r="WKM47" s="133"/>
      <c r="WKN47" s="133"/>
      <c r="WKO47" s="133"/>
      <c r="WKP47" s="133"/>
      <c r="WKQ47" s="133"/>
      <c r="WKR47" s="133"/>
      <c r="WKS47" s="133"/>
      <c r="WKT47" s="133"/>
      <c r="WKU47" s="133"/>
      <c r="WKV47" s="133"/>
      <c r="WKW47" s="133"/>
      <c r="WKX47" s="133"/>
      <c r="WKY47" s="133"/>
      <c r="WKZ47" s="133"/>
      <c r="WLA47" s="133"/>
      <c r="WLB47" s="133"/>
      <c r="WLC47" s="133"/>
      <c r="WLD47" s="133"/>
      <c r="WLE47" s="133"/>
      <c r="WLF47" s="133"/>
      <c r="WLG47" s="133"/>
      <c r="WLH47" s="133"/>
      <c r="WLI47" s="133"/>
      <c r="WLJ47" s="133"/>
      <c r="WLK47" s="133"/>
      <c r="WLL47" s="133"/>
      <c r="WLM47" s="133"/>
      <c r="WLN47" s="133"/>
      <c r="WLO47" s="133"/>
      <c r="WLP47" s="133"/>
      <c r="WLQ47" s="133"/>
      <c r="WLR47" s="133"/>
      <c r="WLS47" s="133"/>
      <c r="WLT47" s="133"/>
      <c r="WLU47" s="133"/>
      <c r="WLV47" s="133"/>
      <c r="WLW47" s="133"/>
      <c r="WLX47" s="133"/>
      <c r="WLY47" s="133"/>
      <c r="WLZ47" s="133"/>
      <c r="WMA47" s="133"/>
      <c r="WMB47" s="133"/>
      <c r="WMC47" s="133"/>
      <c r="WMD47" s="133"/>
      <c r="WME47" s="133"/>
      <c r="WMF47" s="133"/>
      <c r="WMG47" s="133"/>
      <c r="WMH47" s="133"/>
      <c r="WMI47" s="133"/>
      <c r="WMJ47" s="133"/>
      <c r="WMK47" s="133"/>
      <c r="WML47" s="133"/>
      <c r="WMM47" s="133"/>
      <c r="WMN47" s="133"/>
      <c r="WMO47" s="133"/>
      <c r="WMP47" s="133"/>
      <c r="WMQ47" s="133"/>
      <c r="WMR47" s="133"/>
      <c r="WMS47" s="133"/>
      <c r="WMT47" s="133"/>
      <c r="WMU47" s="133"/>
      <c r="WMV47" s="133"/>
      <c r="WMW47" s="133"/>
      <c r="WMX47" s="133"/>
      <c r="WMY47" s="133"/>
      <c r="WMZ47" s="133"/>
      <c r="WNA47" s="133"/>
      <c r="WNB47" s="133"/>
      <c r="WNC47" s="133"/>
      <c r="WND47" s="133"/>
      <c r="WNE47" s="133"/>
      <c r="WNF47" s="133"/>
      <c r="WNG47" s="133"/>
      <c r="WNH47" s="133"/>
      <c r="WNI47" s="133"/>
      <c r="WNJ47" s="133"/>
      <c r="WNK47" s="133"/>
      <c r="WNL47" s="133"/>
      <c r="WNM47" s="133"/>
      <c r="WNN47" s="133"/>
      <c r="WNO47" s="133"/>
      <c r="WNP47" s="133"/>
      <c r="WNQ47" s="133"/>
      <c r="WNR47" s="133"/>
      <c r="WNS47" s="133"/>
      <c r="WNT47" s="133"/>
      <c r="WNU47" s="133"/>
      <c r="WNV47" s="133"/>
      <c r="WNW47" s="133"/>
      <c r="WNX47" s="133"/>
      <c r="WNY47" s="133"/>
      <c r="WNZ47" s="133"/>
      <c r="WOA47" s="133"/>
      <c r="WOB47" s="133"/>
      <c r="WOC47" s="133"/>
      <c r="WOD47" s="133"/>
      <c r="WOE47" s="133"/>
      <c r="WOF47" s="133"/>
      <c r="WOG47" s="133"/>
      <c r="WOH47" s="133"/>
      <c r="WOI47" s="133"/>
      <c r="WOJ47" s="133"/>
      <c r="WOK47" s="133"/>
      <c r="WOL47" s="133"/>
      <c r="WOM47" s="133"/>
      <c r="WON47" s="133"/>
      <c r="WOO47" s="133"/>
      <c r="WOP47" s="133"/>
      <c r="WOQ47" s="133"/>
      <c r="WOR47" s="133"/>
      <c r="WOS47" s="133"/>
      <c r="WOT47" s="133"/>
      <c r="WOU47" s="133"/>
      <c r="WOV47" s="133"/>
      <c r="WOW47" s="133"/>
      <c r="WOX47" s="133"/>
      <c r="WOY47" s="133"/>
      <c r="WOZ47" s="133"/>
      <c r="WPA47" s="133"/>
      <c r="WPB47" s="133"/>
      <c r="WPC47" s="133"/>
      <c r="WPD47" s="133"/>
      <c r="WPE47" s="133"/>
      <c r="WPF47" s="133"/>
      <c r="WPG47" s="133"/>
      <c r="WPH47" s="133"/>
      <c r="WPI47" s="133"/>
      <c r="WPJ47" s="133"/>
      <c r="WPK47" s="133"/>
      <c r="WPL47" s="133"/>
      <c r="WPM47" s="133"/>
      <c r="WPN47" s="133"/>
      <c r="WPO47" s="133"/>
      <c r="WPP47" s="133"/>
      <c r="WPQ47" s="133"/>
      <c r="WPR47" s="133"/>
      <c r="WPS47" s="133"/>
      <c r="WPT47" s="133"/>
      <c r="WPU47" s="133"/>
      <c r="WPV47" s="133"/>
      <c r="WPW47" s="133"/>
      <c r="WPX47" s="133"/>
      <c r="WPY47" s="133"/>
      <c r="WPZ47" s="133"/>
      <c r="WQA47" s="133"/>
      <c r="WQB47" s="133"/>
      <c r="WQC47" s="133"/>
      <c r="WQD47" s="133"/>
      <c r="WQE47" s="133"/>
      <c r="WQF47" s="133"/>
      <c r="WQG47" s="133"/>
      <c r="WQH47" s="133"/>
      <c r="WQI47" s="133"/>
      <c r="WQJ47" s="133"/>
      <c r="WQK47" s="133"/>
      <c r="WQL47" s="133"/>
      <c r="WQM47" s="133"/>
      <c r="WQN47" s="133"/>
      <c r="WQO47" s="133"/>
      <c r="WQP47" s="133"/>
      <c r="WQQ47" s="133"/>
      <c r="WQR47" s="133"/>
      <c r="WQS47" s="133"/>
      <c r="WQT47" s="133"/>
      <c r="WQU47" s="133"/>
      <c r="WQV47" s="133"/>
      <c r="WQW47" s="133"/>
      <c r="WQX47" s="133"/>
      <c r="WQY47" s="133"/>
      <c r="WQZ47" s="133"/>
      <c r="WRA47" s="133"/>
      <c r="WRB47" s="133"/>
      <c r="WRC47" s="133"/>
      <c r="WRD47" s="133"/>
      <c r="WRE47" s="133"/>
      <c r="WRF47" s="133"/>
      <c r="WRG47" s="133"/>
      <c r="WRH47" s="133"/>
      <c r="WRI47" s="133"/>
      <c r="WRJ47" s="133"/>
      <c r="WRK47" s="133"/>
      <c r="WRL47" s="133"/>
      <c r="WRM47" s="133"/>
      <c r="WRN47" s="133"/>
      <c r="WRO47" s="133"/>
      <c r="WRP47" s="133"/>
      <c r="WRQ47" s="133"/>
      <c r="WRR47" s="133"/>
      <c r="WRS47" s="133"/>
      <c r="WRT47" s="133"/>
      <c r="WRU47" s="133"/>
      <c r="WRV47" s="133"/>
      <c r="WRW47" s="133"/>
      <c r="WRX47" s="133"/>
      <c r="WRY47" s="133"/>
      <c r="WRZ47" s="133"/>
      <c r="WSA47" s="133"/>
      <c r="WSB47" s="133"/>
      <c r="WSC47" s="133"/>
      <c r="WSD47" s="133"/>
      <c r="WSE47" s="133"/>
      <c r="WSF47" s="133"/>
      <c r="WSG47" s="133"/>
      <c r="WSH47" s="133"/>
      <c r="WSI47" s="133"/>
      <c r="WSJ47" s="133"/>
      <c r="WSK47" s="133"/>
      <c r="WSL47" s="133"/>
      <c r="WSM47" s="133"/>
      <c r="WSN47" s="133"/>
      <c r="WSO47" s="133"/>
      <c r="WSP47" s="133"/>
      <c r="WSQ47" s="133"/>
      <c r="WSR47" s="133"/>
      <c r="WSS47" s="133"/>
      <c r="WST47" s="133"/>
      <c r="WSU47" s="133"/>
      <c r="WSV47" s="133"/>
      <c r="WSW47" s="133"/>
      <c r="WSX47" s="133"/>
      <c r="WSY47" s="133"/>
      <c r="WSZ47" s="133"/>
      <c r="WTA47" s="133"/>
      <c r="WTB47" s="133"/>
      <c r="WTC47" s="133"/>
      <c r="WTD47" s="133"/>
      <c r="WTE47" s="133"/>
      <c r="WTF47" s="133"/>
      <c r="WTG47" s="133"/>
      <c r="WTH47" s="133"/>
      <c r="WTI47" s="133"/>
      <c r="WTJ47" s="133"/>
      <c r="WTK47" s="133"/>
      <c r="WTL47" s="133"/>
      <c r="WTM47" s="133"/>
      <c r="WTN47" s="133"/>
      <c r="WTO47" s="133"/>
      <c r="WTP47" s="133"/>
      <c r="WTQ47" s="133"/>
      <c r="WTR47" s="133"/>
      <c r="WTS47" s="133"/>
      <c r="WTT47" s="133"/>
      <c r="WTU47" s="133"/>
      <c r="WTV47" s="133"/>
      <c r="WTW47" s="133"/>
      <c r="WTX47" s="133"/>
      <c r="WTY47" s="133"/>
      <c r="WTZ47" s="133"/>
      <c r="WUA47" s="133"/>
      <c r="WUB47" s="133"/>
      <c r="WUC47" s="133"/>
      <c r="WUD47" s="133"/>
      <c r="WUE47" s="133"/>
      <c r="WUF47" s="133"/>
      <c r="WUG47" s="133"/>
      <c r="WUH47" s="133"/>
      <c r="WUI47" s="133"/>
      <c r="WUJ47" s="133"/>
      <c r="WUK47" s="133"/>
      <c r="WUL47" s="133"/>
      <c r="WUM47" s="133"/>
      <c r="WUN47" s="133"/>
      <c r="WUO47" s="133"/>
      <c r="WUP47" s="133"/>
      <c r="WUQ47" s="133"/>
      <c r="WUR47" s="133"/>
      <c r="WUS47" s="133"/>
      <c r="WUT47" s="133"/>
      <c r="WUU47" s="133"/>
      <c r="WUV47" s="133"/>
      <c r="WUW47" s="133"/>
      <c r="WUX47" s="133"/>
      <c r="WUY47" s="133"/>
      <c r="WUZ47" s="133"/>
      <c r="WVA47" s="133"/>
      <c r="WVB47" s="133"/>
      <c r="WVC47" s="133"/>
      <c r="WVD47" s="133"/>
      <c r="WVE47" s="133"/>
      <c r="WVF47" s="133"/>
      <c r="WVG47" s="133"/>
      <c r="WVH47" s="133"/>
      <c r="WVI47" s="133"/>
      <c r="WVJ47" s="133"/>
      <c r="WVK47" s="133"/>
      <c r="WVL47" s="133"/>
      <c r="WVM47" s="133"/>
      <c r="WVN47" s="133"/>
      <c r="WVO47" s="133"/>
      <c r="WVP47" s="133"/>
      <c r="WVQ47" s="133"/>
      <c r="WVR47" s="133"/>
      <c r="WVS47" s="133"/>
      <c r="WVT47" s="133"/>
      <c r="WVU47" s="133"/>
      <c r="WVV47" s="133"/>
      <c r="WVW47" s="133"/>
      <c r="WVX47" s="133"/>
      <c r="WVY47" s="133"/>
      <c r="WVZ47" s="133"/>
      <c r="WWA47" s="133"/>
      <c r="WWB47" s="133"/>
      <c r="WWC47" s="133"/>
      <c r="WWD47" s="133"/>
      <c r="WWE47" s="133"/>
      <c r="WWF47" s="133"/>
      <c r="WWG47" s="133"/>
      <c r="WWH47" s="133"/>
      <c r="WWI47" s="133"/>
      <c r="WWJ47" s="133"/>
      <c r="WWK47" s="133"/>
      <c r="WWL47" s="133"/>
      <c r="WWM47" s="133"/>
      <c r="WWN47" s="133"/>
      <c r="WWO47" s="133"/>
      <c r="WWP47" s="133"/>
      <c r="WWQ47" s="133"/>
      <c r="WWR47" s="133"/>
      <c r="WWS47" s="133"/>
      <c r="WWT47" s="133"/>
      <c r="WWU47" s="133"/>
      <c r="WWV47" s="133"/>
      <c r="WWW47" s="133"/>
      <c r="WWX47" s="133"/>
      <c r="WWY47" s="133"/>
      <c r="WWZ47" s="133"/>
      <c r="WXA47" s="133"/>
      <c r="WXB47" s="133"/>
      <c r="WXC47" s="133"/>
      <c r="WXD47" s="133"/>
      <c r="WXE47" s="133"/>
      <c r="WXF47" s="133"/>
      <c r="WXG47" s="133"/>
      <c r="WXH47" s="133"/>
      <c r="WXI47" s="133"/>
      <c r="WXJ47" s="133"/>
      <c r="WXK47" s="133"/>
      <c r="WXL47" s="133"/>
      <c r="WXM47" s="133"/>
      <c r="WXN47" s="133"/>
      <c r="WXO47" s="133"/>
      <c r="WXP47" s="133"/>
      <c r="WXQ47" s="133"/>
      <c r="WXR47" s="133"/>
      <c r="WXS47" s="133"/>
      <c r="WXT47" s="133"/>
      <c r="WXU47" s="133"/>
      <c r="WXV47" s="133"/>
      <c r="WXW47" s="133"/>
      <c r="WXX47" s="133"/>
      <c r="WXY47" s="133"/>
      <c r="WXZ47" s="133"/>
      <c r="WYA47" s="133"/>
      <c r="WYB47" s="133"/>
      <c r="WYC47" s="133"/>
      <c r="WYD47" s="133"/>
      <c r="WYE47" s="133"/>
      <c r="WYF47" s="133"/>
      <c r="WYG47" s="133"/>
      <c r="WYH47" s="133"/>
      <c r="WYI47" s="133"/>
      <c r="WYJ47" s="133"/>
      <c r="WYK47" s="133"/>
      <c r="WYL47" s="133"/>
      <c r="WYM47" s="133"/>
      <c r="WYN47" s="133"/>
      <c r="WYO47" s="133"/>
      <c r="WYP47" s="133"/>
      <c r="WYQ47" s="133"/>
      <c r="WYR47" s="133"/>
      <c r="WYS47" s="133"/>
      <c r="WYT47" s="133"/>
      <c r="WYU47" s="133"/>
      <c r="WYV47" s="133"/>
      <c r="WYW47" s="133"/>
      <c r="WYX47" s="133"/>
      <c r="WYY47" s="133"/>
      <c r="WYZ47" s="133"/>
      <c r="WZA47" s="133"/>
      <c r="WZB47" s="133"/>
      <c r="WZC47" s="133"/>
      <c r="WZD47" s="133"/>
      <c r="WZE47" s="133"/>
      <c r="WZF47" s="133"/>
      <c r="WZG47" s="133"/>
      <c r="WZH47" s="133"/>
      <c r="WZI47" s="133"/>
      <c r="WZJ47" s="133"/>
      <c r="WZK47" s="133"/>
      <c r="WZL47" s="133"/>
      <c r="WZM47" s="133"/>
      <c r="WZN47" s="133"/>
      <c r="WZO47" s="133"/>
      <c r="WZP47" s="133"/>
      <c r="WZQ47" s="133"/>
      <c r="WZR47" s="133"/>
      <c r="WZS47" s="133"/>
      <c r="WZT47" s="133"/>
      <c r="WZU47" s="133"/>
      <c r="WZV47" s="133"/>
      <c r="WZW47" s="133"/>
      <c r="WZX47" s="133"/>
      <c r="WZY47" s="133"/>
      <c r="WZZ47" s="133"/>
      <c r="XAA47" s="133"/>
      <c r="XAB47" s="133"/>
      <c r="XAC47" s="133"/>
      <c r="XAD47" s="133"/>
      <c r="XAE47" s="133"/>
      <c r="XAF47" s="133"/>
      <c r="XAG47" s="133"/>
      <c r="XAH47" s="133"/>
      <c r="XAI47" s="133"/>
      <c r="XAJ47" s="133"/>
      <c r="XAK47" s="133"/>
      <c r="XAL47" s="133"/>
      <c r="XAM47" s="133"/>
      <c r="XAN47" s="133"/>
      <c r="XAO47" s="133"/>
      <c r="XAP47" s="133"/>
      <c r="XAQ47" s="133"/>
      <c r="XAR47" s="133"/>
      <c r="XAS47" s="133"/>
      <c r="XAT47" s="133"/>
      <c r="XAU47" s="133"/>
      <c r="XAV47" s="133"/>
      <c r="XAW47" s="133"/>
      <c r="XAX47" s="133"/>
      <c r="XAY47" s="133"/>
      <c r="XAZ47" s="133"/>
      <c r="XBA47" s="133"/>
      <c r="XBB47" s="133"/>
      <c r="XBC47" s="133"/>
      <c r="XBD47" s="133"/>
      <c r="XBE47" s="133"/>
      <c r="XBF47" s="133"/>
      <c r="XBG47" s="133"/>
      <c r="XBH47" s="133"/>
      <c r="XBI47" s="133"/>
      <c r="XBJ47" s="133"/>
      <c r="XBK47" s="133"/>
      <c r="XBL47" s="133"/>
      <c r="XBM47" s="133"/>
      <c r="XBN47" s="133"/>
      <c r="XBO47" s="133"/>
      <c r="XBP47" s="133"/>
      <c r="XBQ47" s="133"/>
      <c r="XBR47" s="133"/>
      <c r="XBS47" s="133"/>
      <c r="XBT47" s="133"/>
      <c r="XBU47" s="133"/>
      <c r="XBV47" s="133"/>
      <c r="XBW47" s="133"/>
      <c r="XBX47" s="133"/>
      <c r="XBY47" s="133"/>
      <c r="XBZ47" s="133"/>
      <c r="XCA47" s="133"/>
      <c r="XCB47" s="133"/>
      <c r="XCC47" s="133"/>
      <c r="XCD47" s="133"/>
      <c r="XCE47" s="133"/>
      <c r="XCF47" s="133"/>
      <c r="XCG47" s="133"/>
      <c r="XCH47" s="133"/>
      <c r="XCI47" s="133"/>
      <c r="XCJ47" s="133"/>
      <c r="XCK47" s="133"/>
      <c r="XCL47" s="133"/>
      <c r="XCM47" s="133"/>
      <c r="XCN47" s="133"/>
      <c r="XCO47" s="133"/>
      <c r="XCP47" s="133"/>
      <c r="XCQ47" s="133"/>
      <c r="XCR47" s="133"/>
      <c r="XCS47" s="133"/>
      <c r="XCT47" s="133"/>
      <c r="XCU47" s="133"/>
      <c r="XCV47" s="133"/>
      <c r="XCW47" s="133"/>
      <c r="XCX47" s="133"/>
      <c r="XCY47" s="133"/>
      <c r="XCZ47" s="133"/>
      <c r="XDA47" s="133"/>
      <c r="XDB47" s="133"/>
      <c r="XDC47" s="133"/>
      <c r="XDD47" s="133"/>
      <c r="XDE47" s="133"/>
      <c r="XDF47" s="133"/>
      <c r="XDG47" s="133"/>
      <c r="XDH47" s="133"/>
      <c r="XDI47" s="133"/>
      <c r="XDJ47" s="133"/>
      <c r="XDK47" s="133"/>
      <c r="XDL47" s="133"/>
      <c r="XDM47" s="133"/>
      <c r="XDN47" s="133"/>
      <c r="XDO47" s="133"/>
      <c r="XDP47" s="133"/>
      <c r="XDQ47" s="133"/>
      <c r="XDR47" s="133"/>
      <c r="XDS47" s="133"/>
      <c r="XDT47" s="133"/>
      <c r="XDU47" s="133"/>
      <c r="XDV47" s="133"/>
      <c r="XDW47" s="133"/>
      <c r="XDX47" s="133"/>
      <c r="XDY47" s="133"/>
      <c r="XDZ47" s="133"/>
      <c r="XEA47" s="133"/>
      <c r="XEB47" s="133"/>
      <c r="XEC47" s="133"/>
      <c r="XED47" s="133"/>
      <c r="XEE47" s="133"/>
      <c r="XEF47" s="133"/>
      <c r="XEG47" s="133"/>
      <c r="XEH47" s="133"/>
      <c r="XEI47" s="133"/>
      <c r="XEJ47" s="133"/>
      <c r="XEK47" s="133"/>
      <c r="XEL47" s="133"/>
      <c r="XEM47" s="133"/>
      <c r="XEN47" s="133"/>
      <c r="XEO47" s="133"/>
      <c r="XEP47" s="133"/>
      <c r="XEQ47" s="133"/>
      <c r="XER47" s="133"/>
      <c r="XES47" s="133"/>
      <c r="XET47" s="133"/>
      <c r="XEU47" s="133"/>
      <c r="XEV47" s="133"/>
      <c r="XEW47" s="133"/>
      <c r="XEX47" s="133"/>
      <c r="XEY47" s="133"/>
      <c r="XEZ47" s="133"/>
      <c r="XFA47" s="133"/>
      <c r="XFB47" s="133"/>
      <c r="XFC47" s="133"/>
      <c r="XFD47" s="1"/>
    </row>
    <row r="48" hidden="1" spans="1:53">
      <c r="A48" s="9">
        <v>46</v>
      </c>
      <c r="B48" s="9">
        <v>104430</v>
      </c>
      <c r="C48" s="10" t="s">
        <v>104</v>
      </c>
      <c r="D48" s="9" t="s">
        <v>64</v>
      </c>
      <c r="E48" s="52"/>
      <c r="F48" s="52">
        <v>2</v>
      </c>
      <c r="G48" s="53" t="s">
        <v>60</v>
      </c>
      <c r="H48" s="54">
        <v>5250</v>
      </c>
      <c r="I48" s="54">
        <f t="shared" si="0"/>
        <v>15750</v>
      </c>
      <c r="J48" s="61">
        <v>0.2716</v>
      </c>
      <c r="K48" s="62">
        <v>1425.9</v>
      </c>
      <c r="L48" s="62">
        <f t="shared" si="1"/>
        <v>4277.7</v>
      </c>
      <c r="M48" s="54">
        <v>6037.5</v>
      </c>
      <c r="N48" s="54">
        <f t="shared" si="2"/>
        <v>18112.5</v>
      </c>
      <c r="O48" s="61">
        <v>0.26516</v>
      </c>
      <c r="P48" s="62">
        <v>1600.9035</v>
      </c>
      <c r="Q48" s="62">
        <f t="shared" si="3"/>
        <v>4802.7105</v>
      </c>
      <c r="R48" s="80">
        <v>15817.76</v>
      </c>
      <c r="S48" s="80">
        <v>4511.86</v>
      </c>
      <c r="T48" s="76"/>
      <c r="U48" s="76"/>
      <c r="V48" s="77">
        <f t="shared" si="22"/>
        <v>1.00430222222222</v>
      </c>
      <c r="W48" s="78">
        <f t="shared" si="23"/>
        <v>1.00430222222222</v>
      </c>
      <c r="X48" s="78">
        <f t="shared" si="35"/>
        <v>1.05473969656591</v>
      </c>
      <c r="Y48" s="79">
        <f t="shared" si="24"/>
        <v>0.873306280193237</v>
      </c>
      <c r="Z48" s="79">
        <f t="shared" si="36"/>
        <v>0.939440343114581</v>
      </c>
      <c r="AA48" s="93">
        <f t="shared" si="21"/>
        <v>200</v>
      </c>
      <c r="AB48" s="94"/>
      <c r="AC48" s="81"/>
      <c r="AD48" s="95">
        <v>4725</v>
      </c>
      <c r="AE48" s="95">
        <f t="shared" si="25"/>
        <v>9450</v>
      </c>
      <c r="AF48" s="96">
        <v>0.27608</v>
      </c>
      <c r="AG48" s="95">
        <v>1304.478</v>
      </c>
      <c r="AH48" s="95">
        <f t="shared" si="26"/>
        <v>2608.956</v>
      </c>
      <c r="AI48" s="95">
        <v>5433.75</v>
      </c>
      <c r="AJ48" s="95">
        <f t="shared" si="27"/>
        <v>10867.5</v>
      </c>
      <c r="AK48" s="96">
        <v>0.2716</v>
      </c>
      <c r="AL48" s="95">
        <v>1475.8065</v>
      </c>
      <c r="AM48" s="95">
        <f t="shared" si="28"/>
        <v>2951.613</v>
      </c>
      <c r="AN48" s="104">
        <v>7129.72</v>
      </c>
      <c r="AO48" s="104">
        <v>2133.79</v>
      </c>
      <c r="AP48" s="110"/>
      <c r="AQ48" s="110"/>
      <c r="AR48" s="111">
        <f t="shared" si="29"/>
        <v>0.754467724867725</v>
      </c>
      <c r="AS48" s="112">
        <f t="shared" si="30"/>
        <v>0.754467724867725</v>
      </c>
      <c r="AT48" s="112">
        <f t="shared" si="31"/>
        <v>0.817871209786597</v>
      </c>
      <c r="AU48" s="112">
        <f t="shared" si="32"/>
        <v>0.656058891189326</v>
      </c>
      <c r="AV48" s="112">
        <f t="shared" si="33"/>
        <v>0.722923364275737</v>
      </c>
      <c r="AW48" s="121"/>
      <c r="AX48" s="122">
        <v>5</v>
      </c>
      <c r="AY48" s="123"/>
      <c r="AZ48" s="124"/>
      <c r="BA48" s="125">
        <f t="shared" si="34"/>
        <v>200</v>
      </c>
    </row>
    <row r="49" hidden="1" spans="1:53">
      <c r="A49" s="9">
        <v>47</v>
      </c>
      <c r="B49" s="9">
        <v>118951</v>
      </c>
      <c r="C49" s="10" t="s">
        <v>105</v>
      </c>
      <c r="D49" s="9" t="s">
        <v>69</v>
      </c>
      <c r="E49" s="52"/>
      <c r="F49" s="52">
        <v>2</v>
      </c>
      <c r="G49" s="53" t="s">
        <v>60</v>
      </c>
      <c r="H49" s="54">
        <v>3500</v>
      </c>
      <c r="I49" s="54">
        <f t="shared" si="0"/>
        <v>10500</v>
      </c>
      <c r="J49" s="61">
        <v>0.2425</v>
      </c>
      <c r="K49" s="62">
        <v>848.75</v>
      </c>
      <c r="L49" s="62">
        <f t="shared" si="1"/>
        <v>2546.25</v>
      </c>
      <c r="M49" s="54">
        <v>4025</v>
      </c>
      <c r="N49" s="54">
        <f t="shared" si="2"/>
        <v>12075</v>
      </c>
      <c r="O49" s="61">
        <v>0.23675</v>
      </c>
      <c r="P49" s="62">
        <v>952.91875</v>
      </c>
      <c r="Q49" s="62">
        <f t="shared" si="3"/>
        <v>2858.75625</v>
      </c>
      <c r="R49" s="80">
        <v>10542.32</v>
      </c>
      <c r="S49" s="80">
        <v>2870.42</v>
      </c>
      <c r="T49" s="76"/>
      <c r="U49" s="76"/>
      <c r="V49" s="77">
        <f t="shared" si="22"/>
        <v>1.00403047619048</v>
      </c>
      <c r="W49" s="78">
        <f t="shared" si="23"/>
        <v>1.00403047619048</v>
      </c>
      <c r="X49" s="78">
        <f t="shared" si="35"/>
        <v>1.12731271477663</v>
      </c>
      <c r="Y49" s="79">
        <f t="shared" si="24"/>
        <v>0.873069979296066</v>
      </c>
      <c r="Z49" s="79">
        <f t="shared" si="36"/>
        <v>1.00408000857016</v>
      </c>
      <c r="AA49" s="93">
        <f t="shared" si="21"/>
        <v>200</v>
      </c>
      <c r="AB49" s="94"/>
      <c r="AC49" s="81"/>
      <c r="AD49" s="95">
        <v>3150</v>
      </c>
      <c r="AE49" s="95">
        <f t="shared" si="25"/>
        <v>6300</v>
      </c>
      <c r="AF49" s="96">
        <v>0.2465</v>
      </c>
      <c r="AG49" s="95">
        <v>776.475</v>
      </c>
      <c r="AH49" s="95">
        <f t="shared" si="26"/>
        <v>1552.95</v>
      </c>
      <c r="AI49" s="95">
        <v>3622.5</v>
      </c>
      <c r="AJ49" s="95">
        <f t="shared" si="27"/>
        <v>7245</v>
      </c>
      <c r="AK49" s="96">
        <v>0.2425</v>
      </c>
      <c r="AL49" s="95">
        <v>878.45625</v>
      </c>
      <c r="AM49" s="95">
        <f t="shared" si="28"/>
        <v>1756.9125</v>
      </c>
      <c r="AN49" s="104">
        <v>3554.79</v>
      </c>
      <c r="AO49" s="104">
        <v>1103.08</v>
      </c>
      <c r="AP49" s="110"/>
      <c r="AQ49" s="110"/>
      <c r="AR49" s="111">
        <f t="shared" si="29"/>
        <v>0.564252380952381</v>
      </c>
      <c r="AS49" s="112">
        <f t="shared" si="30"/>
        <v>0.564252380952381</v>
      </c>
      <c r="AT49" s="112">
        <f t="shared" si="31"/>
        <v>0.710312630799446</v>
      </c>
      <c r="AU49" s="112">
        <f t="shared" si="32"/>
        <v>0.490654244306418</v>
      </c>
      <c r="AV49" s="112">
        <f t="shared" si="33"/>
        <v>0.627851415480281</v>
      </c>
      <c r="AW49" s="121"/>
      <c r="AX49" s="122">
        <v>3</v>
      </c>
      <c r="AY49" s="123"/>
      <c r="AZ49" s="124"/>
      <c r="BA49" s="125">
        <f t="shared" si="34"/>
        <v>200</v>
      </c>
    </row>
    <row r="50" spans="1:16384">
      <c r="A50" s="9">
        <v>48</v>
      </c>
      <c r="B50" s="9">
        <v>351</v>
      </c>
      <c r="C50" s="10" t="s">
        <v>106</v>
      </c>
      <c r="D50" s="9" t="s">
        <v>56</v>
      </c>
      <c r="E50" s="52"/>
      <c r="F50" s="52">
        <v>3</v>
      </c>
      <c r="G50" s="53" t="s">
        <v>60</v>
      </c>
      <c r="H50" s="54">
        <v>6983.2</v>
      </c>
      <c r="I50" s="54">
        <f t="shared" si="0"/>
        <v>20949.6</v>
      </c>
      <c r="J50" s="61">
        <v>0.2328</v>
      </c>
      <c r="K50" s="62">
        <v>1625.68896</v>
      </c>
      <c r="L50" s="62">
        <f t="shared" si="1"/>
        <v>4877.06688</v>
      </c>
      <c r="M50" s="54">
        <v>8030.68</v>
      </c>
      <c r="N50" s="54">
        <f t="shared" si="2"/>
        <v>24092.04</v>
      </c>
      <c r="O50" s="61">
        <v>0.22728</v>
      </c>
      <c r="P50" s="62">
        <v>1825.2129504</v>
      </c>
      <c r="Q50" s="62">
        <f t="shared" si="3"/>
        <v>5475.6388512</v>
      </c>
      <c r="R50" s="80">
        <v>21003.96</v>
      </c>
      <c r="S50" s="80">
        <v>5118.28</v>
      </c>
      <c r="T50" s="76"/>
      <c r="U50" s="76"/>
      <c r="V50" s="77">
        <f t="shared" si="22"/>
        <v>1.00259479894604</v>
      </c>
      <c r="W50" s="79">
        <f t="shared" si="23"/>
        <v>1.00259479894604</v>
      </c>
      <c r="X50" s="79">
        <f t="shared" si="35"/>
        <v>1.04945864511089</v>
      </c>
      <c r="Y50" s="79">
        <f t="shared" si="24"/>
        <v>0.871821564300906</v>
      </c>
      <c r="Z50" s="79">
        <f t="shared" si="36"/>
        <v>0.934736592220343</v>
      </c>
      <c r="AA50" s="99">
        <f t="shared" si="21"/>
        <v>300</v>
      </c>
      <c r="AB50" s="76"/>
      <c r="AC50" s="76"/>
      <c r="AD50" s="95">
        <v>6284.88</v>
      </c>
      <c r="AE50" s="100">
        <f t="shared" si="25"/>
        <v>12569.76</v>
      </c>
      <c r="AF50" s="96">
        <v>0.23664</v>
      </c>
      <c r="AG50" s="95">
        <v>1487.2540032</v>
      </c>
      <c r="AH50" s="100">
        <f t="shared" si="26"/>
        <v>2974.5080064</v>
      </c>
      <c r="AI50" s="95">
        <v>7227.612</v>
      </c>
      <c r="AJ50" s="95">
        <f t="shared" si="27"/>
        <v>14455.224</v>
      </c>
      <c r="AK50" s="96">
        <v>0.2328</v>
      </c>
      <c r="AL50" s="95">
        <v>1682.5880736</v>
      </c>
      <c r="AM50" s="95">
        <f t="shared" si="28"/>
        <v>3365.1761472</v>
      </c>
      <c r="AN50" s="104">
        <v>4088.66</v>
      </c>
      <c r="AO50" s="104">
        <v>1233.96</v>
      </c>
      <c r="AP50" s="110"/>
      <c r="AQ50" s="110"/>
      <c r="AR50" s="111">
        <f t="shared" si="29"/>
        <v>0.325277491376128</v>
      </c>
      <c r="AS50" s="115">
        <f t="shared" si="30"/>
        <v>0.325277491376128</v>
      </c>
      <c r="AT50" s="115">
        <f t="shared" si="31"/>
        <v>0.414845076007525</v>
      </c>
      <c r="AU50" s="115">
        <f t="shared" si="32"/>
        <v>0.282849992500981</v>
      </c>
      <c r="AV50" s="115">
        <f t="shared" si="33"/>
        <v>0.366685114247799</v>
      </c>
      <c r="AW50" s="111"/>
      <c r="AX50" s="130">
        <v>5</v>
      </c>
      <c r="AY50" s="131"/>
      <c r="AZ50" s="130"/>
      <c r="BA50" s="132">
        <f t="shared" si="34"/>
        <v>300</v>
      </c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3"/>
      <c r="GI50" s="133"/>
      <c r="GJ50" s="133"/>
      <c r="GK50" s="133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3"/>
      <c r="GW50" s="133"/>
      <c r="GX50" s="133"/>
      <c r="GY50" s="133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33"/>
      <c r="HK50" s="133"/>
      <c r="HL50" s="133"/>
      <c r="HM50" s="133"/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33"/>
      <c r="HY50" s="133"/>
      <c r="HZ50" s="133"/>
      <c r="IA50" s="133"/>
      <c r="IB50" s="133"/>
      <c r="IC50" s="133"/>
      <c r="ID50" s="133"/>
      <c r="IE50" s="133"/>
      <c r="IF50" s="133"/>
      <c r="IG50" s="133"/>
      <c r="IH50" s="133"/>
      <c r="II50" s="133"/>
      <c r="IJ50" s="133"/>
      <c r="IK50" s="133"/>
      <c r="IL50" s="133"/>
      <c r="IM50" s="133"/>
      <c r="IN50" s="133"/>
      <c r="IO50" s="133"/>
      <c r="IP50" s="133"/>
      <c r="IQ50" s="133"/>
      <c r="IR50" s="133"/>
      <c r="IS50" s="133"/>
      <c r="IT50" s="133"/>
      <c r="IU50" s="133"/>
      <c r="IV50" s="133"/>
      <c r="IW50" s="133"/>
      <c r="IX50" s="133"/>
      <c r="IY50" s="133"/>
      <c r="IZ50" s="133"/>
      <c r="JA50" s="133"/>
      <c r="JB50" s="133"/>
      <c r="JC50" s="133"/>
      <c r="JD50" s="133"/>
      <c r="JE50" s="133"/>
      <c r="JF50" s="133"/>
      <c r="JG50" s="133"/>
      <c r="JH50" s="133"/>
      <c r="JI50" s="133"/>
      <c r="JJ50" s="133"/>
      <c r="JK50" s="133"/>
      <c r="JL50" s="133"/>
      <c r="JM50" s="133"/>
      <c r="JN50" s="133"/>
      <c r="JO50" s="133"/>
      <c r="JP50" s="133"/>
      <c r="JQ50" s="133"/>
      <c r="JR50" s="133"/>
      <c r="JS50" s="133"/>
      <c r="JT50" s="133"/>
      <c r="JU50" s="133"/>
      <c r="JV50" s="133"/>
      <c r="JW50" s="133"/>
      <c r="JX50" s="133"/>
      <c r="JY50" s="133"/>
      <c r="JZ50" s="133"/>
      <c r="KA50" s="133"/>
      <c r="KB50" s="133"/>
      <c r="KC50" s="133"/>
      <c r="KD50" s="133"/>
      <c r="KE50" s="133"/>
      <c r="KF50" s="133"/>
      <c r="KG50" s="133"/>
      <c r="KH50" s="133"/>
      <c r="KI50" s="133"/>
      <c r="KJ50" s="133"/>
      <c r="KK50" s="133"/>
      <c r="KL50" s="133"/>
      <c r="KM50" s="133"/>
      <c r="KN50" s="133"/>
      <c r="KO50" s="133"/>
      <c r="KP50" s="133"/>
      <c r="KQ50" s="133"/>
      <c r="KR50" s="133"/>
      <c r="KS50" s="133"/>
      <c r="KT50" s="133"/>
      <c r="KU50" s="133"/>
      <c r="KV50" s="133"/>
      <c r="KW50" s="133"/>
      <c r="KX50" s="133"/>
      <c r="KY50" s="133"/>
      <c r="KZ50" s="133"/>
      <c r="LA50" s="133"/>
      <c r="LB50" s="133"/>
      <c r="LC50" s="133"/>
      <c r="LD50" s="133"/>
      <c r="LE50" s="133"/>
      <c r="LF50" s="133"/>
      <c r="LG50" s="133"/>
      <c r="LH50" s="133"/>
      <c r="LI50" s="133"/>
      <c r="LJ50" s="133"/>
      <c r="LK50" s="133"/>
      <c r="LL50" s="133"/>
      <c r="LM50" s="133"/>
      <c r="LN50" s="133"/>
      <c r="LO50" s="133"/>
      <c r="LP50" s="133"/>
      <c r="LQ50" s="133"/>
      <c r="LR50" s="133"/>
      <c r="LS50" s="133"/>
      <c r="LT50" s="133"/>
      <c r="LU50" s="133"/>
      <c r="LV50" s="133"/>
      <c r="LW50" s="133"/>
      <c r="LX50" s="133"/>
      <c r="LY50" s="133"/>
      <c r="LZ50" s="133"/>
      <c r="MA50" s="133"/>
      <c r="MB50" s="133"/>
      <c r="MC50" s="133"/>
      <c r="MD50" s="133"/>
      <c r="ME50" s="133"/>
      <c r="MF50" s="133"/>
      <c r="MG50" s="133"/>
      <c r="MH50" s="133"/>
      <c r="MI50" s="133"/>
      <c r="MJ50" s="133"/>
      <c r="MK50" s="133"/>
      <c r="ML50" s="133"/>
      <c r="MM50" s="133"/>
      <c r="MN50" s="133"/>
      <c r="MO50" s="133"/>
      <c r="MP50" s="133"/>
      <c r="MQ50" s="133"/>
      <c r="MR50" s="133"/>
      <c r="MS50" s="133"/>
      <c r="MT50" s="133"/>
      <c r="MU50" s="133"/>
      <c r="MV50" s="133"/>
      <c r="MW50" s="133"/>
      <c r="MX50" s="133"/>
      <c r="MY50" s="133"/>
      <c r="MZ50" s="133"/>
      <c r="NA50" s="133"/>
      <c r="NB50" s="133"/>
      <c r="NC50" s="133"/>
      <c r="ND50" s="133"/>
      <c r="NE50" s="133"/>
      <c r="NF50" s="133"/>
      <c r="NG50" s="133"/>
      <c r="NH50" s="133"/>
      <c r="NI50" s="133"/>
      <c r="NJ50" s="133"/>
      <c r="NK50" s="133"/>
      <c r="NL50" s="133"/>
      <c r="NM50" s="133"/>
      <c r="NN50" s="133"/>
      <c r="NO50" s="133"/>
      <c r="NP50" s="133"/>
      <c r="NQ50" s="133"/>
      <c r="NR50" s="133"/>
      <c r="NS50" s="133"/>
      <c r="NT50" s="133"/>
      <c r="NU50" s="133"/>
      <c r="NV50" s="133"/>
      <c r="NW50" s="133"/>
      <c r="NX50" s="133"/>
      <c r="NY50" s="133"/>
      <c r="NZ50" s="133"/>
      <c r="OA50" s="133"/>
      <c r="OB50" s="133"/>
      <c r="OC50" s="133"/>
      <c r="OD50" s="133"/>
      <c r="OE50" s="133"/>
      <c r="OF50" s="133"/>
      <c r="OG50" s="133"/>
      <c r="OH50" s="133"/>
      <c r="OI50" s="133"/>
      <c r="OJ50" s="133"/>
      <c r="OK50" s="133"/>
      <c r="OL50" s="133"/>
      <c r="OM50" s="133"/>
      <c r="ON50" s="133"/>
      <c r="OO50" s="133"/>
      <c r="OP50" s="133"/>
      <c r="OQ50" s="133"/>
      <c r="OR50" s="133"/>
      <c r="OS50" s="133"/>
      <c r="OT50" s="133"/>
      <c r="OU50" s="133"/>
      <c r="OV50" s="133"/>
      <c r="OW50" s="133"/>
      <c r="OX50" s="133"/>
      <c r="OY50" s="133"/>
      <c r="OZ50" s="133"/>
      <c r="PA50" s="133"/>
      <c r="PB50" s="133"/>
      <c r="PC50" s="133"/>
      <c r="PD50" s="133"/>
      <c r="PE50" s="133"/>
      <c r="PF50" s="133"/>
      <c r="PG50" s="133"/>
      <c r="PH50" s="133"/>
      <c r="PI50" s="133"/>
      <c r="PJ50" s="133"/>
      <c r="PK50" s="133"/>
      <c r="PL50" s="133"/>
      <c r="PM50" s="133"/>
      <c r="PN50" s="133"/>
      <c r="PO50" s="133"/>
      <c r="PP50" s="133"/>
      <c r="PQ50" s="133"/>
      <c r="PR50" s="133"/>
      <c r="PS50" s="133"/>
      <c r="PT50" s="133"/>
      <c r="PU50" s="133"/>
      <c r="PV50" s="133"/>
      <c r="PW50" s="133"/>
      <c r="PX50" s="133"/>
      <c r="PY50" s="133"/>
      <c r="PZ50" s="133"/>
      <c r="QA50" s="133"/>
      <c r="QB50" s="133"/>
      <c r="QC50" s="133"/>
      <c r="QD50" s="133"/>
      <c r="QE50" s="133"/>
      <c r="QF50" s="133"/>
      <c r="QG50" s="133"/>
      <c r="QH50" s="133"/>
      <c r="QI50" s="133"/>
      <c r="QJ50" s="133"/>
      <c r="QK50" s="133"/>
      <c r="QL50" s="133"/>
      <c r="QM50" s="133"/>
      <c r="QN50" s="133"/>
      <c r="QO50" s="133"/>
      <c r="QP50" s="133"/>
      <c r="QQ50" s="133"/>
      <c r="QR50" s="133"/>
      <c r="QS50" s="133"/>
      <c r="QT50" s="133"/>
      <c r="QU50" s="133"/>
      <c r="QV50" s="133"/>
      <c r="QW50" s="133"/>
      <c r="QX50" s="133"/>
      <c r="QY50" s="133"/>
      <c r="QZ50" s="133"/>
      <c r="RA50" s="133"/>
      <c r="RB50" s="133"/>
      <c r="RC50" s="133"/>
      <c r="RD50" s="133"/>
      <c r="RE50" s="133"/>
      <c r="RF50" s="133"/>
      <c r="RG50" s="133"/>
      <c r="RH50" s="133"/>
      <c r="RI50" s="133"/>
      <c r="RJ50" s="133"/>
      <c r="RK50" s="133"/>
      <c r="RL50" s="133"/>
      <c r="RM50" s="133"/>
      <c r="RN50" s="133"/>
      <c r="RO50" s="133"/>
      <c r="RP50" s="133"/>
      <c r="RQ50" s="133"/>
      <c r="RR50" s="133"/>
      <c r="RS50" s="133"/>
      <c r="RT50" s="133"/>
      <c r="RU50" s="133"/>
      <c r="RV50" s="133"/>
      <c r="RW50" s="133"/>
      <c r="RX50" s="133"/>
      <c r="RY50" s="133"/>
      <c r="RZ50" s="133"/>
      <c r="SA50" s="133"/>
      <c r="SB50" s="133"/>
      <c r="SC50" s="133"/>
      <c r="SD50" s="133"/>
      <c r="SE50" s="133"/>
      <c r="SF50" s="133"/>
      <c r="SG50" s="133"/>
      <c r="SH50" s="133"/>
      <c r="SI50" s="133"/>
      <c r="SJ50" s="133"/>
      <c r="SK50" s="133"/>
      <c r="SL50" s="133"/>
      <c r="SM50" s="133"/>
      <c r="SN50" s="133"/>
      <c r="SO50" s="133"/>
      <c r="SP50" s="133"/>
      <c r="SQ50" s="133"/>
      <c r="SR50" s="133"/>
      <c r="SS50" s="133"/>
      <c r="ST50" s="133"/>
      <c r="SU50" s="133"/>
      <c r="SV50" s="133"/>
      <c r="SW50" s="133"/>
      <c r="SX50" s="133"/>
      <c r="SY50" s="133"/>
      <c r="SZ50" s="133"/>
      <c r="TA50" s="133"/>
      <c r="TB50" s="133"/>
      <c r="TC50" s="133"/>
      <c r="TD50" s="133"/>
      <c r="TE50" s="133"/>
      <c r="TF50" s="133"/>
      <c r="TG50" s="133"/>
      <c r="TH50" s="133"/>
      <c r="TI50" s="133"/>
      <c r="TJ50" s="133"/>
      <c r="TK50" s="133"/>
      <c r="TL50" s="133"/>
      <c r="TM50" s="133"/>
      <c r="TN50" s="133"/>
      <c r="TO50" s="133"/>
      <c r="TP50" s="133"/>
      <c r="TQ50" s="133"/>
      <c r="TR50" s="133"/>
      <c r="TS50" s="133"/>
      <c r="TT50" s="133"/>
      <c r="TU50" s="133"/>
      <c r="TV50" s="133"/>
      <c r="TW50" s="133"/>
      <c r="TX50" s="133"/>
      <c r="TY50" s="133"/>
      <c r="TZ50" s="133"/>
      <c r="UA50" s="133"/>
      <c r="UB50" s="133"/>
      <c r="UC50" s="133"/>
      <c r="UD50" s="133"/>
      <c r="UE50" s="133"/>
      <c r="UF50" s="133"/>
      <c r="UG50" s="133"/>
      <c r="UH50" s="133"/>
      <c r="UI50" s="133"/>
      <c r="UJ50" s="133"/>
      <c r="UK50" s="133"/>
      <c r="UL50" s="133"/>
      <c r="UM50" s="133"/>
      <c r="UN50" s="133"/>
      <c r="UO50" s="133"/>
      <c r="UP50" s="133"/>
      <c r="UQ50" s="133"/>
      <c r="UR50" s="133"/>
      <c r="US50" s="133"/>
      <c r="UT50" s="133"/>
      <c r="UU50" s="133"/>
      <c r="UV50" s="133"/>
      <c r="UW50" s="133"/>
      <c r="UX50" s="133"/>
      <c r="UY50" s="133"/>
      <c r="UZ50" s="133"/>
      <c r="VA50" s="133"/>
      <c r="VB50" s="133"/>
      <c r="VC50" s="133"/>
      <c r="VD50" s="133"/>
      <c r="VE50" s="133"/>
      <c r="VF50" s="133"/>
      <c r="VG50" s="133"/>
      <c r="VH50" s="133"/>
      <c r="VI50" s="133"/>
      <c r="VJ50" s="133"/>
      <c r="VK50" s="133"/>
      <c r="VL50" s="133"/>
      <c r="VM50" s="133"/>
      <c r="VN50" s="133"/>
      <c r="VO50" s="133"/>
      <c r="VP50" s="133"/>
      <c r="VQ50" s="133"/>
      <c r="VR50" s="133"/>
      <c r="VS50" s="133"/>
      <c r="VT50" s="133"/>
      <c r="VU50" s="133"/>
      <c r="VV50" s="133"/>
      <c r="VW50" s="133"/>
      <c r="VX50" s="133"/>
      <c r="VY50" s="133"/>
      <c r="VZ50" s="133"/>
      <c r="WA50" s="133"/>
      <c r="WB50" s="133"/>
      <c r="WC50" s="133"/>
      <c r="WD50" s="133"/>
      <c r="WE50" s="133"/>
      <c r="WF50" s="133"/>
      <c r="WG50" s="133"/>
      <c r="WH50" s="133"/>
      <c r="WI50" s="133"/>
      <c r="WJ50" s="133"/>
      <c r="WK50" s="133"/>
      <c r="WL50" s="133"/>
      <c r="WM50" s="133"/>
      <c r="WN50" s="133"/>
      <c r="WO50" s="133"/>
      <c r="WP50" s="133"/>
      <c r="WQ50" s="133"/>
      <c r="WR50" s="133"/>
      <c r="WS50" s="133"/>
      <c r="WT50" s="133"/>
      <c r="WU50" s="133"/>
      <c r="WV50" s="133"/>
      <c r="WW50" s="133"/>
      <c r="WX50" s="133"/>
      <c r="WY50" s="133"/>
      <c r="WZ50" s="133"/>
      <c r="XA50" s="133"/>
      <c r="XB50" s="133"/>
      <c r="XC50" s="133"/>
      <c r="XD50" s="133"/>
      <c r="XE50" s="133"/>
      <c r="XF50" s="133"/>
      <c r="XG50" s="133"/>
      <c r="XH50" s="133"/>
      <c r="XI50" s="133"/>
      <c r="XJ50" s="133"/>
      <c r="XK50" s="133"/>
      <c r="XL50" s="133"/>
      <c r="XM50" s="133"/>
      <c r="XN50" s="133"/>
      <c r="XO50" s="133"/>
      <c r="XP50" s="133"/>
      <c r="XQ50" s="133"/>
      <c r="XR50" s="133"/>
      <c r="XS50" s="133"/>
      <c r="XT50" s="133"/>
      <c r="XU50" s="133"/>
      <c r="XV50" s="133"/>
      <c r="XW50" s="133"/>
      <c r="XX50" s="133"/>
      <c r="XY50" s="133"/>
      <c r="XZ50" s="133"/>
      <c r="YA50" s="133"/>
      <c r="YB50" s="133"/>
      <c r="YC50" s="133"/>
      <c r="YD50" s="133"/>
      <c r="YE50" s="133"/>
      <c r="YF50" s="133"/>
      <c r="YG50" s="133"/>
      <c r="YH50" s="133"/>
      <c r="YI50" s="133"/>
      <c r="YJ50" s="133"/>
      <c r="YK50" s="133"/>
      <c r="YL50" s="133"/>
      <c r="YM50" s="133"/>
      <c r="YN50" s="133"/>
      <c r="YO50" s="133"/>
      <c r="YP50" s="133"/>
      <c r="YQ50" s="133"/>
      <c r="YR50" s="133"/>
      <c r="YS50" s="133"/>
      <c r="YT50" s="133"/>
      <c r="YU50" s="133"/>
      <c r="YV50" s="133"/>
      <c r="YW50" s="133"/>
      <c r="YX50" s="133"/>
      <c r="YY50" s="133"/>
      <c r="YZ50" s="133"/>
      <c r="ZA50" s="133"/>
      <c r="ZB50" s="133"/>
      <c r="ZC50" s="133"/>
      <c r="ZD50" s="133"/>
      <c r="ZE50" s="133"/>
      <c r="ZF50" s="133"/>
      <c r="ZG50" s="133"/>
      <c r="ZH50" s="133"/>
      <c r="ZI50" s="133"/>
      <c r="ZJ50" s="133"/>
      <c r="ZK50" s="133"/>
      <c r="ZL50" s="133"/>
      <c r="ZM50" s="133"/>
      <c r="ZN50" s="133"/>
      <c r="ZO50" s="133"/>
      <c r="ZP50" s="133"/>
      <c r="ZQ50" s="133"/>
      <c r="ZR50" s="133"/>
      <c r="ZS50" s="133"/>
      <c r="ZT50" s="133"/>
      <c r="ZU50" s="133"/>
      <c r="ZV50" s="133"/>
      <c r="ZW50" s="133"/>
      <c r="ZX50" s="133"/>
      <c r="ZY50" s="133"/>
      <c r="ZZ50" s="133"/>
      <c r="AAA50" s="133"/>
      <c r="AAB50" s="133"/>
      <c r="AAC50" s="133"/>
      <c r="AAD50" s="133"/>
      <c r="AAE50" s="133"/>
      <c r="AAF50" s="133"/>
      <c r="AAG50" s="133"/>
      <c r="AAH50" s="133"/>
      <c r="AAI50" s="133"/>
      <c r="AAJ50" s="133"/>
      <c r="AAK50" s="133"/>
      <c r="AAL50" s="133"/>
      <c r="AAM50" s="133"/>
      <c r="AAN50" s="133"/>
      <c r="AAO50" s="133"/>
      <c r="AAP50" s="133"/>
      <c r="AAQ50" s="133"/>
      <c r="AAR50" s="133"/>
      <c r="AAS50" s="133"/>
      <c r="AAT50" s="133"/>
      <c r="AAU50" s="133"/>
      <c r="AAV50" s="133"/>
      <c r="AAW50" s="133"/>
      <c r="AAX50" s="133"/>
      <c r="AAY50" s="133"/>
      <c r="AAZ50" s="133"/>
      <c r="ABA50" s="133"/>
      <c r="ABB50" s="133"/>
      <c r="ABC50" s="133"/>
      <c r="ABD50" s="133"/>
      <c r="ABE50" s="133"/>
      <c r="ABF50" s="133"/>
      <c r="ABG50" s="133"/>
      <c r="ABH50" s="133"/>
      <c r="ABI50" s="133"/>
      <c r="ABJ50" s="133"/>
      <c r="ABK50" s="133"/>
      <c r="ABL50" s="133"/>
      <c r="ABM50" s="133"/>
      <c r="ABN50" s="133"/>
      <c r="ABO50" s="133"/>
      <c r="ABP50" s="133"/>
      <c r="ABQ50" s="133"/>
      <c r="ABR50" s="133"/>
      <c r="ABS50" s="133"/>
      <c r="ABT50" s="133"/>
      <c r="ABU50" s="133"/>
      <c r="ABV50" s="133"/>
      <c r="ABW50" s="133"/>
      <c r="ABX50" s="133"/>
      <c r="ABY50" s="133"/>
      <c r="ABZ50" s="133"/>
      <c r="ACA50" s="133"/>
      <c r="ACB50" s="133"/>
      <c r="ACC50" s="133"/>
      <c r="ACD50" s="133"/>
      <c r="ACE50" s="133"/>
      <c r="ACF50" s="133"/>
      <c r="ACG50" s="133"/>
      <c r="ACH50" s="133"/>
      <c r="ACI50" s="133"/>
      <c r="ACJ50" s="133"/>
      <c r="ACK50" s="133"/>
      <c r="ACL50" s="133"/>
      <c r="ACM50" s="133"/>
      <c r="ACN50" s="133"/>
      <c r="ACO50" s="133"/>
      <c r="ACP50" s="133"/>
      <c r="ACQ50" s="133"/>
      <c r="ACR50" s="133"/>
      <c r="ACS50" s="133"/>
      <c r="ACT50" s="133"/>
      <c r="ACU50" s="133"/>
      <c r="ACV50" s="133"/>
      <c r="ACW50" s="133"/>
      <c r="ACX50" s="133"/>
      <c r="ACY50" s="133"/>
      <c r="ACZ50" s="133"/>
      <c r="ADA50" s="133"/>
      <c r="ADB50" s="133"/>
      <c r="ADC50" s="133"/>
      <c r="ADD50" s="133"/>
      <c r="ADE50" s="133"/>
      <c r="ADF50" s="133"/>
      <c r="ADG50" s="133"/>
      <c r="ADH50" s="133"/>
      <c r="ADI50" s="133"/>
      <c r="ADJ50" s="133"/>
      <c r="ADK50" s="133"/>
      <c r="ADL50" s="133"/>
      <c r="ADM50" s="133"/>
      <c r="ADN50" s="133"/>
      <c r="ADO50" s="133"/>
      <c r="ADP50" s="133"/>
      <c r="ADQ50" s="133"/>
      <c r="ADR50" s="133"/>
      <c r="ADS50" s="133"/>
      <c r="ADT50" s="133"/>
      <c r="ADU50" s="133"/>
      <c r="ADV50" s="133"/>
      <c r="ADW50" s="133"/>
      <c r="ADX50" s="133"/>
      <c r="ADY50" s="133"/>
      <c r="ADZ50" s="133"/>
      <c r="AEA50" s="133"/>
      <c r="AEB50" s="133"/>
      <c r="AEC50" s="133"/>
      <c r="AED50" s="133"/>
      <c r="AEE50" s="133"/>
      <c r="AEF50" s="133"/>
      <c r="AEG50" s="133"/>
      <c r="AEH50" s="133"/>
      <c r="AEI50" s="133"/>
      <c r="AEJ50" s="133"/>
      <c r="AEK50" s="133"/>
      <c r="AEL50" s="133"/>
      <c r="AEM50" s="133"/>
      <c r="AEN50" s="133"/>
      <c r="AEO50" s="133"/>
      <c r="AEP50" s="133"/>
      <c r="AEQ50" s="133"/>
      <c r="AER50" s="133"/>
      <c r="AES50" s="133"/>
      <c r="AET50" s="133"/>
      <c r="AEU50" s="133"/>
      <c r="AEV50" s="133"/>
      <c r="AEW50" s="133"/>
      <c r="AEX50" s="133"/>
      <c r="AEY50" s="133"/>
      <c r="AEZ50" s="133"/>
      <c r="AFA50" s="133"/>
      <c r="AFB50" s="133"/>
      <c r="AFC50" s="133"/>
      <c r="AFD50" s="133"/>
      <c r="AFE50" s="133"/>
      <c r="AFF50" s="133"/>
      <c r="AFG50" s="133"/>
      <c r="AFH50" s="133"/>
      <c r="AFI50" s="133"/>
      <c r="AFJ50" s="133"/>
      <c r="AFK50" s="133"/>
      <c r="AFL50" s="133"/>
      <c r="AFM50" s="133"/>
      <c r="AFN50" s="133"/>
      <c r="AFO50" s="133"/>
      <c r="AFP50" s="133"/>
      <c r="AFQ50" s="133"/>
      <c r="AFR50" s="133"/>
      <c r="AFS50" s="133"/>
      <c r="AFT50" s="133"/>
      <c r="AFU50" s="133"/>
      <c r="AFV50" s="133"/>
      <c r="AFW50" s="133"/>
      <c r="AFX50" s="133"/>
      <c r="AFY50" s="133"/>
      <c r="AFZ50" s="133"/>
      <c r="AGA50" s="133"/>
      <c r="AGB50" s="133"/>
      <c r="AGC50" s="133"/>
      <c r="AGD50" s="133"/>
      <c r="AGE50" s="133"/>
      <c r="AGF50" s="133"/>
      <c r="AGG50" s="133"/>
      <c r="AGH50" s="133"/>
      <c r="AGI50" s="133"/>
      <c r="AGJ50" s="133"/>
      <c r="AGK50" s="133"/>
      <c r="AGL50" s="133"/>
      <c r="AGM50" s="133"/>
      <c r="AGN50" s="133"/>
      <c r="AGO50" s="133"/>
      <c r="AGP50" s="133"/>
      <c r="AGQ50" s="133"/>
      <c r="AGR50" s="133"/>
      <c r="AGS50" s="133"/>
      <c r="AGT50" s="133"/>
      <c r="AGU50" s="133"/>
      <c r="AGV50" s="133"/>
      <c r="AGW50" s="133"/>
      <c r="AGX50" s="133"/>
      <c r="AGY50" s="133"/>
      <c r="AGZ50" s="133"/>
      <c r="AHA50" s="133"/>
      <c r="AHB50" s="133"/>
      <c r="AHC50" s="133"/>
      <c r="AHD50" s="133"/>
      <c r="AHE50" s="133"/>
      <c r="AHF50" s="133"/>
      <c r="AHG50" s="133"/>
      <c r="AHH50" s="133"/>
      <c r="AHI50" s="133"/>
      <c r="AHJ50" s="133"/>
      <c r="AHK50" s="133"/>
      <c r="AHL50" s="133"/>
      <c r="AHM50" s="133"/>
      <c r="AHN50" s="133"/>
      <c r="AHO50" s="133"/>
      <c r="AHP50" s="133"/>
      <c r="AHQ50" s="133"/>
      <c r="AHR50" s="133"/>
      <c r="AHS50" s="133"/>
      <c r="AHT50" s="133"/>
      <c r="AHU50" s="133"/>
      <c r="AHV50" s="133"/>
      <c r="AHW50" s="133"/>
      <c r="AHX50" s="133"/>
      <c r="AHY50" s="133"/>
      <c r="AHZ50" s="133"/>
      <c r="AIA50" s="133"/>
      <c r="AIB50" s="133"/>
      <c r="AIC50" s="133"/>
      <c r="AID50" s="133"/>
      <c r="AIE50" s="133"/>
      <c r="AIF50" s="133"/>
      <c r="AIG50" s="133"/>
      <c r="AIH50" s="133"/>
      <c r="AII50" s="133"/>
      <c r="AIJ50" s="133"/>
      <c r="AIK50" s="133"/>
      <c r="AIL50" s="133"/>
      <c r="AIM50" s="133"/>
      <c r="AIN50" s="133"/>
      <c r="AIO50" s="133"/>
      <c r="AIP50" s="133"/>
      <c r="AIQ50" s="133"/>
      <c r="AIR50" s="133"/>
      <c r="AIS50" s="133"/>
      <c r="AIT50" s="133"/>
      <c r="AIU50" s="133"/>
      <c r="AIV50" s="133"/>
      <c r="AIW50" s="133"/>
      <c r="AIX50" s="133"/>
      <c r="AIY50" s="133"/>
      <c r="AIZ50" s="133"/>
      <c r="AJA50" s="133"/>
      <c r="AJB50" s="133"/>
      <c r="AJC50" s="133"/>
      <c r="AJD50" s="133"/>
      <c r="AJE50" s="133"/>
      <c r="AJF50" s="133"/>
      <c r="AJG50" s="133"/>
      <c r="AJH50" s="133"/>
      <c r="AJI50" s="133"/>
      <c r="AJJ50" s="133"/>
      <c r="AJK50" s="133"/>
      <c r="AJL50" s="133"/>
      <c r="AJM50" s="133"/>
      <c r="AJN50" s="133"/>
      <c r="AJO50" s="133"/>
      <c r="AJP50" s="133"/>
      <c r="AJQ50" s="133"/>
      <c r="AJR50" s="133"/>
      <c r="AJS50" s="133"/>
      <c r="AJT50" s="133"/>
      <c r="AJU50" s="133"/>
      <c r="AJV50" s="133"/>
      <c r="AJW50" s="133"/>
      <c r="AJX50" s="133"/>
      <c r="AJY50" s="133"/>
      <c r="AJZ50" s="133"/>
      <c r="AKA50" s="133"/>
      <c r="AKB50" s="133"/>
      <c r="AKC50" s="133"/>
      <c r="AKD50" s="133"/>
      <c r="AKE50" s="133"/>
      <c r="AKF50" s="133"/>
      <c r="AKG50" s="133"/>
      <c r="AKH50" s="133"/>
      <c r="AKI50" s="133"/>
      <c r="AKJ50" s="133"/>
      <c r="AKK50" s="133"/>
      <c r="AKL50" s="133"/>
      <c r="AKM50" s="133"/>
      <c r="AKN50" s="133"/>
      <c r="AKO50" s="133"/>
      <c r="AKP50" s="133"/>
      <c r="AKQ50" s="133"/>
      <c r="AKR50" s="133"/>
      <c r="AKS50" s="133"/>
      <c r="AKT50" s="133"/>
      <c r="AKU50" s="133"/>
      <c r="AKV50" s="133"/>
      <c r="AKW50" s="133"/>
      <c r="AKX50" s="133"/>
      <c r="AKY50" s="133"/>
      <c r="AKZ50" s="133"/>
      <c r="ALA50" s="133"/>
      <c r="ALB50" s="133"/>
      <c r="ALC50" s="133"/>
      <c r="ALD50" s="133"/>
      <c r="ALE50" s="133"/>
      <c r="ALF50" s="133"/>
      <c r="ALG50" s="133"/>
      <c r="ALH50" s="133"/>
      <c r="ALI50" s="133"/>
      <c r="ALJ50" s="133"/>
      <c r="ALK50" s="133"/>
      <c r="ALL50" s="133"/>
      <c r="ALM50" s="133"/>
      <c r="ALN50" s="133"/>
      <c r="ALO50" s="133"/>
      <c r="ALP50" s="133"/>
      <c r="ALQ50" s="133"/>
      <c r="ALR50" s="133"/>
      <c r="ALS50" s="133"/>
      <c r="ALT50" s="133"/>
      <c r="ALU50" s="133"/>
      <c r="ALV50" s="133"/>
      <c r="ALW50" s="133"/>
      <c r="ALX50" s="133"/>
      <c r="ALY50" s="133"/>
      <c r="ALZ50" s="133"/>
      <c r="AMA50" s="133"/>
      <c r="AMB50" s="133"/>
      <c r="AMC50" s="133"/>
      <c r="AMD50" s="133"/>
      <c r="AME50" s="133"/>
      <c r="AMF50" s="133"/>
      <c r="AMG50" s="133"/>
      <c r="AMH50" s="133"/>
      <c r="AMI50" s="133"/>
      <c r="AMJ50" s="133"/>
      <c r="AMK50" s="133"/>
      <c r="AML50" s="133"/>
      <c r="AMM50" s="133"/>
      <c r="AMN50" s="133"/>
      <c r="AMO50" s="133"/>
      <c r="AMP50" s="133"/>
      <c r="AMQ50" s="133"/>
      <c r="AMR50" s="133"/>
      <c r="AMS50" s="133"/>
      <c r="AMT50" s="133"/>
      <c r="AMU50" s="133"/>
      <c r="AMV50" s="133"/>
      <c r="AMW50" s="133"/>
      <c r="AMX50" s="133"/>
      <c r="AMY50" s="133"/>
      <c r="AMZ50" s="133"/>
      <c r="ANA50" s="133"/>
      <c r="ANB50" s="133"/>
      <c r="ANC50" s="133"/>
      <c r="AND50" s="133"/>
      <c r="ANE50" s="133"/>
      <c r="ANF50" s="133"/>
      <c r="ANG50" s="133"/>
      <c r="ANH50" s="133"/>
      <c r="ANI50" s="133"/>
      <c r="ANJ50" s="133"/>
      <c r="ANK50" s="133"/>
      <c r="ANL50" s="133"/>
      <c r="ANM50" s="133"/>
      <c r="ANN50" s="133"/>
      <c r="ANO50" s="133"/>
      <c r="ANP50" s="133"/>
      <c r="ANQ50" s="133"/>
      <c r="ANR50" s="133"/>
      <c r="ANS50" s="133"/>
      <c r="ANT50" s="133"/>
      <c r="ANU50" s="133"/>
      <c r="ANV50" s="133"/>
      <c r="ANW50" s="133"/>
      <c r="ANX50" s="133"/>
      <c r="ANY50" s="133"/>
      <c r="ANZ50" s="133"/>
      <c r="AOA50" s="133"/>
      <c r="AOB50" s="133"/>
      <c r="AOC50" s="133"/>
      <c r="AOD50" s="133"/>
      <c r="AOE50" s="133"/>
      <c r="AOF50" s="133"/>
      <c r="AOG50" s="133"/>
      <c r="AOH50" s="133"/>
      <c r="AOI50" s="133"/>
      <c r="AOJ50" s="133"/>
      <c r="AOK50" s="133"/>
      <c r="AOL50" s="133"/>
      <c r="AOM50" s="133"/>
      <c r="AON50" s="133"/>
      <c r="AOO50" s="133"/>
      <c r="AOP50" s="133"/>
      <c r="AOQ50" s="133"/>
      <c r="AOR50" s="133"/>
      <c r="AOS50" s="133"/>
      <c r="AOT50" s="133"/>
      <c r="AOU50" s="133"/>
      <c r="AOV50" s="133"/>
      <c r="AOW50" s="133"/>
      <c r="AOX50" s="133"/>
      <c r="AOY50" s="133"/>
      <c r="AOZ50" s="133"/>
      <c r="APA50" s="133"/>
      <c r="APB50" s="133"/>
      <c r="APC50" s="133"/>
      <c r="APD50" s="133"/>
      <c r="APE50" s="133"/>
      <c r="APF50" s="133"/>
      <c r="APG50" s="133"/>
      <c r="APH50" s="133"/>
      <c r="API50" s="133"/>
      <c r="APJ50" s="133"/>
      <c r="APK50" s="133"/>
      <c r="APL50" s="133"/>
      <c r="APM50" s="133"/>
      <c r="APN50" s="133"/>
      <c r="APO50" s="133"/>
      <c r="APP50" s="133"/>
      <c r="APQ50" s="133"/>
      <c r="APR50" s="133"/>
      <c r="APS50" s="133"/>
      <c r="APT50" s="133"/>
      <c r="APU50" s="133"/>
      <c r="APV50" s="133"/>
      <c r="APW50" s="133"/>
      <c r="APX50" s="133"/>
      <c r="APY50" s="133"/>
      <c r="APZ50" s="133"/>
      <c r="AQA50" s="133"/>
      <c r="AQB50" s="133"/>
      <c r="AQC50" s="133"/>
      <c r="AQD50" s="133"/>
      <c r="AQE50" s="133"/>
      <c r="AQF50" s="133"/>
      <c r="AQG50" s="133"/>
      <c r="AQH50" s="133"/>
      <c r="AQI50" s="133"/>
      <c r="AQJ50" s="133"/>
      <c r="AQK50" s="133"/>
      <c r="AQL50" s="133"/>
      <c r="AQM50" s="133"/>
      <c r="AQN50" s="133"/>
      <c r="AQO50" s="133"/>
      <c r="AQP50" s="133"/>
      <c r="AQQ50" s="133"/>
      <c r="AQR50" s="133"/>
      <c r="AQS50" s="133"/>
      <c r="AQT50" s="133"/>
      <c r="AQU50" s="133"/>
      <c r="AQV50" s="133"/>
      <c r="AQW50" s="133"/>
      <c r="AQX50" s="133"/>
      <c r="AQY50" s="133"/>
      <c r="AQZ50" s="133"/>
      <c r="ARA50" s="133"/>
      <c r="ARB50" s="133"/>
      <c r="ARC50" s="133"/>
      <c r="ARD50" s="133"/>
      <c r="ARE50" s="133"/>
      <c r="ARF50" s="133"/>
      <c r="ARG50" s="133"/>
      <c r="ARH50" s="133"/>
      <c r="ARI50" s="133"/>
      <c r="ARJ50" s="133"/>
      <c r="ARK50" s="133"/>
      <c r="ARL50" s="133"/>
      <c r="ARM50" s="133"/>
      <c r="ARN50" s="133"/>
      <c r="ARO50" s="133"/>
      <c r="ARP50" s="133"/>
      <c r="ARQ50" s="133"/>
      <c r="ARR50" s="133"/>
      <c r="ARS50" s="133"/>
      <c r="ART50" s="133"/>
      <c r="ARU50" s="133"/>
      <c r="ARV50" s="133"/>
      <c r="ARW50" s="133"/>
      <c r="ARX50" s="133"/>
      <c r="ARY50" s="133"/>
      <c r="ARZ50" s="133"/>
      <c r="ASA50" s="133"/>
      <c r="ASB50" s="133"/>
      <c r="ASC50" s="133"/>
      <c r="ASD50" s="133"/>
      <c r="ASE50" s="133"/>
      <c r="ASF50" s="133"/>
      <c r="ASG50" s="133"/>
      <c r="ASH50" s="133"/>
      <c r="ASI50" s="133"/>
      <c r="ASJ50" s="133"/>
      <c r="ASK50" s="133"/>
      <c r="ASL50" s="133"/>
      <c r="ASM50" s="133"/>
      <c r="ASN50" s="133"/>
      <c r="ASO50" s="133"/>
      <c r="ASP50" s="133"/>
      <c r="ASQ50" s="133"/>
      <c r="ASR50" s="133"/>
      <c r="ASS50" s="133"/>
      <c r="AST50" s="133"/>
      <c r="ASU50" s="133"/>
      <c r="ASV50" s="133"/>
      <c r="ASW50" s="133"/>
      <c r="ASX50" s="133"/>
      <c r="ASY50" s="133"/>
      <c r="ASZ50" s="133"/>
      <c r="ATA50" s="133"/>
      <c r="ATB50" s="133"/>
      <c r="ATC50" s="133"/>
      <c r="ATD50" s="133"/>
      <c r="ATE50" s="133"/>
      <c r="ATF50" s="133"/>
      <c r="ATG50" s="133"/>
      <c r="ATH50" s="133"/>
      <c r="ATI50" s="133"/>
      <c r="ATJ50" s="133"/>
      <c r="ATK50" s="133"/>
      <c r="ATL50" s="133"/>
      <c r="ATM50" s="133"/>
      <c r="ATN50" s="133"/>
      <c r="ATO50" s="133"/>
      <c r="ATP50" s="133"/>
      <c r="ATQ50" s="133"/>
      <c r="ATR50" s="133"/>
      <c r="ATS50" s="133"/>
      <c r="ATT50" s="133"/>
      <c r="ATU50" s="133"/>
      <c r="ATV50" s="133"/>
      <c r="ATW50" s="133"/>
      <c r="ATX50" s="133"/>
      <c r="ATY50" s="133"/>
      <c r="ATZ50" s="133"/>
      <c r="AUA50" s="133"/>
      <c r="AUB50" s="133"/>
      <c r="AUC50" s="133"/>
      <c r="AUD50" s="133"/>
      <c r="AUE50" s="133"/>
      <c r="AUF50" s="133"/>
      <c r="AUG50" s="133"/>
      <c r="AUH50" s="133"/>
      <c r="AUI50" s="133"/>
      <c r="AUJ50" s="133"/>
      <c r="AUK50" s="133"/>
      <c r="AUL50" s="133"/>
      <c r="AUM50" s="133"/>
      <c r="AUN50" s="133"/>
      <c r="AUO50" s="133"/>
      <c r="AUP50" s="133"/>
      <c r="AUQ50" s="133"/>
      <c r="AUR50" s="133"/>
      <c r="AUS50" s="133"/>
      <c r="AUT50" s="133"/>
      <c r="AUU50" s="133"/>
      <c r="AUV50" s="133"/>
      <c r="AUW50" s="133"/>
      <c r="AUX50" s="133"/>
      <c r="AUY50" s="133"/>
      <c r="AUZ50" s="133"/>
      <c r="AVA50" s="133"/>
      <c r="AVB50" s="133"/>
      <c r="AVC50" s="133"/>
      <c r="AVD50" s="133"/>
      <c r="AVE50" s="133"/>
      <c r="AVF50" s="133"/>
      <c r="AVG50" s="133"/>
      <c r="AVH50" s="133"/>
      <c r="AVI50" s="133"/>
      <c r="AVJ50" s="133"/>
      <c r="AVK50" s="133"/>
      <c r="AVL50" s="133"/>
      <c r="AVM50" s="133"/>
      <c r="AVN50" s="133"/>
      <c r="AVO50" s="133"/>
      <c r="AVP50" s="133"/>
      <c r="AVQ50" s="133"/>
      <c r="AVR50" s="133"/>
      <c r="AVS50" s="133"/>
      <c r="AVT50" s="133"/>
      <c r="AVU50" s="133"/>
      <c r="AVV50" s="133"/>
      <c r="AVW50" s="133"/>
      <c r="AVX50" s="133"/>
      <c r="AVY50" s="133"/>
      <c r="AVZ50" s="133"/>
      <c r="AWA50" s="133"/>
      <c r="AWB50" s="133"/>
      <c r="AWC50" s="133"/>
      <c r="AWD50" s="133"/>
      <c r="AWE50" s="133"/>
      <c r="AWF50" s="133"/>
      <c r="AWG50" s="133"/>
      <c r="AWH50" s="133"/>
      <c r="AWI50" s="133"/>
      <c r="AWJ50" s="133"/>
      <c r="AWK50" s="133"/>
      <c r="AWL50" s="133"/>
      <c r="AWM50" s="133"/>
      <c r="AWN50" s="133"/>
      <c r="AWO50" s="133"/>
      <c r="AWP50" s="133"/>
      <c r="AWQ50" s="133"/>
      <c r="AWR50" s="133"/>
      <c r="AWS50" s="133"/>
      <c r="AWT50" s="133"/>
      <c r="AWU50" s="133"/>
      <c r="AWV50" s="133"/>
      <c r="AWW50" s="133"/>
      <c r="AWX50" s="133"/>
      <c r="AWY50" s="133"/>
      <c r="AWZ50" s="133"/>
      <c r="AXA50" s="133"/>
      <c r="AXB50" s="133"/>
      <c r="AXC50" s="133"/>
      <c r="AXD50" s="133"/>
      <c r="AXE50" s="133"/>
      <c r="AXF50" s="133"/>
      <c r="AXG50" s="133"/>
      <c r="AXH50" s="133"/>
      <c r="AXI50" s="133"/>
      <c r="AXJ50" s="133"/>
      <c r="AXK50" s="133"/>
      <c r="AXL50" s="133"/>
      <c r="AXM50" s="133"/>
      <c r="AXN50" s="133"/>
      <c r="AXO50" s="133"/>
      <c r="AXP50" s="133"/>
      <c r="AXQ50" s="133"/>
      <c r="AXR50" s="133"/>
      <c r="AXS50" s="133"/>
      <c r="AXT50" s="133"/>
      <c r="AXU50" s="133"/>
      <c r="AXV50" s="133"/>
      <c r="AXW50" s="133"/>
      <c r="AXX50" s="133"/>
      <c r="AXY50" s="133"/>
      <c r="AXZ50" s="133"/>
      <c r="AYA50" s="133"/>
      <c r="AYB50" s="133"/>
      <c r="AYC50" s="133"/>
      <c r="AYD50" s="133"/>
      <c r="AYE50" s="133"/>
      <c r="AYF50" s="133"/>
      <c r="AYG50" s="133"/>
      <c r="AYH50" s="133"/>
      <c r="AYI50" s="133"/>
      <c r="AYJ50" s="133"/>
      <c r="AYK50" s="133"/>
      <c r="AYL50" s="133"/>
      <c r="AYM50" s="133"/>
      <c r="AYN50" s="133"/>
      <c r="AYO50" s="133"/>
      <c r="AYP50" s="133"/>
      <c r="AYQ50" s="133"/>
      <c r="AYR50" s="133"/>
      <c r="AYS50" s="133"/>
      <c r="AYT50" s="133"/>
      <c r="AYU50" s="133"/>
      <c r="AYV50" s="133"/>
      <c r="AYW50" s="133"/>
      <c r="AYX50" s="133"/>
      <c r="AYY50" s="133"/>
      <c r="AYZ50" s="133"/>
      <c r="AZA50" s="133"/>
      <c r="AZB50" s="133"/>
      <c r="AZC50" s="133"/>
      <c r="AZD50" s="133"/>
      <c r="AZE50" s="133"/>
      <c r="AZF50" s="133"/>
      <c r="AZG50" s="133"/>
      <c r="AZH50" s="133"/>
      <c r="AZI50" s="133"/>
      <c r="AZJ50" s="133"/>
      <c r="AZK50" s="133"/>
      <c r="AZL50" s="133"/>
      <c r="AZM50" s="133"/>
      <c r="AZN50" s="133"/>
      <c r="AZO50" s="133"/>
      <c r="AZP50" s="133"/>
      <c r="AZQ50" s="133"/>
      <c r="AZR50" s="133"/>
      <c r="AZS50" s="133"/>
      <c r="AZT50" s="133"/>
      <c r="AZU50" s="133"/>
      <c r="AZV50" s="133"/>
      <c r="AZW50" s="133"/>
      <c r="AZX50" s="133"/>
      <c r="AZY50" s="133"/>
      <c r="AZZ50" s="133"/>
      <c r="BAA50" s="133"/>
      <c r="BAB50" s="133"/>
      <c r="BAC50" s="133"/>
      <c r="BAD50" s="133"/>
      <c r="BAE50" s="133"/>
      <c r="BAF50" s="133"/>
      <c r="BAG50" s="133"/>
      <c r="BAH50" s="133"/>
      <c r="BAI50" s="133"/>
      <c r="BAJ50" s="133"/>
      <c r="BAK50" s="133"/>
      <c r="BAL50" s="133"/>
      <c r="BAM50" s="133"/>
      <c r="BAN50" s="133"/>
      <c r="BAO50" s="133"/>
      <c r="BAP50" s="133"/>
      <c r="BAQ50" s="133"/>
      <c r="BAR50" s="133"/>
      <c r="BAS50" s="133"/>
      <c r="BAT50" s="133"/>
      <c r="BAU50" s="133"/>
      <c r="BAV50" s="133"/>
      <c r="BAW50" s="133"/>
      <c r="BAX50" s="133"/>
      <c r="BAY50" s="133"/>
      <c r="BAZ50" s="133"/>
      <c r="BBA50" s="133"/>
      <c r="BBB50" s="133"/>
      <c r="BBC50" s="133"/>
      <c r="BBD50" s="133"/>
      <c r="BBE50" s="133"/>
      <c r="BBF50" s="133"/>
      <c r="BBG50" s="133"/>
      <c r="BBH50" s="133"/>
      <c r="BBI50" s="133"/>
      <c r="BBJ50" s="133"/>
      <c r="BBK50" s="133"/>
      <c r="BBL50" s="133"/>
      <c r="BBM50" s="133"/>
      <c r="BBN50" s="133"/>
      <c r="BBO50" s="133"/>
      <c r="BBP50" s="133"/>
      <c r="BBQ50" s="133"/>
      <c r="BBR50" s="133"/>
      <c r="BBS50" s="133"/>
      <c r="BBT50" s="133"/>
      <c r="BBU50" s="133"/>
      <c r="BBV50" s="133"/>
      <c r="BBW50" s="133"/>
      <c r="BBX50" s="133"/>
      <c r="BBY50" s="133"/>
      <c r="BBZ50" s="133"/>
      <c r="BCA50" s="133"/>
      <c r="BCB50" s="133"/>
      <c r="BCC50" s="133"/>
      <c r="BCD50" s="133"/>
      <c r="BCE50" s="133"/>
      <c r="BCF50" s="133"/>
      <c r="BCG50" s="133"/>
      <c r="BCH50" s="133"/>
      <c r="BCI50" s="133"/>
      <c r="BCJ50" s="133"/>
      <c r="BCK50" s="133"/>
      <c r="BCL50" s="133"/>
      <c r="BCM50" s="133"/>
      <c r="BCN50" s="133"/>
      <c r="BCO50" s="133"/>
      <c r="BCP50" s="133"/>
      <c r="BCQ50" s="133"/>
      <c r="BCR50" s="133"/>
      <c r="BCS50" s="133"/>
      <c r="BCT50" s="133"/>
      <c r="BCU50" s="133"/>
      <c r="BCV50" s="133"/>
      <c r="BCW50" s="133"/>
      <c r="BCX50" s="133"/>
      <c r="BCY50" s="133"/>
      <c r="BCZ50" s="133"/>
      <c r="BDA50" s="133"/>
      <c r="BDB50" s="133"/>
      <c r="BDC50" s="133"/>
      <c r="BDD50" s="133"/>
      <c r="BDE50" s="133"/>
      <c r="BDF50" s="133"/>
      <c r="BDG50" s="133"/>
      <c r="BDH50" s="133"/>
      <c r="BDI50" s="133"/>
      <c r="BDJ50" s="133"/>
      <c r="BDK50" s="133"/>
      <c r="BDL50" s="133"/>
      <c r="BDM50" s="133"/>
      <c r="BDN50" s="133"/>
      <c r="BDO50" s="133"/>
      <c r="BDP50" s="133"/>
      <c r="BDQ50" s="133"/>
      <c r="BDR50" s="133"/>
      <c r="BDS50" s="133"/>
      <c r="BDT50" s="133"/>
      <c r="BDU50" s="133"/>
      <c r="BDV50" s="133"/>
      <c r="BDW50" s="133"/>
      <c r="BDX50" s="133"/>
      <c r="BDY50" s="133"/>
      <c r="BDZ50" s="133"/>
      <c r="BEA50" s="133"/>
      <c r="BEB50" s="133"/>
      <c r="BEC50" s="133"/>
      <c r="BED50" s="133"/>
      <c r="BEE50" s="133"/>
      <c r="BEF50" s="133"/>
      <c r="BEG50" s="133"/>
      <c r="BEH50" s="133"/>
      <c r="BEI50" s="133"/>
      <c r="BEJ50" s="133"/>
      <c r="BEK50" s="133"/>
      <c r="BEL50" s="133"/>
      <c r="BEM50" s="133"/>
      <c r="BEN50" s="133"/>
      <c r="BEO50" s="133"/>
      <c r="BEP50" s="133"/>
      <c r="BEQ50" s="133"/>
      <c r="BER50" s="133"/>
      <c r="BES50" s="133"/>
      <c r="BET50" s="133"/>
      <c r="BEU50" s="133"/>
      <c r="BEV50" s="133"/>
      <c r="BEW50" s="133"/>
      <c r="BEX50" s="133"/>
      <c r="BEY50" s="133"/>
      <c r="BEZ50" s="133"/>
      <c r="BFA50" s="133"/>
      <c r="BFB50" s="133"/>
      <c r="BFC50" s="133"/>
      <c r="BFD50" s="133"/>
      <c r="BFE50" s="133"/>
      <c r="BFF50" s="133"/>
      <c r="BFG50" s="133"/>
      <c r="BFH50" s="133"/>
      <c r="BFI50" s="133"/>
      <c r="BFJ50" s="133"/>
      <c r="BFK50" s="133"/>
      <c r="BFL50" s="133"/>
      <c r="BFM50" s="133"/>
      <c r="BFN50" s="133"/>
      <c r="BFO50" s="133"/>
      <c r="BFP50" s="133"/>
      <c r="BFQ50" s="133"/>
      <c r="BFR50" s="133"/>
      <c r="BFS50" s="133"/>
      <c r="BFT50" s="133"/>
      <c r="BFU50" s="133"/>
      <c r="BFV50" s="133"/>
      <c r="BFW50" s="133"/>
      <c r="BFX50" s="133"/>
      <c r="BFY50" s="133"/>
      <c r="BFZ50" s="133"/>
      <c r="BGA50" s="133"/>
      <c r="BGB50" s="133"/>
      <c r="BGC50" s="133"/>
      <c r="BGD50" s="133"/>
      <c r="BGE50" s="133"/>
      <c r="BGF50" s="133"/>
      <c r="BGG50" s="133"/>
      <c r="BGH50" s="133"/>
      <c r="BGI50" s="133"/>
      <c r="BGJ50" s="133"/>
      <c r="BGK50" s="133"/>
      <c r="BGL50" s="133"/>
      <c r="BGM50" s="133"/>
      <c r="BGN50" s="133"/>
      <c r="BGO50" s="133"/>
      <c r="BGP50" s="133"/>
      <c r="BGQ50" s="133"/>
      <c r="BGR50" s="133"/>
      <c r="BGS50" s="133"/>
      <c r="BGT50" s="133"/>
      <c r="BGU50" s="133"/>
      <c r="BGV50" s="133"/>
      <c r="BGW50" s="133"/>
      <c r="BGX50" s="133"/>
      <c r="BGY50" s="133"/>
      <c r="BGZ50" s="133"/>
      <c r="BHA50" s="133"/>
      <c r="BHB50" s="133"/>
      <c r="BHC50" s="133"/>
      <c r="BHD50" s="133"/>
      <c r="BHE50" s="133"/>
      <c r="BHF50" s="133"/>
      <c r="BHG50" s="133"/>
      <c r="BHH50" s="133"/>
      <c r="BHI50" s="133"/>
      <c r="BHJ50" s="133"/>
      <c r="BHK50" s="133"/>
      <c r="BHL50" s="133"/>
      <c r="BHM50" s="133"/>
      <c r="BHN50" s="133"/>
      <c r="BHO50" s="133"/>
      <c r="BHP50" s="133"/>
      <c r="BHQ50" s="133"/>
      <c r="BHR50" s="133"/>
      <c r="BHS50" s="133"/>
      <c r="BHT50" s="133"/>
      <c r="BHU50" s="133"/>
      <c r="BHV50" s="133"/>
      <c r="BHW50" s="133"/>
      <c r="BHX50" s="133"/>
      <c r="BHY50" s="133"/>
      <c r="BHZ50" s="133"/>
      <c r="BIA50" s="133"/>
      <c r="BIB50" s="133"/>
      <c r="BIC50" s="133"/>
      <c r="BID50" s="133"/>
      <c r="BIE50" s="133"/>
      <c r="BIF50" s="133"/>
      <c r="BIG50" s="133"/>
      <c r="BIH50" s="133"/>
      <c r="BII50" s="133"/>
      <c r="BIJ50" s="133"/>
      <c r="BIK50" s="133"/>
      <c r="BIL50" s="133"/>
      <c r="BIM50" s="133"/>
      <c r="BIN50" s="133"/>
      <c r="BIO50" s="133"/>
      <c r="BIP50" s="133"/>
      <c r="BIQ50" s="133"/>
      <c r="BIR50" s="133"/>
      <c r="BIS50" s="133"/>
      <c r="BIT50" s="133"/>
      <c r="BIU50" s="133"/>
      <c r="BIV50" s="133"/>
      <c r="BIW50" s="133"/>
      <c r="BIX50" s="133"/>
      <c r="BIY50" s="133"/>
      <c r="BIZ50" s="133"/>
      <c r="BJA50" s="133"/>
      <c r="BJB50" s="133"/>
      <c r="BJC50" s="133"/>
      <c r="BJD50" s="133"/>
      <c r="BJE50" s="133"/>
      <c r="BJF50" s="133"/>
      <c r="BJG50" s="133"/>
      <c r="BJH50" s="133"/>
      <c r="BJI50" s="133"/>
      <c r="BJJ50" s="133"/>
      <c r="BJK50" s="133"/>
      <c r="BJL50" s="133"/>
      <c r="BJM50" s="133"/>
      <c r="BJN50" s="133"/>
      <c r="BJO50" s="133"/>
      <c r="BJP50" s="133"/>
      <c r="BJQ50" s="133"/>
      <c r="BJR50" s="133"/>
      <c r="BJS50" s="133"/>
      <c r="BJT50" s="133"/>
      <c r="BJU50" s="133"/>
      <c r="BJV50" s="133"/>
      <c r="BJW50" s="133"/>
      <c r="BJX50" s="133"/>
      <c r="BJY50" s="133"/>
      <c r="BJZ50" s="133"/>
      <c r="BKA50" s="133"/>
      <c r="BKB50" s="133"/>
      <c r="BKC50" s="133"/>
      <c r="BKD50" s="133"/>
      <c r="BKE50" s="133"/>
      <c r="BKF50" s="133"/>
      <c r="BKG50" s="133"/>
      <c r="BKH50" s="133"/>
      <c r="BKI50" s="133"/>
      <c r="BKJ50" s="133"/>
      <c r="BKK50" s="133"/>
      <c r="BKL50" s="133"/>
      <c r="BKM50" s="133"/>
      <c r="BKN50" s="133"/>
      <c r="BKO50" s="133"/>
      <c r="BKP50" s="133"/>
      <c r="BKQ50" s="133"/>
      <c r="BKR50" s="133"/>
      <c r="BKS50" s="133"/>
      <c r="BKT50" s="133"/>
      <c r="BKU50" s="133"/>
      <c r="BKV50" s="133"/>
      <c r="BKW50" s="133"/>
      <c r="BKX50" s="133"/>
      <c r="BKY50" s="133"/>
      <c r="BKZ50" s="133"/>
      <c r="BLA50" s="133"/>
      <c r="BLB50" s="133"/>
      <c r="BLC50" s="133"/>
      <c r="BLD50" s="133"/>
      <c r="BLE50" s="133"/>
      <c r="BLF50" s="133"/>
      <c r="BLG50" s="133"/>
      <c r="BLH50" s="133"/>
      <c r="BLI50" s="133"/>
      <c r="BLJ50" s="133"/>
      <c r="BLK50" s="133"/>
      <c r="BLL50" s="133"/>
      <c r="BLM50" s="133"/>
      <c r="BLN50" s="133"/>
      <c r="BLO50" s="133"/>
      <c r="BLP50" s="133"/>
      <c r="BLQ50" s="133"/>
      <c r="BLR50" s="133"/>
      <c r="BLS50" s="133"/>
      <c r="BLT50" s="133"/>
      <c r="BLU50" s="133"/>
      <c r="BLV50" s="133"/>
      <c r="BLW50" s="133"/>
      <c r="BLX50" s="133"/>
      <c r="BLY50" s="133"/>
      <c r="BLZ50" s="133"/>
      <c r="BMA50" s="133"/>
      <c r="BMB50" s="133"/>
      <c r="BMC50" s="133"/>
      <c r="BMD50" s="133"/>
      <c r="BME50" s="133"/>
      <c r="BMF50" s="133"/>
      <c r="BMG50" s="133"/>
      <c r="BMH50" s="133"/>
      <c r="BMI50" s="133"/>
      <c r="BMJ50" s="133"/>
      <c r="BMK50" s="133"/>
      <c r="BML50" s="133"/>
      <c r="BMM50" s="133"/>
      <c r="BMN50" s="133"/>
      <c r="BMO50" s="133"/>
      <c r="BMP50" s="133"/>
      <c r="BMQ50" s="133"/>
      <c r="BMR50" s="133"/>
      <c r="BMS50" s="133"/>
      <c r="BMT50" s="133"/>
      <c r="BMU50" s="133"/>
      <c r="BMV50" s="133"/>
      <c r="BMW50" s="133"/>
      <c r="BMX50" s="133"/>
      <c r="BMY50" s="133"/>
      <c r="BMZ50" s="133"/>
      <c r="BNA50" s="133"/>
      <c r="BNB50" s="133"/>
      <c r="BNC50" s="133"/>
      <c r="BND50" s="133"/>
      <c r="BNE50" s="133"/>
      <c r="BNF50" s="133"/>
      <c r="BNG50" s="133"/>
      <c r="BNH50" s="133"/>
      <c r="BNI50" s="133"/>
      <c r="BNJ50" s="133"/>
      <c r="BNK50" s="133"/>
      <c r="BNL50" s="133"/>
      <c r="BNM50" s="133"/>
      <c r="BNN50" s="133"/>
      <c r="BNO50" s="133"/>
      <c r="BNP50" s="133"/>
      <c r="BNQ50" s="133"/>
      <c r="BNR50" s="133"/>
      <c r="BNS50" s="133"/>
      <c r="BNT50" s="133"/>
      <c r="BNU50" s="133"/>
      <c r="BNV50" s="133"/>
      <c r="BNW50" s="133"/>
      <c r="BNX50" s="133"/>
      <c r="BNY50" s="133"/>
      <c r="BNZ50" s="133"/>
      <c r="BOA50" s="133"/>
      <c r="BOB50" s="133"/>
      <c r="BOC50" s="133"/>
      <c r="BOD50" s="133"/>
      <c r="BOE50" s="133"/>
      <c r="BOF50" s="133"/>
      <c r="BOG50" s="133"/>
      <c r="BOH50" s="133"/>
      <c r="BOI50" s="133"/>
      <c r="BOJ50" s="133"/>
      <c r="BOK50" s="133"/>
      <c r="BOL50" s="133"/>
      <c r="BOM50" s="133"/>
      <c r="BON50" s="133"/>
      <c r="BOO50" s="133"/>
      <c r="BOP50" s="133"/>
      <c r="BOQ50" s="133"/>
      <c r="BOR50" s="133"/>
      <c r="BOS50" s="133"/>
      <c r="BOT50" s="133"/>
      <c r="BOU50" s="133"/>
      <c r="BOV50" s="133"/>
      <c r="BOW50" s="133"/>
      <c r="BOX50" s="133"/>
      <c r="BOY50" s="133"/>
      <c r="BOZ50" s="133"/>
      <c r="BPA50" s="133"/>
      <c r="BPB50" s="133"/>
      <c r="BPC50" s="133"/>
      <c r="BPD50" s="133"/>
      <c r="BPE50" s="133"/>
      <c r="BPF50" s="133"/>
      <c r="BPG50" s="133"/>
      <c r="BPH50" s="133"/>
      <c r="BPI50" s="133"/>
      <c r="BPJ50" s="133"/>
      <c r="BPK50" s="133"/>
      <c r="BPL50" s="133"/>
      <c r="BPM50" s="133"/>
      <c r="BPN50" s="133"/>
      <c r="BPO50" s="133"/>
      <c r="BPP50" s="133"/>
      <c r="BPQ50" s="133"/>
      <c r="BPR50" s="133"/>
      <c r="BPS50" s="133"/>
      <c r="BPT50" s="133"/>
      <c r="BPU50" s="133"/>
      <c r="BPV50" s="133"/>
      <c r="BPW50" s="133"/>
      <c r="BPX50" s="133"/>
      <c r="BPY50" s="133"/>
      <c r="BPZ50" s="133"/>
      <c r="BQA50" s="133"/>
      <c r="BQB50" s="133"/>
      <c r="BQC50" s="133"/>
      <c r="BQD50" s="133"/>
      <c r="BQE50" s="133"/>
      <c r="BQF50" s="133"/>
      <c r="BQG50" s="133"/>
      <c r="BQH50" s="133"/>
      <c r="BQI50" s="133"/>
      <c r="BQJ50" s="133"/>
      <c r="BQK50" s="133"/>
      <c r="BQL50" s="133"/>
      <c r="BQM50" s="133"/>
      <c r="BQN50" s="133"/>
      <c r="BQO50" s="133"/>
      <c r="BQP50" s="133"/>
      <c r="BQQ50" s="133"/>
      <c r="BQR50" s="133"/>
      <c r="BQS50" s="133"/>
      <c r="BQT50" s="133"/>
      <c r="BQU50" s="133"/>
      <c r="BQV50" s="133"/>
      <c r="BQW50" s="133"/>
      <c r="BQX50" s="133"/>
      <c r="BQY50" s="133"/>
      <c r="BQZ50" s="133"/>
      <c r="BRA50" s="133"/>
      <c r="BRB50" s="133"/>
      <c r="BRC50" s="133"/>
      <c r="BRD50" s="133"/>
      <c r="BRE50" s="133"/>
      <c r="BRF50" s="133"/>
      <c r="BRG50" s="133"/>
      <c r="BRH50" s="133"/>
      <c r="BRI50" s="133"/>
      <c r="BRJ50" s="133"/>
      <c r="BRK50" s="133"/>
      <c r="BRL50" s="133"/>
      <c r="BRM50" s="133"/>
      <c r="BRN50" s="133"/>
      <c r="BRO50" s="133"/>
      <c r="BRP50" s="133"/>
      <c r="BRQ50" s="133"/>
      <c r="BRR50" s="133"/>
      <c r="BRS50" s="133"/>
      <c r="BRT50" s="133"/>
      <c r="BRU50" s="133"/>
      <c r="BRV50" s="133"/>
      <c r="BRW50" s="133"/>
      <c r="BRX50" s="133"/>
      <c r="BRY50" s="133"/>
      <c r="BRZ50" s="133"/>
      <c r="BSA50" s="133"/>
      <c r="BSB50" s="133"/>
      <c r="BSC50" s="133"/>
      <c r="BSD50" s="133"/>
      <c r="BSE50" s="133"/>
      <c r="BSF50" s="133"/>
      <c r="BSG50" s="133"/>
      <c r="BSH50" s="133"/>
      <c r="BSI50" s="133"/>
      <c r="BSJ50" s="133"/>
      <c r="BSK50" s="133"/>
      <c r="BSL50" s="133"/>
      <c r="BSM50" s="133"/>
      <c r="BSN50" s="133"/>
      <c r="BSO50" s="133"/>
      <c r="BSP50" s="133"/>
      <c r="BSQ50" s="133"/>
      <c r="BSR50" s="133"/>
      <c r="BSS50" s="133"/>
      <c r="BST50" s="133"/>
      <c r="BSU50" s="133"/>
      <c r="BSV50" s="133"/>
      <c r="BSW50" s="133"/>
      <c r="BSX50" s="133"/>
      <c r="BSY50" s="133"/>
      <c r="BSZ50" s="133"/>
      <c r="BTA50" s="133"/>
      <c r="BTB50" s="133"/>
      <c r="BTC50" s="133"/>
      <c r="BTD50" s="133"/>
      <c r="BTE50" s="133"/>
      <c r="BTF50" s="133"/>
      <c r="BTG50" s="133"/>
      <c r="BTH50" s="133"/>
      <c r="BTI50" s="133"/>
      <c r="BTJ50" s="133"/>
      <c r="BTK50" s="133"/>
      <c r="BTL50" s="133"/>
      <c r="BTM50" s="133"/>
      <c r="BTN50" s="133"/>
      <c r="BTO50" s="133"/>
      <c r="BTP50" s="133"/>
      <c r="BTQ50" s="133"/>
      <c r="BTR50" s="133"/>
      <c r="BTS50" s="133"/>
      <c r="BTT50" s="133"/>
      <c r="BTU50" s="133"/>
      <c r="BTV50" s="133"/>
      <c r="BTW50" s="133"/>
      <c r="BTX50" s="133"/>
      <c r="BTY50" s="133"/>
      <c r="BTZ50" s="133"/>
      <c r="BUA50" s="133"/>
      <c r="BUB50" s="133"/>
      <c r="BUC50" s="133"/>
      <c r="BUD50" s="133"/>
      <c r="BUE50" s="133"/>
      <c r="BUF50" s="133"/>
      <c r="BUG50" s="133"/>
      <c r="BUH50" s="133"/>
      <c r="BUI50" s="133"/>
      <c r="BUJ50" s="133"/>
      <c r="BUK50" s="133"/>
      <c r="BUL50" s="133"/>
      <c r="BUM50" s="133"/>
      <c r="BUN50" s="133"/>
      <c r="BUO50" s="133"/>
      <c r="BUP50" s="133"/>
      <c r="BUQ50" s="133"/>
      <c r="BUR50" s="133"/>
      <c r="BUS50" s="133"/>
      <c r="BUT50" s="133"/>
      <c r="BUU50" s="133"/>
      <c r="BUV50" s="133"/>
      <c r="BUW50" s="133"/>
      <c r="BUX50" s="133"/>
      <c r="BUY50" s="133"/>
      <c r="BUZ50" s="133"/>
      <c r="BVA50" s="133"/>
      <c r="BVB50" s="133"/>
      <c r="BVC50" s="133"/>
      <c r="BVD50" s="133"/>
      <c r="BVE50" s="133"/>
      <c r="BVF50" s="133"/>
      <c r="BVG50" s="133"/>
      <c r="BVH50" s="133"/>
      <c r="BVI50" s="133"/>
      <c r="BVJ50" s="133"/>
      <c r="BVK50" s="133"/>
      <c r="BVL50" s="133"/>
      <c r="BVM50" s="133"/>
      <c r="BVN50" s="133"/>
      <c r="BVO50" s="133"/>
      <c r="BVP50" s="133"/>
      <c r="BVQ50" s="133"/>
      <c r="BVR50" s="133"/>
      <c r="BVS50" s="133"/>
      <c r="BVT50" s="133"/>
      <c r="BVU50" s="133"/>
      <c r="BVV50" s="133"/>
      <c r="BVW50" s="133"/>
      <c r="BVX50" s="133"/>
      <c r="BVY50" s="133"/>
      <c r="BVZ50" s="133"/>
      <c r="BWA50" s="133"/>
      <c r="BWB50" s="133"/>
      <c r="BWC50" s="133"/>
      <c r="BWD50" s="133"/>
      <c r="BWE50" s="133"/>
      <c r="BWF50" s="133"/>
      <c r="BWG50" s="133"/>
      <c r="BWH50" s="133"/>
      <c r="BWI50" s="133"/>
      <c r="BWJ50" s="133"/>
      <c r="BWK50" s="133"/>
      <c r="BWL50" s="133"/>
      <c r="BWM50" s="133"/>
      <c r="BWN50" s="133"/>
      <c r="BWO50" s="133"/>
      <c r="BWP50" s="133"/>
      <c r="BWQ50" s="133"/>
      <c r="BWR50" s="133"/>
      <c r="BWS50" s="133"/>
      <c r="BWT50" s="133"/>
      <c r="BWU50" s="133"/>
      <c r="BWV50" s="133"/>
      <c r="BWW50" s="133"/>
      <c r="BWX50" s="133"/>
      <c r="BWY50" s="133"/>
      <c r="BWZ50" s="133"/>
      <c r="BXA50" s="133"/>
      <c r="BXB50" s="133"/>
      <c r="BXC50" s="133"/>
      <c r="BXD50" s="133"/>
      <c r="BXE50" s="133"/>
      <c r="BXF50" s="133"/>
      <c r="BXG50" s="133"/>
      <c r="BXH50" s="133"/>
      <c r="BXI50" s="133"/>
      <c r="BXJ50" s="133"/>
      <c r="BXK50" s="133"/>
      <c r="BXL50" s="133"/>
      <c r="BXM50" s="133"/>
      <c r="BXN50" s="133"/>
      <c r="BXO50" s="133"/>
      <c r="BXP50" s="133"/>
      <c r="BXQ50" s="133"/>
      <c r="BXR50" s="133"/>
      <c r="BXS50" s="133"/>
      <c r="BXT50" s="133"/>
      <c r="BXU50" s="133"/>
      <c r="BXV50" s="133"/>
      <c r="BXW50" s="133"/>
      <c r="BXX50" s="133"/>
      <c r="BXY50" s="133"/>
      <c r="BXZ50" s="133"/>
      <c r="BYA50" s="133"/>
      <c r="BYB50" s="133"/>
      <c r="BYC50" s="133"/>
      <c r="BYD50" s="133"/>
      <c r="BYE50" s="133"/>
      <c r="BYF50" s="133"/>
      <c r="BYG50" s="133"/>
      <c r="BYH50" s="133"/>
      <c r="BYI50" s="133"/>
      <c r="BYJ50" s="133"/>
      <c r="BYK50" s="133"/>
      <c r="BYL50" s="133"/>
      <c r="BYM50" s="133"/>
      <c r="BYN50" s="133"/>
      <c r="BYO50" s="133"/>
      <c r="BYP50" s="133"/>
      <c r="BYQ50" s="133"/>
      <c r="BYR50" s="133"/>
      <c r="BYS50" s="133"/>
      <c r="BYT50" s="133"/>
      <c r="BYU50" s="133"/>
      <c r="BYV50" s="133"/>
      <c r="BYW50" s="133"/>
      <c r="BYX50" s="133"/>
      <c r="BYY50" s="133"/>
      <c r="BYZ50" s="133"/>
      <c r="BZA50" s="133"/>
      <c r="BZB50" s="133"/>
      <c r="BZC50" s="133"/>
      <c r="BZD50" s="133"/>
      <c r="BZE50" s="133"/>
      <c r="BZF50" s="133"/>
      <c r="BZG50" s="133"/>
      <c r="BZH50" s="133"/>
      <c r="BZI50" s="133"/>
      <c r="BZJ50" s="133"/>
      <c r="BZK50" s="133"/>
      <c r="BZL50" s="133"/>
      <c r="BZM50" s="133"/>
      <c r="BZN50" s="133"/>
      <c r="BZO50" s="133"/>
      <c r="BZP50" s="133"/>
      <c r="BZQ50" s="133"/>
      <c r="BZR50" s="133"/>
      <c r="BZS50" s="133"/>
      <c r="BZT50" s="133"/>
      <c r="BZU50" s="133"/>
      <c r="BZV50" s="133"/>
      <c r="BZW50" s="133"/>
      <c r="BZX50" s="133"/>
      <c r="BZY50" s="133"/>
      <c r="BZZ50" s="133"/>
      <c r="CAA50" s="133"/>
      <c r="CAB50" s="133"/>
      <c r="CAC50" s="133"/>
      <c r="CAD50" s="133"/>
      <c r="CAE50" s="133"/>
      <c r="CAF50" s="133"/>
      <c r="CAG50" s="133"/>
      <c r="CAH50" s="133"/>
      <c r="CAI50" s="133"/>
      <c r="CAJ50" s="133"/>
      <c r="CAK50" s="133"/>
      <c r="CAL50" s="133"/>
      <c r="CAM50" s="133"/>
      <c r="CAN50" s="133"/>
      <c r="CAO50" s="133"/>
      <c r="CAP50" s="133"/>
      <c r="CAQ50" s="133"/>
      <c r="CAR50" s="133"/>
      <c r="CAS50" s="133"/>
      <c r="CAT50" s="133"/>
      <c r="CAU50" s="133"/>
      <c r="CAV50" s="133"/>
      <c r="CAW50" s="133"/>
      <c r="CAX50" s="133"/>
      <c r="CAY50" s="133"/>
      <c r="CAZ50" s="133"/>
      <c r="CBA50" s="133"/>
      <c r="CBB50" s="133"/>
      <c r="CBC50" s="133"/>
      <c r="CBD50" s="133"/>
      <c r="CBE50" s="133"/>
      <c r="CBF50" s="133"/>
      <c r="CBG50" s="133"/>
      <c r="CBH50" s="133"/>
      <c r="CBI50" s="133"/>
      <c r="CBJ50" s="133"/>
      <c r="CBK50" s="133"/>
      <c r="CBL50" s="133"/>
      <c r="CBM50" s="133"/>
      <c r="CBN50" s="133"/>
      <c r="CBO50" s="133"/>
      <c r="CBP50" s="133"/>
      <c r="CBQ50" s="133"/>
      <c r="CBR50" s="133"/>
      <c r="CBS50" s="133"/>
      <c r="CBT50" s="133"/>
      <c r="CBU50" s="133"/>
      <c r="CBV50" s="133"/>
      <c r="CBW50" s="133"/>
      <c r="CBX50" s="133"/>
      <c r="CBY50" s="133"/>
      <c r="CBZ50" s="133"/>
      <c r="CCA50" s="133"/>
      <c r="CCB50" s="133"/>
      <c r="CCC50" s="133"/>
      <c r="CCD50" s="133"/>
      <c r="CCE50" s="133"/>
      <c r="CCF50" s="133"/>
      <c r="CCG50" s="133"/>
      <c r="CCH50" s="133"/>
      <c r="CCI50" s="133"/>
      <c r="CCJ50" s="133"/>
      <c r="CCK50" s="133"/>
      <c r="CCL50" s="133"/>
      <c r="CCM50" s="133"/>
      <c r="CCN50" s="133"/>
      <c r="CCO50" s="133"/>
      <c r="CCP50" s="133"/>
      <c r="CCQ50" s="133"/>
      <c r="CCR50" s="133"/>
      <c r="CCS50" s="133"/>
      <c r="CCT50" s="133"/>
      <c r="CCU50" s="133"/>
      <c r="CCV50" s="133"/>
      <c r="CCW50" s="133"/>
      <c r="CCX50" s="133"/>
      <c r="CCY50" s="133"/>
      <c r="CCZ50" s="133"/>
      <c r="CDA50" s="133"/>
      <c r="CDB50" s="133"/>
      <c r="CDC50" s="133"/>
      <c r="CDD50" s="133"/>
      <c r="CDE50" s="133"/>
      <c r="CDF50" s="133"/>
      <c r="CDG50" s="133"/>
      <c r="CDH50" s="133"/>
      <c r="CDI50" s="133"/>
      <c r="CDJ50" s="133"/>
      <c r="CDK50" s="133"/>
      <c r="CDL50" s="133"/>
      <c r="CDM50" s="133"/>
      <c r="CDN50" s="133"/>
      <c r="CDO50" s="133"/>
      <c r="CDP50" s="133"/>
      <c r="CDQ50" s="133"/>
      <c r="CDR50" s="133"/>
      <c r="CDS50" s="133"/>
      <c r="CDT50" s="133"/>
      <c r="CDU50" s="133"/>
      <c r="CDV50" s="133"/>
      <c r="CDW50" s="133"/>
      <c r="CDX50" s="133"/>
      <c r="CDY50" s="133"/>
      <c r="CDZ50" s="133"/>
      <c r="CEA50" s="133"/>
      <c r="CEB50" s="133"/>
      <c r="CEC50" s="133"/>
      <c r="CED50" s="133"/>
      <c r="CEE50" s="133"/>
      <c r="CEF50" s="133"/>
      <c r="CEG50" s="133"/>
      <c r="CEH50" s="133"/>
      <c r="CEI50" s="133"/>
      <c r="CEJ50" s="133"/>
      <c r="CEK50" s="133"/>
      <c r="CEL50" s="133"/>
      <c r="CEM50" s="133"/>
      <c r="CEN50" s="133"/>
      <c r="CEO50" s="133"/>
      <c r="CEP50" s="133"/>
      <c r="CEQ50" s="133"/>
      <c r="CER50" s="133"/>
      <c r="CES50" s="133"/>
      <c r="CET50" s="133"/>
      <c r="CEU50" s="133"/>
      <c r="CEV50" s="133"/>
      <c r="CEW50" s="133"/>
      <c r="CEX50" s="133"/>
      <c r="CEY50" s="133"/>
      <c r="CEZ50" s="133"/>
      <c r="CFA50" s="133"/>
      <c r="CFB50" s="133"/>
      <c r="CFC50" s="133"/>
      <c r="CFD50" s="133"/>
      <c r="CFE50" s="133"/>
      <c r="CFF50" s="133"/>
      <c r="CFG50" s="133"/>
      <c r="CFH50" s="133"/>
      <c r="CFI50" s="133"/>
      <c r="CFJ50" s="133"/>
      <c r="CFK50" s="133"/>
      <c r="CFL50" s="133"/>
      <c r="CFM50" s="133"/>
      <c r="CFN50" s="133"/>
      <c r="CFO50" s="133"/>
      <c r="CFP50" s="133"/>
      <c r="CFQ50" s="133"/>
      <c r="CFR50" s="133"/>
      <c r="CFS50" s="133"/>
      <c r="CFT50" s="133"/>
      <c r="CFU50" s="133"/>
      <c r="CFV50" s="133"/>
      <c r="CFW50" s="133"/>
      <c r="CFX50" s="133"/>
      <c r="CFY50" s="133"/>
      <c r="CFZ50" s="133"/>
      <c r="CGA50" s="133"/>
      <c r="CGB50" s="133"/>
      <c r="CGC50" s="133"/>
      <c r="CGD50" s="133"/>
      <c r="CGE50" s="133"/>
      <c r="CGF50" s="133"/>
      <c r="CGG50" s="133"/>
      <c r="CGH50" s="133"/>
      <c r="CGI50" s="133"/>
      <c r="CGJ50" s="133"/>
      <c r="CGK50" s="133"/>
      <c r="CGL50" s="133"/>
      <c r="CGM50" s="133"/>
      <c r="CGN50" s="133"/>
      <c r="CGO50" s="133"/>
      <c r="CGP50" s="133"/>
      <c r="CGQ50" s="133"/>
      <c r="CGR50" s="133"/>
      <c r="CGS50" s="133"/>
      <c r="CGT50" s="133"/>
      <c r="CGU50" s="133"/>
      <c r="CGV50" s="133"/>
      <c r="CGW50" s="133"/>
      <c r="CGX50" s="133"/>
      <c r="CGY50" s="133"/>
      <c r="CGZ50" s="133"/>
      <c r="CHA50" s="133"/>
      <c r="CHB50" s="133"/>
      <c r="CHC50" s="133"/>
      <c r="CHD50" s="133"/>
      <c r="CHE50" s="133"/>
      <c r="CHF50" s="133"/>
      <c r="CHG50" s="133"/>
      <c r="CHH50" s="133"/>
      <c r="CHI50" s="133"/>
      <c r="CHJ50" s="133"/>
      <c r="CHK50" s="133"/>
      <c r="CHL50" s="133"/>
      <c r="CHM50" s="133"/>
      <c r="CHN50" s="133"/>
      <c r="CHO50" s="133"/>
      <c r="CHP50" s="133"/>
      <c r="CHQ50" s="133"/>
      <c r="CHR50" s="133"/>
      <c r="CHS50" s="133"/>
      <c r="CHT50" s="133"/>
      <c r="CHU50" s="133"/>
      <c r="CHV50" s="133"/>
      <c r="CHW50" s="133"/>
      <c r="CHX50" s="133"/>
      <c r="CHY50" s="133"/>
      <c r="CHZ50" s="133"/>
      <c r="CIA50" s="133"/>
      <c r="CIB50" s="133"/>
      <c r="CIC50" s="133"/>
      <c r="CID50" s="133"/>
      <c r="CIE50" s="133"/>
      <c r="CIF50" s="133"/>
      <c r="CIG50" s="133"/>
      <c r="CIH50" s="133"/>
      <c r="CII50" s="133"/>
      <c r="CIJ50" s="133"/>
      <c r="CIK50" s="133"/>
      <c r="CIL50" s="133"/>
      <c r="CIM50" s="133"/>
      <c r="CIN50" s="133"/>
      <c r="CIO50" s="133"/>
      <c r="CIP50" s="133"/>
      <c r="CIQ50" s="133"/>
      <c r="CIR50" s="133"/>
      <c r="CIS50" s="133"/>
      <c r="CIT50" s="133"/>
      <c r="CIU50" s="133"/>
      <c r="CIV50" s="133"/>
      <c r="CIW50" s="133"/>
      <c r="CIX50" s="133"/>
      <c r="CIY50" s="133"/>
      <c r="CIZ50" s="133"/>
      <c r="CJA50" s="133"/>
      <c r="CJB50" s="133"/>
      <c r="CJC50" s="133"/>
      <c r="CJD50" s="133"/>
      <c r="CJE50" s="133"/>
      <c r="CJF50" s="133"/>
      <c r="CJG50" s="133"/>
      <c r="CJH50" s="133"/>
      <c r="CJI50" s="133"/>
      <c r="CJJ50" s="133"/>
      <c r="CJK50" s="133"/>
      <c r="CJL50" s="133"/>
      <c r="CJM50" s="133"/>
      <c r="CJN50" s="133"/>
      <c r="CJO50" s="133"/>
      <c r="CJP50" s="133"/>
      <c r="CJQ50" s="133"/>
      <c r="CJR50" s="133"/>
      <c r="CJS50" s="133"/>
      <c r="CJT50" s="133"/>
      <c r="CJU50" s="133"/>
      <c r="CJV50" s="133"/>
      <c r="CJW50" s="133"/>
      <c r="CJX50" s="133"/>
      <c r="CJY50" s="133"/>
      <c r="CJZ50" s="133"/>
      <c r="CKA50" s="133"/>
      <c r="CKB50" s="133"/>
      <c r="CKC50" s="133"/>
      <c r="CKD50" s="133"/>
      <c r="CKE50" s="133"/>
      <c r="CKF50" s="133"/>
      <c r="CKG50" s="133"/>
      <c r="CKH50" s="133"/>
      <c r="CKI50" s="133"/>
      <c r="CKJ50" s="133"/>
      <c r="CKK50" s="133"/>
      <c r="CKL50" s="133"/>
      <c r="CKM50" s="133"/>
      <c r="CKN50" s="133"/>
      <c r="CKO50" s="133"/>
      <c r="CKP50" s="133"/>
      <c r="CKQ50" s="133"/>
      <c r="CKR50" s="133"/>
      <c r="CKS50" s="133"/>
      <c r="CKT50" s="133"/>
      <c r="CKU50" s="133"/>
      <c r="CKV50" s="133"/>
      <c r="CKW50" s="133"/>
      <c r="CKX50" s="133"/>
      <c r="CKY50" s="133"/>
      <c r="CKZ50" s="133"/>
      <c r="CLA50" s="133"/>
      <c r="CLB50" s="133"/>
      <c r="CLC50" s="133"/>
      <c r="CLD50" s="133"/>
      <c r="CLE50" s="133"/>
      <c r="CLF50" s="133"/>
      <c r="CLG50" s="133"/>
      <c r="CLH50" s="133"/>
      <c r="CLI50" s="133"/>
      <c r="CLJ50" s="133"/>
      <c r="CLK50" s="133"/>
      <c r="CLL50" s="133"/>
      <c r="CLM50" s="133"/>
      <c r="CLN50" s="133"/>
      <c r="CLO50" s="133"/>
      <c r="CLP50" s="133"/>
      <c r="CLQ50" s="133"/>
      <c r="CLR50" s="133"/>
      <c r="CLS50" s="133"/>
      <c r="CLT50" s="133"/>
      <c r="CLU50" s="133"/>
      <c r="CLV50" s="133"/>
      <c r="CLW50" s="133"/>
      <c r="CLX50" s="133"/>
      <c r="CLY50" s="133"/>
      <c r="CLZ50" s="133"/>
      <c r="CMA50" s="133"/>
      <c r="CMB50" s="133"/>
      <c r="CMC50" s="133"/>
      <c r="CMD50" s="133"/>
      <c r="CME50" s="133"/>
      <c r="CMF50" s="133"/>
      <c r="CMG50" s="133"/>
      <c r="CMH50" s="133"/>
      <c r="CMI50" s="133"/>
      <c r="CMJ50" s="133"/>
      <c r="CMK50" s="133"/>
      <c r="CML50" s="133"/>
      <c r="CMM50" s="133"/>
      <c r="CMN50" s="133"/>
      <c r="CMO50" s="133"/>
      <c r="CMP50" s="133"/>
      <c r="CMQ50" s="133"/>
      <c r="CMR50" s="133"/>
      <c r="CMS50" s="133"/>
      <c r="CMT50" s="133"/>
      <c r="CMU50" s="133"/>
      <c r="CMV50" s="133"/>
      <c r="CMW50" s="133"/>
      <c r="CMX50" s="133"/>
      <c r="CMY50" s="133"/>
      <c r="CMZ50" s="133"/>
      <c r="CNA50" s="133"/>
      <c r="CNB50" s="133"/>
      <c r="CNC50" s="133"/>
      <c r="CND50" s="133"/>
      <c r="CNE50" s="133"/>
      <c r="CNF50" s="133"/>
      <c r="CNG50" s="133"/>
      <c r="CNH50" s="133"/>
      <c r="CNI50" s="133"/>
      <c r="CNJ50" s="133"/>
      <c r="CNK50" s="133"/>
      <c r="CNL50" s="133"/>
      <c r="CNM50" s="133"/>
      <c r="CNN50" s="133"/>
      <c r="CNO50" s="133"/>
      <c r="CNP50" s="133"/>
      <c r="CNQ50" s="133"/>
      <c r="CNR50" s="133"/>
      <c r="CNS50" s="133"/>
      <c r="CNT50" s="133"/>
      <c r="CNU50" s="133"/>
      <c r="CNV50" s="133"/>
      <c r="CNW50" s="133"/>
      <c r="CNX50" s="133"/>
      <c r="CNY50" s="133"/>
      <c r="CNZ50" s="133"/>
      <c r="COA50" s="133"/>
      <c r="COB50" s="133"/>
      <c r="COC50" s="133"/>
      <c r="COD50" s="133"/>
      <c r="COE50" s="133"/>
      <c r="COF50" s="133"/>
      <c r="COG50" s="133"/>
      <c r="COH50" s="133"/>
      <c r="COI50" s="133"/>
      <c r="COJ50" s="133"/>
      <c r="COK50" s="133"/>
      <c r="COL50" s="133"/>
      <c r="COM50" s="133"/>
      <c r="CON50" s="133"/>
      <c r="COO50" s="133"/>
      <c r="COP50" s="133"/>
      <c r="COQ50" s="133"/>
      <c r="COR50" s="133"/>
      <c r="COS50" s="133"/>
      <c r="COT50" s="133"/>
      <c r="COU50" s="133"/>
      <c r="COV50" s="133"/>
      <c r="COW50" s="133"/>
      <c r="COX50" s="133"/>
      <c r="COY50" s="133"/>
      <c r="COZ50" s="133"/>
      <c r="CPA50" s="133"/>
      <c r="CPB50" s="133"/>
      <c r="CPC50" s="133"/>
      <c r="CPD50" s="133"/>
      <c r="CPE50" s="133"/>
      <c r="CPF50" s="133"/>
      <c r="CPG50" s="133"/>
      <c r="CPH50" s="133"/>
      <c r="CPI50" s="133"/>
      <c r="CPJ50" s="133"/>
      <c r="CPK50" s="133"/>
      <c r="CPL50" s="133"/>
      <c r="CPM50" s="133"/>
      <c r="CPN50" s="133"/>
      <c r="CPO50" s="133"/>
      <c r="CPP50" s="133"/>
      <c r="CPQ50" s="133"/>
      <c r="CPR50" s="133"/>
      <c r="CPS50" s="133"/>
      <c r="CPT50" s="133"/>
      <c r="CPU50" s="133"/>
      <c r="CPV50" s="133"/>
      <c r="CPW50" s="133"/>
      <c r="CPX50" s="133"/>
      <c r="CPY50" s="133"/>
      <c r="CPZ50" s="133"/>
      <c r="CQA50" s="133"/>
      <c r="CQB50" s="133"/>
      <c r="CQC50" s="133"/>
      <c r="CQD50" s="133"/>
      <c r="CQE50" s="133"/>
      <c r="CQF50" s="133"/>
      <c r="CQG50" s="133"/>
      <c r="CQH50" s="133"/>
      <c r="CQI50" s="133"/>
      <c r="CQJ50" s="133"/>
      <c r="CQK50" s="133"/>
      <c r="CQL50" s="133"/>
      <c r="CQM50" s="133"/>
      <c r="CQN50" s="133"/>
      <c r="CQO50" s="133"/>
      <c r="CQP50" s="133"/>
      <c r="CQQ50" s="133"/>
      <c r="CQR50" s="133"/>
      <c r="CQS50" s="133"/>
      <c r="CQT50" s="133"/>
      <c r="CQU50" s="133"/>
      <c r="CQV50" s="133"/>
      <c r="CQW50" s="133"/>
      <c r="CQX50" s="133"/>
      <c r="CQY50" s="133"/>
      <c r="CQZ50" s="133"/>
      <c r="CRA50" s="133"/>
      <c r="CRB50" s="133"/>
      <c r="CRC50" s="133"/>
      <c r="CRD50" s="133"/>
      <c r="CRE50" s="133"/>
      <c r="CRF50" s="133"/>
      <c r="CRG50" s="133"/>
      <c r="CRH50" s="133"/>
      <c r="CRI50" s="133"/>
      <c r="CRJ50" s="133"/>
      <c r="CRK50" s="133"/>
      <c r="CRL50" s="133"/>
      <c r="CRM50" s="133"/>
      <c r="CRN50" s="133"/>
      <c r="CRO50" s="133"/>
      <c r="CRP50" s="133"/>
      <c r="CRQ50" s="133"/>
      <c r="CRR50" s="133"/>
      <c r="CRS50" s="133"/>
      <c r="CRT50" s="133"/>
      <c r="CRU50" s="133"/>
      <c r="CRV50" s="133"/>
      <c r="CRW50" s="133"/>
      <c r="CRX50" s="133"/>
      <c r="CRY50" s="133"/>
      <c r="CRZ50" s="133"/>
      <c r="CSA50" s="133"/>
      <c r="CSB50" s="133"/>
      <c r="CSC50" s="133"/>
      <c r="CSD50" s="133"/>
      <c r="CSE50" s="133"/>
      <c r="CSF50" s="133"/>
      <c r="CSG50" s="133"/>
      <c r="CSH50" s="133"/>
      <c r="CSI50" s="133"/>
      <c r="CSJ50" s="133"/>
      <c r="CSK50" s="133"/>
      <c r="CSL50" s="133"/>
      <c r="CSM50" s="133"/>
      <c r="CSN50" s="133"/>
      <c r="CSO50" s="133"/>
      <c r="CSP50" s="133"/>
      <c r="CSQ50" s="133"/>
      <c r="CSR50" s="133"/>
      <c r="CSS50" s="133"/>
      <c r="CST50" s="133"/>
      <c r="CSU50" s="133"/>
      <c r="CSV50" s="133"/>
      <c r="CSW50" s="133"/>
      <c r="CSX50" s="133"/>
      <c r="CSY50" s="133"/>
      <c r="CSZ50" s="133"/>
      <c r="CTA50" s="133"/>
      <c r="CTB50" s="133"/>
      <c r="CTC50" s="133"/>
      <c r="CTD50" s="133"/>
      <c r="CTE50" s="133"/>
      <c r="CTF50" s="133"/>
      <c r="CTG50" s="133"/>
      <c r="CTH50" s="133"/>
      <c r="CTI50" s="133"/>
      <c r="CTJ50" s="133"/>
      <c r="CTK50" s="133"/>
      <c r="CTL50" s="133"/>
      <c r="CTM50" s="133"/>
      <c r="CTN50" s="133"/>
      <c r="CTO50" s="133"/>
      <c r="CTP50" s="133"/>
      <c r="CTQ50" s="133"/>
      <c r="CTR50" s="133"/>
      <c r="CTS50" s="133"/>
      <c r="CTT50" s="133"/>
      <c r="CTU50" s="133"/>
      <c r="CTV50" s="133"/>
      <c r="CTW50" s="133"/>
      <c r="CTX50" s="133"/>
      <c r="CTY50" s="133"/>
      <c r="CTZ50" s="133"/>
      <c r="CUA50" s="133"/>
      <c r="CUB50" s="133"/>
      <c r="CUC50" s="133"/>
      <c r="CUD50" s="133"/>
      <c r="CUE50" s="133"/>
      <c r="CUF50" s="133"/>
      <c r="CUG50" s="133"/>
      <c r="CUH50" s="133"/>
      <c r="CUI50" s="133"/>
      <c r="CUJ50" s="133"/>
      <c r="CUK50" s="133"/>
      <c r="CUL50" s="133"/>
      <c r="CUM50" s="133"/>
      <c r="CUN50" s="133"/>
      <c r="CUO50" s="133"/>
      <c r="CUP50" s="133"/>
      <c r="CUQ50" s="133"/>
      <c r="CUR50" s="133"/>
      <c r="CUS50" s="133"/>
      <c r="CUT50" s="133"/>
      <c r="CUU50" s="133"/>
      <c r="CUV50" s="133"/>
      <c r="CUW50" s="133"/>
      <c r="CUX50" s="133"/>
      <c r="CUY50" s="133"/>
      <c r="CUZ50" s="133"/>
      <c r="CVA50" s="133"/>
      <c r="CVB50" s="133"/>
      <c r="CVC50" s="133"/>
      <c r="CVD50" s="133"/>
      <c r="CVE50" s="133"/>
      <c r="CVF50" s="133"/>
      <c r="CVG50" s="133"/>
      <c r="CVH50" s="133"/>
      <c r="CVI50" s="133"/>
      <c r="CVJ50" s="133"/>
      <c r="CVK50" s="133"/>
      <c r="CVL50" s="133"/>
      <c r="CVM50" s="133"/>
      <c r="CVN50" s="133"/>
      <c r="CVO50" s="133"/>
      <c r="CVP50" s="133"/>
      <c r="CVQ50" s="133"/>
      <c r="CVR50" s="133"/>
      <c r="CVS50" s="133"/>
      <c r="CVT50" s="133"/>
      <c r="CVU50" s="133"/>
      <c r="CVV50" s="133"/>
      <c r="CVW50" s="133"/>
      <c r="CVX50" s="133"/>
      <c r="CVY50" s="133"/>
      <c r="CVZ50" s="133"/>
      <c r="CWA50" s="133"/>
      <c r="CWB50" s="133"/>
      <c r="CWC50" s="133"/>
      <c r="CWD50" s="133"/>
      <c r="CWE50" s="133"/>
      <c r="CWF50" s="133"/>
      <c r="CWG50" s="133"/>
      <c r="CWH50" s="133"/>
      <c r="CWI50" s="133"/>
      <c r="CWJ50" s="133"/>
      <c r="CWK50" s="133"/>
      <c r="CWL50" s="133"/>
      <c r="CWM50" s="133"/>
      <c r="CWN50" s="133"/>
      <c r="CWO50" s="133"/>
      <c r="CWP50" s="133"/>
      <c r="CWQ50" s="133"/>
      <c r="CWR50" s="133"/>
      <c r="CWS50" s="133"/>
      <c r="CWT50" s="133"/>
      <c r="CWU50" s="133"/>
      <c r="CWV50" s="133"/>
      <c r="CWW50" s="133"/>
      <c r="CWX50" s="133"/>
      <c r="CWY50" s="133"/>
      <c r="CWZ50" s="133"/>
      <c r="CXA50" s="133"/>
      <c r="CXB50" s="133"/>
      <c r="CXC50" s="133"/>
      <c r="CXD50" s="133"/>
      <c r="CXE50" s="133"/>
      <c r="CXF50" s="133"/>
      <c r="CXG50" s="133"/>
      <c r="CXH50" s="133"/>
      <c r="CXI50" s="133"/>
      <c r="CXJ50" s="133"/>
      <c r="CXK50" s="133"/>
      <c r="CXL50" s="133"/>
      <c r="CXM50" s="133"/>
      <c r="CXN50" s="133"/>
      <c r="CXO50" s="133"/>
      <c r="CXP50" s="133"/>
      <c r="CXQ50" s="133"/>
      <c r="CXR50" s="133"/>
      <c r="CXS50" s="133"/>
      <c r="CXT50" s="133"/>
      <c r="CXU50" s="133"/>
      <c r="CXV50" s="133"/>
      <c r="CXW50" s="133"/>
      <c r="CXX50" s="133"/>
      <c r="CXY50" s="133"/>
      <c r="CXZ50" s="133"/>
      <c r="CYA50" s="133"/>
      <c r="CYB50" s="133"/>
      <c r="CYC50" s="133"/>
      <c r="CYD50" s="133"/>
      <c r="CYE50" s="133"/>
      <c r="CYF50" s="133"/>
      <c r="CYG50" s="133"/>
      <c r="CYH50" s="133"/>
      <c r="CYI50" s="133"/>
      <c r="CYJ50" s="133"/>
      <c r="CYK50" s="133"/>
      <c r="CYL50" s="133"/>
      <c r="CYM50" s="133"/>
      <c r="CYN50" s="133"/>
      <c r="CYO50" s="133"/>
      <c r="CYP50" s="133"/>
      <c r="CYQ50" s="133"/>
      <c r="CYR50" s="133"/>
      <c r="CYS50" s="133"/>
      <c r="CYT50" s="133"/>
      <c r="CYU50" s="133"/>
      <c r="CYV50" s="133"/>
      <c r="CYW50" s="133"/>
      <c r="CYX50" s="133"/>
      <c r="CYY50" s="133"/>
      <c r="CYZ50" s="133"/>
      <c r="CZA50" s="133"/>
      <c r="CZB50" s="133"/>
      <c r="CZC50" s="133"/>
      <c r="CZD50" s="133"/>
      <c r="CZE50" s="133"/>
      <c r="CZF50" s="133"/>
      <c r="CZG50" s="133"/>
      <c r="CZH50" s="133"/>
      <c r="CZI50" s="133"/>
      <c r="CZJ50" s="133"/>
      <c r="CZK50" s="133"/>
      <c r="CZL50" s="133"/>
      <c r="CZM50" s="133"/>
      <c r="CZN50" s="133"/>
      <c r="CZO50" s="133"/>
      <c r="CZP50" s="133"/>
      <c r="CZQ50" s="133"/>
      <c r="CZR50" s="133"/>
      <c r="CZS50" s="133"/>
      <c r="CZT50" s="133"/>
      <c r="CZU50" s="133"/>
      <c r="CZV50" s="133"/>
      <c r="CZW50" s="133"/>
      <c r="CZX50" s="133"/>
      <c r="CZY50" s="133"/>
      <c r="CZZ50" s="133"/>
      <c r="DAA50" s="133"/>
      <c r="DAB50" s="133"/>
      <c r="DAC50" s="133"/>
      <c r="DAD50" s="133"/>
      <c r="DAE50" s="133"/>
      <c r="DAF50" s="133"/>
      <c r="DAG50" s="133"/>
      <c r="DAH50" s="133"/>
      <c r="DAI50" s="133"/>
      <c r="DAJ50" s="133"/>
      <c r="DAK50" s="133"/>
      <c r="DAL50" s="133"/>
      <c r="DAM50" s="133"/>
      <c r="DAN50" s="133"/>
      <c r="DAO50" s="133"/>
      <c r="DAP50" s="133"/>
      <c r="DAQ50" s="133"/>
      <c r="DAR50" s="133"/>
      <c r="DAS50" s="133"/>
      <c r="DAT50" s="133"/>
      <c r="DAU50" s="133"/>
      <c r="DAV50" s="133"/>
      <c r="DAW50" s="133"/>
      <c r="DAX50" s="133"/>
      <c r="DAY50" s="133"/>
      <c r="DAZ50" s="133"/>
      <c r="DBA50" s="133"/>
      <c r="DBB50" s="133"/>
      <c r="DBC50" s="133"/>
      <c r="DBD50" s="133"/>
      <c r="DBE50" s="133"/>
      <c r="DBF50" s="133"/>
      <c r="DBG50" s="133"/>
      <c r="DBH50" s="133"/>
      <c r="DBI50" s="133"/>
      <c r="DBJ50" s="133"/>
      <c r="DBK50" s="133"/>
      <c r="DBL50" s="133"/>
      <c r="DBM50" s="133"/>
      <c r="DBN50" s="133"/>
      <c r="DBO50" s="133"/>
      <c r="DBP50" s="133"/>
      <c r="DBQ50" s="133"/>
      <c r="DBR50" s="133"/>
      <c r="DBS50" s="133"/>
      <c r="DBT50" s="133"/>
      <c r="DBU50" s="133"/>
      <c r="DBV50" s="133"/>
      <c r="DBW50" s="133"/>
      <c r="DBX50" s="133"/>
      <c r="DBY50" s="133"/>
      <c r="DBZ50" s="133"/>
      <c r="DCA50" s="133"/>
      <c r="DCB50" s="133"/>
      <c r="DCC50" s="133"/>
      <c r="DCD50" s="133"/>
      <c r="DCE50" s="133"/>
      <c r="DCF50" s="133"/>
      <c r="DCG50" s="133"/>
      <c r="DCH50" s="133"/>
      <c r="DCI50" s="133"/>
      <c r="DCJ50" s="133"/>
      <c r="DCK50" s="133"/>
      <c r="DCL50" s="133"/>
      <c r="DCM50" s="133"/>
      <c r="DCN50" s="133"/>
      <c r="DCO50" s="133"/>
      <c r="DCP50" s="133"/>
      <c r="DCQ50" s="133"/>
      <c r="DCR50" s="133"/>
      <c r="DCS50" s="133"/>
      <c r="DCT50" s="133"/>
      <c r="DCU50" s="133"/>
      <c r="DCV50" s="133"/>
      <c r="DCW50" s="133"/>
      <c r="DCX50" s="133"/>
      <c r="DCY50" s="133"/>
      <c r="DCZ50" s="133"/>
      <c r="DDA50" s="133"/>
      <c r="DDB50" s="133"/>
      <c r="DDC50" s="133"/>
      <c r="DDD50" s="133"/>
      <c r="DDE50" s="133"/>
      <c r="DDF50" s="133"/>
      <c r="DDG50" s="133"/>
      <c r="DDH50" s="133"/>
      <c r="DDI50" s="133"/>
      <c r="DDJ50" s="133"/>
      <c r="DDK50" s="133"/>
      <c r="DDL50" s="133"/>
      <c r="DDM50" s="133"/>
      <c r="DDN50" s="133"/>
      <c r="DDO50" s="133"/>
      <c r="DDP50" s="133"/>
      <c r="DDQ50" s="133"/>
      <c r="DDR50" s="133"/>
      <c r="DDS50" s="133"/>
      <c r="DDT50" s="133"/>
      <c r="DDU50" s="133"/>
      <c r="DDV50" s="133"/>
      <c r="DDW50" s="133"/>
      <c r="DDX50" s="133"/>
      <c r="DDY50" s="133"/>
      <c r="DDZ50" s="133"/>
      <c r="DEA50" s="133"/>
      <c r="DEB50" s="133"/>
      <c r="DEC50" s="133"/>
      <c r="DED50" s="133"/>
      <c r="DEE50" s="133"/>
      <c r="DEF50" s="133"/>
      <c r="DEG50" s="133"/>
      <c r="DEH50" s="133"/>
      <c r="DEI50" s="133"/>
      <c r="DEJ50" s="133"/>
      <c r="DEK50" s="133"/>
      <c r="DEL50" s="133"/>
      <c r="DEM50" s="133"/>
      <c r="DEN50" s="133"/>
      <c r="DEO50" s="133"/>
      <c r="DEP50" s="133"/>
      <c r="DEQ50" s="133"/>
      <c r="DER50" s="133"/>
      <c r="DES50" s="133"/>
      <c r="DET50" s="133"/>
      <c r="DEU50" s="133"/>
      <c r="DEV50" s="133"/>
      <c r="DEW50" s="133"/>
      <c r="DEX50" s="133"/>
      <c r="DEY50" s="133"/>
      <c r="DEZ50" s="133"/>
      <c r="DFA50" s="133"/>
      <c r="DFB50" s="133"/>
      <c r="DFC50" s="133"/>
      <c r="DFD50" s="133"/>
      <c r="DFE50" s="133"/>
      <c r="DFF50" s="133"/>
      <c r="DFG50" s="133"/>
      <c r="DFH50" s="133"/>
      <c r="DFI50" s="133"/>
      <c r="DFJ50" s="133"/>
      <c r="DFK50" s="133"/>
      <c r="DFL50" s="133"/>
      <c r="DFM50" s="133"/>
      <c r="DFN50" s="133"/>
      <c r="DFO50" s="133"/>
      <c r="DFP50" s="133"/>
      <c r="DFQ50" s="133"/>
      <c r="DFR50" s="133"/>
      <c r="DFS50" s="133"/>
      <c r="DFT50" s="133"/>
      <c r="DFU50" s="133"/>
      <c r="DFV50" s="133"/>
      <c r="DFW50" s="133"/>
      <c r="DFX50" s="133"/>
      <c r="DFY50" s="133"/>
      <c r="DFZ50" s="133"/>
      <c r="DGA50" s="133"/>
      <c r="DGB50" s="133"/>
      <c r="DGC50" s="133"/>
      <c r="DGD50" s="133"/>
      <c r="DGE50" s="133"/>
      <c r="DGF50" s="133"/>
      <c r="DGG50" s="133"/>
      <c r="DGH50" s="133"/>
      <c r="DGI50" s="133"/>
      <c r="DGJ50" s="133"/>
      <c r="DGK50" s="133"/>
      <c r="DGL50" s="133"/>
      <c r="DGM50" s="133"/>
      <c r="DGN50" s="133"/>
      <c r="DGO50" s="133"/>
      <c r="DGP50" s="133"/>
      <c r="DGQ50" s="133"/>
      <c r="DGR50" s="133"/>
      <c r="DGS50" s="133"/>
      <c r="DGT50" s="133"/>
      <c r="DGU50" s="133"/>
      <c r="DGV50" s="133"/>
      <c r="DGW50" s="133"/>
      <c r="DGX50" s="133"/>
      <c r="DGY50" s="133"/>
      <c r="DGZ50" s="133"/>
      <c r="DHA50" s="133"/>
      <c r="DHB50" s="133"/>
      <c r="DHC50" s="133"/>
      <c r="DHD50" s="133"/>
      <c r="DHE50" s="133"/>
      <c r="DHF50" s="133"/>
      <c r="DHG50" s="133"/>
      <c r="DHH50" s="133"/>
      <c r="DHI50" s="133"/>
      <c r="DHJ50" s="133"/>
      <c r="DHK50" s="133"/>
      <c r="DHL50" s="133"/>
      <c r="DHM50" s="133"/>
      <c r="DHN50" s="133"/>
      <c r="DHO50" s="133"/>
      <c r="DHP50" s="133"/>
      <c r="DHQ50" s="133"/>
      <c r="DHR50" s="133"/>
      <c r="DHS50" s="133"/>
      <c r="DHT50" s="133"/>
      <c r="DHU50" s="133"/>
      <c r="DHV50" s="133"/>
      <c r="DHW50" s="133"/>
      <c r="DHX50" s="133"/>
      <c r="DHY50" s="133"/>
      <c r="DHZ50" s="133"/>
      <c r="DIA50" s="133"/>
      <c r="DIB50" s="133"/>
      <c r="DIC50" s="133"/>
      <c r="DID50" s="133"/>
      <c r="DIE50" s="133"/>
      <c r="DIF50" s="133"/>
      <c r="DIG50" s="133"/>
      <c r="DIH50" s="133"/>
      <c r="DII50" s="133"/>
      <c r="DIJ50" s="133"/>
      <c r="DIK50" s="133"/>
      <c r="DIL50" s="133"/>
      <c r="DIM50" s="133"/>
      <c r="DIN50" s="133"/>
      <c r="DIO50" s="133"/>
      <c r="DIP50" s="133"/>
      <c r="DIQ50" s="133"/>
      <c r="DIR50" s="133"/>
      <c r="DIS50" s="133"/>
      <c r="DIT50" s="133"/>
      <c r="DIU50" s="133"/>
      <c r="DIV50" s="133"/>
      <c r="DIW50" s="133"/>
      <c r="DIX50" s="133"/>
      <c r="DIY50" s="133"/>
      <c r="DIZ50" s="133"/>
      <c r="DJA50" s="133"/>
      <c r="DJB50" s="133"/>
      <c r="DJC50" s="133"/>
      <c r="DJD50" s="133"/>
      <c r="DJE50" s="133"/>
      <c r="DJF50" s="133"/>
      <c r="DJG50" s="133"/>
      <c r="DJH50" s="133"/>
      <c r="DJI50" s="133"/>
      <c r="DJJ50" s="133"/>
      <c r="DJK50" s="133"/>
      <c r="DJL50" s="133"/>
      <c r="DJM50" s="133"/>
      <c r="DJN50" s="133"/>
      <c r="DJO50" s="133"/>
      <c r="DJP50" s="133"/>
      <c r="DJQ50" s="133"/>
      <c r="DJR50" s="133"/>
      <c r="DJS50" s="133"/>
      <c r="DJT50" s="133"/>
      <c r="DJU50" s="133"/>
      <c r="DJV50" s="133"/>
      <c r="DJW50" s="133"/>
      <c r="DJX50" s="133"/>
      <c r="DJY50" s="133"/>
      <c r="DJZ50" s="133"/>
      <c r="DKA50" s="133"/>
      <c r="DKB50" s="133"/>
      <c r="DKC50" s="133"/>
      <c r="DKD50" s="133"/>
      <c r="DKE50" s="133"/>
      <c r="DKF50" s="133"/>
      <c r="DKG50" s="133"/>
      <c r="DKH50" s="133"/>
      <c r="DKI50" s="133"/>
      <c r="DKJ50" s="133"/>
      <c r="DKK50" s="133"/>
      <c r="DKL50" s="133"/>
      <c r="DKM50" s="133"/>
      <c r="DKN50" s="133"/>
      <c r="DKO50" s="133"/>
      <c r="DKP50" s="133"/>
      <c r="DKQ50" s="133"/>
      <c r="DKR50" s="133"/>
      <c r="DKS50" s="133"/>
      <c r="DKT50" s="133"/>
      <c r="DKU50" s="133"/>
      <c r="DKV50" s="133"/>
      <c r="DKW50" s="133"/>
      <c r="DKX50" s="133"/>
      <c r="DKY50" s="133"/>
      <c r="DKZ50" s="133"/>
      <c r="DLA50" s="133"/>
      <c r="DLB50" s="133"/>
      <c r="DLC50" s="133"/>
      <c r="DLD50" s="133"/>
      <c r="DLE50" s="133"/>
      <c r="DLF50" s="133"/>
      <c r="DLG50" s="133"/>
      <c r="DLH50" s="133"/>
      <c r="DLI50" s="133"/>
      <c r="DLJ50" s="133"/>
      <c r="DLK50" s="133"/>
      <c r="DLL50" s="133"/>
      <c r="DLM50" s="133"/>
      <c r="DLN50" s="133"/>
      <c r="DLO50" s="133"/>
      <c r="DLP50" s="133"/>
      <c r="DLQ50" s="133"/>
      <c r="DLR50" s="133"/>
      <c r="DLS50" s="133"/>
      <c r="DLT50" s="133"/>
      <c r="DLU50" s="133"/>
      <c r="DLV50" s="133"/>
      <c r="DLW50" s="133"/>
      <c r="DLX50" s="133"/>
      <c r="DLY50" s="133"/>
      <c r="DLZ50" s="133"/>
      <c r="DMA50" s="133"/>
      <c r="DMB50" s="133"/>
      <c r="DMC50" s="133"/>
      <c r="DMD50" s="133"/>
      <c r="DME50" s="133"/>
      <c r="DMF50" s="133"/>
      <c r="DMG50" s="133"/>
      <c r="DMH50" s="133"/>
      <c r="DMI50" s="133"/>
      <c r="DMJ50" s="133"/>
      <c r="DMK50" s="133"/>
      <c r="DML50" s="133"/>
      <c r="DMM50" s="133"/>
      <c r="DMN50" s="133"/>
      <c r="DMO50" s="133"/>
      <c r="DMP50" s="133"/>
      <c r="DMQ50" s="133"/>
      <c r="DMR50" s="133"/>
      <c r="DMS50" s="133"/>
      <c r="DMT50" s="133"/>
      <c r="DMU50" s="133"/>
      <c r="DMV50" s="133"/>
      <c r="DMW50" s="133"/>
      <c r="DMX50" s="133"/>
      <c r="DMY50" s="133"/>
      <c r="DMZ50" s="133"/>
      <c r="DNA50" s="133"/>
      <c r="DNB50" s="133"/>
      <c r="DNC50" s="133"/>
      <c r="DND50" s="133"/>
      <c r="DNE50" s="133"/>
      <c r="DNF50" s="133"/>
      <c r="DNG50" s="133"/>
      <c r="DNH50" s="133"/>
      <c r="DNI50" s="133"/>
      <c r="DNJ50" s="133"/>
      <c r="DNK50" s="133"/>
      <c r="DNL50" s="133"/>
      <c r="DNM50" s="133"/>
      <c r="DNN50" s="133"/>
      <c r="DNO50" s="133"/>
      <c r="DNP50" s="133"/>
      <c r="DNQ50" s="133"/>
      <c r="DNR50" s="133"/>
      <c r="DNS50" s="133"/>
      <c r="DNT50" s="133"/>
      <c r="DNU50" s="133"/>
      <c r="DNV50" s="133"/>
      <c r="DNW50" s="133"/>
      <c r="DNX50" s="133"/>
      <c r="DNY50" s="133"/>
      <c r="DNZ50" s="133"/>
      <c r="DOA50" s="133"/>
      <c r="DOB50" s="133"/>
      <c r="DOC50" s="133"/>
      <c r="DOD50" s="133"/>
      <c r="DOE50" s="133"/>
      <c r="DOF50" s="133"/>
      <c r="DOG50" s="133"/>
      <c r="DOH50" s="133"/>
      <c r="DOI50" s="133"/>
      <c r="DOJ50" s="133"/>
      <c r="DOK50" s="133"/>
      <c r="DOL50" s="133"/>
      <c r="DOM50" s="133"/>
      <c r="DON50" s="133"/>
      <c r="DOO50" s="133"/>
      <c r="DOP50" s="133"/>
      <c r="DOQ50" s="133"/>
      <c r="DOR50" s="133"/>
      <c r="DOS50" s="133"/>
      <c r="DOT50" s="133"/>
      <c r="DOU50" s="133"/>
      <c r="DOV50" s="133"/>
      <c r="DOW50" s="133"/>
      <c r="DOX50" s="133"/>
      <c r="DOY50" s="133"/>
      <c r="DOZ50" s="133"/>
      <c r="DPA50" s="133"/>
      <c r="DPB50" s="133"/>
      <c r="DPC50" s="133"/>
      <c r="DPD50" s="133"/>
      <c r="DPE50" s="133"/>
      <c r="DPF50" s="133"/>
      <c r="DPG50" s="133"/>
      <c r="DPH50" s="133"/>
      <c r="DPI50" s="133"/>
      <c r="DPJ50" s="133"/>
      <c r="DPK50" s="133"/>
      <c r="DPL50" s="133"/>
      <c r="DPM50" s="133"/>
      <c r="DPN50" s="133"/>
      <c r="DPO50" s="133"/>
      <c r="DPP50" s="133"/>
      <c r="DPQ50" s="133"/>
      <c r="DPR50" s="133"/>
      <c r="DPS50" s="133"/>
      <c r="DPT50" s="133"/>
      <c r="DPU50" s="133"/>
      <c r="DPV50" s="133"/>
      <c r="DPW50" s="133"/>
      <c r="DPX50" s="133"/>
      <c r="DPY50" s="133"/>
      <c r="DPZ50" s="133"/>
      <c r="DQA50" s="133"/>
      <c r="DQB50" s="133"/>
      <c r="DQC50" s="133"/>
      <c r="DQD50" s="133"/>
      <c r="DQE50" s="133"/>
      <c r="DQF50" s="133"/>
      <c r="DQG50" s="133"/>
      <c r="DQH50" s="133"/>
      <c r="DQI50" s="133"/>
      <c r="DQJ50" s="133"/>
      <c r="DQK50" s="133"/>
      <c r="DQL50" s="133"/>
      <c r="DQM50" s="133"/>
      <c r="DQN50" s="133"/>
      <c r="DQO50" s="133"/>
      <c r="DQP50" s="133"/>
      <c r="DQQ50" s="133"/>
      <c r="DQR50" s="133"/>
      <c r="DQS50" s="133"/>
      <c r="DQT50" s="133"/>
      <c r="DQU50" s="133"/>
      <c r="DQV50" s="133"/>
      <c r="DQW50" s="133"/>
      <c r="DQX50" s="133"/>
      <c r="DQY50" s="133"/>
      <c r="DQZ50" s="133"/>
      <c r="DRA50" s="133"/>
      <c r="DRB50" s="133"/>
      <c r="DRC50" s="133"/>
      <c r="DRD50" s="133"/>
      <c r="DRE50" s="133"/>
      <c r="DRF50" s="133"/>
      <c r="DRG50" s="133"/>
      <c r="DRH50" s="133"/>
      <c r="DRI50" s="133"/>
      <c r="DRJ50" s="133"/>
      <c r="DRK50" s="133"/>
      <c r="DRL50" s="133"/>
      <c r="DRM50" s="133"/>
      <c r="DRN50" s="133"/>
      <c r="DRO50" s="133"/>
      <c r="DRP50" s="133"/>
      <c r="DRQ50" s="133"/>
      <c r="DRR50" s="133"/>
      <c r="DRS50" s="133"/>
      <c r="DRT50" s="133"/>
      <c r="DRU50" s="133"/>
      <c r="DRV50" s="133"/>
      <c r="DRW50" s="133"/>
      <c r="DRX50" s="133"/>
      <c r="DRY50" s="133"/>
      <c r="DRZ50" s="133"/>
      <c r="DSA50" s="133"/>
      <c r="DSB50" s="133"/>
      <c r="DSC50" s="133"/>
      <c r="DSD50" s="133"/>
      <c r="DSE50" s="133"/>
      <c r="DSF50" s="133"/>
      <c r="DSG50" s="133"/>
      <c r="DSH50" s="133"/>
      <c r="DSI50" s="133"/>
      <c r="DSJ50" s="133"/>
      <c r="DSK50" s="133"/>
      <c r="DSL50" s="133"/>
      <c r="DSM50" s="133"/>
      <c r="DSN50" s="133"/>
      <c r="DSO50" s="133"/>
      <c r="DSP50" s="133"/>
      <c r="DSQ50" s="133"/>
      <c r="DSR50" s="133"/>
      <c r="DSS50" s="133"/>
      <c r="DST50" s="133"/>
      <c r="DSU50" s="133"/>
      <c r="DSV50" s="133"/>
      <c r="DSW50" s="133"/>
      <c r="DSX50" s="133"/>
      <c r="DSY50" s="133"/>
      <c r="DSZ50" s="133"/>
      <c r="DTA50" s="133"/>
      <c r="DTB50" s="133"/>
      <c r="DTC50" s="133"/>
      <c r="DTD50" s="133"/>
      <c r="DTE50" s="133"/>
      <c r="DTF50" s="133"/>
      <c r="DTG50" s="133"/>
      <c r="DTH50" s="133"/>
      <c r="DTI50" s="133"/>
      <c r="DTJ50" s="133"/>
      <c r="DTK50" s="133"/>
      <c r="DTL50" s="133"/>
      <c r="DTM50" s="133"/>
      <c r="DTN50" s="133"/>
      <c r="DTO50" s="133"/>
      <c r="DTP50" s="133"/>
      <c r="DTQ50" s="133"/>
      <c r="DTR50" s="133"/>
      <c r="DTS50" s="133"/>
      <c r="DTT50" s="133"/>
      <c r="DTU50" s="133"/>
      <c r="DTV50" s="133"/>
      <c r="DTW50" s="133"/>
      <c r="DTX50" s="133"/>
      <c r="DTY50" s="133"/>
      <c r="DTZ50" s="133"/>
      <c r="DUA50" s="133"/>
      <c r="DUB50" s="133"/>
      <c r="DUC50" s="133"/>
      <c r="DUD50" s="133"/>
      <c r="DUE50" s="133"/>
      <c r="DUF50" s="133"/>
      <c r="DUG50" s="133"/>
      <c r="DUH50" s="133"/>
      <c r="DUI50" s="133"/>
      <c r="DUJ50" s="133"/>
      <c r="DUK50" s="133"/>
      <c r="DUL50" s="133"/>
      <c r="DUM50" s="133"/>
      <c r="DUN50" s="133"/>
      <c r="DUO50" s="133"/>
      <c r="DUP50" s="133"/>
      <c r="DUQ50" s="133"/>
      <c r="DUR50" s="133"/>
      <c r="DUS50" s="133"/>
      <c r="DUT50" s="133"/>
      <c r="DUU50" s="133"/>
      <c r="DUV50" s="133"/>
      <c r="DUW50" s="133"/>
      <c r="DUX50" s="133"/>
      <c r="DUY50" s="133"/>
      <c r="DUZ50" s="133"/>
      <c r="DVA50" s="133"/>
      <c r="DVB50" s="133"/>
      <c r="DVC50" s="133"/>
      <c r="DVD50" s="133"/>
      <c r="DVE50" s="133"/>
      <c r="DVF50" s="133"/>
      <c r="DVG50" s="133"/>
      <c r="DVH50" s="133"/>
      <c r="DVI50" s="133"/>
      <c r="DVJ50" s="133"/>
      <c r="DVK50" s="133"/>
      <c r="DVL50" s="133"/>
      <c r="DVM50" s="133"/>
      <c r="DVN50" s="133"/>
      <c r="DVO50" s="133"/>
      <c r="DVP50" s="133"/>
      <c r="DVQ50" s="133"/>
      <c r="DVR50" s="133"/>
      <c r="DVS50" s="133"/>
      <c r="DVT50" s="133"/>
      <c r="DVU50" s="133"/>
      <c r="DVV50" s="133"/>
      <c r="DVW50" s="133"/>
      <c r="DVX50" s="133"/>
      <c r="DVY50" s="133"/>
      <c r="DVZ50" s="133"/>
      <c r="DWA50" s="133"/>
      <c r="DWB50" s="133"/>
      <c r="DWC50" s="133"/>
      <c r="DWD50" s="133"/>
      <c r="DWE50" s="133"/>
      <c r="DWF50" s="133"/>
      <c r="DWG50" s="133"/>
      <c r="DWH50" s="133"/>
      <c r="DWI50" s="133"/>
      <c r="DWJ50" s="133"/>
      <c r="DWK50" s="133"/>
      <c r="DWL50" s="133"/>
      <c r="DWM50" s="133"/>
      <c r="DWN50" s="133"/>
      <c r="DWO50" s="133"/>
      <c r="DWP50" s="133"/>
      <c r="DWQ50" s="133"/>
      <c r="DWR50" s="133"/>
      <c r="DWS50" s="133"/>
      <c r="DWT50" s="133"/>
      <c r="DWU50" s="133"/>
      <c r="DWV50" s="133"/>
      <c r="DWW50" s="133"/>
      <c r="DWX50" s="133"/>
      <c r="DWY50" s="133"/>
      <c r="DWZ50" s="133"/>
      <c r="DXA50" s="133"/>
      <c r="DXB50" s="133"/>
      <c r="DXC50" s="133"/>
      <c r="DXD50" s="133"/>
      <c r="DXE50" s="133"/>
      <c r="DXF50" s="133"/>
      <c r="DXG50" s="133"/>
      <c r="DXH50" s="133"/>
      <c r="DXI50" s="133"/>
      <c r="DXJ50" s="133"/>
      <c r="DXK50" s="133"/>
      <c r="DXL50" s="133"/>
      <c r="DXM50" s="133"/>
      <c r="DXN50" s="133"/>
      <c r="DXO50" s="133"/>
      <c r="DXP50" s="133"/>
      <c r="DXQ50" s="133"/>
      <c r="DXR50" s="133"/>
      <c r="DXS50" s="133"/>
      <c r="DXT50" s="133"/>
      <c r="DXU50" s="133"/>
      <c r="DXV50" s="133"/>
      <c r="DXW50" s="133"/>
      <c r="DXX50" s="133"/>
      <c r="DXY50" s="133"/>
      <c r="DXZ50" s="133"/>
      <c r="DYA50" s="133"/>
      <c r="DYB50" s="133"/>
      <c r="DYC50" s="133"/>
      <c r="DYD50" s="133"/>
      <c r="DYE50" s="133"/>
      <c r="DYF50" s="133"/>
      <c r="DYG50" s="133"/>
      <c r="DYH50" s="133"/>
      <c r="DYI50" s="133"/>
      <c r="DYJ50" s="133"/>
      <c r="DYK50" s="133"/>
      <c r="DYL50" s="133"/>
      <c r="DYM50" s="133"/>
      <c r="DYN50" s="133"/>
      <c r="DYO50" s="133"/>
      <c r="DYP50" s="133"/>
      <c r="DYQ50" s="133"/>
      <c r="DYR50" s="133"/>
      <c r="DYS50" s="133"/>
      <c r="DYT50" s="133"/>
      <c r="DYU50" s="133"/>
      <c r="DYV50" s="133"/>
      <c r="DYW50" s="133"/>
      <c r="DYX50" s="133"/>
      <c r="DYY50" s="133"/>
      <c r="DYZ50" s="133"/>
      <c r="DZA50" s="133"/>
      <c r="DZB50" s="133"/>
      <c r="DZC50" s="133"/>
      <c r="DZD50" s="133"/>
      <c r="DZE50" s="133"/>
      <c r="DZF50" s="133"/>
      <c r="DZG50" s="133"/>
      <c r="DZH50" s="133"/>
      <c r="DZI50" s="133"/>
      <c r="DZJ50" s="133"/>
      <c r="DZK50" s="133"/>
      <c r="DZL50" s="133"/>
      <c r="DZM50" s="133"/>
      <c r="DZN50" s="133"/>
      <c r="DZO50" s="133"/>
      <c r="DZP50" s="133"/>
      <c r="DZQ50" s="133"/>
      <c r="DZR50" s="133"/>
      <c r="DZS50" s="133"/>
      <c r="DZT50" s="133"/>
      <c r="DZU50" s="133"/>
      <c r="DZV50" s="133"/>
      <c r="DZW50" s="133"/>
      <c r="DZX50" s="133"/>
      <c r="DZY50" s="133"/>
      <c r="DZZ50" s="133"/>
      <c r="EAA50" s="133"/>
      <c r="EAB50" s="133"/>
      <c r="EAC50" s="133"/>
      <c r="EAD50" s="133"/>
      <c r="EAE50" s="133"/>
      <c r="EAF50" s="133"/>
      <c r="EAG50" s="133"/>
      <c r="EAH50" s="133"/>
      <c r="EAI50" s="133"/>
      <c r="EAJ50" s="133"/>
      <c r="EAK50" s="133"/>
      <c r="EAL50" s="133"/>
      <c r="EAM50" s="133"/>
      <c r="EAN50" s="133"/>
      <c r="EAO50" s="133"/>
      <c r="EAP50" s="133"/>
      <c r="EAQ50" s="133"/>
      <c r="EAR50" s="133"/>
      <c r="EAS50" s="133"/>
      <c r="EAT50" s="133"/>
      <c r="EAU50" s="133"/>
      <c r="EAV50" s="133"/>
      <c r="EAW50" s="133"/>
      <c r="EAX50" s="133"/>
      <c r="EAY50" s="133"/>
      <c r="EAZ50" s="133"/>
      <c r="EBA50" s="133"/>
      <c r="EBB50" s="133"/>
      <c r="EBC50" s="133"/>
      <c r="EBD50" s="133"/>
      <c r="EBE50" s="133"/>
      <c r="EBF50" s="133"/>
      <c r="EBG50" s="133"/>
      <c r="EBH50" s="133"/>
      <c r="EBI50" s="133"/>
      <c r="EBJ50" s="133"/>
      <c r="EBK50" s="133"/>
      <c r="EBL50" s="133"/>
      <c r="EBM50" s="133"/>
      <c r="EBN50" s="133"/>
      <c r="EBO50" s="133"/>
      <c r="EBP50" s="133"/>
      <c r="EBQ50" s="133"/>
      <c r="EBR50" s="133"/>
      <c r="EBS50" s="133"/>
      <c r="EBT50" s="133"/>
      <c r="EBU50" s="133"/>
      <c r="EBV50" s="133"/>
      <c r="EBW50" s="133"/>
      <c r="EBX50" s="133"/>
      <c r="EBY50" s="133"/>
      <c r="EBZ50" s="133"/>
      <c r="ECA50" s="133"/>
      <c r="ECB50" s="133"/>
      <c r="ECC50" s="133"/>
      <c r="ECD50" s="133"/>
      <c r="ECE50" s="133"/>
      <c r="ECF50" s="133"/>
      <c r="ECG50" s="133"/>
      <c r="ECH50" s="133"/>
      <c r="ECI50" s="133"/>
      <c r="ECJ50" s="133"/>
      <c r="ECK50" s="133"/>
      <c r="ECL50" s="133"/>
      <c r="ECM50" s="133"/>
      <c r="ECN50" s="133"/>
      <c r="ECO50" s="133"/>
      <c r="ECP50" s="133"/>
      <c r="ECQ50" s="133"/>
      <c r="ECR50" s="133"/>
      <c r="ECS50" s="133"/>
      <c r="ECT50" s="133"/>
      <c r="ECU50" s="133"/>
      <c r="ECV50" s="133"/>
      <c r="ECW50" s="133"/>
      <c r="ECX50" s="133"/>
      <c r="ECY50" s="133"/>
      <c r="ECZ50" s="133"/>
      <c r="EDA50" s="133"/>
      <c r="EDB50" s="133"/>
      <c r="EDC50" s="133"/>
      <c r="EDD50" s="133"/>
      <c r="EDE50" s="133"/>
      <c r="EDF50" s="133"/>
      <c r="EDG50" s="133"/>
      <c r="EDH50" s="133"/>
      <c r="EDI50" s="133"/>
      <c r="EDJ50" s="133"/>
      <c r="EDK50" s="133"/>
      <c r="EDL50" s="133"/>
      <c r="EDM50" s="133"/>
      <c r="EDN50" s="133"/>
      <c r="EDO50" s="133"/>
      <c r="EDP50" s="133"/>
      <c r="EDQ50" s="133"/>
      <c r="EDR50" s="133"/>
      <c r="EDS50" s="133"/>
      <c r="EDT50" s="133"/>
      <c r="EDU50" s="133"/>
      <c r="EDV50" s="133"/>
      <c r="EDW50" s="133"/>
      <c r="EDX50" s="133"/>
      <c r="EDY50" s="133"/>
      <c r="EDZ50" s="133"/>
      <c r="EEA50" s="133"/>
      <c r="EEB50" s="133"/>
      <c r="EEC50" s="133"/>
      <c r="EED50" s="133"/>
      <c r="EEE50" s="133"/>
      <c r="EEF50" s="133"/>
      <c r="EEG50" s="133"/>
      <c r="EEH50" s="133"/>
      <c r="EEI50" s="133"/>
      <c r="EEJ50" s="133"/>
      <c r="EEK50" s="133"/>
      <c r="EEL50" s="133"/>
      <c r="EEM50" s="133"/>
      <c r="EEN50" s="133"/>
      <c r="EEO50" s="133"/>
      <c r="EEP50" s="133"/>
      <c r="EEQ50" s="133"/>
      <c r="EER50" s="133"/>
      <c r="EES50" s="133"/>
      <c r="EET50" s="133"/>
      <c r="EEU50" s="133"/>
      <c r="EEV50" s="133"/>
      <c r="EEW50" s="133"/>
      <c r="EEX50" s="133"/>
      <c r="EEY50" s="133"/>
      <c r="EEZ50" s="133"/>
      <c r="EFA50" s="133"/>
      <c r="EFB50" s="133"/>
      <c r="EFC50" s="133"/>
      <c r="EFD50" s="133"/>
      <c r="EFE50" s="133"/>
      <c r="EFF50" s="133"/>
      <c r="EFG50" s="133"/>
      <c r="EFH50" s="133"/>
      <c r="EFI50" s="133"/>
      <c r="EFJ50" s="133"/>
      <c r="EFK50" s="133"/>
      <c r="EFL50" s="133"/>
      <c r="EFM50" s="133"/>
      <c r="EFN50" s="133"/>
      <c r="EFO50" s="133"/>
      <c r="EFP50" s="133"/>
      <c r="EFQ50" s="133"/>
      <c r="EFR50" s="133"/>
      <c r="EFS50" s="133"/>
      <c r="EFT50" s="133"/>
      <c r="EFU50" s="133"/>
      <c r="EFV50" s="133"/>
      <c r="EFW50" s="133"/>
      <c r="EFX50" s="133"/>
      <c r="EFY50" s="133"/>
      <c r="EFZ50" s="133"/>
      <c r="EGA50" s="133"/>
      <c r="EGB50" s="133"/>
      <c r="EGC50" s="133"/>
      <c r="EGD50" s="133"/>
      <c r="EGE50" s="133"/>
      <c r="EGF50" s="133"/>
      <c r="EGG50" s="133"/>
      <c r="EGH50" s="133"/>
      <c r="EGI50" s="133"/>
      <c r="EGJ50" s="133"/>
      <c r="EGK50" s="133"/>
      <c r="EGL50" s="133"/>
      <c r="EGM50" s="133"/>
      <c r="EGN50" s="133"/>
      <c r="EGO50" s="133"/>
      <c r="EGP50" s="133"/>
      <c r="EGQ50" s="133"/>
      <c r="EGR50" s="133"/>
      <c r="EGS50" s="133"/>
      <c r="EGT50" s="133"/>
      <c r="EGU50" s="133"/>
      <c r="EGV50" s="133"/>
      <c r="EGW50" s="133"/>
      <c r="EGX50" s="133"/>
      <c r="EGY50" s="133"/>
      <c r="EGZ50" s="133"/>
      <c r="EHA50" s="133"/>
      <c r="EHB50" s="133"/>
      <c r="EHC50" s="133"/>
      <c r="EHD50" s="133"/>
      <c r="EHE50" s="133"/>
      <c r="EHF50" s="133"/>
      <c r="EHG50" s="133"/>
      <c r="EHH50" s="133"/>
      <c r="EHI50" s="133"/>
      <c r="EHJ50" s="133"/>
      <c r="EHK50" s="133"/>
      <c r="EHL50" s="133"/>
      <c r="EHM50" s="133"/>
      <c r="EHN50" s="133"/>
      <c r="EHO50" s="133"/>
      <c r="EHP50" s="133"/>
      <c r="EHQ50" s="133"/>
      <c r="EHR50" s="133"/>
      <c r="EHS50" s="133"/>
      <c r="EHT50" s="133"/>
      <c r="EHU50" s="133"/>
      <c r="EHV50" s="133"/>
      <c r="EHW50" s="133"/>
      <c r="EHX50" s="133"/>
      <c r="EHY50" s="133"/>
      <c r="EHZ50" s="133"/>
      <c r="EIA50" s="133"/>
      <c r="EIB50" s="133"/>
      <c r="EIC50" s="133"/>
      <c r="EID50" s="133"/>
      <c r="EIE50" s="133"/>
      <c r="EIF50" s="133"/>
      <c r="EIG50" s="133"/>
      <c r="EIH50" s="133"/>
      <c r="EII50" s="133"/>
      <c r="EIJ50" s="133"/>
      <c r="EIK50" s="133"/>
      <c r="EIL50" s="133"/>
      <c r="EIM50" s="133"/>
      <c r="EIN50" s="133"/>
      <c r="EIO50" s="133"/>
      <c r="EIP50" s="133"/>
      <c r="EIQ50" s="133"/>
      <c r="EIR50" s="133"/>
      <c r="EIS50" s="133"/>
      <c r="EIT50" s="133"/>
      <c r="EIU50" s="133"/>
      <c r="EIV50" s="133"/>
      <c r="EIW50" s="133"/>
      <c r="EIX50" s="133"/>
      <c r="EIY50" s="133"/>
      <c r="EIZ50" s="133"/>
      <c r="EJA50" s="133"/>
      <c r="EJB50" s="133"/>
      <c r="EJC50" s="133"/>
      <c r="EJD50" s="133"/>
      <c r="EJE50" s="133"/>
      <c r="EJF50" s="133"/>
      <c r="EJG50" s="133"/>
      <c r="EJH50" s="133"/>
      <c r="EJI50" s="133"/>
      <c r="EJJ50" s="133"/>
      <c r="EJK50" s="133"/>
      <c r="EJL50" s="133"/>
      <c r="EJM50" s="133"/>
      <c r="EJN50" s="133"/>
      <c r="EJO50" s="133"/>
      <c r="EJP50" s="133"/>
      <c r="EJQ50" s="133"/>
      <c r="EJR50" s="133"/>
      <c r="EJS50" s="133"/>
      <c r="EJT50" s="133"/>
      <c r="EJU50" s="133"/>
      <c r="EJV50" s="133"/>
      <c r="EJW50" s="133"/>
      <c r="EJX50" s="133"/>
      <c r="EJY50" s="133"/>
      <c r="EJZ50" s="133"/>
      <c r="EKA50" s="133"/>
      <c r="EKB50" s="133"/>
      <c r="EKC50" s="133"/>
      <c r="EKD50" s="133"/>
      <c r="EKE50" s="133"/>
      <c r="EKF50" s="133"/>
      <c r="EKG50" s="133"/>
      <c r="EKH50" s="133"/>
      <c r="EKI50" s="133"/>
      <c r="EKJ50" s="133"/>
      <c r="EKK50" s="133"/>
      <c r="EKL50" s="133"/>
      <c r="EKM50" s="133"/>
      <c r="EKN50" s="133"/>
      <c r="EKO50" s="133"/>
      <c r="EKP50" s="133"/>
      <c r="EKQ50" s="133"/>
      <c r="EKR50" s="133"/>
      <c r="EKS50" s="133"/>
      <c r="EKT50" s="133"/>
      <c r="EKU50" s="133"/>
      <c r="EKV50" s="133"/>
      <c r="EKW50" s="133"/>
      <c r="EKX50" s="133"/>
      <c r="EKY50" s="133"/>
      <c r="EKZ50" s="133"/>
      <c r="ELA50" s="133"/>
      <c r="ELB50" s="133"/>
      <c r="ELC50" s="133"/>
      <c r="ELD50" s="133"/>
      <c r="ELE50" s="133"/>
      <c r="ELF50" s="133"/>
      <c r="ELG50" s="133"/>
      <c r="ELH50" s="133"/>
      <c r="ELI50" s="133"/>
      <c r="ELJ50" s="133"/>
      <c r="ELK50" s="133"/>
      <c r="ELL50" s="133"/>
      <c r="ELM50" s="133"/>
      <c r="ELN50" s="133"/>
      <c r="ELO50" s="133"/>
      <c r="ELP50" s="133"/>
      <c r="ELQ50" s="133"/>
      <c r="ELR50" s="133"/>
      <c r="ELS50" s="133"/>
      <c r="ELT50" s="133"/>
      <c r="ELU50" s="133"/>
      <c r="ELV50" s="133"/>
      <c r="ELW50" s="133"/>
      <c r="ELX50" s="133"/>
      <c r="ELY50" s="133"/>
      <c r="ELZ50" s="133"/>
      <c r="EMA50" s="133"/>
      <c r="EMB50" s="133"/>
      <c r="EMC50" s="133"/>
      <c r="EMD50" s="133"/>
      <c r="EME50" s="133"/>
      <c r="EMF50" s="133"/>
      <c r="EMG50" s="133"/>
      <c r="EMH50" s="133"/>
      <c r="EMI50" s="133"/>
      <c r="EMJ50" s="133"/>
      <c r="EMK50" s="133"/>
      <c r="EML50" s="133"/>
      <c r="EMM50" s="133"/>
      <c r="EMN50" s="133"/>
      <c r="EMO50" s="133"/>
      <c r="EMP50" s="133"/>
      <c r="EMQ50" s="133"/>
      <c r="EMR50" s="133"/>
      <c r="EMS50" s="133"/>
      <c r="EMT50" s="133"/>
      <c r="EMU50" s="133"/>
      <c r="EMV50" s="133"/>
      <c r="EMW50" s="133"/>
      <c r="EMX50" s="133"/>
      <c r="EMY50" s="133"/>
      <c r="EMZ50" s="133"/>
      <c r="ENA50" s="133"/>
      <c r="ENB50" s="133"/>
      <c r="ENC50" s="133"/>
      <c r="END50" s="133"/>
      <c r="ENE50" s="133"/>
      <c r="ENF50" s="133"/>
      <c r="ENG50" s="133"/>
      <c r="ENH50" s="133"/>
      <c r="ENI50" s="133"/>
      <c r="ENJ50" s="133"/>
      <c r="ENK50" s="133"/>
      <c r="ENL50" s="133"/>
      <c r="ENM50" s="133"/>
      <c r="ENN50" s="133"/>
      <c r="ENO50" s="133"/>
      <c r="ENP50" s="133"/>
      <c r="ENQ50" s="133"/>
      <c r="ENR50" s="133"/>
      <c r="ENS50" s="133"/>
      <c r="ENT50" s="133"/>
      <c r="ENU50" s="133"/>
      <c r="ENV50" s="133"/>
      <c r="ENW50" s="133"/>
      <c r="ENX50" s="133"/>
      <c r="ENY50" s="133"/>
      <c r="ENZ50" s="133"/>
      <c r="EOA50" s="133"/>
      <c r="EOB50" s="133"/>
      <c r="EOC50" s="133"/>
      <c r="EOD50" s="133"/>
      <c r="EOE50" s="133"/>
      <c r="EOF50" s="133"/>
      <c r="EOG50" s="133"/>
      <c r="EOH50" s="133"/>
      <c r="EOI50" s="133"/>
      <c r="EOJ50" s="133"/>
      <c r="EOK50" s="133"/>
      <c r="EOL50" s="133"/>
      <c r="EOM50" s="133"/>
      <c r="EON50" s="133"/>
      <c r="EOO50" s="133"/>
      <c r="EOP50" s="133"/>
      <c r="EOQ50" s="133"/>
      <c r="EOR50" s="133"/>
      <c r="EOS50" s="133"/>
      <c r="EOT50" s="133"/>
      <c r="EOU50" s="133"/>
      <c r="EOV50" s="133"/>
      <c r="EOW50" s="133"/>
      <c r="EOX50" s="133"/>
      <c r="EOY50" s="133"/>
      <c r="EOZ50" s="133"/>
      <c r="EPA50" s="133"/>
      <c r="EPB50" s="133"/>
      <c r="EPC50" s="133"/>
      <c r="EPD50" s="133"/>
      <c r="EPE50" s="133"/>
      <c r="EPF50" s="133"/>
      <c r="EPG50" s="133"/>
      <c r="EPH50" s="133"/>
      <c r="EPI50" s="133"/>
      <c r="EPJ50" s="133"/>
      <c r="EPK50" s="133"/>
      <c r="EPL50" s="133"/>
      <c r="EPM50" s="133"/>
      <c r="EPN50" s="133"/>
      <c r="EPO50" s="133"/>
      <c r="EPP50" s="133"/>
      <c r="EPQ50" s="133"/>
      <c r="EPR50" s="133"/>
      <c r="EPS50" s="133"/>
      <c r="EPT50" s="133"/>
      <c r="EPU50" s="133"/>
      <c r="EPV50" s="133"/>
      <c r="EPW50" s="133"/>
      <c r="EPX50" s="133"/>
      <c r="EPY50" s="133"/>
      <c r="EPZ50" s="133"/>
      <c r="EQA50" s="133"/>
      <c r="EQB50" s="133"/>
      <c r="EQC50" s="133"/>
      <c r="EQD50" s="133"/>
      <c r="EQE50" s="133"/>
      <c r="EQF50" s="133"/>
      <c r="EQG50" s="133"/>
      <c r="EQH50" s="133"/>
      <c r="EQI50" s="133"/>
      <c r="EQJ50" s="133"/>
      <c r="EQK50" s="133"/>
      <c r="EQL50" s="133"/>
      <c r="EQM50" s="133"/>
      <c r="EQN50" s="133"/>
      <c r="EQO50" s="133"/>
      <c r="EQP50" s="133"/>
      <c r="EQQ50" s="133"/>
      <c r="EQR50" s="133"/>
      <c r="EQS50" s="133"/>
      <c r="EQT50" s="133"/>
      <c r="EQU50" s="133"/>
      <c r="EQV50" s="133"/>
      <c r="EQW50" s="133"/>
      <c r="EQX50" s="133"/>
      <c r="EQY50" s="133"/>
      <c r="EQZ50" s="133"/>
      <c r="ERA50" s="133"/>
      <c r="ERB50" s="133"/>
      <c r="ERC50" s="133"/>
      <c r="ERD50" s="133"/>
      <c r="ERE50" s="133"/>
      <c r="ERF50" s="133"/>
      <c r="ERG50" s="133"/>
      <c r="ERH50" s="133"/>
      <c r="ERI50" s="133"/>
      <c r="ERJ50" s="133"/>
      <c r="ERK50" s="133"/>
      <c r="ERL50" s="133"/>
      <c r="ERM50" s="133"/>
      <c r="ERN50" s="133"/>
      <c r="ERO50" s="133"/>
      <c r="ERP50" s="133"/>
      <c r="ERQ50" s="133"/>
      <c r="ERR50" s="133"/>
      <c r="ERS50" s="133"/>
      <c r="ERT50" s="133"/>
      <c r="ERU50" s="133"/>
      <c r="ERV50" s="133"/>
      <c r="ERW50" s="133"/>
      <c r="ERX50" s="133"/>
      <c r="ERY50" s="133"/>
      <c r="ERZ50" s="133"/>
      <c r="ESA50" s="133"/>
      <c r="ESB50" s="133"/>
      <c r="ESC50" s="133"/>
      <c r="ESD50" s="133"/>
      <c r="ESE50" s="133"/>
      <c r="ESF50" s="133"/>
      <c r="ESG50" s="133"/>
      <c r="ESH50" s="133"/>
      <c r="ESI50" s="133"/>
      <c r="ESJ50" s="133"/>
      <c r="ESK50" s="133"/>
      <c r="ESL50" s="133"/>
      <c r="ESM50" s="133"/>
      <c r="ESN50" s="133"/>
      <c r="ESO50" s="133"/>
      <c r="ESP50" s="133"/>
      <c r="ESQ50" s="133"/>
      <c r="ESR50" s="133"/>
      <c r="ESS50" s="133"/>
      <c r="EST50" s="133"/>
      <c r="ESU50" s="133"/>
      <c r="ESV50" s="133"/>
      <c r="ESW50" s="133"/>
      <c r="ESX50" s="133"/>
      <c r="ESY50" s="133"/>
      <c r="ESZ50" s="133"/>
      <c r="ETA50" s="133"/>
      <c r="ETB50" s="133"/>
      <c r="ETC50" s="133"/>
      <c r="ETD50" s="133"/>
      <c r="ETE50" s="133"/>
      <c r="ETF50" s="133"/>
      <c r="ETG50" s="133"/>
      <c r="ETH50" s="133"/>
      <c r="ETI50" s="133"/>
      <c r="ETJ50" s="133"/>
      <c r="ETK50" s="133"/>
      <c r="ETL50" s="133"/>
      <c r="ETM50" s="133"/>
      <c r="ETN50" s="133"/>
      <c r="ETO50" s="133"/>
      <c r="ETP50" s="133"/>
      <c r="ETQ50" s="133"/>
      <c r="ETR50" s="133"/>
      <c r="ETS50" s="133"/>
      <c r="ETT50" s="133"/>
      <c r="ETU50" s="133"/>
      <c r="ETV50" s="133"/>
      <c r="ETW50" s="133"/>
      <c r="ETX50" s="133"/>
      <c r="ETY50" s="133"/>
      <c r="ETZ50" s="133"/>
      <c r="EUA50" s="133"/>
      <c r="EUB50" s="133"/>
      <c r="EUC50" s="133"/>
      <c r="EUD50" s="133"/>
      <c r="EUE50" s="133"/>
      <c r="EUF50" s="133"/>
      <c r="EUG50" s="133"/>
      <c r="EUH50" s="133"/>
      <c r="EUI50" s="133"/>
      <c r="EUJ50" s="133"/>
      <c r="EUK50" s="133"/>
      <c r="EUL50" s="133"/>
      <c r="EUM50" s="133"/>
      <c r="EUN50" s="133"/>
      <c r="EUO50" s="133"/>
      <c r="EUP50" s="133"/>
      <c r="EUQ50" s="133"/>
      <c r="EUR50" s="133"/>
      <c r="EUS50" s="133"/>
      <c r="EUT50" s="133"/>
      <c r="EUU50" s="133"/>
      <c r="EUV50" s="133"/>
      <c r="EUW50" s="133"/>
      <c r="EUX50" s="133"/>
      <c r="EUY50" s="133"/>
      <c r="EUZ50" s="133"/>
      <c r="EVA50" s="133"/>
      <c r="EVB50" s="133"/>
      <c r="EVC50" s="133"/>
      <c r="EVD50" s="133"/>
      <c r="EVE50" s="133"/>
      <c r="EVF50" s="133"/>
      <c r="EVG50" s="133"/>
      <c r="EVH50" s="133"/>
      <c r="EVI50" s="133"/>
      <c r="EVJ50" s="133"/>
      <c r="EVK50" s="133"/>
      <c r="EVL50" s="133"/>
      <c r="EVM50" s="133"/>
      <c r="EVN50" s="133"/>
      <c r="EVO50" s="133"/>
      <c r="EVP50" s="133"/>
      <c r="EVQ50" s="133"/>
      <c r="EVR50" s="133"/>
      <c r="EVS50" s="133"/>
      <c r="EVT50" s="133"/>
      <c r="EVU50" s="133"/>
      <c r="EVV50" s="133"/>
      <c r="EVW50" s="133"/>
      <c r="EVX50" s="133"/>
      <c r="EVY50" s="133"/>
      <c r="EVZ50" s="133"/>
      <c r="EWA50" s="133"/>
      <c r="EWB50" s="133"/>
      <c r="EWC50" s="133"/>
      <c r="EWD50" s="133"/>
      <c r="EWE50" s="133"/>
      <c r="EWF50" s="133"/>
      <c r="EWG50" s="133"/>
      <c r="EWH50" s="133"/>
      <c r="EWI50" s="133"/>
      <c r="EWJ50" s="133"/>
      <c r="EWK50" s="133"/>
      <c r="EWL50" s="133"/>
      <c r="EWM50" s="133"/>
      <c r="EWN50" s="133"/>
      <c r="EWO50" s="133"/>
      <c r="EWP50" s="133"/>
      <c r="EWQ50" s="133"/>
      <c r="EWR50" s="133"/>
      <c r="EWS50" s="133"/>
      <c r="EWT50" s="133"/>
      <c r="EWU50" s="133"/>
      <c r="EWV50" s="133"/>
      <c r="EWW50" s="133"/>
      <c r="EWX50" s="133"/>
      <c r="EWY50" s="133"/>
      <c r="EWZ50" s="133"/>
      <c r="EXA50" s="133"/>
      <c r="EXB50" s="133"/>
      <c r="EXC50" s="133"/>
      <c r="EXD50" s="133"/>
      <c r="EXE50" s="133"/>
      <c r="EXF50" s="133"/>
      <c r="EXG50" s="133"/>
      <c r="EXH50" s="133"/>
      <c r="EXI50" s="133"/>
      <c r="EXJ50" s="133"/>
      <c r="EXK50" s="133"/>
      <c r="EXL50" s="133"/>
      <c r="EXM50" s="133"/>
      <c r="EXN50" s="133"/>
      <c r="EXO50" s="133"/>
      <c r="EXP50" s="133"/>
      <c r="EXQ50" s="133"/>
      <c r="EXR50" s="133"/>
      <c r="EXS50" s="133"/>
      <c r="EXT50" s="133"/>
      <c r="EXU50" s="133"/>
      <c r="EXV50" s="133"/>
      <c r="EXW50" s="133"/>
      <c r="EXX50" s="133"/>
      <c r="EXY50" s="133"/>
      <c r="EXZ50" s="133"/>
      <c r="EYA50" s="133"/>
      <c r="EYB50" s="133"/>
      <c r="EYC50" s="133"/>
      <c r="EYD50" s="133"/>
      <c r="EYE50" s="133"/>
      <c r="EYF50" s="133"/>
      <c r="EYG50" s="133"/>
      <c r="EYH50" s="133"/>
      <c r="EYI50" s="133"/>
      <c r="EYJ50" s="133"/>
      <c r="EYK50" s="133"/>
      <c r="EYL50" s="133"/>
      <c r="EYM50" s="133"/>
      <c r="EYN50" s="133"/>
      <c r="EYO50" s="133"/>
      <c r="EYP50" s="133"/>
      <c r="EYQ50" s="133"/>
      <c r="EYR50" s="133"/>
      <c r="EYS50" s="133"/>
      <c r="EYT50" s="133"/>
      <c r="EYU50" s="133"/>
      <c r="EYV50" s="133"/>
      <c r="EYW50" s="133"/>
      <c r="EYX50" s="133"/>
      <c r="EYY50" s="133"/>
      <c r="EYZ50" s="133"/>
      <c r="EZA50" s="133"/>
      <c r="EZB50" s="133"/>
      <c r="EZC50" s="133"/>
      <c r="EZD50" s="133"/>
      <c r="EZE50" s="133"/>
      <c r="EZF50" s="133"/>
      <c r="EZG50" s="133"/>
      <c r="EZH50" s="133"/>
      <c r="EZI50" s="133"/>
      <c r="EZJ50" s="133"/>
      <c r="EZK50" s="133"/>
      <c r="EZL50" s="133"/>
      <c r="EZM50" s="133"/>
      <c r="EZN50" s="133"/>
      <c r="EZO50" s="133"/>
      <c r="EZP50" s="133"/>
      <c r="EZQ50" s="133"/>
      <c r="EZR50" s="133"/>
      <c r="EZS50" s="133"/>
      <c r="EZT50" s="133"/>
      <c r="EZU50" s="133"/>
      <c r="EZV50" s="133"/>
      <c r="EZW50" s="133"/>
      <c r="EZX50" s="133"/>
      <c r="EZY50" s="133"/>
      <c r="EZZ50" s="133"/>
      <c r="FAA50" s="133"/>
      <c r="FAB50" s="133"/>
      <c r="FAC50" s="133"/>
      <c r="FAD50" s="133"/>
      <c r="FAE50" s="133"/>
      <c r="FAF50" s="133"/>
      <c r="FAG50" s="133"/>
      <c r="FAH50" s="133"/>
      <c r="FAI50" s="133"/>
      <c r="FAJ50" s="133"/>
      <c r="FAK50" s="133"/>
      <c r="FAL50" s="133"/>
      <c r="FAM50" s="133"/>
      <c r="FAN50" s="133"/>
      <c r="FAO50" s="133"/>
      <c r="FAP50" s="133"/>
      <c r="FAQ50" s="133"/>
      <c r="FAR50" s="133"/>
      <c r="FAS50" s="133"/>
      <c r="FAT50" s="133"/>
      <c r="FAU50" s="133"/>
      <c r="FAV50" s="133"/>
      <c r="FAW50" s="133"/>
      <c r="FAX50" s="133"/>
      <c r="FAY50" s="133"/>
      <c r="FAZ50" s="133"/>
      <c r="FBA50" s="133"/>
      <c r="FBB50" s="133"/>
      <c r="FBC50" s="133"/>
      <c r="FBD50" s="133"/>
      <c r="FBE50" s="133"/>
      <c r="FBF50" s="133"/>
      <c r="FBG50" s="133"/>
      <c r="FBH50" s="133"/>
      <c r="FBI50" s="133"/>
      <c r="FBJ50" s="133"/>
      <c r="FBK50" s="133"/>
      <c r="FBL50" s="133"/>
      <c r="FBM50" s="133"/>
      <c r="FBN50" s="133"/>
      <c r="FBO50" s="133"/>
      <c r="FBP50" s="133"/>
      <c r="FBQ50" s="133"/>
      <c r="FBR50" s="133"/>
      <c r="FBS50" s="133"/>
      <c r="FBT50" s="133"/>
      <c r="FBU50" s="133"/>
      <c r="FBV50" s="133"/>
      <c r="FBW50" s="133"/>
      <c r="FBX50" s="133"/>
      <c r="FBY50" s="133"/>
      <c r="FBZ50" s="133"/>
      <c r="FCA50" s="133"/>
      <c r="FCB50" s="133"/>
      <c r="FCC50" s="133"/>
      <c r="FCD50" s="133"/>
      <c r="FCE50" s="133"/>
      <c r="FCF50" s="133"/>
      <c r="FCG50" s="133"/>
      <c r="FCH50" s="133"/>
      <c r="FCI50" s="133"/>
      <c r="FCJ50" s="133"/>
      <c r="FCK50" s="133"/>
      <c r="FCL50" s="133"/>
      <c r="FCM50" s="133"/>
      <c r="FCN50" s="133"/>
      <c r="FCO50" s="133"/>
      <c r="FCP50" s="133"/>
      <c r="FCQ50" s="133"/>
      <c r="FCR50" s="133"/>
      <c r="FCS50" s="133"/>
      <c r="FCT50" s="133"/>
      <c r="FCU50" s="133"/>
      <c r="FCV50" s="133"/>
      <c r="FCW50" s="133"/>
      <c r="FCX50" s="133"/>
      <c r="FCY50" s="133"/>
      <c r="FCZ50" s="133"/>
      <c r="FDA50" s="133"/>
      <c r="FDB50" s="133"/>
      <c r="FDC50" s="133"/>
      <c r="FDD50" s="133"/>
      <c r="FDE50" s="133"/>
      <c r="FDF50" s="133"/>
      <c r="FDG50" s="133"/>
      <c r="FDH50" s="133"/>
      <c r="FDI50" s="133"/>
      <c r="FDJ50" s="133"/>
      <c r="FDK50" s="133"/>
      <c r="FDL50" s="133"/>
      <c r="FDM50" s="133"/>
      <c r="FDN50" s="133"/>
      <c r="FDO50" s="133"/>
      <c r="FDP50" s="133"/>
      <c r="FDQ50" s="133"/>
      <c r="FDR50" s="133"/>
      <c r="FDS50" s="133"/>
      <c r="FDT50" s="133"/>
      <c r="FDU50" s="133"/>
      <c r="FDV50" s="133"/>
      <c r="FDW50" s="133"/>
      <c r="FDX50" s="133"/>
      <c r="FDY50" s="133"/>
      <c r="FDZ50" s="133"/>
      <c r="FEA50" s="133"/>
      <c r="FEB50" s="133"/>
      <c r="FEC50" s="133"/>
      <c r="FED50" s="133"/>
      <c r="FEE50" s="133"/>
      <c r="FEF50" s="133"/>
      <c r="FEG50" s="133"/>
      <c r="FEH50" s="133"/>
      <c r="FEI50" s="133"/>
      <c r="FEJ50" s="133"/>
      <c r="FEK50" s="133"/>
      <c r="FEL50" s="133"/>
      <c r="FEM50" s="133"/>
      <c r="FEN50" s="133"/>
      <c r="FEO50" s="133"/>
      <c r="FEP50" s="133"/>
      <c r="FEQ50" s="133"/>
      <c r="FER50" s="133"/>
      <c r="FES50" s="133"/>
      <c r="FET50" s="133"/>
      <c r="FEU50" s="133"/>
      <c r="FEV50" s="133"/>
      <c r="FEW50" s="133"/>
      <c r="FEX50" s="133"/>
      <c r="FEY50" s="133"/>
      <c r="FEZ50" s="133"/>
      <c r="FFA50" s="133"/>
      <c r="FFB50" s="133"/>
      <c r="FFC50" s="133"/>
      <c r="FFD50" s="133"/>
      <c r="FFE50" s="133"/>
      <c r="FFF50" s="133"/>
      <c r="FFG50" s="133"/>
      <c r="FFH50" s="133"/>
      <c r="FFI50" s="133"/>
      <c r="FFJ50" s="133"/>
      <c r="FFK50" s="133"/>
      <c r="FFL50" s="133"/>
      <c r="FFM50" s="133"/>
      <c r="FFN50" s="133"/>
      <c r="FFO50" s="133"/>
      <c r="FFP50" s="133"/>
      <c r="FFQ50" s="133"/>
      <c r="FFR50" s="133"/>
      <c r="FFS50" s="133"/>
      <c r="FFT50" s="133"/>
      <c r="FFU50" s="133"/>
      <c r="FFV50" s="133"/>
      <c r="FFW50" s="133"/>
      <c r="FFX50" s="133"/>
      <c r="FFY50" s="133"/>
      <c r="FFZ50" s="133"/>
      <c r="FGA50" s="133"/>
      <c r="FGB50" s="133"/>
      <c r="FGC50" s="133"/>
      <c r="FGD50" s="133"/>
      <c r="FGE50" s="133"/>
      <c r="FGF50" s="133"/>
      <c r="FGG50" s="133"/>
      <c r="FGH50" s="133"/>
      <c r="FGI50" s="133"/>
      <c r="FGJ50" s="133"/>
      <c r="FGK50" s="133"/>
      <c r="FGL50" s="133"/>
      <c r="FGM50" s="133"/>
      <c r="FGN50" s="133"/>
      <c r="FGO50" s="133"/>
      <c r="FGP50" s="133"/>
      <c r="FGQ50" s="133"/>
      <c r="FGR50" s="133"/>
      <c r="FGS50" s="133"/>
      <c r="FGT50" s="133"/>
      <c r="FGU50" s="133"/>
      <c r="FGV50" s="133"/>
      <c r="FGW50" s="133"/>
      <c r="FGX50" s="133"/>
      <c r="FGY50" s="133"/>
      <c r="FGZ50" s="133"/>
      <c r="FHA50" s="133"/>
      <c r="FHB50" s="133"/>
      <c r="FHC50" s="133"/>
      <c r="FHD50" s="133"/>
      <c r="FHE50" s="133"/>
      <c r="FHF50" s="133"/>
      <c r="FHG50" s="133"/>
      <c r="FHH50" s="133"/>
      <c r="FHI50" s="133"/>
      <c r="FHJ50" s="133"/>
      <c r="FHK50" s="133"/>
      <c r="FHL50" s="133"/>
      <c r="FHM50" s="133"/>
      <c r="FHN50" s="133"/>
      <c r="FHO50" s="133"/>
      <c r="FHP50" s="133"/>
      <c r="FHQ50" s="133"/>
      <c r="FHR50" s="133"/>
      <c r="FHS50" s="133"/>
      <c r="FHT50" s="133"/>
      <c r="FHU50" s="133"/>
      <c r="FHV50" s="133"/>
      <c r="FHW50" s="133"/>
      <c r="FHX50" s="133"/>
      <c r="FHY50" s="133"/>
      <c r="FHZ50" s="133"/>
      <c r="FIA50" s="133"/>
      <c r="FIB50" s="133"/>
      <c r="FIC50" s="133"/>
      <c r="FID50" s="133"/>
      <c r="FIE50" s="133"/>
      <c r="FIF50" s="133"/>
      <c r="FIG50" s="133"/>
      <c r="FIH50" s="133"/>
      <c r="FII50" s="133"/>
      <c r="FIJ50" s="133"/>
      <c r="FIK50" s="133"/>
      <c r="FIL50" s="133"/>
      <c r="FIM50" s="133"/>
      <c r="FIN50" s="133"/>
      <c r="FIO50" s="133"/>
      <c r="FIP50" s="133"/>
      <c r="FIQ50" s="133"/>
      <c r="FIR50" s="133"/>
      <c r="FIS50" s="133"/>
      <c r="FIT50" s="133"/>
      <c r="FIU50" s="133"/>
      <c r="FIV50" s="133"/>
      <c r="FIW50" s="133"/>
      <c r="FIX50" s="133"/>
      <c r="FIY50" s="133"/>
      <c r="FIZ50" s="133"/>
      <c r="FJA50" s="133"/>
      <c r="FJB50" s="133"/>
      <c r="FJC50" s="133"/>
      <c r="FJD50" s="133"/>
      <c r="FJE50" s="133"/>
      <c r="FJF50" s="133"/>
      <c r="FJG50" s="133"/>
      <c r="FJH50" s="133"/>
      <c r="FJI50" s="133"/>
      <c r="FJJ50" s="133"/>
      <c r="FJK50" s="133"/>
      <c r="FJL50" s="133"/>
      <c r="FJM50" s="133"/>
      <c r="FJN50" s="133"/>
      <c r="FJO50" s="133"/>
      <c r="FJP50" s="133"/>
      <c r="FJQ50" s="133"/>
      <c r="FJR50" s="133"/>
      <c r="FJS50" s="133"/>
      <c r="FJT50" s="133"/>
      <c r="FJU50" s="133"/>
      <c r="FJV50" s="133"/>
      <c r="FJW50" s="133"/>
      <c r="FJX50" s="133"/>
      <c r="FJY50" s="133"/>
      <c r="FJZ50" s="133"/>
      <c r="FKA50" s="133"/>
      <c r="FKB50" s="133"/>
      <c r="FKC50" s="133"/>
      <c r="FKD50" s="133"/>
      <c r="FKE50" s="133"/>
      <c r="FKF50" s="133"/>
      <c r="FKG50" s="133"/>
      <c r="FKH50" s="133"/>
      <c r="FKI50" s="133"/>
      <c r="FKJ50" s="133"/>
      <c r="FKK50" s="133"/>
      <c r="FKL50" s="133"/>
      <c r="FKM50" s="133"/>
      <c r="FKN50" s="133"/>
      <c r="FKO50" s="133"/>
      <c r="FKP50" s="133"/>
      <c r="FKQ50" s="133"/>
      <c r="FKR50" s="133"/>
      <c r="FKS50" s="133"/>
      <c r="FKT50" s="133"/>
      <c r="FKU50" s="133"/>
      <c r="FKV50" s="133"/>
      <c r="FKW50" s="133"/>
      <c r="FKX50" s="133"/>
      <c r="FKY50" s="133"/>
      <c r="FKZ50" s="133"/>
      <c r="FLA50" s="133"/>
      <c r="FLB50" s="133"/>
      <c r="FLC50" s="133"/>
      <c r="FLD50" s="133"/>
      <c r="FLE50" s="133"/>
      <c r="FLF50" s="133"/>
      <c r="FLG50" s="133"/>
      <c r="FLH50" s="133"/>
      <c r="FLI50" s="133"/>
      <c r="FLJ50" s="133"/>
      <c r="FLK50" s="133"/>
      <c r="FLL50" s="133"/>
      <c r="FLM50" s="133"/>
      <c r="FLN50" s="133"/>
      <c r="FLO50" s="133"/>
      <c r="FLP50" s="133"/>
      <c r="FLQ50" s="133"/>
      <c r="FLR50" s="133"/>
      <c r="FLS50" s="133"/>
      <c r="FLT50" s="133"/>
      <c r="FLU50" s="133"/>
      <c r="FLV50" s="133"/>
      <c r="FLW50" s="133"/>
      <c r="FLX50" s="133"/>
      <c r="FLY50" s="133"/>
      <c r="FLZ50" s="133"/>
      <c r="FMA50" s="133"/>
      <c r="FMB50" s="133"/>
      <c r="FMC50" s="133"/>
      <c r="FMD50" s="133"/>
      <c r="FME50" s="133"/>
      <c r="FMF50" s="133"/>
      <c r="FMG50" s="133"/>
      <c r="FMH50" s="133"/>
      <c r="FMI50" s="133"/>
      <c r="FMJ50" s="133"/>
      <c r="FMK50" s="133"/>
      <c r="FML50" s="133"/>
      <c r="FMM50" s="133"/>
      <c r="FMN50" s="133"/>
      <c r="FMO50" s="133"/>
      <c r="FMP50" s="133"/>
      <c r="FMQ50" s="133"/>
      <c r="FMR50" s="133"/>
      <c r="FMS50" s="133"/>
      <c r="FMT50" s="133"/>
      <c r="FMU50" s="133"/>
      <c r="FMV50" s="133"/>
      <c r="FMW50" s="133"/>
      <c r="FMX50" s="133"/>
      <c r="FMY50" s="133"/>
      <c r="FMZ50" s="133"/>
      <c r="FNA50" s="133"/>
      <c r="FNB50" s="133"/>
      <c r="FNC50" s="133"/>
      <c r="FND50" s="133"/>
      <c r="FNE50" s="133"/>
      <c r="FNF50" s="133"/>
      <c r="FNG50" s="133"/>
      <c r="FNH50" s="133"/>
      <c r="FNI50" s="133"/>
      <c r="FNJ50" s="133"/>
      <c r="FNK50" s="133"/>
      <c r="FNL50" s="133"/>
      <c r="FNM50" s="133"/>
      <c r="FNN50" s="133"/>
      <c r="FNO50" s="133"/>
      <c r="FNP50" s="133"/>
      <c r="FNQ50" s="133"/>
      <c r="FNR50" s="133"/>
      <c r="FNS50" s="133"/>
      <c r="FNT50" s="133"/>
      <c r="FNU50" s="133"/>
      <c r="FNV50" s="133"/>
      <c r="FNW50" s="133"/>
      <c r="FNX50" s="133"/>
      <c r="FNY50" s="133"/>
      <c r="FNZ50" s="133"/>
      <c r="FOA50" s="133"/>
      <c r="FOB50" s="133"/>
      <c r="FOC50" s="133"/>
      <c r="FOD50" s="133"/>
      <c r="FOE50" s="133"/>
      <c r="FOF50" s="133"/>
      <c r="FOG50" s="133"/>
      <c r="FOH50" s="133"/>
      <c r="FOI50" s="133"/>
      <c r="FOJ50" s="133"/>
      <c r="FOK50" s="133"/>
      <c r="FOL50" s="133"/>
      <c r="FOM50" s="133"/>
      <c r="FON50" s="133"/>
      <c r="FOO50" s="133"/>
      <c r="FOP50" s="133"/>
      <c r="FOQ50" s="133"/>
      <c r="FOR50" s="133"/>
      <c r="FOS50" s="133"/>
      <c r="FOT50" s="133"/>
      <c r="FOU50" s="133"/>
      <c r="FOV50" s="133"/>
      <c r="FOW50" s="133"/>
      <c r="FOX50" s="133"/>
      <c r="FOY50" s="133"/>
      <c r="FOZ50" s="133"/>
      <c r="FPA50" s="133"/>
      <c r="FPB50" s="133"/>
      <c r="FPC50" s="133"/>
      <c r="FPD50" s="133"/>
      <c r="FPE50" s="133"/>
      <c r="FPF50" s="133"/>
      <c r="FPG50" s="133"/>
      <c r="FPH50" s="133"/>
      <c r="FPI50" s="133"/>
      <c r="FPJ50" s="133"/>
      <c r="FPK50" s="133"/>
      <c r="FPL50" s="133"/>
      <c r="FPM50" s="133"/>
      <c r="FPN50" s="133"/>
      <c r="FPO50" s="133"/>
      <c r="FPP50" s="133"/>
      <c r="FPQ50" s="133"/>
      <c r="FPR50" s="133"/>
      <c r="FPS50" s="133"/>
      <c r="FPT50" s="133"/>
      <c r="FPU50" s="133"/>
      <c r="FPV50" s="133"/>
      <c r="FPW50" s="133"/>
      <c r="FPX50" s="133"/>
      <c r="FPY50" s="133"/>
      <c r="FPZ50" s="133"/>
      <c r="FQA50" s="133"/>
      <c r="FQB50" s="133"/>
      <c r="FQC50" s="133"/>
      <c r="FQD50" s="133"/>
      <c r="FQE50" s="133"/>
      <c r="FQF50" s="133"/>
      <c r="FQG50" s="133"/>
      <c r="FQH50" s="133"/>
      <c r="FQI50" s="133"/>
      <c r="FQJ50" s="133"/>
      <c r="FQK50" s="133"/>
      <c r="FQL50" s="133"/>
      <c r="FQM50" s="133"/>
      <c r="FQN50" s="133"/>
      <c r="FQO50" s="133"/>
      <c r="FQP50" s="133"/>
      <c r="FQQ50" s="133"/>
      <c r="FQR50" s="133"/>
      <c r="FQS50" s="133"/>
      <c r="FQT50" s="133"/>
      <c r="FQU50" s="133"/>
      <c r="FQV50" s="133"/>
      <c r="FQW50" s="133"/>
      <c r="FQX50" s="133"/>
      <c r="FQY50" s="133"/>
      <c r="FQZ50" s="133"/>
      <c r="FRA50" s="133"/>
      <c r="FRB50" s="133"/>
      <c r="FRC50" s="133"/>
      <c r="FRD50" s="133"/>
      <c r="FRE50" s="133"/>
      <c r="FRF50" s="133"/>
      <c r="FRG50" s="133"/>
      <c r="FRH50" s="133"/>
      <c r="FRI50" s="133"/>
      <c r="FRJ50" s="133"/>
      <c r="FRK50" s="133"/>
      <c r="FRL50" s="133"/>
      <c r="FRM50" s="133"/>
      <c r="FRN50" s="133"/>
      <c r="FRO50" s="133"/>
      <c r="FRP50" s="133"/>
      <c r="FRQ50" s="133"/>
      <c r="FRR50" s="133"/>
      <c r="FRS50" s="133"/>
      <c r="FRT50" s="133"/>
      <c r="FRU50" s="133"/>
      <c r="FRV50" s="133"/>
      <c r="FRW50" s="133"/>
      <c r="FRX50" s="133"/>
      <c r="FRY50" s="133"/>
      <c r="FRZ50" s="133"/>
      <c r="FSA50" s="133"/>
      <c r="FSB50" s="133"/>
      <c r="FSC50" s="133"/>
      <c r="FSD50" s="133"/>
      <c r="FSE50" s="133"/>
      <c r="FSF50" s="133"/>
      <c r="FSG50" s="133"/>
      <c r="FSH50" s="133"/>
      <c r="FSI50" s="133"/>
      <c r="FSJ50" s="133"/>
      <c r="FSK50" s="133"/>
      <c r="FSL50" s="133"/>
      <c r="FSM50" s="133"/>
      <c r="FSN50" s="133"/>
      <c r="FSO50" s="133"/>
      <c r="FSP50" s="133"/>
      <c r="FSQ50" s="133"/>
      <c r="FSR50" s="133"/>
      <c r="FSS50" s="133"/>
      <c r="FST50" s="133"/>
      <c r="FSU50" s="133"/>
      <c r="FSV50" s="133"/>
      <c r="FSW50" s="133"/>
      <c r="FSX50" s="133"/>
      <c r="FSY50" s="133"/>
      <c r="FSZ50" s="133"/>
      <c r="FTA50" s="133"/>
      <c r="FTB50" s="133"/>
      <c r="FTC50" s="133"/>
      <c r="FTD50" s="133"/>
      <c r="FTE50" s="133"/>
      <c r="FTF50" s="133"/>
      <c r="FTG50" s="133"/>
      <c r="FTH50" s="133"/>
      <c r="FTI50" s="133"/>
      <c r="FTJ50" s="133"/>
      <c r="FTK50" s="133"/>
      <c r="FTL50" s="133"/>
      <c r="FTM50" s="133"/>
      <c r="FTN50" s="133"/>
      <c r="FTO50" s="133"/>
      <c r="FTP50" s="133"/>
      <c r="FTQ50" s="133"/>
      <c r="FTR50" s="133"/>
      <c r="FTS50" s="133"/>
      <c r="FTT50" s="133"/>
      <c r="FTU50" s="133"/>
      <c r="FTV50" s="133"/>
      <c r="FTW50" s="133"/>
      <c r="FTX50" s="133"/>
      <c r="FTY50" s="133"/>
      <c r="FTZ50" s="133"/>
      <c r="FUA50" s="133"/>
      <c r="FUB50" s="133"/>
      <c r="FUC50" s="133"/>
      <c r="FUD50" s="133"/>
      <c r="FUE50" s="133"/>
      <c r="FUF50" s="133"/>
      <c r="FUG50" s="133"/>
      <c r="FUH50" s="133"/>
      <c r="FUI50" s="133"/>
      <c r="FUJ50" s="133"/>
      <c r="FUK50" s="133"/>
      <c r="FUL50" s="133"/>
      <c r="FUM50" s="133"/>
      <c r="FUN50" s="133"/>
      <c r="FUO50" s="133"/>
      <c r="FUP50" s="133"/>
      <c r="FUQ50" s="133"/>
      <c r="FUR50" s="133"/>
      <c r="FUS50" s="133"/>
      <c r="FUT50" s="133"/>
      <c r="FUU50" s="133"/>
      <c r="FUV50" s="133"/>
      <c r="FUW50" s="133"/>
      <c r="FUX50" s="133"/>
      <c r="FUY50" s="133"/>
      <c r="FUZ50" s="133"/>
      <c r="FVA50" s="133"/>
      <c r="FVB50" s="133"/>
      <c r="FVC50" s="133"/>
      <c r="FVD50" s="133"/>
      <c r="FVE50" s="133"/>
      <c r="FVF50" s="133"/>
      <c r="FVG50" s="133"/>
      <c r="FVH50" s="133"/>
      <c r="FVI50" s="133"/>
      <c r="FVJ50" s="133"/>
      <c r="FVK50" s="133"/>
      <c r="FVL50" s="133"/>
      <c r="FVM50" s="133"/>
      <c r="FVN50" s="133"/>
      <c r="FVO50" s="133"/>
      <c r="FVP50" s="133"/>
      <c r="FVQ50" s="133"/>
      <c r="FVR50" s="133"/>
      <c r="FVS50" s="133"/>
      <c r="FVT50" s="133"/>
      <c r="FVU50" s="133"/>
      <c r="FVV50" s="133"/>
      <c r="FVW50" s="133"/>
      <c r="FVX50" s="133"/>
      <c r="FVY50" s="133"/>
      <c r="FVZ50" s="133"/>
      <c r="FWA50" s="133"/>
      <c r="FWB50" s="133"/>
      <c r="FWC50" s="133"/>
      <c r="FWD50" s="133"/>
      <c r="FWE50" s="133"/>
      <c r="FWF50" s="133"/>
      <c r="FWG50" s="133"/>
      <c r="FWH50" s="133"/>
      <c r="FWI50" s="133"/>
      <c r="FWJ50" s="133"/>
      <c r="FWK50" s="133"/>
      <c r="FWL50" s="133"/>
      <c r="FWM50" s="133"/>
      <c r="FWN50" s="133"/>
      <c r="FWO50" s="133"/>
      <c r="FWP50" s="133"/>
      <c r="FWQ50" s="133"/>
      <c r="FWR50" s="133"/>
      <c r="FWS50" s="133"/>
      <c r="FWT50" s="133"/>
      <c r="FWU50" s="133"/>
      <c r="FWV50" s="133"/>
      <c r="FWW50" s="133"/>
      <c r="FWX50" s="133"/>
      <c r="FWY50" s="133"/>
      <c r="FWZ50" s="133"/>
      <c r="FXA50" s="133"/>
      <c r="FXB50" s="133"/>
      <c r="FXC50" s="133"/>
      <c r="FXD50" s="133"/>
      <c r="FXE50" s="133"/>
      <c r="FXF50" s="133"/>
      <c r="FXG50" s="133"/>
      <c r="FXH50" s="133"/>
      <c r="FXI50" s="133"/>
      <c r="FXJ50" s="133"/>
      <c r="FXK50" s="133"/>
      <c r="FXL50" s="133"/>
      <c r="FXM50" s="133"/>
      <c r="FXN50" s="133"/>
      <c r="FXO50" s="133"/>
      <c r="FXP50" s="133"/>
      <c r="FXQ50" s="133"/>
      <c r="FXR50" s="133"/>
      <c r="FXS50" s="133"/>
      <c r="FXT50" s="133"/>
      <c r="FXU50" s="133"/>
      <c r="FXV50" s="133"/>
      <c r="FXW50" s="133"/>
      <c r="FXX50" s="133"/>
      <c r="FXY50" s="133"/>
      <c r="FXZ50" s="133"/>
      <c r="FYA50" s="133"/>
      <c r="FYB50" s="133"/>
      <c r="FYC50" s="133"/>
      <c r="FYD50" s="133"/>
      <c r="FYE50" s="133"/>
      <c r="FYF50" s="133"/>
      <c r="FYG50" s="133"/>
      <c r="FYH50" s="133"/>
      <c r="FYI50" s="133"/>
      <c r="FYJ50" s="133"/>
      <c r="FYK50" s="133"/>
      <c r="FYL50" s="133"/>
      <c r="FYM50" s="133"/>
      <c r="FYN50" s="133"/>
      <c r="FYO50" s="133"/>
      <c r="FYP50" s="133"/>
      <c r="FYQ50" s="133"/>
      <c r="FYR50" s="133"/>
      <c r="FYS50" s="133"/>
      <c r="FYT50" s="133"/>
      <c r="FYU50" s="133"/>
      <c r="FYV50" s="133"/>
      <c r="FYW50" s="133"/>
      <c r="FYX50" s="133"/>
      <c r="FYY50" s="133"/>
      <c r="FYZ50" s="133"/>
      <c r="FZA50" s="133"/>
      <c r="FZB50" s="133"/>
      <c r="FZC50" s="133"/>
      <c r="FZD50" s="133"/>
      <c r="FZE50" s="133"/>
      <c r="FZF50" s="133"/>
      <c r="FZG50" s="133"/>
      <c r="FZH50" s="133"/>
      <c r="FZI50" s="133"/>
      <c r="FZJ50" s="133"/>
      <c r="FZK50" s="133"/>
      <c r="FZL50" s="133"/>
      <c r="FZM50" s="133"/>
      <c r="FZN50" s="133"/>
      <c r="FZO50" s="133"/>
      <c r="FZP50" s="133"/>
      <c r="FZQ50" s="133"/>
      <c r="FZR50" s="133"/>
      <c r="FZS50" s="133"/>
      <c r="FZT50" s="133"/>
      <c r="FZU50" s="133"/>
      <c r="FZV50" s="133"/>
      <c r="FZW50" s="133"/>
      <c r="FZX50" s="133"/>
      <c r="FZY50" s="133"/>
      <c r="FZZ50" s="133"/>
      <c r="GAA50" s="133"/>
      <c r="GAB50" s="133"/>
      <c r="GAC50" s="133"/>
      <c r="GAD50" s="133"/>
      <c r="GAE50" s="133"/>
      <c r="GAF50" s="133"/>
      <c r="GAG50" s="133"/>
      <c r="GAH50" s="133"/>
      <c r="GAI50" s="133"/>
      <c r="GAJ50" s="133"/>
      <c r="GAK50" s="133"/>
      <c r="GAL50" s="133"/>
      <c r="GAM50" s="133"/>
      <c r="GAN50" s="133"/>
      <c r="GAO50" s="133"/>
      <c r="GAP50" s="133"/>
      <c r="GAQ50" s="133"/>
      <c r="GAR50" s="133"/>
      <c r="GAS50" s="133"/>
      <c r="GAT50" s="133"/>
      <c r="GAU50" s="133"/>
      <c r="GAV50" s="133"/>
      <c r="GAW50" s="133"/>
      <c r="GAX50" s="133"/>
      <c r="GAY50" s="133"/>
      <c r="GAZ50" s="133"/>
      <c r="GBA50" s="133"/>
      <c r="GBB50" s="133"/>
      <c r="GBC50" s="133"/>
      <c r="GBD50" s="133"/>
      <c r="GBE50" s="133"/>
      <c r="GBF50" s="133"/>
      <c r="GBG50" s="133"/>
      <c r="GBH50" s="133"/>
      <c r="GBI50" s="133"/>
      <c r="GBJ50" s="133"/>
      <c r="GBK50" s="133"/>
      <c r="GBL50" s="133"/>
      <c r="GBM50" s="133"/>
      <c r="GBN50" s="133"/>
      <c r="GBO50" s="133"/>
      <c r="GBP50" s="133"/>
      <c r="GBQ50" s="133"/>
      <c r="GBR50" s="133"/>
      <c r="GBS50" s="133"/>
      <c r="GBT50" s="133"/>
      <c r="GBU50" s="133"/>
      <c r="GBV50" s="133"/>
      <c r="GBW50" s="133"/>
      <c r="GBX50" s="133"/>
      <c r="GBY50" s="133"/>
      <c r="GBZ50" s="133"/>
      <c r="GCA50" s="133"/>
      <c r="GCB50" s="133"/>
      <c r="GCC50" s="133"/>
      <c r="GCD50" s="133"/>
      <c r="GCE50" s="133"/>
      <c r="GCF50" s="133"/>
      <c r="GCG50" s="133"/>
      <c r="GCH50" s="133"/>
      <c r="GCI50" s="133"/>
      <c r="GCJ50" s="133"/>
      <c r="GCK50" s="133"/>
      <c r="GCL50" s="133"/>
      <c r="GCM50" s="133"/>
      <c r="GCN50" s="133"/>
      <c r="GCO50" s="133"/>
      <c r="GCP50" s="133"/>
      <c r="GCQ50" s="133"/>
      <c r="GCR50" s="133"/>
      <c r="GCS50" s="133"/>
      <c r="GCT50" s="133"/>
      <c r="GCU50" s="133"/>
      <c r="GCV50" s="133"/>
      <c r="GCW50" s="133"/>
      <c r="GCX50" s="133"/>
      <c r="GCY50" s="133"/>
      <c r="GCZ50" s="133"/>
      <c r="GDA50" s="133"/>
      <c r="GDB50" s="133"/>
      <c r="GDC50" s="133"/>
      <c r="GDD50" s="133"/>
      <c r="GDE50" s="133"/>
      <c r="GDF50" s="133"/>
      <c r="GDG50" s="133"/>
      <c r="GDH50" s="133"/>
      <c r="GDI50" s="133"/>
      <c r="GDJ50" s="133"/>
      <c r="GDK50" s="133"/>
      <c r="GDL50" s="133"/>
      <c r="GDM50" s="133"/>
      <c r="GDN50" s="133"/>
      <c r="GDO50" s="133"/>
      <c r="GDP50" s="133"/>
      <c r="GDQ50" s="133"/>
      <c r="GDR50" s="133"/>
      <c r="GDS50" s="133"/>
      <c r="GDT50" s="133"/>
      <c r="GDU50" s="133"/>
      <c r="GDV50" s="133"/>
      <c r="GDW50" s="133"/>
      <c r="GDX50" s="133"/>
      <c r="GDY50" s="133"/>
      <c r="GDZ50" s="133"/>
      <c r="GEA50" s="133"/>
      <c r="GEB50" s="133"/>
      <c r="GEC50" s="133"/>
      <c r="GED50" s="133"/>
      <c r="GEE50" s="133"/>
      <c r="GEF50" s="133"/>
      <c r="GEG50" s="133"/>
      <c r="GEH50" s="133"/>
      <c r="GEI50" s="133"/>
      <c r="GEJ50" s="133"/>
      <c r="GEK50" s="133"/>
      <c r="GEL50" s="133"/>
      <c r="GEM50" s="133"/>
      <c r="GEN50" s="133"/>
      <c r="GEO50" s="133"/>
      <c r="GEP50" s="133"/>
      <c r="GEQ50" s="133"/>
      <c r="GER50" s="133"/>
      <c r="GES50" s="133"/>
      <c r="GET50" s="133"/>
      <c r="GEU50" s="133"/>
      <c r="GEV50" s="133"/>
      <c r="GEW50" s="133"/>
      <c r="GEX50" s="133"/>
      <c r="GEY50" s="133"/>
      <c r="GEZ50" s="133"/>
      <c r="GFA50" s="133"/>
      <c r="GFB50" s="133"/>
      <c r="GFC50" s="133"/>
      <c r="GFD50" s="133"/>
      <c r="GFE50" s="133"/>
      <c r="GFF50" s="133"/>
      <c r="GFG50" s="133"/>
      <c r="GFH50" s="133"/>
      <c r="GFI50" s="133"/>
      <c r="GFJ50" s="133"/>
      <c r="GFK50" s="133"/>
      <c r="GFL50" s="133"/>
      <c r="GFM50" s="133"/>
      <c r="GFN50" s="133"/>
      <c r="GFO50" s="133"/>
      <c r="GFP50" s="133"/>
      <c r="GFQ50" s="133"/>
      <c r="GFR50" s="133"/>
      <c r="GFS50" s="133"/>
      <c r="GFT50" s="133"/>
      <c r="GFU50" s="133"/>
      <c r="GFV50" s="133"/>
      <c r="GFW50" s="133"/>
      <c r="GFX50" s="133"/>
      <c r="GFY50" s="133"/>
      <c r="GFZ50" s="133"/>
      <c r="GGA50" s="133"/>
      <c r="GGB50" s="133"/>
      <c r="GGC50" s="133"/>
      <c r="GGD50" s="133"/>
      <c r="GGE50" s="133"/>
      <c r="GGF50" s="133"/>
      <c r="GGG50" s="133"/>
      <c r="GGH50" s="133"/>
      <c r="GGI50" s="133"/>
      <c r="GGJ50" s="133"/>
      <c r="GGK50" s="133"/>
      <c r="GGL50" s="133"/>
      <c r="GGM50" s="133"/>
      <c r="GGN50" s="133"/>
      <c r="GGO50" s="133"/>
      <c r="GGP50" s="133"/>
      <c r="GGQ50" s="133"/>
      <c r="GGR50" s="133"/>
      <c r="GGS50" s="133"/>
      <c r="GGT50" s="133"/>
      <c r="GGU50" s="133"/>
      <c r="GGV50" s="133"/>
      <c r="GGW50" s="133"/>
      <c r="GGX50" s="133"/>
      <c r="GGY50" s="133"/>
      <c r="GGZ50" s="133"/>
      <c r="GHA50" s="133"/>
      <c r="GHB50" s="133"/>
      <c r="GHC50" s="133"/>
      <c r="GHD50" s="133"/>
      <c r="GHE50" s="133"/>
      <c r="GHF50" s="133"/>
      <c r="GHG50" s="133"/>
      <c r="GHH50" s="133"/>
      <c r="GHI50" s="133"/>
      <c r="GHJ50" s="133"/>
      <c r="GHK50" s="133"/>
      <c r="GHL50" s="133"/>
      <c r="GHM50" s="133"/>
      <c r="GHN50" s="133"/>
      <c r="GHO50" s="133"/>
      <c r="GHP50" s="133"/>
      <c r="GHQ50" s="133"/>
      <c r="GHR50" s="133"/>
      <c r="GHS50" s="133"/>
      <c r="GHT50" s="133"/>
      <c r="GHU50" s="133"/>
      <c r="GHV50" s="133"/>
      <c r="GHW50" s="133"/>
      <c r="GHX50" s="133"/>
      <c r="GHY50" s="133"/>
      <c r="GHZ50" s="133"/>
      <c r="GIA50" s="133"/>
      <c r="GIB50" s="133"/>
      <c r="GIC50" s="133"/>
      <c r="GID50" s="133"/>
      <c r="GIE50" s="133"/>
      <c r="GIF50" s="133"/>
      <c r="GIG50" s="133"/>
      <c r="GIH50" s="133"/>
      <c r="GII50" s="133"/>
      <c r="GIJ50" s="133"/>
      <c r="GIK50" s="133"/>
      <c r="GIL50" s="133"/>
      <c r="GIM50" s="133"/>
      <c r="GIN50" s="133"/>
      <c r="GIO50" s="133"/>
      <c r="GIP50" s="133"/>
      <c r="GIQ50" s="133"/>
      <c r="GIR50" s="133"/>
      <c r="GIS50" s="133"/>
      <c r="GIT50" s="133"/>
      <c r="GIU50" s="133"/>
      <c r="GIV50" s="133"/>
      <c r="GIW50" s="133"/>
      <c r="GIX50" s="133"/>
      <c r="GIY50" s="133"/>
      <c r="GIZ50" s="133"/>
      <c r="GJA50" s="133"/>
      <c r="GJB50" s="133"/>
      <c r="GJC50" s="133"/>
      <c r="GJD50" s="133"/>
      <c r="GJE50" s="133"/>
      <c r="GJF50" s="133"/>
      <c r="GJG50" s="133"/>
      <c r="GJH50" s="133"/>
      <c r="GJI50" s="133"/>
      <c r="GJJ50" s="133"/>
      <c r="GJK50" s="133"/>
      <c r="GJL50" s="133"/>
      <c r="GJM50" s="133"/>
      <c r="GJN50" s="133"/>
      <c r="GJO50" s="133"/>
      <c r="GJP50" s="133"/>
      <c r="GJQ50" s="133"/>
      <c r="GJR50" s="133"/>
      <c r="GJS50" s="133"/>
      <c r="GJT50" s="133"/>
      <c r="GJU50" s="133"/>
      <c r="GJV50" s="133"/>
      <c r="GJW50" s="133"/>
      <c r="GJX50" s="133"/>
      <c r="GJY50" s="133"/>
      <c r="GJZ50" s="133"/>
      <c r="GKA50" s="133"/>
      <c r="GKB50" s="133"/>
      <c r="GKC50" s="133"/>
      <c r="GKD50" s="133"/>
      <c r="GKE50" s="133"/>
      <c r="GKF50" s="133"/>
      <c r="GKG50" s="133"/>
      <c r="GKH50" s="133"/>
      <c r="GKI50" s="133"/>
      <c r="GKJ50" s="133"/>
      <c r="GKK50" s="133"/>
      <c r="GKL50" s="133"/>
      <c r="GKM50" s="133"/>
      <c r="GKN50" s="133"/>
      <c r="GKO50" s="133"/>
      <c r="GKP50" s="133"/>
      <c r="GKQ50" s="133"/>
      <c r="GKR50" s="133"/>
      <c r="GKS50" s="133"/>
      <c r="GKT50" s="133"/>
      <c r="GKU50" s="133"/>
      <c r="GKV50" s="133"/>
      <c r="GKW50" s="133"/>
      <c r="GKX50" s="133"/>
      <c r="GKY50" s="133"/>
      <c r="GKZ50" s="133"/>
      <c r="GLA50" s="133"/>
      <c r="GLB50" s="133"/>
      <c r="GLC50" s="133"/>
      <c r="GLD50" s="133"/>
      <c r="GLE50" s="133"/>
      <c r="GLF50" s="133"/>
      <c r="GLG50" s="133"/>
      <c r="GLH50" s="133"/>
      <c r="GLI50" s="133"/>
      <c r="GLJ50" s="133"/>
      <c r="GLK50" s="133"/>
      <c r="GLL50" s="133"/>
      <c r="GLM50" s="133"/>
      <c r="GLN50" s="133"/>
      <c r="GLO50" s="133"/>
      <c r="GLP50" s="133"/>
      <c r="GLQ50" s="133"/>
      <c r="GLR50" s="133"/>
      <c r="GLS50" s="133"/>
      <c r="GLT50" s="133"/>
      <c r="GLU50" s="133"/>
      <c r="GLV50" s="133"/>
      <c r="GLW50" s="133"/>
      <c r="GLX50" s="133"/>
      <c r="GLY50" s="133"/>
      <c r="GLZ50" s="133"/>
      <c r="GMA50" s="133"/>
      <c r="GMB50" s="133"/>
      <c r="GMC50" s="133"/>
      <c r="GMD50" s="133"/>
      <c r="GME50" s="133"/>
      <c r="GMF50" s="133"/>
      <c r="GMG50" s="133"/>
      <c r="GMH50" s="133"/>
      <c r="GMI50" s="133"/>
      <c r="GMJ50" s="133"/>
      <c r="GMK50" s="133"/>
      <c r="GML50" s="133"/>
      <c r="GMM50" s="133"/>
      <c r="GMN50" s="133"/>
      <c r="GMO50" s="133"/>
      <c r="GMP50" s="133"/>
      <c r="GMQ50" s="133"/>
      <c r="GMR50" s="133"/>
      <c r="GMS50" s="133"/>
      <c r="GMT50" s="133"/>
      <c r="GMU50" s="133"/>
      <c r="GMV50" s="133"/>
      <c r="GMW50" s="133"/>
      <c r="GMX50" s="133"/>
      <c r="GMY50" s="133"/>
      <c r="GMZ50" s="133"/>
      <c r="GNA50" s="133"/>
      <c r="GNB50" s="133"/>
      <c r="GNC50" s="133"/>
      <c r="GND50" s="133"/>
      <c r="GNE50" s="133"/>
      <c r="GNF50" s="133"/>
      <c r="GNG50" s="133"/>
      <c r="GNH50" s="133"/>
      <c r="GNI50" s="133"/>
      <c r="GNJ50" s="133"/>
      <c r="GNK50" s="133"/>
      <c r="GNL50" s="133"/>
      <c r="GNM50" s="133"/>
      <c r="GNN50" s="133"/>
      <c r="GNO50" s="133"/>
      <c r="GNP50" s="133"/>
      <c r="GNQ50" s="133"/>
      <c r="GNR50" s="133"/>
      <c r="GNS50" s="133"/>
      <c r="GNT50" s="133"/>
      <c r="GNU50" s="133"/>
      <c r="GNV50" s="133"/>
      <c r="GNW50" s="133"/>
      <c r="GNX50" s="133"/>
      <c r="GNY50" s="133"/>
      <c r="GNZ50" s="133"/>
      <c r="GOA50" s="133"/>
      <c r="GOB50" s="133"/>
      <c r="GOC50" s="133"/>
      <c r="GOD50" s="133"/>
      <c r="GOE50" s="133"/>
      <c r="GOF50" s="133"/>
      <c r="GOG50" s="133"/>
      <c r="GOH50" s="133"/>
      <c r="GOI50" s="133"/>
      <c r="GOJ50" s="133"/>
      <c r="GOK50" s="133"/>
      <c r="GOL50" s="133"/>
      <c r="GOM50" s="133"/>
      <c r="GON50" s="133"/>
      <c r="GOO50" s="133"/>
      <c r="GOP50" s="133"/>
      <c r="GOQ50" s="133"/>
      <c r="GOR50" s="133"/>
      <c r="GOS50" s="133"/>
      <c r="GOT50" s="133"/>
      <c r="GOU50" s="133"/>
      <c r="GOV50" s="133"/>
      <c r="GOW50" s="133"/>
      <c r="GOX50" s="133"/>
      <c r="GOY50" s="133"/>
      <c r="GOZ50" s="133"/>
      <c r="GPA50" s="133"/>
      <c r="GPB50" s="133"/>
      <c r="GPC50" s="133"/>
      <c r="GPD50" s="133"/>
      <c r="GPE50" s="133"/>
      <c r="GPF50" s="133"/>
      <c r="GPG50" s="133"/>
      <c r="GPH50" s="133"/>
      <c r="GPI50" s="133"/>
      <c r="GPJ50" s="133"/>
      <c r="GPK50" s="133"/>
      <c r="GPL50" s="133"/>
      <c r="GPM50" s="133"/>
      <c r="GPN50" s="133"/>
      <c r="GPO50" s="133"/>
      <c r="GPP50" s="133"/>
      <c r="GPQ50" s="133"/>
      <c r="GPR50" s="133"/>
      <c r="GPS50" s="133"/>
      <c r="GPT50" s="133"/>
      <c r="GPU50" s="133"/>
      <c r="GPV50" s="133"/>
      <c r="GPW50" s="133"/>
      <c r="GPX50" s="133"/>
      <c r="GPY50" s="133"/>
      <c r="GPZ50" s="133"/>
      <c r="GQA50" s="133"/>
      <c r="GQB50" s="133"/>
      <c r="GQC50" s="133"/>
      <c r="GQD50" s="133"/>
      <c r="GQE50" s="133"/>
      <c r="GQF50" s="133"/>
      <c r="GQG50" s="133"/>
      <c r="GQH50" s="133"/>
      <c r="GQI50" s="133"/>
      <c r="GQJ50" s="133"/>
      <c r="GQK50" s="133"/>
      <c r="GQL50" s="133"/>
      <c r="GQM50" s="133"/>
      <c r="GQN50" s="133"/>
      <c r="GQO50" s="133"/>
      <c r="GQP50" s="133"/>
      <c r="GQQ50" s="133"/>
      <c r="GQR50" s="133"/>
      <c r="GQS50" s="133"/>
      <c r="GQT50" s="133"/>
      <c r="GQU50" s="133"/>
      <c r="GQV50" s="133"/>
      <c r="GQW50" s="133"/>
      <c r="GQX50" s="133"/>
      <c r="GQY50" s="133"/>
      <c r="GQZ50" s="133"/>
      <c r="GRA50" s="133"/>
      <c r="GRB50" s="133"/>
      <c r="GRC50" s="133"/>
      <c r="GRD50" s="133"/>
      <c r="GRE50" s="133"/>
      <c r="GRF50" s="133"/>
      <c r="GRG50" s="133"/>
      <c r="GRH50" s="133"/>
      <c r="GRI50" s="133"/>
      <c r="GRJ50" s="133"/>
      <c r="GRK50" s="133"/>
      <c r="GRL50" s="133"/>
      <c r="GRM50" s="133"/>
      <c r="GRN50" s="133"/>
      <c r="GRO50" s="133"/>
      <c r="GRP50" s="133"/>
      <c r="GRQ50" s="133"/>
      <c r="GRR50" s="133"/>
      <c r="GRS50" s="133"/>
      <c r="GRT50" s="133"/>
      <c r="GRU50" s="133"/>
      <c r="GRV50" s="133"/>
      <c r="GRW50" s="133"/>
      <c r="GRX50" s="133"/>
      <c r="GRY50" s="133"/>
      <c r="GRZ50" s="133"/>
      <c r="GSA50" s="133"/>
      <c r="GSB50" s="133"/>
      <c r="GSC50" s="133"/>
      <c r="GSD50" s="133"/>
      <c r="GSE50" s="133"/>
      <c r="GSF50" s="133"/>
      <c r="GSG50" s="133"/>
      <c r="GSH50" s="133"/>
      <c r="GSI50" s="133"/>
      <c r="GSJ50" s="133"/>
      <c r="GSK50" s="133"/>
      <c r="GSL50" s="133"/>
      <c r="GSM50" s="133"/>
      <c r="GSN50" s="133"/>
      <c r="GSO50" s="133"/>
      <c r="GSP50" s="133"/>
      <c r="GSQ50" s="133"/>
      <c r="GSR50" s="133"/>
      <c r="GSS50" s="133"/>
      <c r="GST50" s="133"/>
      <c r="GSU50" s="133"/>
      <c r="GSV50" s="133"/>
      <c r="GSW50" s="133"/>
      <c r="GSX50" s="133"/>
      <c r="GSY50" s="133"/>
      <c r="GSZ50" s="133"/>
      <c r="GTA50" s="133"/>
      <c r="GTB50" s="133"/>
      <c r="GTC50" s="133"/>
      <c r="GTD50" s="133"/>
      <c r="GTE50" s="133"/>
      <c r="GTF50" s="133"/>
      <c r="GTG50" s="133"/>
      <c r="GTH50" s="133"/>
      <c r="GTI50" s="133"/>
      <c r="GTJ50" s="133"/>
      <c r="GTK50" s="133"/>
      <c r="GTL50" s="133"/>
      <c r="GTM50" s="133"/>
      <c r="GTN50" s="133"/>
      <c r="GTO50" s="133"/>
      <c r="GTP50" s="133"/>
      <c r="GTQ50" s="133"/>
      <c r="GTR50" s="133"/>
      <c r="GTS50" s="133"/>
      <c r="GTT50" s="133"/>
      <c r="GTU50" s="133"/>
      <c r="GTV50" s="133"/>
      <c r="GTW50" s="133"/>
      <c r="GTX50" s="133"/>
      <c r="GTY50" s="133"/>
      <c r="GTZ50" s="133"/>
      <c r="GUA50" s="133"/>
      <c r="GUB50" s="133"/>
      <c r="GUC50" s="133"/>
      <c r="GUD50" s="133"/>
      <c r="GUE50" s="133"/>
      <c r="GUF50" s="133"/>
      <c r="GUG50" s="133"/>
      <c r="GUH50" s="133"/>
      <c r="GUI50" s="133"/>
      <c r="GUJ50" s="133"/>
      <c r="GUK50" s="133"/>
      <c r="GUL50" s="133"/>
      <c r="GUM50" s="133"/>
      <c r="GUN50" s="133"/>
      <c r="GUO50" s="133"/>
      <c r="GUP50" s="133"/>
      <c r="GUQ50" s="133"/>
      <c r="GUR50" s="133"/>
      <c r="GUS50" s="133"/>
      <c r="GUT50" s="133"/>
      <c r="GUU50" s="133"/>
      <c r="GUV50" s="133"/>
      <c r="GUW50" s="133"/>
      <c r="GUX50" s="133"/>
      <c r="GUY50" s="133"/>
      <c r="GUZ50" s="133"/>
      <c r="GVA50" s="133"/>
      <c r="GVB50" s="133"/>
      <c r="GVC50" s="133"/>
      <c r="GVD50" s="133"/>
      <c r="GVE50" s="133"/>
      <c r="GVF50" s="133"/>
      <c r="GVG50" s="133"/>
      <c r="GVH50" s="133"/>
      <c r="GVI50" s="133"/>
      <c r="GVJ50" s="133"/>
      <c r="GVK50" s="133"/>
      <c r="GVL50" s="133"/>
      <c r="GVM50" s="133"/>
      <c r="GVN50" s="133"/>
      <c r="GVO50" s="133"/>
      <c r="GVP50" s="133"/>
      <c r="GVQ50" s="133"/>
      <c r="GVR50" s="133"/>
      <c r="GVS50" s="133"/>
      <c r="GVT50" s="133"/>
      <c r="GVU50" s="133"/>
      <c r="GVV50" s="133"/>
      <c r="GVW50" s="133"/>
      <c r="GVX50" s="133"/>
      <c r="GVY50" s="133"/>
      <c r="GVZ50" s="133"/>
      <c r="GWA50" s="133"/>
      <c r="GWB50" s="133"/>
      <c r="GWC50" s="133"/>
      <c r="GWD50" s="133"/>
      <c r="GWE50" s="133"/>
      <c r="GWF50" s="133"/>
      <c r="GWG50" s="133"/>
      <c r="GWH50" s="133"/>
      <c r="GWI50" s="133"/>
      <c r="GWJ50" s="133"/>
      <c r="GWK50" s="133"/>
      <c r="GWL50" s="133"/>
      <c r="GWM50" s="133"/>
      <c r="GWN50" s="133"/>
      <c r="GWO50" s="133"/>
      <c r="GWP50" s="133"/>
      <c r="GWQ50" s="133"/>
      <c r="GWR50" s="133"/>
      <c r="GWS50" s="133"/>
      <c r="GWT50" s="133"/>
      <c r="GWU50" s="133"/>
      <c r="GWV50" s="133"/>
      <c r="GWW50" s="133"/>
      <c r="GWX50" s="133"/>
      <c r="GWY50" s="133"/>
      <c r="GWZ50" s="133"/>
      <c r="GXA50" s="133"/>
      <c r="GXB50" s="133"/>
      <c r="GXC50" s="133"/>
      <c r="GXD50" s="133"/>
      <c r="GXE50" s="133"/>
      <c r="GXF50" s="133"/>
      <c r="GXG50" s="133"/>
      <c r="GXH50" s="133"/>
      <c r="GXI50" s="133"/>
      <c r="GXJ50" s="133"/>
      <c r="GXK50" s="133"/>
      <c r="GXL50" s="133"/>
      <c r="GXM50" s="133"/>
      <c r="GXN50" s="133"/>
      <c r="GXO50" s="133"/>
      <c r="GXP50" s="133"/>
      <c r="GXQ50" s="133"/>
      <c r="GXR50" s="133"/>
      <c r="GXS50" s="133"/>
      <c r="GXT50" s="133"/>
      <c r="GXU50" s="133"/>
      <c r="GXV50" s="133"/>
      <c r="GXW50" s="133"/>
      <c r="GXX50" s="133"/>
      <c r="GXY50" s="133"/>
      <c r="GXZ50" s="133"/>
      <c r="GYA50" s="133"/>
      <c r="GYB50" s="133"/>
      <c r="GYC50" s="133"/>
      <c r="GYD50" s="133"/>
      <c r="GYE50" s="133"/>
      <c r="GYF50" s="133"/>
      <c r="GYG50" s="133"/>
      <c r="GYH50" s="133"/>
      <c r="GYI50" s="133"/>
      <c r="GYJ50" s="133"/>
      <c r="GYK50" s="133"/>
      <c r="GYL50" s="133"/>
      <c r="GYM50" s="133"/>
      <c r="GYN50" s="133"/>
      <c r="GYO50" s="133"/>
      <c r="GYP50" s="133"/>
      <c r="GYQ50" s="133"/>
      <c r="GYR50" s="133"/>
      <c r="GYS50" s="133"/>
      <c r="GYT50" s="133"/>
      <c r="GYU50" s="133"/>
      <c r="GYV50" s="133"/>
      <c r="GYW50" s="133"/>
      <c r="GYX50" s="133"/>
      <c r="GYY50" s="133"/>
      <c r="GYZ50" s="133"/>
      <c r="GZA50" s="133"/>
      <c r="GZB50" s="133"/>
      <c r="GZC50" s="133"/>
      <c r="GZD50" s="133"/>
      <c r="GZE50" s="133"/>
      <c r="GZF50" s="133"/>
      <c r="GZG50" s="133"/>
      <c r="GZH50" s="133"/>
      <c r="GZI50" s="133"/>
      <c r="GZJ50" s="133"/>
      <c r="GZK50" s="133"/>
      <c r="GZL50" s="133"/>
      <c r="GZM50" s="133"/>
      <c r="GZN50" s="133"/>
      <c r="GZO50" s="133"/>
      <c r="GZP50" s="133"/>
      <c r="GZQ50" s="133"/>
      <c r="GZR50" s="133"/>
      <c r="GZS50" s="133"/>
      <c r="GZT50" s="133"/>
      <c r="GZU50" s="133"/>
      <c r="GZV50" s="133"/>
      <c r="GZW50" s="133"/>
      <c r="GZX50" s="133"/>
      <c r="GZY50" s="133"/>
      <c r="GZZ50" s="133"/>
      <c r="HAA50" s="133"/>
      <c r="HAB50" s="133"/>
      <c r="HAC50" s="133"/>
      <c r="HAD50" s="133"/>
      <c r="HAE50" s="133"/>
      <c r="HAF50" s="133"/>
      <c r="HAG50" s="133"/>
      <c r="HAH50" s="133"/>
      <c r="HAI50" s="133"/>
      <c r="HAJ50" s="133"/>
      <c r="HAK50" s="133"/>
      <c r="HAL50" s="133"/>
      <c r="HAM50" s="133"/>
      <c r="HAN50" s="133"/>
      <c r="HAO50" s="133"/>
      <c r="HAP50" s="133"/>
      <c r="HAQ50" s="133"/>
      <c r="HAR50" s="133"/>
      <c r="HAS50" s="133"/>
      <c r="HAT50" s="133"/>
      <c r="HAU50" s="133"/>
      <c r="HAV50" s="133"/>
      <c r="HAW50" s="133"/>
      <c r="HAX50" s="133"/>
      <c r="HAY50" s="133"/>
      <c r="HAZ50" s="133"/>
      <c r="HBA50" s="133"/>
      <c r="HBB50" s="133"/>
      <c r="HBC50" s="133"/>
      <c r="HBD50" s="133"/>
      <c r="HBE50" s="133"/>
      <c r="HBF50" s="133"/>
      <c r="HBG50" s="133"/>
      <c r="HBH50" s="133"/>
      <c r="HBI50" s="133"/>
      <c r="HBJ50" s="133"/>
      <c r="HBK50" s="133"/>
      <c r="HBL50" s="133"/>
      <c r="HBM50" s="133"/>
      <c r="HBN50" s="133"/>
      <c r="HBO50" s="133"/>
      <c r="HBP50" s="133"/>
      <c r="HBQ50" s="133"/>
      <c r="HBR50" s="133"/>
      <c r="HBS50" s="133"/>
      <c r="HBT50" s="133"/>
      <c r="HBU50" s="133"/>
      <c r="HBV50" s="133"/>
      <c r="HBW50" s="133"/>
      <c r="HBX50" s="133"/>
      <c r="HBY50" s="133"/>
      <c r="HBZ50" s="133"/>
      <c r="HCA50" s="133"/>
      <c r="HCB50" s="133"/>
      <c r="HCC50" s="133"/>
      <c r="HCD50" s="133"/>
      <c r="HCE50" s="133"/>
      <c r="HCF50" s="133"/>
      <c r="HCG50" s="133"/>
      <c r="HCH50" s="133"/>
      <c r="HCI50" s="133"/>
      <c r="HCJ50" s="133"/>
      <c r="HCK50" s="133"/>
      <c r="HCL50" s="133"/>
      <c r="HCM50" s="133"/>
      <c r="HCN50" s="133"/>
      <c r="HCO50" s="133"/>
      <c r="HCP50" s="133"/>
      <c r="HCQ50" s="133"/>
      <c r="HCR50" s="133"/>
      <c r="HCS50" s="133"/>
      <c r="HCT50" s="133"/>
      <c r="HCU50" s="133"/>
      <c r="HCV50" s="133"/>
      <c r="HCW50" s="133"/>
      <c r="HCX50" s="133"/>
      <c r="HCY50" s="133"/>
      <c r="HCZ50" s="133"/>
      <c r="HDA50" s="133"/>
      <c r="HDB50" s="133"/>
      <c r="HDC50" s="133"/>
      <c r="HDD50" s="133"/>
      <c r="HDE50" s="133"/>
      <c r="HDF50" s="133"/>
      <c r="HDG50" s="133"/>
      <c r="HDH50" s="133"/>
      <c r="HDI50" s="133"/>
      <c r="HDJ50" s="133"/>
      <c r="HDK50" s="133"/>
      <c r="HDL50" s="133"/>
      <c r="HDM50" s="133"/>
      <c r="HDN50" s="133"/>
      <c r="HDO50" s="133"/>
      <c r="HDP50" s="133"/>
      <c r="HDQ50" s="133"/>
      <c r="HDR50" s="133"/>
      <c r="HDS50" s="133"/>
      <c r="HDT50" s="133"/>
      <c r="HDU50" s="133"/>
      <c r="HDV50" s="133"/>
      <c r="HDW50" s="133"/>
      <c r="HDX50" s="133"/>
      <c r="HDY50" s="133"/>
      <c r="HDZ50" s="133"/>
      <c r="HEA50" s="133"/>
      <c r="HEB50" s="133"/>
      <c r="HEC50" s="133"/>
      <c r="HED50" s="133"/>
      <c r="HEE50" s="133"/>
      <c r="HEF50" s="133"/>
      <c r="HEG50" s="133"/>
      <c r="HEH50" s="133"/>
      <c r="HEI50" s="133"/>
      <c r="HEJ50" s="133"/>
      <c r="HEK50" s="133"/>
      <c r="HEL50" s="133"/>
      <c r="HEM50" s="133"/>
      <c r="HEN50" s="133"/>
      <c r="HEO50" s="133"/>
      <c r="HEP50" s="133"/>
      <c r="HEQ50" s="133"/>
      <c r="HER50" s="133"/>
      <c r="HES50" s="133"/>
      <c r="HET50" s="133"/>
      <c r="HEU50" s="133"/>
      <c r="HEV50" s="133"/>
      <c r="HEW50" s="133"/>
      <c r="HEX50" s="133"/>
      <c r="HEY50" s="133"/>
      <c r="HEZ50" s="133"/>
      <c r="HFA50" s="133"/>
      <c r="HFB50" s="133"/>
      <c r="HFC50" s="133"/>
      <c r="HFD50" s="133"/>
      <c r="HFE50" s="133"/>
      <c r="HFF50" s="133"/>
      <c r="HFG50" s="133"/>
      <c r="HFH50" s="133"/>
      <c r="HFI50" s="133"/>
      <c r="HFJ50" s="133"/>
      <c r="HFK50" s="133"/>
      <c r="HFL50" s="133"/>
      <c r="HFM50" s="133"/>
      <c r="HFN50" s="133"/>
      <c r="HFO50" s="133"/>
      <c r="HFP50" s="133"/>
      <c r="HFQ50" s="133"/>
      <c r="HFR50" s="133"/>
      <c r="HFS50" s="133"/>
      <c r="HFT50" s="133"/>
      <c r="HFU50" s="133"/>
      <c r="HFV50" s="133"/>
      <c r="HFW50" s="133"/>
      <c r="HFX50" s="133"/>
      <c r="HFY50" s="133"/>
      <c r="HFZ50" s="133"/>
      <c r="HGA50" s="133"/>
      <c r="HGB50" s="133"/>
      <c r="HGC50" s="133"/>
      <c r="HGD50" s="133"/>
      <c r="HGE50" s="133"/>
      <c r="HGF50" s="133"/>
      <c r="HGG50" s="133"/>
      <c r="HGH50" s="133"/>
      <c r="HGI50" s="133"/>
      <c r="HGJ50" s="133"/>
      <c r="HGK50" s="133"/>
      <c r="HGL50" s="133"/>
      <c r="HGM50" s="133"/>
      <c r="HGN50" s="133"/>
      <c r="HGO50" s="133"/>
      <c r="HGP50" s="133"/>
      <c r="HGQ50" s="133"/>
      <c r="HGR50" s="133"/>
      <c r="HGS50" s="133"/>
      <c r="HGT50" s="133"/>
      <c r="HGU50" s="133"/>
      <c r="HGV50" s="133"/>
      <c r="HGW50" s="133"/>
      <c r="HGX50" s="133"/>
      <c r="HGY50" s="133"/>
      <c r="HGZ50" s="133"/>
      <c r="HHA50" s="133"/>
      <c r="HHB50" s="133"/>
      <c r="HHC50" s="133"/>
      <c r="HHD50" s="133"/>
      <c r="HHE50" s="133"/>
      <c r="HHF50" s="133"/>
      <c r="HHG50" s="133"/>
      <c r="HHH50" s="133"/>
      <c r="HHI50" s="133"/>
      <c r="HHJ50" s="133"/>
      <c r="HHK50" s="133"/>
      <c r="HHL50" s="133"/>
      <c r="HHM50" s="133"/>
      <c r="HHN50" s="133"/>
      <c r="HHO50" s="133"/>
      <c r="HHP50" s="133"/>
      <c r="HHQ50" s="133"/>
      <c r="HHR50" s="133"/>
      <c r="HHS50" s="133"/>
      <c r="HHT50" s="133"/>
      <c r="HHU50" s="133"/>
      <c r="HHV50" s="133"/>
      <c r="HHW50" s="133"/>
      <c r="HHX50" s="133"/>
      <c r="HHY50" s="133"/>
      <c r="HHZ50" s="133"/>
      <c r="HIA50" s="133"/>
      <c r="HIB50" s="133"/>
      <c r="HIC50" s="133"/>
      <c r="HID50" s="133"/>
      <c r="HIE50" s="133"/>
      <c r="HIF50" s="133"/>
      <c r="HIG50" s="133"/>
      <c r="HIH50" s="133"/>
      <c r="HII50" s="133"/>
      <c r="HIJ50" s="133"/>
      <c r="HIK50" s="133"/>
      <c r="HIL50" s="133"/>
      <c r="HIM50" s="133"/>
      <c r="HIN50" s="133"/>
      <c r="HIO50" s="133"/>
      <c r="HIP50" s="133"/>
      <c r="HIQ50" s="133"/>
      <c r="HIR50" s="133"/>
      <c r="HIS50" s="133"/>
      <c r="HIT50" s="133"/>
      <c r="HIU50" s="133"/>
      <c r="HIV50" s="133"/>
      <c r="HIW50" s="133"/>
      <c r="HIX50" s="133"/>
      <c r="HIY50" s="133"/>
      <c r="HIZ50" s="133"/>
      <c r="HJA50" s="133"/>
      <c r="HJB50" s="133"/>
      <c r="HJC50" s="133"/>
      <c r="HJD50" s="133"/>
      <c r="HJE50" s="133"/>
      <c r="HJF50" s="133"/>
      <c r="HJG50" s="133"/>
      <c r="HJH50" s="133"/>
      <c r="HJI50" s="133"/>
      <c r="HJJ50" s="133"/>
      <c r="HJK50" s="133"/>
      <c r="HJL50" s="133"/>
      <c r="HJM50" s="133"/>
      <c r="HJN50" s="133"/>
      <c r="HJO50" s="133"/>
      <c r="HJP50" s="133"/>
      <c r="HJQ50" s="133"/>
      <c r="HJR50" s="133"/>
      <c r="HJS50" s="133"/>
      <c r="HJT50" s="133"/>
      <c r="HJU50" s="133"/>
      <c r="HJV50" s="133"/>
      <c r="HJW50" s="133"/>
      <c r="HJX50" s="133"/>
      <c r="HJY50" s="133"/>
      <c r="HJZ50" s="133"/>
      <c r="HKA50" s="133"/>
      <c r="HKB50" s="133"/>
      <c r="HKC50" s="133"/>
      <c r="HKD50" s="133"/>
      <c r="HKE50" s="133"/>
      <c r="HKF50" s="133"/>
      <c r="HKG50" s="133"/>
      <c r="HKH50" s="133"/>
      <c r="HKI50" s="133"/>
      <c r="HKJ50" s="133"/>
      <c r="HKK50" s="133"/>
      <c r="HKL50" s="133"/>
      <c r="HKM50" s="133"/>
      <c r="HKN50" s="133"/>
      <c r="HKO50" s="133"/>
      <c r="HKP50" s="133"/>
      <c r="HKQ50" s="133"/>
      <c r="HKR50" s="133"/>
      <c r="HKS50" s="133"/>
      <c r="HKT50" s="133"/>
      <c r="HKU50" s="133"/>
      <c r="HKV50" s="133"/>
      <c r="HKW50" s="133"/>
      <c r="HKX50" s="133"/>
      <c r="HKY50" s="133"/>
      <c r="HKZ50" s="133"/>
      <c r="HLA50" s="133"/>
      <c r="HLB50" s="133"/>
      <c r="HLC50" s="133"/>
      <c r="HLD50" s="133"/>
      <c r="HLE50" s="133"/>
      <c r="HLF50" s="133"/>
      <c r="HLG50" s="133"/>
      <c r="HLH50" s="133"/>
      <c r="HLI50" s="133"/>
      <c r="HLJ50" s="133"/>
      <c r="HLK50" s="133"/>
      <c r="HLL50" s="133"/>
      <c r="HLM50" s="133"/>
      <c r="HLN50" s="133"/>
      <c r="HLO50" s="133"/>
      <c r="HLP50" s="133"/>
      <c r="HLQ50" s="133"/>
      <c r="HLR50" s="133"/>
      <c r="HLS50" s="133"/>
      <c r="HLT50" s="133"/>
      <c r="HLU50" s="133"/>
      <c r="HLV50" s="133"/>
      <c r="HLW50" s="133"/>
      <c r="HLX50" s="133"/>
      <c r="HLY50" s="133"/>
      <c r="HLZ50" s="133"/>
      <c r="HMA50" s="133"/>
      <c r="HMB50" s="133"/>
      <c r="HMC50" s="133"/>
      <c r="HMD50" s="133"/>
      <c r="HME50" s="133"/>
      <c r="HMF50" s="133"/>
      <c r="HMG50" s="133"/>
      <c r="HMH50" s="133"/>
      <c r="HMI50" s="133"/>
      <c r="HMJ50" s="133"/>
      <c r="HMK50" s="133"/>
      <c r="HML50" s="133"/>
      <c r="HMM50" s="133"/>
      <c r="HMN50" s="133"/>
      <c r="HMO50" s="133"/>
      <c r="HMP50" s="133"/>
      <c r="HMQ50" s="133"/>
      <c r="HMR50" s="133"/>
      <c r="HMS50" s="133"/>
      <c r="HMT50" s="133"/>
      <c r="HMU50" s="133"/>
      <c r="HMV50" s="133"/>
      <c r="HMW50" s="133"/>
      <c r="HMX50" s="133"/>
      <c r="HMY50" s="133"/>
      <c r="HMZ50" s="133"/>
      <c r="HNA50" s="133"/>
      <c r="HNB50" s="133"/>
      <c r="HNC50" s="133"/>
      <c r="HND50" s="133"/>
      <c r="HNE50" s="133"/>
      <c r="HNF50" s="133"/>
      <c r="HNG50" s="133"/>
      <c r="HNH50" s="133"/>
      <c r="HNI50" s="133"/>
      <c r="HNJ50" s="133"/>
      <c r="HNK50" s="133"/>
      <c r="HNL50" s="133"/>
      <c r="HNM50" s="133"/>
      <c r="HNN50" s="133"/>
      <c r="HNO50" s="133"/>
      <c r="HNP50" s="133"/>
      <c r="HNQ50" s="133"/>
      <c r="HNR50" s="133"/>
      <c r="HNS50" s="133"/>
      <c r="HNT50" s="133"/>
      <c r="HNU50" s="133"/>
      <c r="HNV50" s="133"/>
      <c r="HNW50" s="133"/>
      <c r="HNX50" s="133"/>
      <c r="HNY50" s="133"/>
      <c r="HNZ50" s="133"/>
      <c r="HOA50" s="133"/>
      <c r="HOB50" s="133"/>
      <c r="HOC50" s="133"/>
      <c r="HOD50" s="133"/>
      <c r="HOE50" s="133"/>
      <c r="HOF50" s="133"/>
      <c r="HOG50" s="133"/>
      <c r="HOH50" s="133"/>
      <c r="HOI50" s="133"/>
      <c r="HOJ50" s="133"/>
      <c r="HOK50" s="133"/>
      <c r="HOL50" s="133"/>
      <c r="HOM50" s="133"/>
      <c r="HON50" s="133"/>
      <c r="HOO50" s="133"/>
      <c r="HOP50" s="133"/>
      <c r="HOQ50" s="133"/>
      <c r="HOR50" s="133"/>
      <c r="HOS50" s="133"/>
      <c r="HOT50" s="133"/>
      <c r="HOU50" s="133"/>
      <c r="HOV50" s="133"/>
      <c r="HOW50" s="133"/>
      <c r="HOX50" s="133"/>
      <c r="HOY50" s="133"/>
      <c r="HOZ50" s="133"/>
      <c r="HPA50" s="133"/>
      <c r="HPB50" s="133"/>
      <c r="HPC50" s="133"/>
      <c r="HPD50" s="133"/>
      <c r="HPE50" s="133"/>
      <c r="HPF50" s="133"/>
      <c r="HPG50" s="133"/>
      <c r="HPH50" s="133"/>
      <c r="HPI50" s="133"/>
      <c r="HPJ50" s="133"/>
      <c r="HPK50" s="133"/>
      <c r="HPL50" s="133"/>
      <c r="HPM50" s="133"/>
      <c r="HPN50" s="133"/>
      <c r="HPO50" s="133"/>
      <c r="HPP50" s="133"/>
      <c r="HPQ50" s="133"/>
      <c r="HPR50" s="133"/>
      <c r="HPS50" s="133"/>
      <c r="HPT50" s="133"/>
      <c r="HPU50" s="133"/>
      <c r="HPV50" s="133"/>
      <c r="HPW50" s="133"/>
      <c r="HPX50" s="133"/>
      <c r="HPY50" s="133"/>
      <c r="HPZ50" s="133"/>
      <c r="HQA50" s="133"/>
      <c r="HQB50" s="133"/>
      <c r="HQC50" s="133"/>
      <c r="HQD50" s="133"/>
      <c r="HQE50" s="133"/>
      <c r="HQF50" s="133"/>
      <c r="HQG50" s="133"/>
      <c r="HQH50" s="133"/>
      <c r="HQI50" s="133"/>
      <c r="HQJ50" s="133"/>
      <c r="HQK50" s="133"/>
      <c r="HQL50" s="133"/>
      <c r="HQM50" s="133"/>
      <c r="HQN50" s="133"/>
      <c r="HQO50" s="133"/>
      <c r="HQP50" s="133"/>
      <c r="HQQ50" s="133"/>
      <c r="HQR50" s="133"/>
      <c r="HQS50" s="133"/>
      <c r="HQT50" s="133"/>
      <c r="HQU50" s="133"/>
      <c r="HQV50" s="133"/>
      <c r="HQW50" s="133"/>
      <c r="HQX50" s="133"/>
      <c r="HQY50" s="133"/>
      <c r="HQZ50" s="133"/>
      <c r="HRA50" s="133"/>
      <c r="HRB50" s="133"/>
      <c r="HRC50" s="133"/>
      <c r="HRD50" s="133"/>
      <c r="HRE50" s="133"/>
      <c r="HRF50" s="133"/>
      <c r="HRG50" s="133"/>
      <c r="HRH50" s="133"/>
      <c r="HRI50" s="133"/>
      <c r="HRJ50" s="133"/>
      <c r="HRK50" s="133"/>
      <c r="HRL50" s="133"/>
      <c r="HRM50" s="133"/>
      <c r="HRN50" s="133"/>
      <c r="HRO50" s="133"/>
      <c r="HRP50" s="133"/>
      <c r="HRQ50" s="133"/>
      <c r="HRR50" s="133"/>
      <c r="HRS50" s="133"/>
      <c r="HRT50" s="133"/>
      <c r="HRU50" s="133"/>
      <c r="HRV50" s="133"/>
      <c r="HRW50" s="133"/>
      <c r="HRX50" s="133"/>
      <c r="HRY50" s="133"/>
      <c r="HRZ50" s="133"/>
      <c r="HSA50" s="133"/>
      <c r="HSB50" s="133"/>
      <c r="HSC50" s="133"/>
      <c r="HSD50" s="133"/>
      <c r="HSE50" s="133"/>
      <c r="HSF50" s="133"/>
      <c r="HSG50" s="133"/>
      <c r="HSH50" s="133"/>
      <c r="HSI50" s="133"/>
      <c r="HSJ50" s="133"/>
      <c r="HSK50" s="133"/>
      <c r="HSL50" s="133"/>
      <c r="HSM50" s="133"/>
      <c r="HSN50" s="133"/>
      <c r="HSO50" s="133"/>
      <c r="HSP50" s="133"/>
      <c r="HSQ50" s="133"/>
      <c r="HSR50" s="133"/>
      <c r="HSS50" s="133"/>
      <c r="HST50" s="133"/>
      <c r="HSU50" s="133"/>
      <c r="HSV50" s="133"/>
      <c r="HSW50" s="133"/>
      <c r="HSX50" s="133"/>
      <c r="HSY50" s="133"/>
      <c r="HSZ50" s="133"/>
      <c r="HTA50" s="133"/>
      <c r="HTB50" s="133"/>
      <c r="HTC50" s="133"/>
      <c r="HTD50" s="133"/>
      <c r="HTE50" s="133"/>
      <c r="HTF50" s="133"/>
      <c r="HTG50" s="133"/>
      <c r="HTH50" s="133"/>
      <c r="HTI50" s="133"/>
      <c r="HTJ50" s="133"/>
      <c r="HTK50" s="133"/>
      <c r="HTL50" s="133"/>
      <c r="HTM50" s="133"/>
      <c r="HTN50" s="133"/>
      <c r="HTO50" s="133"/>
      <c r="HTP50" s="133"/>
      <c r="HTQ50" s="133"/>
      <c r="HTR50" s="133"/>
      <c r="HTS50" s="133"/>
      <c r="HTT50" s="133"/>
      <c r="HTU50" s="133"/>
      <c r="HTV50" s="133"/>
      <c r="HTW50" s="133"/>
      <c r="HTX50" s="133"/>
      <c r="HTY50" s="133"/>
      <c r="HTZ50" s="133"/>
      <c r="HUA50" s="133"/>
      <c r="HUB50" s="133"/>
      <c r="HUC50" s="133"/>
      <c r="HUD50" s="133"/>
      <c r="HUE50" s="133"/>
      <c r="HUF50" s="133"/>
      <c r="HUG50" s="133"/>
      <c r="HUH50" s="133"/>
      <c r="HUI50" s="133"/>
      <c r="HUJ50" s="133"/>
      <c r="HUK50" s="133"/>
      <c r="HUL50" s="133"/>
      <c r="HUM50" s="133"/>
      <c r="HUN50" s="133"/>
      <c r="HUO50" s="133"/>
      <c r="HUP50" s="133"/>
      <c r="HUQ50" s="133"/>
      <c r="HUR50" s="133"/>
      <c r="HUS50" s="133"/>
      <c r="HUT50" s="133"/>
      <c r="HUU50" s="133"/>
      <c r="HUV50" s="133"/>
      <c r="HUW50" s="133"/>
      <c r="HUX50" s="133"/>
      <c r="HUY50" s="133"/>
      <c r="HUZ50" s="133"/>
      <c r="HVA50" s="133"/>
      <c r="HVB50" s="133"/>
      <c r="HVC50" s="133"/>
      <c r="HVD50" s="133"/>
      <c r="HVE50" s="133"/>
      <c r="HVF50" s="133"/>
      <c r="HVG50" s="133"/>
      <c r="HVH50" s="133"/>
      <c r="HVI50" s="133"/>
      <c r="HVJ50" s="133"/>
      <c r="HVK50" s="133"/>
      <c r="HVL50" s="133"/>
      <c r="HVM50" s="133"/>
      <c r="HVN50" s="133"/>
      <c r="HVO50" s="133"/>
      <c r="HVP50" s="133"/>
      <c r="HVQ50" s="133"/>
      <c r="HVR50" s="133"/>
      <c r="HVS50" s="133"/>
      <c r="HVT50" s="133"/>
      <c r="HVU50" s="133"/>
      <c r="HVV50" s="133"/>
      <c r="HVW50" s="133"/>
      <c r="HVX50" s="133"/>
      <c r="HVY50" s="133"/>
      <c r="HVZ50" s="133"/>
      <c r="HWA50" s="133"/>
      <c r="HWB50" s="133"/>
      <c r="HWC50" s="133"/>
      <c r="HWD50" s="133"/>
      <c r="HWE50" s="133"/>
      <c r="HWF50" s="133"/>
      <c r="HWG50" s="133"/>
      <c r="HWH50" s="133"/>
      <c r="HWI50" s="133"/>
      <c r="HWJ50" s="133"/>
      <c r="HWK50" s="133"/>
      <c r="HWL50" s="133"/>
      <c r="HWM50" s="133"/>
      <c r="HWN50" s="133"/>
      <c r="HWO50" s="133"/>
      <c r="HWP50" s="133"/>
      <c r="HWQ50" s="133"/>
      <c r="HWR50" s="133"/>
      <c r="HWS50" s="133"/>
      <c r="HWT50" s="133"/>
      <c r="HWU50" s="133"/>
      <c r="HWV50" s="133"/>
      <c r="HWW50" s="133"/>
      <c r="HWX50" s="133"/>
      <c r="HWY50" s="133"/>
      <c r="HWZ50" s="133"/>
      <c r="HXA50" s="133"/>
      <c r="HXB50" s="133"/>
      <c r="HXC50" s="133"/>
      <c r="HXD50" s="133"/>
      <c r="HXE50" s="133"/>
      <c r="HXF50" s="133"/>
      <c r="HXG50" s="133"/>
      <c r="HXH50" s="133"/>
      <c r="HXI50" s="133"/>
      <c r="HXJ50" s="133"/>
      <c r="HXK50" s="133"/>
      <c r="HXL50" s="133"/>
      <c r="HXM50" s="133"/>
      <c r="HXN50" s="133"/>
      <c r="HXO50" s="133"/>
      <c r="HXP50" s="133"/>
      <c r="HXQ50" s="133"/>
      <c r="HXR50" s="133"/>
      <c r="HXS50" s="133"/>
      <c r="HXT50" s="133"/>
      <c r="HXU50" s="133"/>
      <c r="HXV50" s="133"/>
      <c r="HXW50" s="133"/>
      <c r="HXX50" s="133"/>
      <c r="HXY50" s="133"/>
      <c r="HXZ50" s="133"/>
      <c r="HYA50" s="133"/>
      <c r="HYB50" s="133"/>
      <c r="HYC50" s="133"/>
      <c r="HYD50" s="133"/>
      <c r="HYE50" s="133"/>
      <c r="HYF50" s="133"/>
      <c r="HYG50" s="133"/>
      <c r="HYH50" s="133"/>
      <c r="HYI50" s="133"/>
      <c r="HYJ50" s="133"/>
      <c r="HYK50" s="133"/>
      <c r="HYL50" s="133"/>
      <c r="HYM50" s="133"/>
      <c r="HYN50" s="133"/>
      <c r="HYO50" s="133"/>
      <c r="HYP50" s="133"/>
      <c r="HYQ50" s="133"/>
      <c r="HYR50" s="133"/>
      <c r="HYS50" s="133"/>
      <c r="HYT50" s="133"/>
      <c r="HYU50" s="133"/>
      <c r="HYV50" s="133"/>
      <c r="HYW50" s="133"/>
      <c r="HYX50" s="133"/>
      <c r="HYY50" s="133"/>
      <c r="HYZ50" s="133"/>
      <c r="HZA50" s="133"/>
      <c r="HZB50" s="133"/>
      <c r="HZC50" s="133"/>
      <c r="HZD50" s="133"/>
      <c r="HZE50" s="133"/>
      <c r="HZF50" s="133"/>
      <c r="HZG50" s="133"/>
      <c r="HZH50" s="133"/>
      <c r="HZI50" s="133"/>
      <c r="HZJ50" s="133"/>
      <c r="HZK50" s="133"/>
      <c r="HZL50" s="133"/>
      <c r="HZM50" s="133"/>
      <c r="HZN50" s="133"/>
      <c r="HZO50" s="133"/>
      <c r="HZP50" s="133"/>
      <c r="HZQ50" s="133"/>
      <c r="HZR50" s="133"/>
      <c r="HZS50" s="133"/>
      <c r="HZT50" s="133"/>
      <c r="HZU50" s="133"/>
      <c r="HZV50" s="133"/>
      <c r="HZW50" s="133"/>
      <c r="HZX50" s="133"/>
      <c r="HZY50" s="133"/>
      <c r="HZZ50" s="133"/>
      <c r="IAA50" s="133"/>
      <c r="IAB50" s="133"/>
      <c r="IAC50" s="133"/>
      <c r="IAD50" s="133"/>
      <c r="IAE50" s="133"/>
      <c r="IAF50" s="133"/>
      <c r="IAG50" s="133"/>
      <c r="IAH50" s="133"/>
      <c r="IAI50" s="133"/>
      <c r="IAJ50" s="133"/>
      <c r="IAK50" s="133"/>
      <c r="IAL50" s="133"/>
      <c r="IAM50" s="133"/>
      <c r="IAN50" s="133"/>
      <c r="IAO50" s="133"/>
      <c r="IAP50" s="133"/>
      <c r="IAQ50" s="133"/>
      <c r="IAR50" s="133"/>
      <c r="IAS50" s="133"/>
      <c r="IAT50" s="133"/>
      <c r="IAU50" s="133"/>
      <c r="IAV50" s="133"/>
      <c r="IAW50" s="133"/>
      <c r="IAX50" s="133"/>
      <c r="IAY50" s="133"/>
      <c r="IAZ50" s="133"/>
      <c r="IBA50" s="133"/>
      <c r="IBB50" s="133"/>
      <c r="IBC50" s="133"/>
      <c r="IBD50" s="133"/>
      <c r="IBE50" s="133"/>
      <c r="IBF50" s="133"/>
      <c r="IBG50" s="133"/>
      <c r="IBH50" s="133"/>
      <c r="IBI50" s="133"/>
      <c r="IBJ50" s="133"/>
      <c r="IBK50" s="133"/>
      <c r="IBL50" s="133"/>
      <c r="IBM50" s="133"/>
      <c r="IBN50" s="133"/>
      <c r="IBO50" s="133"/>
      <c r="IBP50" s="133"/>
      <c r="IBQ50" s="133"/>
      <c r="IBR50" s="133"/>
      <c r="IBS50" s="133"/>
      <c r="IBT50" s="133"/>
      <c r="IBU50" s="133"/>
      <c r="IBV50" s="133"/>
      <c r="IBW50" s="133"/>
      <c r="IBX50" s="133"/>
      <c r="IBY50" s="133"/>
      <c r="IBZ50" s="133"/>
      <c r="ICA50" s="133"/>
      <c r="ICB50" s="133"/>
      <c r="ICC50" s="133"/>
      <c r="ICD50" s="133"/>
      <c r="ICE50" s="133"/>
      <c r="ICF50" s="133"/>
      <c r="ICG50" s="133"/>
      <c r="ICH50" s="133"/>
      <c r="ICI50" s="133"/>
      <c r="ICJ50" s="133"/>
      <c r="ICK50" s="133"/>
      <c r="ICL50" s="133"/>
      <c r="ICM50" s="133"/>
      <c r="ICN50" s="133"/>
      <c r="ICO50" s="133"/>
      <c r="ICP50" s="133"/>
      <c r="ICQ50" s="133"/>
      <c r="ICR50" s="133"/>
      <c r="ICS50" s="133"/>
      <c r="ICT50" s="133"/>
      <c r="ICU50" s="133"/>
      <c r="ICV50" s="133"/>
      <c r="ICW50" s="133"/>
      <c r="ICX50" s="133"/>
      <c r="ICY50" s="133"/>
      <c r="ICZ50" s="133"/>
      <c r="IDA50" s="133"/>
      <c r="IDB50" s="133"/>
      <c r="IDC50" s="133"/>
      <c r="IDD50" s="133"/>
      <c r="IDE50" s="133"/>
      <c r="IDF50" s="133"/>
      <c r="IDG50" s="133"/>
      <c r="IDH50" s="133"/>
      <c r="IDI50" s="133"/>
      <c r="IDJ50" s="133"/>
      <c r="IDK50" s="133"/>
      <c r="IDL50" s="133"/>
      <c r="IDM50" s="133"/>
      <c r="IDN50" s="133"/>
      <c r="IDO50" s="133"/>
      <c r="IDP50" s="133"/>
      <c r="IDQ50" s="133"/>
      <c r="IDR50" s="133"/>
      <c r="IDS50" s="133"/>
      <c r="IDT50" s="133"/>
      <c r="IDU50" s="133"/>
      <c r="IDV50" s="133"/>
      <c r="IDW50" s="133"/>
      <c r="IDX50" s="133"/>
      <c r="IDY50" s="133"/>
      <c r="IDZ50" s="133"/>
      <c r="IEA50" s="133"/>
      <c r="IEB50" s="133"/>
      <c r="IEC50" s="133"/>
      <c r="IED50" s="133"/>
      <c r="IEE50" s="133"/>
      <c r="IEF50" s="133"/>
      <c r="IEG50" s="133"/>
      <c r="IEH50" s="133"/>
      <c r="IEI50" s="133"/>
      <c r="IEJ50" s="133"/>
      <c r="IEK50" s="133"/>
      <c r="IEL50" s="133"/>
      <c r="IEM50" s="133"/>
      <c r="IEN50" s="133"/>
      <c r="IEO50" s="133"/>
      <c r="IEP50" s="133"/>
      <c r="IEQ50" s="133"/>
      <c r="IER50" s="133"/>
      <c r="IES50" s="133"/>
      <c r="IET50" s="133"/>
      <c r="IEU50" s="133"/>
      <c r="IEV50" s="133"/>
      <c r="IEW50" s="133"/>
      <c r="IEX50" s="133"/>
      <c r="IEY50" s="133"/>
      <c r="IEZ50" s="133"/>
      <c r="IFA50" s="133"/>
      <c r="IFB50" s="133"/>
      <c r="IFC50" s="133"/>
      <c r="IFD50" s="133"/>
      <c r="IFE50" s="133"/>
      <c r="IFF50" s="133"/>
      <c r="IFG50" s="133"/>
      <c r="IFH50" s="133"/>
      <c r="IFI50" s="133"/>
      <c r="IFJ50" s="133"/>
      <c r="IFK50" s="133"/>
      <c r="IFL50" s="133"/>
      <c r="IFM50" s="133"/>
      <c r="IFN50" s="133"/>
      <c r="IFO50" s="133"/>
      <c r="IFP50" s="133"/>
      <c r="IFQ50" s="133"/>
      <c r="IFR50" s="133"/>
      <c r="IFS50" s="133"/>
      <c r="IFT50" s="133"/>
      <c r="IFU50" s="133"/>
      <c r="IFV50" s="133"/>
      <c r="IFW50" s="133"/>
      <c r="IFX50" s="133"/>
      <c r="IFY50" s="133"/>
      <c r="IFZ50" s="133"/>
      <c r="IGA50" s="133"/>
      <c r="IGB50" s="133"/>
      <c r="IGC50" s="133"/>
      <c r="IGD50" s="133"/>
      <c r="IGE50" s="133"/>
      <c r="IGF50" s="133"/>
      <c r="IGG50" s="133"/>
      <c r="IGH50" s="133"/>
      <c r="IGI50" s="133"/>
      <c r="IGJ50" s="133"/>
      <c r="IGK50" s="133"/>
      <c r="IGL50" s="133"/>
      <c r="IGM50" s="133"/>
      <c r="IGN50" s="133"/>
      <c r="IGO50" s="133"/>
      <c r="IGP50" s="133"/>
      <c r="IGQ50" s="133"/>
      <c r="IGR50" s="133"/>
      <c r="IGS50" s="133"/>
      <c r="IGT50" s="133"/>
      <c r="IGU50" s="133"/>
      <c r="IGV50" s="133"/>
      <c r="IGW50" s="133"/>
      <c r="IGX50" s="133"/>
      <c r="IGY50" s="133"/>
      <c r="IGZ50" s="133"/>
      <c r="IHA50" s="133"/>
      <c r="IHB50" s="133"/>
      <c r="IHC50" s="133"/>
      <c r="IHD50" s="133"/>
      <c r="IHE50" s="133"/>
      <c r="IHF50" s="133"/>
      <c r="IHG50" s="133"/>
      <c r="IHH50" s="133"/>
      <c r="IHI50" s="133"/>
      <c r="IHJ50" s="133"/>
      <c r="IHK50" s="133"/>
      <c r="IHL50" s="133"/>
      <c r="IHM50" s="133"/>
      <c r="IHN50" s="133"/>
      <c r="IHO50" s="133"/>
      <c r="IHP50" s="133"/>
      <c r="IHQ50" s="133"/>
      <c r="IHR50" s="133"/>
      <c r="IHS50" s="133"/>
      <c r="IHT50" s="133"/>
      <c r="IHU50" s="133"/>
      <c r="IHV50" s="133"/>
      <c r="IHW50" s="133"/>
      <c r="IHX50" s="133"/>
      <c r="IHY50" s="133"/>
      <c r="IHZ50" s="133"/>
      <c r="IIA50" s="133"/>
      <c r="IIB50" s="133"/>
      <c r="IIC50" s="133"/>
      <c r="IID50" s="133"/>
      <c r="IIE50" s="133"/>
      <c r="IIF50" s="133"/>
      <c r="IIG50" s="133"/>
      <c r="IIH50" s="133"/>
      <c r="III50" s="133"/>
      <c r="IIJ50" s="133"/>
      <c r="IIK50" s="133"/>
      <c r="IIL50" s="133"/>
      <c r="IIM50" s="133"/>
      <c r="IIN50" s="133"/>
      <c r="IIO50" s="133"/>
      <c r="IIP50" s="133"/>
      <c r="IIQ50" s="133"/>
      <c r="IIR50" s="133"/>
      <c r="IIS50" s="133"/>
      <c r="IIT50" s="133"/>
      <c r="IIU50" s="133"/>
      <c r="IIV50" s="133"/>
      <c r="IIW50" s="133"/>
      <c r="IIX50" s="133"/>
      <c r="IIY50" s="133"/>
      <c r="IIZ50" s="133"/>
      <c r="IJA50" s="133"/>
      <c r="IJB50" s="133"/>
      <c r="IJC50" s="133"/>
      <c r="IJD50" s="133"/>
      <c r="IJE50" s="133"/>
      <c r="IJF50" s="133"/>
      <c r="IJG50" s="133"/>
      <c r="IJH50" s="133"/>
      <c r="IJI50" s="133"/>
      <c r="IJJ50" s="133"/>
      <c r="IJK50" s="133"/>
      <c r="IJL50" s="133"/>
      <c r="IJM50" s="133"/>
      <c r="IJN50" s="133"/>
      <c r="IJO50" s="133"/>
      <c r="IJP50" s="133"/>
      <c r="IJQ50" s="133"/>
      <c r="IJR50" s="133"/>
      <c r="IJS50" s="133"/>
      <c r="IJT50" s="133"/>
      <c r="IJU50" s="133"/>
      <c r="IJV50" s="133"/>
      <c r="IJW50" s="133"/>
      <c r="IJX50" s="133"/>
      <c r="IJY50" s="133"/>
      <c r="IJZ50" s="133"/>
      <c r="IKA50" s="133"/>
      <c r="IKB50" s="133"/>
      <c r="IKC50" s="133"/>
      <c r="IKD50" s="133"/>
      <c r="IKE50" s="133"/>
      <c r="IKF50" s="133"/>
      <c r="IKG50" s="133"/>
      <c r="IKH50" s="133"/>
      <c r="IKI50" s="133"/>
      <c r="IKJ50" s="133"/>
      <c r="IKK50" s="133"/>
      <c r="IKL50" s="133"/>
      <c r="IKM50" s="133"/>
      <c r="IKN50" s="133"/>
      <c r="IKO50" s="133"/>
      <c r="IKP50" s="133"/>
      <c r="IKQ50" s="133"/>
      <c r="IKR50" s="133"/>
      <c r="IKS50" s="133"/>
      <c r="IKT50" s="133"/>
      <c r="IKU50" s="133"/>
      <c r="IKV50" s="133"/>
      <c r="IKW50" s="133"/>
      <c r="IKX50" s="133"/>
      <c r="IKY50" s="133"/>
      <c r="IKZ50" s="133"/>
      <c r="ILA50" s="133"/>
      <c r="ILB50" s="133"/>
      <c r="ILC50" s="133"/>
      <c r="ILD50" s="133"/>
      <c r="ILE50" s="133"/>
      <c r="ILF50" s="133"/>
      <c r="ILG50" s="133"/>
      <c r="ILH50" s="133"/>
      <c r="ILI50" s="133"/>
      <c r="ILJ50" s="133"/>
      <c r="ILK50" s="133"/>
      <c r="ILL50" s="133"/>
      <c r="ILM50" s="133"/>
      <c r="ILN50" s="133"/>
      <c r="ILO50" s="133"/>
      <c r="ILP50" s="133"/>
      <c r="ILQ50" s="133"/>
      <c r="ILR50" s="133"/>
      <c r="ILS50" s="133"/>
      <c r="ILT50" s="133"/>
      <c r="ILU50" s="133"/>
      <c r="ILV50" s="133"/>
      <c r="ILW50" s="133"/>
      <c r="ILX50" s="133"/>
      <c r="ILY50" s="133"/>
      <c r="ILZ50" s="133"/>
      <c r="IMA50" s="133"/>
      <c r="IMB50" s="133"/>
      <c r="IMC50" s="133"/>
      <c r="IMD50" s="133"/>
      <c r="IME50" s="133"/>
      <c r="IMF50" s="133"/>
      <c r="IMG50" s="133"/>
      <c r="IMH50" s="133"/>
      <c r="IMI50" s="133"/>
      <c r="IMJ50" s="133"/>
      <c r="IMK50" s="133"/>
      <c r="IML50" s="133"/>
      <c r="IMM50" s="133"/>
      <c r="IMN50" s="133"/>
      <c r="IMO50" s="133"/>
      <c r="IMP50" s="133"/>
      <c r="IMQ50" s="133"/>
      <c r="IMR50" s="133"/>
      <c r="IMS50" s="133"/>
      <c r="IMT50" s="133"/>
      <c r="IMU50" s="133"/>
      <c r="IMV50" s="133"/>
      <c r="IMW50" s="133"/>
      <c r="IMX50" s="133"/>
      <c r="IMY50" s="133"/>
      <c r="IMZ50" s="133"/>
      <c r="INA50" s="133"/>
      <c r="INB50" s="133"/>
      <c r="INC50" s="133"/>
      <c r="IND50" s="133"/>
      <c r="INE50" s="133"/>
      <c r="INF50" s="133"/>
      <c r="ING50" s="133"/>
      <c r="INH50" s="133"/>
      <c r="INI50" s="133"/>
      <c r="INJ50" s="133"/>
      <c r="INK50" s="133"/>
      <c r="INL50" s="133"/>
      <c r="INM50" s="133"/>
      <c r="INN50" s="133"/>
      <c r="INO50" s="133"/>
      <c r="INP50" s="133"/>
      <c r="INQ50" s="133"/>
      <c r="INR50" s="133"/>
      <c r="INS50" s="133"/>
      <c r="INT50" s="133"/>
      <c r="INU50" s="133"/>
      <c r="INV50" s="133"/>
      <c r="INW50" s="133"/>
      <c r="INX50" s="133"/>
      <c r="INY50" s="133"/>
      <c r="INZ50" s="133"/>
      <c r="IOA50" s="133"/>
      <c r="IOB50" s="133"/>
      <c r="IOC50" s="133"/>
      <c r="IOD50" s="133"/>
      <c r="IOE50" s="133"/>
      <c r="IOF50" s="133"/>
      <c r="IOG50" s="133"/>
      <c r="IOH50" s="133"/>
      <c r="IOI50" s="133"/>
      <c r="IOJ50" s="133"/>
      <c r="IOK50" s="133"/>
      <c r="IOL50" s="133"/>
      <c r="IOM50" s="133"/>
      <c r="ION50" s="133"/>
      <c r="IOO50" s="133"/>
      <c r="IOP50" s="133"/>
      <c r="IOQ50" s="133"/>
      <c r="IOR50" s="133"/>
      <c r="IOS50" s="133"/>
      <c r="IOT50" s="133"/>
      <c r="IOU50" s="133"/>
      <c r="IOV50" s="133"/>
      <c r="IOW50" s="133"/>
      <c r="IOX50" s="133"/>
      <c r="IOY50" s="133"/>
      <c r="IOZ50" s="133"/>
      <c r="IPA50" s="133"/>
      <c r="IPB50" s="133"/>
      <c r="IPC50" s="133"/>
      <c r="IPD50" s="133"/>
      <c r="IPE50" s="133"/>
      <c r="IPF50" s="133"/>
      <c r="IPG50" s="133"/>
      <c r="IPH50" s="133"/>
      <c r="IPI50" s="133"/>
      <c r="IPJ50" s="133"/>
      <c r="IPK50" s="133"/>
      <c r="IPL50" s="133"/>
      <c r="IPM50" s="133"/>
      <c r="IPN50" s="133"/>
      <c r="IPO50" s="133"/>
      <c r="IPP50" s="133"/>
      <c r="IPQ50" s="133"/>
      <c r="IPR50" s="133"/>
      <c r="IPS50" s="133"/>
      <c r="IPT50" s="133"/>
      <c r="IPU50" s="133"/>
      <c r="IPV50" s="133"/>
      <c r="IPW50" s="133"/>
      <c r="IPX50" s="133"/>
      <c r="IPY50" s="133"/>
      <c r="IPZ50" s="133"/>
      <c r="IQA50" s="133"/>
      <c r="IQB50" s="133"/>
      <c r="IQC50" s="133"/>
      <c r="IQD50" s="133"/>
      <c r="IQE50" s="133"/>
      <c r="IQF50" s="133"/>
      <c r="IQG50" s="133"/>
      <c r="IQH50" s="133"/>
      <c r="IQI50" s="133"/>
      <c r="IQJ50" s="133"/>
      <c r="IQK50" s="133"/>
      <c r="IQL50" s="133"/>
      <c r="IQM50" s="133"/>
      <c r="IQN50" s="133"/>
      <c r="IQO50" s="133"/>
      <c r="IQP50" s="133"/>
      <c r="IQQ50" s="133"/>
      <c r="IQR50" s="133"/>
      <c r="IQS50" s="133"/>
      <c r="IQT50" s="133"/>
      <c r="IQU50" s="133"/>
      <c r="IQV50" s="133"/>
      <c r="IQW50" s="133"/>
      <c r="IQX50" s="133"/>
      <c r="IQY50" s="133"/>
      <c r="IQZ50" s="133"/>
      <c r="IRA50" s="133"/>
      <c r="IRB50" s="133"/>
      <c r="IRC50" s="133"/>
      <c r="IRD50" s="133"/>
      <c r="IRE50" s="133"/>
      <c r="IRF50" s="133"/>
      <c r="IRG50" s="133"/>
      <c r="IRH50" s="133"/>
      <c r="IRI50" s="133"/>
      <c r="IRJ50" s="133"/>
      <c r="IRK50" s="133"/>
      <c r="IRL50" s="133"/>
      <c r="IRM50" s="133"/>
      <c r="IRN50" s="133"/>
      <c r="IRO50" s="133"/>
      <c r="IRP50" s="133"/>
      <c r="IRQ50" s="133"/>
      <c r="IRR50" s="133"/>
      <c r="IRS50" s="133"/>
      <c r="IRT50" s="133"/>
      <c r="IRU50" s="133"/>
      <c r="IRV50" s="133"/>
      <c r="IRW50" s="133"/>
      <c r="IRX50" s="133"/>
      <c r="IRY50" s="133"/>
      <c r="IRZ50" s="133"/>
      <c r="ISA50" s="133"/>
      <c r="ISB50" s="133"/>
      <c r="ISC50" s="133"/>
      <c r="ISD50" s="133"/>
      <c r="ISE50" s="133"/>
      <c r="ISF50" s="133"/>
      <c r="ISG50" s="133"/>
      <c r="ISH50" s="133"/>
      <c r="ISI50" s="133"/>
      <c r="ISJ50" s="133"/>
      <c r="ISK50" s="133"/>
      <c r="ISL50" s="133"/>
      <c r="ISM50" s="133"/>
      <c r="ISN50" s="133"/>
      <c r="ISO50" s="133"/>
      <c r="ISP50" s="133"/>
      <c r="ISQ50" s="133"/>
      <c r="ISR50" s="133"/>
      <c r="ISS50" s="133"/>
      <c r="IST50" s="133"/>
      <c r="ISU50" s="133"/>
      <c r="ISV50" s="133"/>
      <c r="ISW50" s="133"/>
      <c r="ISX50" s="133"/>
      <c r="ISY50" s="133"/>
      <c r="ISZ50" s="133"/>
      <c r="ITA50" s="133"/>
      <c r="ITB50" s="133"/>
      <c r="ITC50" s="133"/>
      <c r="ITD50" s="133"/>
      <c r="ITE50" s="133"/>
      <c r="ITF50" s="133"/>
      <c r="ITG50" s="133"/>
      <c r="ITH50" s="133"/>
      <c r="ITI50" s="133"/>
      <c r="ITJ50" s="133"/>
      <c r="ITK50" s="133"/>
      <c r="ITL50" s="133"/>
      <c r="ITM50" s="133"/>
      <c r="ITN50" s="133"/>
      <c r="ITO50" s="133"/>
      <c r="ITP50" s="133"/>
      <c r="ITQ50" s="133"/>
      <c r="ITR50" s="133"/>
      <c r="ITS50" s="133"/>
      <c r="ITT50" s="133"/>
      <c r="ITU50" s="133"/>
      <c r="ITV50" s="133"/>
      <c r="ITW50" s="133"/>
      <c r="ITX50" s="133"/>
      <c r="ITY50" s="133"/>
      <c r="ITZ50" s="133"/>
      <c r="IUA50" s="133"/>
      <c r="IUB50" s="133"/>
      <c r="IUC50" s="133"/>
      <c r="IUD50" s="133"/>
      <c r="IUE50" s="133"/>
      <c r="IUF50" s="133"/>
      <c r="IUG50" s="133"/>
      <c r="IUH50" s="133"/>
      <c r="IUI50" s="133"/>
      <c r="IUJ50" s="133"/>
      <c r="IUK50" s="133"/>
      <c r="IUL50" s="133"/>
      <c r="IUM50" s="133"/>
      <c r="IUN50" s="133"/>
      <c r="IUO50" s="133"/>
      <c r="IUP50" s="133"/>
      <c r="IUQ50" s="133"/>
      <c r="IUR50" s="133"/>
      <c r="IUS50" s="133"/>
      <c r="IUT50" s="133"/>
      <c r="IUU50" s="133"/>
      <c r="IUV50" s="133"/>
      <c r="IUW50" s="133"/>
      <c r="IUX50" s="133"/>
      <c r="IUY50" s="133"/>
      <c r="IUZ50" s="133"/>
      <c r="IVA50" s="133"/>
      <c r="IVB50" s="133"/>
      <c r="IVC50" s="133"/>
      <c r="IVD50" s="133"/>
      <c r="IVE50" s="133"/>
      <c r="IVF50" s="133"/>
      <c r="IVG50" s="133"/>
      <c r="IVH50" s="133"/>
      <c r="IVI50" s="133"/>
      <c r="IVJ50" s="133"/>
      <c r="IVK50" s="133"/>
      <c r="IVL50" s="133"/>
      <c r="IVM50" s="133"/>
      <c r="IVN50" s="133"/>
      <c r="IVO50" s="133"/>
      <c r="IVP50" s="133"/>
      <c r="IVQ50" s="133"/>
      <c r="IVR50" s="133"/>
      <c r="IVS50" s="133"/>
      <c r="IVT50" s="133"/>
      <c r="IVU50" s="133"/>
      <c r="IVV50" s="133"/>
      <c r="IVW50" s="133"/>
      <c r="IVX50" s="133"/>
      <c r="IVY50" s="133"/>
      <c r="IVZ50" s="133"/>
      <c r="IWA50" s="133"/>
      <c r="IWB50" s="133"/>
      <c r="IWC50" s="133"/>
      <c r="IWD50" s="133"/>
      <c r="IWE50" s="133"/>
      <c r="IWF50" s="133"/>
      <c r="IWG50" s="133"/>
      <c r="IWH50" s="133"/>
      <c r="IWI50" s="133"/>
      <c r="IWJ50" s="133"/>
      <c r="IWK50" s="133"/>
      <c r="IWL50" s="133"/>
      <c r="IWM50" s="133"/>
      <c r="IWN50" s="133"/>
      <c r="IWO50" s="133"/>
      <c r="IWP50" s="133"/>
      <c r="IWQ50" s="133"/>
      <c r="IWR50" s="133"/>
      <c r="IWS50" s="133"/>
      <c r="IWT50" s="133"/>
      <c r="IWU50" s="133"/>
      <c r="IWV50" s="133"/>
      <c r="IWW50" s="133"/>
      <c r="IWX50" s="133"/>
      <c r="IWY50" s="133"/>
      <c r="IWZ50" s="133"/>
      <c r="IXA50" s="133"/>
      <c r="IXB50" s="133"/>
      <c r="IXC50" s="133"/>
      <c r="IXD50" s="133"/>
      <c r="IXE50" s="133"/>
      <c r="IXF50" s="133"/>
      <c r="IXG50" s="133"/>
      <c r="IXH50" s="133"/>
      <c r="IXI50" s="133"/>
      <c r="IXJ50" s="133"/>
      <c r="IXK50" s="133"/>
      <c r="IXL50" s="133"/>
      <c r="IXM50" s="133"/>
      <c r="IXN50" s="133"/>
      <c r="IXO50" s="133"/>
      <c r="IXP50" s="133"/>
      <c r="IXQ50" s="133"/>
      <c r="IXR50" s="133"/>
      <c r="IXS50" s="133"/>
      <c r="IXT50" s="133"/>
      <c r="IXU50" s="133"/>
      <c r="IXV50" s="133"/>
      <c r="IXW50" s="133"/>
      <c r="IXX50" s="133"/>
      <c r="IXY50" s="133"/>
      <c r="IXZ50" s="133"/>
      <c r="IYA50" s="133"/>
      <c r="IYB50" s="133"/>
      <c r="IYC50" s="133"/>
      <c r="IYD50" s="133"/>
      <c r="IYE50" s="133"/>
      <c r="IYF50" s="133"/>
      <c r="IYG50" s="133"/>
      <c r="IYH50" s="133"/>
      <c r="IYI50" s="133"/>
      <c r="IYJ50" s="133"/>
      <c r="IYK50" s="133"/>
      <c r="IYL50" s="133"/>
      <c r="IYM50" s="133"/>
      <c r="IYN50" s="133"/>
      <c r="IYO50" s="133"/>
      <c r="IYP50" s="133"/>
      <c r="IYQ50" s="133"/>
      <c r="IYR50" s="133"/>
      <c r="IYS50" s="133"/>
      <c r="IYT50" s="133"/>
      <c r="IYU50" s="133"/>
      <c r="IYV50" s="133"/>
      <c r="IYW50" s="133"/>
      <c r="IYX50" s="133"/>
      <c r="IYY50" s="133"/>
      <c r="IYZ50" s="133"/>
      <c r="IZA50" s="133"/>
      <c r="IZB50" s="133"/>
      <c r="IZC50" s="133"/>
      <c r="IZD50" s="133"/>
      <c r="IZE50" s="133"/>
      <c r="IZF50" s="133"/>
      <c r="IZG50" s="133"/>
      <c r="IZH50" s="133"/>
      <c r="IZI50" s="133"/>
      <c r="IZJ50" s="133"/>
      <c r="IZK50" s="133"/>
      <c r="IZL50" s="133"/>
      <c r="IZM50" s="133"/>
      <c r="IZN50" s="133"/>
      <c r="IZO50" s="133"/>
      <c r="IZP50" s="133"/>
      <c r="IZQ50" s="133"/>
      <c r="IZR50" s="133"/>
      <c r="IZS50" s="133"/>
      <c r="IZT50" s="133"/>
      <c r="IZU50" s="133"/>
      <c r="IZV50" s="133"/>
      <c r="IZW50" s="133"/>
      <c r="IZX50" s="133"/>
      <c r="IZY50" s="133"/>
      <c r="IZZ50" s="133"/>
      <c r="JAA50" s="133"/>
      <c r="JAB50" s="133"/>
      <c r="JAC50" s="133"/>
      <c r="JAD50" s="133"/>
      <c r="JAE50" s="133"/>
      <c r="JAF50" s="133"/>
      <c r="JAG50" s="133"/>
      <c r="JAH50" s="133"/>
      <c r="JAI50" s="133"/>
      <c r="JAJ50" s="133"/>
      <c r="JAK50" s="133"/>
      <c r="JAL50" s="133"/>
      <c r="JAM50" s="133"/>
      <c r="JAN50" s="133"/>
      <c r="JAO50" s="133"/>
      <c r="JAP50" s="133"/>
      <c r="JAQ50" s="133"/>
      <c r="JAR50" s="133"/>
      <c r="JAS50" s="133"/>
      <c r="JAT50" s="133"/>
      <c r="JAU50" s="133"/>
      <c r="JAV50" s="133"/>
      <c r="JAW50" s="133"/>
      <c r="JAX50" s="133"/>
      <c r="JAY50" s="133"/>
      <c r="JAZ50" s="133"/>
      <c r="JBA50" s="133"/>
      <c r="JBB50" s="133"/>
      <c r="JBC50" s="133"/>
      <c r="JBD50" s="133"/>
      <c r="JBE50" s="133"/>
      <c r="JBF50" s="133"/>
      <c r="JBG50" s="133"/>
      <c r="JBH50" s="133"/>
      <c r="JBI50" s="133"/>
      <c r="JBJ50" s="133"/>
      <c r="JBK50" s="133"/>
      <c r="JBL50" s="133"/>
      <c r="JBM50" s="133"/>
      <c r="JBN50" s="133"/>
      <c r="JBO50" s="133"/>
      <c r="JBP50" s="133"/>
      <c r="JBQ50" s="133"/>
      <c r="JBR50" s="133"/>
      <c r="JBS50" s="133"/>
      <c r="JBT50" s="133"/>
      <c r="JBU50" s="133"/>
      <c r="JBV50" s="133"/>
      <c r="JBW50" s="133"/>
      <c r="JBX50" s="133"/>
      <c r="JBY50" s="133"/>
      <c r="JBZ50" s="133"/>
      <c r="JCA50" s="133"/>
      <c r="JCB50" s="133"/>
      <c r="JCC50" s="133"/>
      <c r="JCD50" s="133"/>
      <c r="JCE50" s="133"/>
      <c r="JCF50" s="133"/>
      <c r="JCG50" s="133"/>
      <c r="JCH50" s="133"/>
      <c r="JCI50" s="133"/>
      <c r="JCJ50" s="133"/>
      <c r="JCK50" s="133"/>
      <c r="JCL50" s="133"/>
      <c r="JCM50" s="133"/>
      <c r="JCN50" s="133"/>
      <c r="JCO50" s="133"/>
      <c r="JCP50" s="133"/>
      <c r="JCQ50" s="133"/>
      <c r="JCR50" s="133"/>
      <c r="JCS50" s="133"/>
      <c r="JCT50" s="133"/>
      <c r="JCU50" s="133"/>
      <c r="JCV50" s="133"/>
      <c r="JCW50" s="133"/>
      <c r="JCX50" s="133"/>
      <c r="JCY50" s="133"/>
      <c r="JCZ50" s="133"/>
      <c r="JDA50" s="133"/>
      <c r="JDB50" s="133"/>
      <c r="JDC50" s="133"/>
      <c r="JDD50" s="133"/>
      <c r="JDE50" s="133"/>
      <c r="JDF50" s="133"/>
      <c r="JDG50" s="133"/>
      <c r="JDH50" s="133"/>
      <c r="JDI50" s="133"/>
      <c r="JDJ50" s="133"/>
      <c r="JDK50" s="133"/>
      <c r="JDL50" s="133"/>
      <c r="JDM50" s="133"/>
      <c r="JDN50" s="133"/>
      <c r="JDO50" s="133"/>
      <c r="JDP50" s="133"/>
      <c r="JDQ50" s="133"/>
      <c r="JDR50" s="133"/>
      <c r="JDS50" s="133"/>
      <c r="JDT50" s="133"/>
      <c r="JDU50" s="133"/>
      <c r="JDV50" s="133"/>
      <c r="JDW50" s="133"/>
      <c r="JDX50" s="133"/>
      <c r="JDY50" s="133"/>
      <c r="JDZ50" s="133"/>
      <c r="JEA50" s="133"/>
      <c r="JEB50" s="133"/>
      <c r="JEC50" s="133"/>
      <c r="JED50" s="133"/>
      <c r="JEE50" s="133"/>
      <c r="JEF50" s="133"/>
      <c r="JEG50" s="133"/>
      <c r="JEH50" s="133"/>
      <c r="JEI50" s="133"/>
      <c r="JEJ50" s="133"/>
      <c r="JEK50" s="133"/>
      <c r="JEL50" s="133"/>
      <c r="JEM50" s="133"/>
      <c r="JEN50" s="133"/>
      <c r="JEO50" s="133"/>
      <c r="JEP50" s="133"/>
      <c r="JEQ50" s="133"/>
      <c r="JER50" s="133"/>
      <c r="JES50" s="133"/>
      <c r="JET50" s="133"/>
      <c r="JEU50" s="133"/>
      <c r="JEV50" s="133"/>
      <c r="JEW50" s="133"/>
      <c r="JEX50" s="133"/>
      <c r="JEY50" s="133"/>
      <c r="JEZ50" s="133"/>
      <c r="JFA50" s="133"/>
      <c r="JFB50" s="133"/>
      <c r="JFC50" s="133"/>
      <c r="JFD50" s="133"/>
      <c r="JFE50" s="133"/>
      <c r="JFF50" s="133"/>
      <c r="JFG50" s="133"/>
      <c r="JFH50" s="133"/>
      <c r="JFI50" s="133"/>
      <c r="JFJ50" s="133"/>
      <c r="JFK50" s="133"/>
      <c r="JFL50" s="133"/>
      <c r="JFM50" s="133"/>
      <c r="JFN50" s="133"/>
      <c r="JFO50" s="133"/>
      <c r="JFP50" s="133"/>
      <c r="JFQ50" s="133"/>
      <c r="JFR50" s="133"/>
      <c r="JFS50" s="133"/>
      <c r="JFT50" s="133"/>
      <c r="JFU50" s="133"/>
      <c r="JFV50" s="133"/>
      <c r="JFW50" s="133"/>
      <c r="JFX50" s="133"/>
      <c r="JFY50" s="133"/>
      <c r="JFZ50" s="133"/>
      <c r="JGA50" s="133"/>
      <c r="JGB50" s="133"/>
      <c r="JGC50" s="133"/>
      <c r="JGD50" s="133"/>
      <c r="JGE50" s="133"/>
      <c r="JGF50" s="133"/>
      <c r="JGG50" s="133"/>
      <c r="JGH50" s="133"/>
      <c r="JGI50" s="133"/>
      <c r="JGJ50" s="133"/>
      <c r="JGK50" s="133"/>
      <c r="JGL50" s="133"/>
      <c r="JGM50" s="133"/>
      <c r="JGN50" s="133"/>
      <c r="JGO50" s="133"/>
      <c r="JGP50" s="133"/>
      <c r="JGQ50" s="133"/>
      <c r="JGR50" s="133"/>
      <c r="JGS50" s="133"/>
      <c r="JGT50" s="133"/>
      <c r="JGU50" s="133"/>
      <c r="JGV50" s="133"/>
      <c r="JGW50" s="133"/>
      <c r="JGX50" s="133"/>
      <c r="JGY50" s="133"/>
      <c r="JGZ50" s="133"/>
      <c r="JHA50" s="133"/>
      <c r="JHB50" s="133"/>
      <c r="JHC50" s="133"/>
      <c r="JHD50" s="133"/>
      <c r="JHE50" s="133"/>
      <c r="JHF50" s="133"/>
      <c r="JHG50" s="133"/>
      <c r="JHH50" s="133"/>
      <c r="JHI50" s="133"/>
      <c r="JHJ50" s="133"/>
      <c r="JHK50" s="133"/>
      <c r="JHL50" s="133"/>
      <c r="JHM50" s="133"/>
      <c r="JHN50" s="133"/>
      <c r="JHO50" s="133"/>
      <c r="JHP50" s="133"/>
      <c r="JHQ50" s="133"/>
      <c r="JHR50" s="133"/>
      <c r="JHS50" s="133"/>
      <c r="JHT50" s="133"/>
      <c r="JHU50" s="133"/>
      <c r="JHV50" s="133"/>
      <c r="JHW50" s="133"/>
      <c r="JHX50" s="133"/>
      <c r="JHY50" s="133"/>
      <c r="JHZ50" s="133"/>
      <c r="JIA50" s="133"/>
      <c r="JIB50" s="133"/>
      <c r="JIC50" s="133"/>
      <c r="JID50" s="133"/>
      <c r="JIE50" s="133"/>
      <c r="JIF50" s="133"/>
      <c r="JIG50" s="133"/>
      <c r="JIH50" s="133"/>
      <c r="JII50" s="133"/>
      <c r="JIJ50" s="133"/>
      <c r="JIK50" s="133"/>
      <c r="JIL50" s="133"/>
      <c r="JIM50" s="133"/>
      <c r="JIN50" s="133"/>
      <c r="JIO50" s="133"/>
      <c r="JIP50" s="133"/>
      <c r="JIQ50" s="133"/>
      <c r="JIR50" s="133"/>
      <c r="JIS50" s="133"/>
      <c r="JIT50" s="133"/>
      <c r="JIU50" s="133"/>
      <c r="JIV50" s="133"/>
      <c r="JIW50" s="133"/>
      <c r="JIX50" s="133"/>
      <c r="JIY50" s="133"/>
      <c r="JIZ50" s="133"/>
      <c r="JJA50" s="133"/>
      <c r="JJB50" s="133"/>
      <c r="JJC50" s="133"/>
      <c r="JJD50" s="133"/>
      <c r="JJE50" s="133"/>
      <c r="JJF50" s="133"/>
      <c r="JJG50" s="133"/>
      <c r="JJH50" s="133"/>
      <c r="JJI50" s="133"/>
      <c r="JJJ50" s="133"/>
      <c r="JJK50" s="133"/>
      <c r="JJL50" s="133"/>
      <c r="JJM50" s="133"/>
      <c r="JJN50" s="133"/>
      <c r="JJO50" s="133"/>
      <c r="JJP50" s="133"/>
      <c r="JJQ50" s="133"/>
      <c r="JJR50" s="133"/>
      <c r="JJS50" s="133"/>
      <c r="JJT50" s="133"/>
      <c r="JJU50" s="133"/>
      <c r="JJV50" s="133"/>
      <c r="JJW50" s="133"/>
      <c r="JJX50" s="133"/>
      <c r="JJY50" s="133"/>
      <c r="JJZ50" s="133"/>
      <c r="JKA50" s="133"/>
      <c r="JKB50" s="133"/>
      <c r="JKC50" s="133"/>
      <c r="JKD50" s="133"/>
      <c r="JKE50" s="133"/>
      <c r="JKF50" s="133"/>
      <c r="JKG50" s="133"/>
      <c r="JKH50" s="133"/>
      <c r="JKI50" s="133"/>
      <c r="JKJ50" s="133"/>
      <c r="JKK50" s="133"/>
      <c r="JKL50" s="133"/>
      <c r="JKM50" s="133"/>
      <c r="JKN50" s="133"/>
      <c r="JKO50" s="133"/>
      <c r="JKP50" s="133"/>
      <c r="JKQ50" s="133"/>
      <c r="JKR50" s="133"/>
      <c r="JKS50" s="133"/>
      <c r="JKT50" s="133"/>
      <c r="JKU50" s="133"/>
      <c r="JKV50" s="133"/>
      <c r="JKW50" s="133"/>
      <c r="JKX50" s="133"/>
      <c r="JKY50" s="133"/>
      <c r="JKZ50" s="133"/>
      <c r="JLA50" s="133"/>
      <c r="JLB50" s="133"/>
      <c r="JLC50" s="133"/>
      <c r="JLD50" s="133"/>
      <c r="JLE50" s="133"/>
      <c r="JLF50" s="133"/>
      <c r="JLG50" s="133"/>
      <c r="JLH50" s="133"/>
      <c r="JLI50" s="133"/>
      <c r="JLJ50" s="133"/>
      <c r="JLK50" s="133"/>
      <c r="JLL50" s="133"/>
      <c r="JLM50" s="133"/>
      <c r="JLN50" s="133"/>
      <c r="JLO50" s="133"/>
      <c r="JLP50" s="133"/>
      <c r="JLQ50" s="133"/>
      <c r="JLR50" s="133"/>
      <c r="JLS50" s="133"/>
      <c r="JLT50" s="133"/>
      <c r="JLU50" s="133"/>
      <c r="JLV50" s="133"/>
      <c r="JLW50" s="133"/>
      <c r="JLX50" s="133"/>
      <c r="JLY50" s="133"/>
      <c r="JLZ50" s="133"/>
      <c r="JMA50" s="133"/>
      <c r="JMB50" s="133"/>
      <c r="JMC50" s="133"/>
      <c r="JMD50" s="133"/>
      <c r="JME50" s="133"/>
      <c r="JMF50" s="133"/>
      <c r="JMG50" s="133"/>
      <c r="JMH50" s="133"/>
      <c r="JMI50" s="133"/>
      <c r="JMJ50" s="133"/>
      <c r="JMK50" s="133"/>
      <c r="JML50" s="133"/>
      <c r="JMM50" s="133"/>
      <c r="JMN50" s="133"/>
      <c r="JMO50" s="133"/>
      <c r="JMP50" s="133"/>
      <c r="JMQ50" s="133"/>
      <c r="JMR50" s="133"/>
      <c r="JMS50" s="133"/>
      <c r="JMT50" s="133"/>
      <c r="JMU50" s="133"/>
      <c r="JMV50" s="133"/>
      <c r="JMW50" s="133"/>
      <c r="JMX50" s="133"/>
      <c r="JMY50" s="133"/>
      <c r="JMZ50" s="133"/>
      <c r="JNA50" s="133"/>
      <c r="JNB50" s="133"/>
      <c r="JNC50" s="133"/>
      <c r="JND50" s="133"/>
      <c r="JNE50" s="133"/>
      <c r="JNF50" s="133"/>
      <c r="JNG50" s="133"/>
      <c r="JNH50" s="133"/>
      <c r="JNI50" s="133"/>
      <c r="JNJ50" s="133"/>
      <c r="JNK50" s="133"/>
      <c r="JNL50" s="133"/>
      <c r="JNM50" s="133"/>
      <c r="JNN50" s="133"/>
      <c r="JNO50" s="133"/>
      <c r="JNP50" s="133"/>
      <c r="JNQ50" s="133"/>
      <c r="JNR50" s="133"/>
      <c r="JNS50" s="133"/>
      <c r="JNT50" s="133"/>
      <c r="JNU50" s="133"/>
      <c r="JNV50" s="133"/>
      <c r="JNW50" s="133"/>
      <c r="JNX50" s="133"/>
      <c r="JNY50" s="133"/>
      <c r="JNZ50" s="133"/>
      <c r="JOA50" s="133"/>
      <c r="JOB50" s="133"/>
      <c r="JOC50" s="133"/>
      <c r="JOD50" s="133"/>
      <c r="JOE50" s="133"/>
      <c r="JOF50" s="133"/>
      <c r="JOG50" s="133"/>
      <c r="JOH50" s="133"/>
      <c r="JOI50" s="133"/>
      <c r="JOJ50" s="133"/>
      <c r="JOK50" s="133"/>
      <c r="JOL50" s="133"/>
      <c r="JOM50" s="133"/>
      <c r="JON50" s="133"/>
      <c r="JOO50" s="133"/>
      <c r="JOP50" s="133"/>
      <c r="JOQ50" s="133"/>
      <c r="JOR50" s="133"/>
      <c r="JOS50" s="133"/>
      <c r="JOT50" s="133"/>
      <c r="JOU50" s="133"/>
      <c r="JOV50" s="133"/>
      <c r="JOW50" s="133"/>
      <c r="JOX50" s="133"/>
      <c r="JOY50" s="133"/>
      <c r="JOZ50" s="133"/>
      <c r="JPA50" s="133"/>
      <c r="JPB50" s="133"/>
      <c r="JPC50" s="133"/>
      <c r="JPD50" s="133"/>
      <c r="JPE50" s="133"/>
      <c r="JPF50" s="133"/>
      <c r="JPG50" s="133"/>
      <c r="JPH50" s="133"/>
      <c r="JPI50" s="133"/>
      <c r="JPJ50" s="133"/>
      <c r="JPK50" s="133"/>
      <c r="JPL50" s="133"/>
      <c r="JPM50" s="133"/>
      <c r="JPN50" s="133"/>
      <c r="JPO50" s="133"/>
      <c r="JPP50" s="133"/>
      <c r="JPQ50" s="133"/>
      <c r="JPR50" s="133"/>
      <c r="JPS50" s="133"/>
      <c r="JPT50" s="133"/>
      <c r="JPU50" s="133"/>
      <c r="JPV50" s="133"/>
      <c r="JPW50" s="133"/>
      <c r="JPX50" s="133"/>
      <c r="JPY50" s="133"/>
      <c r="JPZ50" s="133"/>
      <c r="JQA50" s="133"/>
      <c r="JQB50" s="133"/>
      <c r="JQC50" s="133"/>
      <c r="JQD50" s="133"/>
      <c r="JQE50" s="133"/>
      <c r="JQF50" s="133"/>
      <c r="JQG50" s="133"/>
      <c r="JQH50" s="133"/>
      <c r="JQI50" s="133"/>
      <c r="JQJ50" s="133"/>
      <c r="JQK50" s="133"/>
      <c r="JQL50" s="133"/>
      <c r="JQM50" s="133"/>
      <c r="JQN50" s="133"/>
      <c r="JQO50" s="133"/>
      <c r="JQP50" s="133"/>
      <c r="JQQ50" s="133"/>
      <c r="JQR50" s="133"/>
      <c r="JQS50" s="133"/>
      <c r="JQT50" s="133"/>
      <c r="JQU50" s="133"/>
      <c r="JQV50" s="133"/>
      <c r="JQW50" s="133"/>
      <c r="JQX50" s="133"/>
      <c r="JQY50" s="133"/>
      <c r="JQZ50" s="133"/>
      <c r="JRA50" s="133"/>
      <c r="JRB50" s="133"/>
      <c r="JRC50" s="133"/>
      <c r="JRD50" s="133"/>
      <c r="JRE50" s="133"/>
      <c r="JRF50" s="133"/>
      <c r="JRG50" s="133"/>
      <c r="JRH50" s="133"/>
      <c r="JRI50" s="133"/>
      <c r="JRJ50" s="133"/>
      <c r="JRK50" s="133"/>
      <c r="JRL50" s="133"/>
      <c r="JRM50" s="133"/>
      <c r="JRN50" s="133"/>
      <c r="JRO50" s="133"/>
      <c r="JRP50" s="133"/>
      <c r="JRQ50" s="133"/>
      <c r="JRR50" s="133"/>
      <c r="JRS50" s="133"/>
      <c r="JRT50" s="133"/>
      <c r="JRU50" s="133"/>
      <c r="JRV50" s="133"/>
      <c r="JRW50" s="133"/>
      <c r="JRX50" s="133"/>
      <c r="JRY50" s="133"/>
      <c r="JRZ50" s="133"/>
      <c r="JSA50" s="133"/>
      <c r="JSB50" s="133"/>
      <c r="JSC50" s="133"/>
      <c r="JSD50" s="133"/>
      <c r="JSE50" s="133"/>
      <c r="JSF50" s="133"/>
      <c r="JSG50" s="133"/>
      <c r="JSH50" s="133"/>
      <c r="JSI50" s="133"/>
      <c r="JSJ50" s="133"/>
      <c r="JSK50" s="133"/>
      <c r="JSL50" s="133"/>
      <c r="JSM50" s="133"/>
      <c r="JSN50" s="133"/>
      <c r="JSO50" s="133"/>
      <c r="JSP50" s="133"/>
      <c r="JSQ50" s="133"/>
      <c r="JSR50" s="133"/>
      <c r="JSS50" s="133"/>
      <c r="JST50" s="133"/>
      <c r="JSU50" s="133"/>
      <c r="JSV50" s="133"/>
      <c r="JSW50" s="133"/>
      <c r="JSX50" s="133"/>
      <c r="JSY50" s="133"/>
      <c r="JSZ50" s="133"/>
      <c r="JTA50" s="133"/>
      <c r="JTB50" s="133"/>
      <c r="JTC50" s="133"/>
      <c r="JTD50" s="133"/>
      <c r="JTE50" s="133"/>
      <c r="JTF50" s="133"/>
      <c r="JTG50" s="133"/>
      <c r="JTH50" s="133"/>
      <c r="JTI50" s="133"/>
      <c r="JTJ50" s="133"/>
      <c r="JTK50" s="133"/>
      <c r="JTL50" s="133"/>
      <c r="JTM50" s="133"/>
      <c r="JTN50" s="133"/>
      <c r="JTO50" s="133"/>
      <c r="JTP50" s="133"/>
      <c r="JTQ50" s="133"/>
      <c r="JTR50" s="133"/>
      <c r="JTS50" s="133"/>
      <c r="JTT50" s="133"/>
      <c r="JTU50" s="133"/>
      <c r="JTV50" s="133"/>
      <c r="JTW50" s="133"/>
      <c r="JTX50" s="133"/>
      <c r="JTY50" s="133"/>
      <c r="JTZ50" s="133"/>
      <c r="JUA50" s="133"/>
      <c r="JUB50" s="133"/>
      <c r="JUC50" s="133"/>
      <c r="JUD50" s="133"/>
      <c r="JUE50" s="133"/>
      <c r="JUF50" s="133"/>
      <c r="JUG50" s="133"/>
      <c r="JUH50" s="133"/>
      <c r="JUI50" s="133"/>
      <c r="JUJ50" s="133"/>
      <c r="JUK50" s="133"/>
      <c r="JUL50" s="133"/>
      <c r="JUM50" s="133"/>
      <c r="JUN50" s="133"/>
      <c r="JUO50" s="133"/>
      <c r="JUP50" s="133"/>
      <c r="JUQ50" s="133"/>
      <c r="JUR50" s="133"/>
      <c r="JUS50" s="133"/>
      <c r="JUT50" s="133"/>
      <c r="JUU50" s="133"/>
      <c r="JUV50" s="133"/>
      <c r="JUW50" s="133"/>
      <c r="JUX50" s="133"/>
      <c r="JUY50" s="133"/>
      <c r="JUZ50" s="133"/>
      <c r="JVA50" s="133"/>
      <c r="JVB50" s="133"/>
      <c r="JVC50" s="133"/>
      <c r="JVD50" s="133"/>
      <c r="JVE50" s="133"/>
      <c r="JVF50" s="133"/>
      <c r="JVG50" s="133"/>
      <c r="JVH50" s="133"/>
      <c r="JVI50" s="133"/>
      <c r="JVJ50" s="133"/>
      <c r="JVK50" s="133"/>
      <c r="JVL50" s="133"/>
      <c r="JVM50" s="133"/>
      <c r="JVN50" s="133"/>
      <c r="JVO50" s="133"/>
      <c r="JVP50" s="133"/>
      <c r="JVQ50" s="133"/>
      <c r="JVR50" s="133"/>
      <c r="JVS50" s="133"/>
      <c r="JVT50" s="133"/>
      <c r="JVU50" s="133"/>
      <c r="JVV50" s="133"/>
      <c r="JVW50" s="133"/>
      <c r="JVX50" s="133"/>
      <c r="JVY50" s="133"/>
      <c r="JVZ50" s="133"/>
      <c r="JWA50" s="133"/>
      <c r="JWB50" s="133"/>
      <c r="JWC50" s="133"/>
      <c r="JWD50" s="133"/>
      <c r="JWE50" s="133"/>
      <c r="JWF50" s="133"/>
      <c r="JWG50" s="133"/>
      <c r="JWH50" s="133"/>
      <c r="JWI50" s="133"/>
      <c r="JWJ50" s="133"/>
      <c r="JWK50" s="133"/>
      <c r="JWL50" s="133"/>
      <c r="JWM50" s="133"/>
      <c r="JWN50" s="133"/>
      <c r="JWO50" s="133"/>
      <c r="JWP50" s="133"/>
      <c r="JWQ50" s="133"/>
      <c r="JWR50" s="133"/>
      <c r="JWS50" s="133"/>
      <c r="JWT50" s="133"/>
      <c r="JWU50" s="133"/>
      <c r="JWV50" s="133"/>
      <c r="JWW50" s="133"/>
      <c r="JWX50" s="133"/>
      <c r="JWY50" s="133"/>
      <c r="JWZ50" s="133"/>
      <c r="JXA50" s="133"/>
      <c r="JXB50" s="133"/>
      <c r="JXC50" s="133"/>
      <c r="JXD50" s="133"/>
      <c r="JXE50" s="133"/>
      <c r="JXF50" s="133"/>
      <c r="JXG50" s="133"/>
      <c r="JXH50" s="133"/>
      <c r="JXI50" s="133"/>
      <c r="JXJ50" s="133"/>
      <c r="JXK50" s="133"/>
      <c r="JXL50" s="133"/>
      <c r="JXM50" s="133"/>
      <c r="JXN50" s="133"/>
      <c r="JXO50" s="133"/>
      <c r="JXP50" s="133"/>
      <c r="JXQ50" s="133"/>
      <c r="JXR50" s="133"/>
      <c r="JXS50" s="133"/>
      <c r="JXT50" s="133"/>
      <c r="JXU50" s="133"/>
      <c r="JXV50" s="133"/>
      <c r="JXW50" s="133"/>
      <c r="JXX50" s="133"/>
      <c r="JXY50" s="133"/>
      <c r="JXZ50" s="133"/>
      <c r="JYA50" s="133"/>
      <c r="JYB50" s="133"/>
      <c r="JYC50" s="133"/>
      <c r="JYD50" s="133"/>
      <c r="JYE50" s="133"/>
      <c r="JYF50" s="133"/>
      <c r="JYG50" s="133"/>
      <c r="JYH50" s="133"/>
      <c r="JYI50" s="133"/>
      <c r="JYJ50" s="133"/>
      <c r="JYK50" s="133"/>
      <c r="JYL50" s="133"/>
      <c r="JYM50" s="133"/>
      <c r="JYN50" s="133"/>
      <c r="JYO50" s="133"/>
      <c r="JYP50" s="133"/>
      <c r="JYQ50" s="133"/>
      <c r="JYR50" s="133"/>
      <c r="JYS50" s="133"/>
      <c r="JYT50" s="133"/>
      <c r="JYU50" s="133"/>
      <c r="JYV50" s="133"/>
      <c r="JYW50" s="133"/>
      <c r="JYX50" s="133"/>
      <c r="JYY50" s="133"/>
      <c r="JYZ50" s="133"/>
      <c r="JZA50" s="133"/>
      <c r="JZB50" s="133"/>
      <c r="JZC50" s="133"/>
      <c r="JZD50" s="133"/>
      <c r="JZE50" s="133"/>
      <c r="JZF50" s="133"/>
      <c r="JZG50" s="133"/>
      <c r="JZH50" s="133"/>
      <c r="JZI50" s="133"/>
      <c r="JZJ50" s="133"/>
      <c r="JZK50" s="133"/>
      <c r="JZL50" s="133"/>
      <c r="JZM50" s="133"/>
      <c r="JZN50" s="133"/>
      <c r="JZO50" s="133"/>
      <c r="JZP50" s="133"/>
      <c r="JZQ50" s="133"/>
      <c r="JZR50" s="133"/>
      <c r="JZS50" s="133"/>
      <c r="JZT50" s="133"/>
      <c r="JZU50" s="133"/>
      <c r="JZV50" s="133"/>
      <c r="JZW50" s="133"/>
      <c r="JZX50" s="133"/>
      <c r="JZY50" s="133"/>
      <c r="JZZ50" s="133"/>
      <c r="KAA50" s="133"/>
      <c r="KAB50" s="133"/>
      <c r="KAC50" s="133"/>
      <c r="KAD50" s="133"/>
      <c r="KAE50" s="133"/>
      <c r="KAF50" s="133"/>
      <c r="KAG50" s="133"/>
      <c r="KAH50" s="133"/>
      <c r="KAI50" s="133"/>
      <c r="KAJ50" s="133"/>
      <c r="KAK50" s="133"/>
      <c r="KAL50" s="133"/>
      <c r="KAM50" s="133"/>
      <c r="KAN50" s="133"/>
      <c r="KAO50" s="133"/>
      <c r="KAP50" s="133"/>
      <c r="KAQ50" s="133"/>
      <c r="KAR50" s="133"/>
      <c r="KAS50" s="133"/>
      <c r="KAT50" s="133"/>
      <c r="KAU50" s="133"/>
      <c r="KAV50" s="133"/>
      <c r="KAW50" s="133"/>
      <c r="KAX50" s="133"/>
      <c r="KAY50" s="133"/>
      <c r="KAZ50" s="133"/>
      <c r="KBA50" s="133"/>
      <c r="KBB50" s="133"/>
      <c r="KBC50" s="133"/>
      <c r="KBD50" s="133"/>
      <c r="KBE50" s="133"/>
      <c r="KBF50" s="133"/>
      <c r="KBG50" s="133"/>
      <c r="KBH50" s="133"/>
      <c r="KBI50" s="133"/>
      <c r="KBJ50" s="133"/>
      <c r="KBK50" s="133"/>
      <c r="KBL50" s="133"/>
      <c r="KBM50" s="133"/>
      <c r="KBN50" s="133"/>
      <c r="KBO50" s="133"/>
      <c r="KBP50" s="133"/>
      <c r="KBQ50" s="133"/>
      <c r="KBR50" s="133"/>
      <c r="KBS50" s="133"/>
      <c r="KBT50" s="133"/>
      <c r="KBU50" s="133"/>
      <c r="KBV50" s="133"/>
      <c r="KBW50" s="133"/>
      <c r="KBX50" s="133"/>
      <c r="KBY50" s="133"/>
      <c r="KBZ50" s="133"/>
      <c r="KCA50" s="133"/>
      <c r="KCB50" s="133"/>
      <c r="KCC50" s="133"/>
      <c r="KCD50" s="133"/>
      <c r="KCE50" s="133"/>
      <c r="KCF50" s="133"/>
      <c r="KCG50" s="133"/>
      <c r="KCH50" s="133"/>
      <c r="KCI50" s="133"/>
      <c r="KCJ50" s="133"/>
      <c r="KCK50" s="133"/>
      <c r="KCL50" s="133"/>
      <c r="KCM50" s="133"/>
      <c r="KCN50" s="133"/>
      <c r="KCO50" s="133"/>
      <c r="KCP50" s="133"/>
      <c r="KCQ50" s="133"/>
      <c r="KCR50" s="133"/>
      <c r="KCS50" s="133"/>
      <c r="KCT50" s="133"/>
      <c r="KCU50" s="133"/>
      <c r="KCV50" s="133"/>
      <c r="KCW50" s="133"/>
      <c r="KCX50" s="133"/>
      <c r="KCY50" s="133"/>
      <c r="KCZ50" s="133"/>
      <c r="KDA50" s="133"/>
      <c r="KDB50" s="133"/>
      <c r="KDC50" s="133"/>
      <c r="KDD50" s="133"/>
      <c r="KDE50" s="133"/>
      <c r="KDF50" s="133"/>
      <c r="KDG50" s="133"/>
      <c r="KDH50" s="133"/>
      <c r="KDI50" s="133"/>
      <c r="KDJ50" s="133"/>
      <c r="KDK50" s="133"/>
      <c r="KDL50" s="133"/>
      <c r="KDM50" s="133"/>
      <c r="KDN50" s="133"/>
      <c r="KDO50" s="133"/>
      <c r="KDP50" s="133"/>
      <c r="KDQ50" s="133"/>
      <c r="KDR50" s="133"/>
      <c r="KDS50" s="133"/>
      <c r="KDT50" s="133"/>
      <c r="KDU50" s="133"/>
      <c r="KDV50" s="133"/>
      <c r="KDW50" s="133"/>
      <c r="KDX50" s="133"/>
      <c r="KDY50" s="133"/>
      <c r="KDZ50" s="133"/>
      <c r="KEA50" s="133"/>
      <c r="KEB50" s="133"/>
      <c r="KEC50" s="133"/>
      <c r="KED50" s="133"/>
      <c r="KEE50" s="133"/>
      <c r="KEF50" s="133"/>
      <c r="KEG50" s="133"/>
      <c r="KEH50" s="133"/>
      <c r="KEI50" s="133"/>
      <c r="KEJ50" s="133"/>
      <c r="KEK50" s="133"/>
      <c r="KEL50" s="133"/>
      <c r="KEM50" s="133"/>
      <c r="KEN50" s="133"/>
      <c r="KEO50" s="133"/>
      <c r="KEP50" s="133"/>
      <c r="KEQ50" s="133"/>
      <c r="KER50" s="133"/>
      <c r="KES50" s="133"/>
      <c r="KET50" s="133"/>
      <c r="KEU50" s="133"/>
      <c r="KEV50" s="133"/>
      <c r="KEW50" s="133"/>
      <c r="KEX50" s="133"/>
      <c r="KEY50" s="133"/>
      <c r="KEZ50" s="133"/>
      <c r="KFA50" s="133"/>
      <c r="KFB50" s="133"/>
      <c r="KFC50" s="133"/>
      <c r="KFD50" s="133"/>
      <c r="KFE50" s="133"/>
      <c r="KFF50" s="133"/>
      <c r="KFG50" s="133"/>
      <c r="KFH50" s="133"/>
      <c r="KFI50" s="133"/>
      <c r="KFJ50" s="133"/>
      <c r="KFK50" s="133"/>
      <c r="KFL50" s="133"/>
      <c r="KFM50" s="133"/>
      <c r="KFN50" s="133"/>
      <c r="KFO50" s="133"/>
      <c r="KFP50" s="133"/>
      <c r="KFQ50" s="133"/>
      <c r="KFR50" s="133"/>
      <c r="KFS50" s="133"/>
      <c r="KFT50" s="133"/>
      <c r="KFU50" s="133"/>
      <c r="KFV50" s="133"/>
      <c r="KFW50" s="133"/>
      <c r="KFX50" s="133"/>
      <c r="KFY50" s="133"/>
      <c r="KFZ50" s="133"/>
      <c r="KGA50" s="133"/>
      <c r="KGB50" s="133"/>
      <c r="KGC50" s="133"/>
      <c r="KGD50" s="133"/>
      <c r="KGE50" s="133"/>
      <c r="KGF50" s="133"/>
      <c r="KGG50" s="133"/>
      <c r="KGH50" s="133"/>
      <c r="KGI50" s="133"/>
      <c r="KGJ50" s="133"/>
      <c r="KGK50" s="133"/>
      <c r="KGL50" s="133"/>
      <c r="KGM50" s="133"/>
      <c r="KGN50" s="133"/>
      <c r="KGO50" s="133"/>
      <c r="KGP50" s="133"/>
      <c r="KGQ50" s="133"/>
      <c r="KGR50" s="133"/>
      <c r="KGS50" s="133"/>
      <c r="KGT50" s="133"/>
      <c r="KGU50" s="133"/>
      <c r="KGV50" s="133"/>
      <c r="KGW50" s="133"/>
      <c r="KGX50" s="133"/>
      <c r="KGY50" s="133"/>
      <c r="KGZ50" s="133"/>
      <c r="KHA50" s="133"/>
      <c r="KHB50" s="133"/>
      <c r="KHC50" s="133"/>
      <c r="KHD50" s="133"/>
      <c r="KHE50" s="133"/>
      <c r="KHF50" s="133"/>
      <c r="KHG50" s="133"/>
      <c r="KHH50" s="133"/>
      <c r="KHI50" s="133"/>
      <c r="KHJ50" s="133"/>
      <c r="KHK50" s="133"/>
      <c r="KHL50" s="133"/>
      <c r="KHM50" s="133"/>
      <c r="KHN50" s="133"/>
      <c r="KHO50" s="133"/>
      <c r="KHP50" s="133"/>
      <c r="KHQ50" s="133"/>
      <c r="KHR50" s="133"/>
      <c r="KHS50" s="133"/>
      <c r="KHT50" s="133"/>
      <c r="KHU50" s="133"/>
      <c r="KHV50" s="133"/>
      <c r="KHW50" s="133"/>
      <c r="KHX50" s="133"/>
      <c r="KHY50" s="133"/>
      <c r="KHZ50" s="133"/>
      <c r="KIA50" s="133"/>
      <c r="KIB50" s="133"/>
      <c r="KIC50" s="133"/>
      <c r="KID50" s="133"/>
      <c r="KIE50" s="133"/>
      <c r="KIF50" s="133"/>
      <c r="KIG50" s="133"/>
      <c r="KIH50" s="133"/>
      <c r="KII50" s="133"/>
      <c r="KIJ50" s="133"/>
      <c r="KIK50" s="133"/>
      <c r="KIL50" s="133"/>
      <c r="KIM50" s="133"/>
      <c r="KIN50" s="133"/>
      <c r="KIO50" s="133"/>
      <c r="KIP50" s="133"/>
      <c r="KIQ50" s="133"/>
      <c r="KIR50" s="133"/>
      <c r="KIS50" s="133"/>
      <c r="KIT50" s="133"/>
      <c r="KIU50" s="133"/>
      <c r="KIV50" s="133"/>
      <c r="KIW50" s="133"/>
      <c r="KIX50" s="133"/>
      <c r="KIY50" s="133"/>
      <c r="KIZ50" s="133"/>
      <c r="KJA50" s="133"/>
      <c r="KJB50" s="133"/>
      <c r="KJC50" s="133"/>
      <c r="KJD50" s="133"/>
      <c r="KJE50" s="133"/>
      <c r="KJF50" s="133"/>
      <c r="KJG50" s="133"/>
      <c r="KJH50" s="133"/>
      <c r="KJI50" s="133"/>
      <c r="KJJ50" s="133"/>
      <c r="KJK50" s="133"/>
      <c r="KJL50" s="133"/>
      <c r="KJM50" s="133"/>
      <c r="KJN50" s="133"/>
      <c r="KJO50" s="133"/>
      <c r="KJP50" s="133"/>
      <c r="KJQ50" s="133"/>
      <c r="KJR50" s="133"/>
      <c r="KJS50" s="133"/>
      <c r="KJT50" s="133"/>
      <c r="KJU50" s="133"/>
      <c r="KJV50" s="133"/>
      <c r="KJW50" s="133"/>
      <c r="KJX50" s="133"/>
      <c r="KJY50" s="133"/>
      <c r="KJZ50" s="133"/>
      <c r="KKA50" s="133"/>
      <c r="KKB50" s="133"/>
      <c r="KKC50" s="133"/>
      <c r="KKD50" s="133"/>
      <c r="KKE50" s="133"/>
      <c r="KKF50" s="133"/>
      <c r="KKG50" s="133"/>
      <c r="KKH50" s="133"/>
      <c r="KKI50" s="133"/>
      <c r="KKJ50" s="133"/>
      <c r="KKK50" s="133"/>
      <c r="KKL50" s="133"/>
      <c r="KKM50" s="133"/>
      <c r="KKN50" s="133"/>
      <c r="KKO50" s="133"/>
      <c r="KKP50" s="133"/>
      <c r="KKQ50" s="133"/>
      <c r="KKR50" s="133"/>
      <c r="KKS50" s="133"/>
      <c r="KKT50" s="133"/>
      <c r="KKU50" s="133"/>
      <c r="KKV50" s="133"/>
      <c r="KKW50" s="133"/>
      <c r="KKX50" s="133"/>
      <c r="KKY50" s="133"/>
      <c r="KKZ50" s="133"/>
      <c r="KLA50" s="133"/>
      <c r="KLB50" s="133"/>
      <c r="KLC50" s="133"/>
      <c r="KLD50" s="133"/>
      <c r="KLE50" s="133"/>
      <c r="KLF50" s="133"/>
      <c r="KLG50" s="133"/>
      <c r="KLH50" s="133"/>
      <c r="KLI50" s="133"/>
      <c r="KLJ50" s="133"/>
      <c r="KLK50" s="133"/>
      <c r="KLL50" s="133"/>
      <c r="KLM50" s="133"/>
      <c r="KLN50" s="133"/>
      <c r="KLO50" s="133"/>
      <c r="KLP50" s="133"/>
      <c r="KLQ50" s="133"/>
      <c r="KLR50" s="133"/>
      <c r="KLS50" s="133"/>
      <c r="KLT50" s="133"/>
      <c r="KLU50" s="133"/>
      <c r="KLV50" s="133"/>
      <c r="KLW50" s="133"/>
      <c r="KLX50" s="133"/>
      <c r="KLY50" s="133"/>
      <c r="KLZ50" s="133"/>
      <c r="KMA50" s="133"/>
      <c r="KMB50" s="133"/>
      <c r="KMC50" s="133"/>
      <c r="KMD50" s="133"/>
      <c r="KME50" s="133"/>
      <c r="KMF50" s="133"/>
      <c r="KMG50" s="133"/>
      <c r="KMH50" s="133"/>
      <c r="KMI50" s="133"/>
      <c r="KMJ50" s="133"/>
      <c r="KMK50" s="133"/>
      <c r="KML50" s="133"/>
      <c r="KMM50" s="133"/>
      <c r="KMN50" s="133"/>
      <c r="KMO50" s="133"/>
      <c r="KMP50" s="133"/>
      <c r="KMQ50" s="133"/>
      <c r="KMR50" s="133"/>
      <c r="KMS50" s="133"/>
      <c r="KMT50" s="133"/>
      <c r="KMU50" s="133"/>
      <c r="KMV50" s="133"/>
      <c r="KMW50" s="133"/>
      <c r="KMX50" s="133"/>
      <c r="KMY50" s="133"/>
      <c r="KMZ50" s="133"/>
      <c r="KNA50" s="133"/>
      <c r="KNB50" s="133"/>
      <c r="KNC50" s="133"/>
      <c r="KND50" s="133"/>
      <c r="KNE50" s="133"/>
      <c r="KNF50" s="133"/>
      <c r="KNG50" s="133"/>
      <c r="KNH50" s="133"/>
      <c r="KNI50" s="133"/>
      <c r="KNJ50" s="133"/>
      <c r="KNK50" s="133"/>
      <c r="KNL50" s="133"/>
      <c r="KNM50" s="133"/>
      <c r="KNN50" s="133"/>
      <c r="KNO50" s="133"/>
      <c r="KNP50" s="133"/>
      <c r="KNQ50" s="133"/>
      <c r="KNR50" s="133"/>
      <c r="KNS50" s="133"/>
      <c r="KNT50" s="133"/>
      <c r="KNU50" s="133"/>
      <c r="KNV50" s="133"/>
      <c r="KNW50" s="133"/>
      <c r="KNX50" s="133"/>
      <c r="KNY50" s="133"/>
      <c r="KNZ50" s="133"/>
      <c r="KOA50" s="133"/>
      <c r="KOB50" s="133"/>
      <c r="KOC50" s="133"/>
      <c r="KOD50" s="133"/>
      <c r="KOE50" s="133"/>
      <c r="KOF50" s="133"/>
      <c r="KOG50" s="133"/>
      <c r="KOH50" s="133"/>
      <c r="KOI50" s="133"/>
      <c r="KOJ50" s="133"/>
      <c r="KOK50" s="133"/>
      <c r="KOL50" s="133"/>
      <c r="KOM50" s="133"/>
      <c r="KON50" s="133"/>
      <c r="KOO50" s="133"/>
      <c r="KOP50" s="133"/>
      <c r="KOQ50" s="133"/>
      <c r="KOR50" s="133"/>
      <c r="KOS50" s="133"/>
      <c r="KOT50" s="133"/>
      <c r="KOU50" s="133"/>
      <c r="KOV50" s="133"/>
      <c r="KOW50" s="133"/>
      <c r="KOX50" s="133"/>
      <c r="KOY50" s="133"/>
      <c r="KOZ50" s="133"/>
      <c r="KPA50" s="133"/>
      <c r="KPB50" s="133"/>
      <c r="KPC50" s="133"/>
      <c r="KPD50" s="133"/>
      <c r="KPE50" s="133"/>
      <c r="KPF50" s="133"/>
      <c r="KPG50" s="133"/>
      <c r="KPH50" s="133"/>
      <c r="KPI50" s="133"/>
      <c r="KPJ50" s="133"/>
      <c r="KPK50" s="133"/>
      <c r="KPL50" s="133"/>
      <c r="KPM50" s="133"/>
      <c r="KPN50" s="133"/>
      <c r="KPO50" s="133"/>
      <c r="KPP50" s="133"/>
      <c r="KPQ50" s="133"/>
      <c r="KPR50" s="133"/>
      <c r="KPS50" s="133"/>
      <c r="KPT50" s="133"/>
      <c r="KPU50" s="133"/>
      <c r="KPV50" s="133"/>
      <c r="KPW50" s="133"/>
      <c r="KPX50" s="133"/>
      <c r="KPY50" s="133"/>
      <c r="KPZ50" s="133"/>
      <c r="KQA50" s="133"/>
      <c r="KQB50" s="133"/>
      <c r="KQC50" s="133"/>
      <c r="KQD50" s="133"/>
      <c r="KQE50" s="133"/>
      <c r="KQF50" s="133"/>
      <c r="KQG50" s="133"/>
      <c r="KQH50" s="133"/>
      <c r="KQI50" s="133"/>
      <c r="KQJ50" s="133"/>
      <c r="KQK50" s="133"/>
      <c r="KQL50" s="133"/>
      <c r="KQM50" s="133"/>
      <c r="KQN50" s="133"/>
      <c r="KQO50" s="133"/>
      <c r="KQP50" s="133"/>
      <c r="KQQ50" s="133"/>
      <c r="KQR50" s="133"/>
      <c r="KQS50" s="133"/>
      <c r="KQT50" s="133"/>
      <c r="KQU50" s="133"/>
      <c r="KQV50" s="133"/>
      <c r="KQW50" s="133"/>
      <c r="KQX50" s="133"/>
      <c r="KQY50" s="133"/>
      <c r="KQZ50" s="133"/>
      <c r="KRA50" s="133"/>
      <c r="KRB50" s="133"/>
      <c r="KRC50" s="133"/>
      <c r="KRD50" s="133"/>
      <c r="KRE50" s="133"/>
      <c r="KRF50" s="133"/>
      <c r="KRG50" s="133"/>
      <c r="KRH50" s="133"/>
      <c r="KRI50" s="133"/>
      <c r="KRJ50" s="133"/>
      <c r="KRK50" s="133"/>
      <c r="KRL50" s="133"/>
      <c r="KRM50" s="133"/>
      <c r="KRN50" s="133"/>
      <c r="KRO50" s="133"/>
      <c r="KRP50" s="133"/>
      <c r="KRQ50" s="133"/>
      <c r="KRR50" s="133"/>
      <c r="KRS50" s="133"/>
      <c r="KRT50" s="133"/>
      <c r="KRU50" s="133"/>
      <c r="KRV50" s="133"/>
      <c r="KRW50" s="133"/>
      <c r="KRX50" s="133"/>
      <c r="KRY50" s="133"/>
      <c r="KRZ50" s="133"/>
      <c r="KSA50" s="133"/>
      <c r="KSB50" s="133"/>
      <c r="KSC50" s="133"/>
      <c r="KSD50" s="133"/>
      <c r="KSE50" s="133"/>
      <c r="KSF50" s="133"/>
      <c r="KSG50" s="133"/>
      <c r="KSH50" s="133"/>
      <c r="KSI50" s="133"/>
      <c r="KSJ50" s="133"/>
      <c r="KSK50" s="133"/>
      <c r="KSL50" s="133"/>
      <c r="KSM50" s="133"/>
      <c r="KSN50" s="133"/>
      <c r="KSO50" s="133"/>
      <c r="KSP50" s="133"/>
      <c r="KSQ50" s="133"/>
      <c r="KSR50" s="133"/>
      <c r="KSS50" s="133"/>
      <c r="KST50" s="133"/>
      <c r="KSU50" s="133"/>
      <c r="KSV50" s="133"/>
      <c r="KSW50" s="133"/>
      <c r="KSX50" s="133"/>
      <c r="KSY50" s="133"/>
      <c r="KSZ50" s="133"/>
      <c r="KTA50" s="133"/>
      <c r="KTB50" s="133"/>
      <c r="KTC50" s="133"/>
      <c r="KTD50" s="133"/>
      <c r="KTE50" s="133"/>
      <c r="KTF50" s="133"/>
      <c r="KTG50" s="133"/>
      <c r="KTH50" s="133"/>
      <c r="KTI50" s="133"/>
      <c r="KTJ50" s="133"/>
      <c r="KTK50" s="133"/>
      <c r="KTL50" s="133"/>
      <c r="KTM50" s="133"/>
      <c r="KTN50" s="133"/>
      <c r="KTO50" s="133"/>
      <c r="KTP50" s="133"/>
      <c r="KTQ50" s="133"/>
      <c r="KTR50" s="133"/>
      <c r="KTS50" s="133"/>
      <c r="KTT50" s="133"/>
      <c r="KTU50" s="133"/>
      <c r="KTV50" s="133"/>
      <c r="KTW50" s="133"/>
      <c r="KTX50" s="133"/>
      <c r="KTY50" s="133"/>
      <c r="KTZ50" s="133"/>
      <c r="KUA50" s="133"/>
      <c r="KUB50" s="133"/>
      <c r="KUC50" s="133"/>
      <c r="KUD50" s="133"/>
      <c r="KUE50" s="133"/>
      <c r="KUF50" s="133"/>
      <c r="KUG50" s="133"/>
      <c r="KUH50" s="133"/>
      <c r="KUI50" s="133"/>
      <c r="KUJ50" s="133"/>
      <c r="KUK50" s="133"/>
      <c r="KUL50" s="133"/>
      <c r="KUM50" s="133"/>
      <c r="KUN50" s="133"/>
      <c r="KUO50" s="133"/>
      <c r="KUP50" s="133"/>
      <c r="KUQ50" s="133"/>
      <c r="KUR50" s="133"/>
      <c r="KUS50" s="133"/>
      <c r="KUT50" s="133"/>
      <c r="KUU50" s="133"/>
      <c r="KUV50" s="133"/>
      <c r="KUW50" s="133"/>
      <c r="KUX50" s="133"/>
      <c r="KUY50" s="133"/>
      <c r="KUZ50" s="133"/>
      <c r="KVA50" s="133"/>
      <c r="KVB50" s="133"/>
      <c r="KVC50" s="133"/>
      <c r="KVD50" s="133"/>
      <c r="KVE50" s="133"/>
      <c r="KVF50" s="133"/>
      <c r="KVG50" s="133"/>
      <c r="KVH50" s="133"/>
      <c r="KVI50" s="133"/>
      <c r="KVJ50" s="133"/>
      <c r="KVK50" s="133"/>
      <c r="KVL50" s="133"/>
      <c r="KVM50" s="133"/>
      <c r="KVN50" s="133"/>
      <c r="KVO50" s="133"/>
      <c r="KVP50" s="133"/>
      <c r="KVQ50" s="133"/>
      <c r="KVR50" s="133"/>
      <c r="KVS50" s="133"/>
      <c r="KVT50" s="133"/>
      <c r="KVU50" s="133"/>
      <c r="KVV50" s="133"/>
      <c r="KVW50" s="133"/>
      <c r="KVX50" s="133"/>
      <c r="KVY50" s="133"/>
      <c r="KVZ50" s="133"/>
      <c r="KWA50" s="133"/>
      <c r="KWB50" s="133"/>
      <c r="KWC50" s="133"/>
      <c r="KWD50" s="133"/>
      <c r="KWE50" s="133"/>
      <c r="KWF50" s="133"/>
      <c r="KWG50" s="133"/>
      <c r="KWH50" s="133"/>
      <c r="KWI50" s="133"/>
      <c r="KWJ50" s="133"/>
      <c r="KWK50" s="133"/>
      <c r="KWL50" s="133"/>
      <c r="KWM50" s="133"/>
      <c r="KWN50" s="133"/>
      <c r="KWO50" s="133"/>
      <c r="KWP50" s="133"/>
      <c r="KWQ50" s="133"/>
      <c r="KWR50" s="133"/>
      <c r="KWS50" s="133"/>
      <c r="KWT50" s="133"/>
      <c r="KWU50" s="133"/>
      <c r="KWV50" s="133"/>
      <c r="KWW50" s="133"/>
      <c r="KWX50" s="133"/>
      <c r="KWY50" s="133"/>
      <c r="KWZ50" s="133"/>
      <c r="KXA50" s="133"/>
      <c r="KXB50" s="133"/>
      <c r="KXC50" s="133"/>
      <c r="KXD50" s="133"/>
      <c r="KXE50" s="133"/>
      <c r="KXF50" s="133"/>
      <c r="KXG50" s="133"/>
      <c r="KXH50" s="133"/>
      <c r="KXI50" s="133"/>
      <c r="KXJ50" s="133"/>
      <c r="KXK50" s="133"/>
      <c r="KXL50" s="133"/>
      <c r="KXM50" s="133"/>
      <c r="KXN50" s="133"/>
      <c r="KXO50" s="133"/>
      <c r="KXP50" s="133"/>
      <c r="KXQ50" s="133"/>
      <c r="KXR50" s="133"/>
      <c r="KXS50" s="133"/>
      <c r="KXT50" s="133"/>
      <c r="KXU50" s="133"/>
      <c r="KXV50" s="133"/>
      <c r="KXW50" s="133"/>
      <c r="KXX50" s="133"/>
      <c r="KXY50" s="133"/>
      <c r="KXZ50" s="133"/>
      <c r="KYA50" s="133"/>
      <c r="KYB50" s="133"/>
      <c r="KYC50" s="133"/>
      <c r="KYD50" s="133"/>
      <c r="KYE50" s="133"/>
      <c r="KYF50" s="133"/>
      <c r="KYG50" s="133"/>
      <c r="KYH50" s="133"/>
      <c r="KYI50" s="133"/>
      <c r="KYJ50" s="133"/>
      <c r="KYK50" s="133"/>
      <c r="KYL50" s="133"/>
      <c r="KYM50" s="133"/>
      <c r="KYN50" s="133"/>
      <c r="KYO50" s="133"/>
      <c r="KYP50" s="133"/>
      <c r="KYQ50" s="133"/>
      <c r="KYR50" s="133"/>
      <c r="KYS50" s="133"/>
      <c r="KYT50" s="133"/>
      <c r="KYU50" s="133"/>
      <c r="KYV50" s="133"/>
      <c r="KYW50" s="133"/>
      <c r="KYX50" s="133"/>
      <c r="KYY50" s="133"/>
      <c r="KYZ50" s="133"/>
      <c r="KZA50" s="133"/>
      <c r="KZB50" s="133"/>
      <c r="KZC50" s="133"/>
      <c r="KZD50" s="133"/>
      <c r="KZE50" s="133"/>
      <c r="KZF50" s="133"/>
      <c r="KZG50" s="133"/>
      <c r="KZH50" s="133"/>
      <c r="KZI50" s="133"/>
      <c r="KZJ50" s="133"/>
      <c r="KZK50" s="133"/>
      <c r="KZL50" s="133"/>
      <c r="KZM50" s="133"/>
      <c r="KZN50" s="133"/>
      <c r="KZO50" s="133"/>
      <c r="KZP50" s="133"/>
      <c r="KZQ50" s="133"/>
      <c r="KZR50" s="133"/>
      <c r="KZS50" s="133"/>
      <c r="KZT50" s="133"/>
      <c r="KZU50" s="133"/>
      <c r="KZV50" s="133"/>
      <c r="KZW50" s="133"/>
      <c r="KZX50" s="133"/>
      <c r="KZY50" s="133"/>
      <c r="KZZ50" s="133"/>
      <c r="LAA50" s="133"/>
      <c r="LAB50" s="133"/>
      <c r="LAC50" s="133"/>
      <c r="LAD50" s="133"/>
      <c r="LAE50" s="133"/>
      <c r="LAF50" s="133"/>
      <c r="LAG50" s="133"/>
      <c r="LAH50" s="133"/>
      <c r="LAI50" s="133"/>
      <c r="LAJ50" s="133"/>
      <c r="LAK50" s="133"/>
      <c r="LAL50" s="133"/>
      <c r="LAM50" s="133"/>
      <c r="LAN50" s="133"/>
      <c r="LAO50" s="133"/>
      <c r="LAP50" s="133"/>
      <c r="LAQ50" s="133"/>
      <c r="LAR50" s="133"/>
      <c r="LAS50" s="133"/>
      <c r="LAT50" s="133"/>
      <c r="LAU50" s="133"/>
      <c r="LAV50" s="133"/>
      <c r="LAW50" s="133"/>
      <c r="LAX50" s="133"/>
      <c r="LAY50" s="133"/>
      <c r="LAZ50" s="133"/>
      <c r="LBA50" s="133"/>
      <c r="LBB50" s="133"/>
      <c r="LBC50" s="133"/>
      <c r="LBD50" s="133"/>
      <c r="LBE50" s="133"/>
      <c r="LBF50" s="133"/>
      <c r="LBG50" s="133"/>
      <c r="LBH50" s="133"/>
      <c r="LBI50" s="133"/>
      <c r="LBJ50" s="133"/>
      <c r="LBK50" s="133"/>
      <c r="LBL50" s="133"/>
      <c r="LBM50" s="133"/>
      <c r="LBN50" s="133"/>
      <c r="LBO50" s="133"/>
      <c r="LBP50" s="133"/>
      <c r="LBQ50" s="133"/>
      <c r="LBR50" s="133"/>
      <c r="LBS50" s="133"/>
      <c r="LBT50" s="133"/>
      <c r="LBU50" s="133"/>
      <c r="LBV50" s="133"/>
      <c r="LBW50" s="133"/>
      <c r="LBX50" s="133"/>
      <c r="LBY50" s="133"/>
      <c r="LBZ50" s="133"/>
      <c r="LCA50" s="133"/>
      <c r="LCB50" s="133"/>
      <c r="LCC50" s="133"/>
      <c r="LCD50" s="133"/>
      <c r="LCE50" s="133"/>
      <c r="LCF50" s="133"/>
      <c r="LCG50" s="133"/>
      <c r="LCH50" s="133"/>
      <c r="LCI50" s="133"/>
      <c r="LCJ50" s="133"/>
      <c r="LCK50" s="133"/>
      <c r="LCL50" s="133"/>
      <c r="LCM50" s="133"/>
      <c r="LCN50" s="133"/>
      <c r="LCO50" s="133"/>
      <c r="LCP50" s="133"/>
      <c r="LCQ50" s="133"/>
      <c r="LCR50" s="133"/>
      <c r="LCS50" s="133"/>
      <c r="LCT50" s="133"/>
      <c r="LCU50" s="133"/>
      <c r="LCV50" s="133"/>
      <c r="LCW50" s="133"/>
      <c r="LCX50" s="133"/>
      <c r="LCY50" s="133"/>
      <c r="LCZ50" s="133"/>
      <c r="LDA50" s="133"/>
      <c r="LDB50" s="133"/>
      <c r="LDC50" s="133"/>
      <c r="LDD50" s="133"/>
      <c r="LDE50" s="133"/>
      <c r="LDF50" s="133"/>
      <c r="LDG50" s="133"/>
      <c r="LDH50" s="133"/>
      <c r="LDI50" s="133"/>
      <c r="LDJ50" s="133"/>
      <c r="LDK50" s="133"/>
      <c r="LDL50" s="133"/>
      <c r="LDM50" s="133"/>
      <c r="LDN50" s="133"/>
      <c r="LDO50" s="133"/>
      <c r="LDP50" s="133"/>
      <c r="LDQ50" s="133"/>
      <c r="LDR50" s="133"/>
      <c r="LDS50" s="133"/>
      <c r="LDT50" s="133"/>
      <c r="LDU50" s="133"/>
      <c r="LDV50" s="133"/>
      <c r="LDW50" s="133"/>
      <c r="LDX50" s="133"/>
      <c r="LDY50" s="133"/>
      <c r="LDZ50" s="133"/>
      <c r="LEA50" s="133"/>
      <c r="LEB50" s="133"/>
      <c r="LEC50" s="133"/>
      <c r="LED50" s="133"/>
      <c r="LEE50" s="133"/>
      <c r="LEF50" s="133"/>
      <c r="LEG50" s="133"/>
      <c r="LEH50" s="133"/>
      <c r="LEI50" s="133"/>
      <c r="LEJ50" s="133"/>
      <c r="LEK50" s="133"/>
      <c r="LEL50" s="133"/>
      <c r="LEM50" s="133"/>
      <c r="LEN50" s="133"/>
      <c r="LEO50" s="133"/>
      <c r="LEP50" s="133"/>
      <c r="LEQ50" s="133"/>
      <c r="LER50" s="133"/>
      <c r="LES50" s="133"/>
      <c r="LET50" s="133"/>
      <c r="LEU50" s="133"/>
      <c r="LEV50" s="133"/>
      <c r="LEW50" s="133"/>
      <c r="LEX50" s="133"/>
      <c r="LEY50" s="133"/>
      <c r="LEZ50" s="133"/>
      <c r="LFA50" s="133"/>
      <c r="LFB50" s="133"/>
      <c r="LFC50" s="133"/>
      <c r="LFD50" s="133"/>
      <c r="LFE50" s="133"/>
      <c r="LFF50" s="133"/>
      <c r="LFG50" s="133"/>
      <c r="LFH50" s="133"/>
      <c r="LFI50" s="133"/>
      <c r="LFJ50" s="133"/>
      <c r="LFK50" s="133"/>
      <c r="LFL50" s="133"/>
      <c r="LFM50" s="133"/>
      <c r="LFN50" s="133"/>
      <c r="LFO50" s="133"/>
      <c r="LFP50" s="133"/>
      <c r="LFQ50" s="133"/>
      <c r="LFR50" s="133"/>
      <c r="LFS50" s="133"/>
      <c r="LFT50" s="133"/>
      <c r="LFU50" s="133"/>
      <c r="LFV50" s="133"/>
      <c r="LFW50" s="133"/>
      <c r="LFX50" s="133"/>
      <c r="LFY50" s="133"/>
      <c r="LFZ50" s="133"/>
      <c r="LGA50" s="133"/>
      <c r="LGB50" s="133"/>
      <c r="LGC50" s="133"/>
      <c r="LGD50" s="133"/>
      <c r="LGE50" s="133"/>
      <c r="LGF50" s="133"/>
      <c r="LGG50" s="133"/>
      <c r="LGH50" s="133"/>
      <c r="LGI50" s="133"/>
      <c r="LGJ50" s="133"/>
      <c r="LGK50" s="133"/>
      <c r="LGL50" s="133"/>
      <c r="LGM50" s="133"/>
      <c r="LGN50" s="133"/>
      <c r="LGO50" s="133"/>
      <c r="LGP50" s="133"/>
      <c r="LGQ50" s="133"/>
      <c r="LGR50" s="133"/>
      <c r="LGS50" s="133"/>
      <c r="LGT50" s="133"/>
      <c r="LGU50" s="133"/>
      <c r="LGV50" s="133"/>
      <c r="LGW50" s="133"/>
      <c r="LGX50" s="133"/>
      <c r="LGY50" s="133"/>
      <c r="LGZ50" s="133"/>
      <c r="LHA50" s="133"/>
      <c r="LHB50" s="133"/>
      <c r="LHC50" s="133"/>
      <c r="LHD50" s="133"/>
      <c r="LHE50" s="133"/>
      <c r="LHF50" s="133"/>
      <c r="LHG50" s="133"/>
      <c r="LHH50" s="133"/>
      <c r="LHI50" s="133"/>
      <c r="LHJ50" s="133"/>
      <c r="LHK50" s="133"/>
      <c r="LHL50" s="133"/>
      <c r="LHM50" s="133"/>
      <c r="LHN50" s="133"/>
      <c r="LHO50" s="133"/>
      <c r="LHP50" s="133"/>
      <c r="LHQ50" s="133"/>
      <c r="LHR50" s="133"/>
      <c r="LHS50" s="133"/>
      <c r="LHT50" s="133"/>
      <c r="LHU50" s="133"/>
      <c r="LHV50" s="133"/>
      <c r="LHW50" s="133"/>
      <c r="LHX50" s="133"/>
      <c r="LHY50" s="133"/>
      <c r="LHZ50" s="133"/>
      <c r="LIA50" s="133"/>
      <c r="LIB50" s="133"/>
      <c r="LIC50" s="133"/>
      <c r="LID50" s="133"/>
      <c r="LIE50" s="133"/>
      <c r="LIF50" s="133"/>
      <c r="LIG50" s="133"/>
      <c r="LIH50" s="133"/>
      <c r="LII50" s="133"/>
      <c r="LIJ50" s="133"/>
      <c r="LIK50" s="133"/>
      <c r="LIL50" s="133"/>
      <c r="LIM50" s="133"/>
      <c r="LIN50" s="133"/>
      <c r="LIO50" s="133"/>
      <c r="LIP50" s="133"/>
      <c r="LIQ50" s="133"/>
      <c r="LIR50" s="133"/>
      <c r="LIS50" s="133"/>
      <c r="LIT50" s="133"/>
      <c r="LIU50" s="133"/>
      <c r="LIV50" s="133"/>
      <c r="LIW50" s="133"/>
      <c r="LIX50" s="133"/>
      <c r="LIY50" s="133"/>
      <c r="LIZ50" s="133"/>
      <c r="LJA50" s="133"/>
      <c r="LJB50" s="133"/>
      <c r="LJC50" s="133"/>
      <c r="LJD50" s="133"/>
      <c r="LJE50" s="133"/>
      <c r="LJF50" s="133"/>
      <c r="LJG50" s="133"/>
      <c r="LJH50" s="133"/>
      <c r="LJI50" s="133"/>
      <c r="LJJ50" s="133"/>
      <c r="LJK50" s="133"/>
      <c r="LJL50" s="133"/>
      <c r="LJM50" s="133"/>
      <c r="LJN50" s="133"/>
      <c r="LJO50" s="133"/>
      <c r="LJP50" s="133"/>
      <c r="LJQ50" s="133"/>
      <c r="LJR50" s="133"/>
      <c r="LJS50" s="133"/>
      <c r="LJT50" s="133"/>
      <c r="LJU50" s="133"/>
      <c r="LJV50" s="133"/>
      <c r="LJW50" s="133"/>
      <c r="LJX50" s="133"/>
      <c r="LJY50" s="133"/>
      <c r="LJZ50" s="133"/>
      <c r="LKA50" s="133"/>
      <c r="LKB50" s="133"/>
      <c r="LKC50" s="133"/>
      <c r="LKD50" s="133"/>
      <c r="LKE50" s="133"/>
      <c r="LKF50" s="133"/>
      <c r="LKG50" s="133"/>
      <c r="LKH50" s="133"/>
      <c r="LKI50" s="133"/>
      <c r="LKJ50" s="133"/>
      <c r="LKK50" s="133"/>
      <c r="LKL50" s="133"/>
      <c r="LKM50" s="133"/>
      <c r="LKN50" s="133"/>
      <c r="LKO50" s="133"/>
      <c r="LKP50" s="133"/>
      <c r="LKQ50" s="133"/>
      <c r="LKR50" s="133"/>
      <c r="LKS50" s="133"/>
      <c r="LKT50" s="133"/>
      <c r="LKU50" s="133"/>
      <c r="LKV50" s="133"/>
      <c r="LKW50" s="133"/>
      <c r="LKX50" s="133"/>
      <c r="LKY50" s="133"/>
      <c r="LKZ50" s="133"/>
      <c r="LLA50" s="133"/>
      <c r="LLB50" s="133"/>
      <c r="LLC50" s="133"/>
      <c r="LLD50" s="133"/>
      <c r="LLE50" s="133"/>
      <c r="LLF50" s="133"/>
      <c r="LLG50" s="133"/>
      <c r="LLH50" s="133"/>
      <c r="LLI50" s="133"/>
      <c r="LLJ50" s="133"/>
      <c r="LLK50" s="133"/>
      <c r="LLL50" s="133"/>
      <c r="LLM50" s="133"/>
      <c r="LLN50" s="133"/>
      <c r="LLO50" s="133"/>
      <c r="LLP50" s="133"/>
      <c r="LLQ50" s="133"/>
      <c r="LLR50" s="133"/>
      <c r="LLS50" s="133"/>
      <c r="LLT50" s="133"/>
      <c r="LLU50" s="133"/>
      <c r="LLV50" s="133"/>
      <c r="LLW50" s="133"/>
      <c r="LLX50" s="133"/>
      <c r="LLY50" s="133"/>
      <c r="LLZ50" s="133"/>
      <c r="LMA50" s="133"/>
      <c r="LMB50" s="133"/>
      <c r="LMC50" s="133"/>
      <c r="LMD50" s="133"/>
      <c r="LME50" s="133"/>
      <c r="LMF50" s="133"/>
      <c r="LMG50" s="133"/>
      <c r="LMH50" s="133"/>
      <c r="LMI50" s="133"/>
      <c r="LMJ50" s="133"/>
      <c r="LMK50" s="133"/>
      <c r="LML50" s="133"/>
      <c r="LMM50" s="133"/>
      <c r="LMN50" s="133"/>
      <c r="LMO50" s="133"/>
      <c r="LMP50" s="133"/>
      <c r="LMQ50" s="133"/>
      <c r="LMR50" s="133"/>
      <c r="LMS50" s="133"/>
      <c r="LMT50" s="133"/>
      <c r="LMU50" s="133"/>
      <c r="LMV50" s="133"/>
      <c r="LMW50" s="133"/>
      <c r="LMX50" s="133"/>
      <c r="LMY50" s="133"/>
      <c r="LMZ50" s="133"/>
      <c r="LNA50" s="133"/>
      <c r="LNB50" s="133"/>
      <c r="LNC50" s="133"/>
      <c r="LND50" s="133"/>
      <c r="LNE50" s="133"/>
      <c r="LNF50" s="133"/>
      <c r="LNG50" s="133"/>
      <c r="LNH50" s="133"/>
      <c r="LNI50" s="133"/>
      <c r="LNJ50" s="133"/>
      <c r="LNK50" s="133"/>
      <c r="LNL50" s="133"/>
      <c r="LNM50" s="133"/>
      <c r="LNN50" s="133"/>
      <c r="LNO50" s="133"/>
      <c r="LNP50" s="133"/>
      <c r="LNQ50" s="133"/>
      <c r="LNR50" s="133"/>
      <c r="LNS50" s="133"/>
      <c r="LNT50" s="133"/>
      <c r="LNU50" s="133"/>
      <c r="LNV50" s="133"/>
      <c r="LNW50" s="133"/>
      <c r="LNX50" s="133"/>
      <c r="LNY50" s="133"/>
      <c r="LNZ50" s="133"/>
      <c r="LOA50" s="133"/>
      <c r="LOB50" s="133"/>
      <c r="LOC50" s="133"/>
      <c r="LOD50" s="133"/>
      <c r="LOE50" s="133"/>
      <c r="LOF50" s="133"/>
      <c r="LOG50" s="133"/>
      <c r="LOH50" s="133"/>
      <c r="LOI50" s="133"/>
      <c r="LOJ50" s="133"/>
      <c r="LOK50" s="133"/>
      <c r="LOL50" s="133"/>
      <c r="LOM50" s="133"/>
      <c r="LON50" s="133"/>
      <c r="LOO50" s="133"/>
      <c r="LOP50" s="133"/>
      <c r="LOQ50" s="133"/>
      <c r="LOR50" s="133"/>
      <c r="LOS50" s="133"/>
      <c r="LOT50" s="133"/>
      <c r="LOU50" s="133"/>
      <c r="LOV50" s="133"/>
      <c r="LOW50" s="133"/>
      <c r="LOX50" s="133"/>
      <c r="LOY50" s="133"/>
      <c r="LOZ50" s="133"/>
      <c r="LPA50" s="133"/>
      <c r="LPB50" s="133"/>
      <c r="LPC50" s="133"/>
      <c r="LPD50" s="133"/>
      <c r="LPE50" s="133"/>
      <c r="LPF50" s="133"/>
      <c r="LPG50" s="133"/>
      <c r="LPH50" s="133"/>
      <c r="LPI50" s="133"/>
      <c r="LPJ50" s="133"/>
      <c r="LPK50" s="133"/>
      <c r="LPL50" s="133"/>
      <c r="LPM50" s="133"/>
      <c r="LPN50" s="133"/>
      <c r="LPO50" s="133"/>
      <c r="LPP50" s="133"/>
      <c r="LPQ50" s="133"/>
      <c r="LPR50" s="133"/>
      <c r="LPS50" s="133"/>
      <c r="LPT50" s="133"/>
      <c r="LPU50" s="133"/>
      <c r="LPV50" s="133"/>
      <c r="LPW50" s="133"/>
      <c r="LPX50" s="133"/>
      <c r="LPY50" s="133"/>
      <c r="LPZ50" s="133"/>
      <c r="LQA50" s="133"/>
      <c r="LQB50" s="133"/>
      <c r="LQC50" s="133"/>
      <c r="LQD50" s="133"/>
      <c r="LQE50" s="133"/>
      <c r="LQF50" s="133"/>
      <c r="LQG50" s="133"/>
      <c r="LQH50" s="133"/>
      <c r="LQI50" s="133"/>
      <c r="LQJ50" s="133"/>
      <c r="LQK50" s="133"/>
      <c r="LQL50" s="133"/>
      <c r="LQM50" s="133"/>
      <c r="LQN50" s="133"/>
      <c r="LQO50" s="133"/>
      <c r="LQP50" s="133"/>
      <c r="LQQ50" s="133"/>
      <c r="LQR50" s="133"/>
      <c r="LQS50" s="133"/>
      <c r="LQT50" s="133"/>
      <c r="LQU50" s="133"/>
      <c r="LQV50" s="133"/>
      <c r="LQW50" s="133"/>
      <c r="LQX50" s="133"/>
      <c r="LQY50" s="133"/>
      <c r="LQZ50" s="133"/>
      <c r="LRA50" s="133"/>
      <c r="LRB50" s="133"/>
      <c r="LRC50" s="133"/>
      <c r="LRD50" s="133"/>
      <c r="LRE50" s="133"/>
      <c r="LRF50" s="133"/>
      <c r="LRG50" s="133"/>
      <c r="LRH50" s="133"/>
      <c r="LRI50" s="133"/>
      <c r="LRJ50" s="133"/>
      <c r="LRK50" s="133"/>
      <c r="LRL50" s="133"/>
      <c r="LRM50" s="133"/>
      <c r="LRN50" s="133"/>
      <c r="LRO50" s="133"/>
      <c r="LRP50" s="133"/>
      <c r="LRQ50" s="133"/>
      <c r="LRR50" s="133"/>
      <c r="LRS50" s="133"/>
      <c r="LRT50" s="133"/>
      <c r="LRU50" s="133"/>
      <c r="LRV50" s="133"/>
      <c r="LRW50" s="133"/>
      <c r="LRX50" s="133"/>
      <c r="LRY50" s="133"/>
      <c r="LRZ50" s="133"/>
      <c r="LSA50" s="133"/>
      <c r="LSB50" s="133"/>
      <c r="LSC50" s="133"/>
      <c r="LSD50" s="133"/>
      <c r="LSE50" s="133"/>
      <c r="LSF50" s="133"/>
      <c r="LSG50" s="133"/>
      <c r="LSH50" s="133"/>
      <c r="LSI50" s="133"/>
      <c r="LSJ50" s="133"/>
      <c r="LSK50" s="133"/>
      <c r="LSL50" s="133"/>
      <c r="LSM50" s="133"/>
      <c r="LSN50" s="133"/>
      <c r="LSO50" s="133"/>
      <c r="LSP50" s="133"/>
      <c r="LSQ50" s="133"/>
      <c r="LSR50" s="133"/>
      <c r="LSS50" s="133"/>
      <c r="LST50" s="133"/>
      <c r="LSU50" s="133"/>
      <c r="LSV50" s="133"/>
      <c r="LSW50" s="133"/>
      <c r="LSX50" s="133"/>
      <c r="LSY50" s="133"/>
      <c r="LSZ50" s="133"/>
      <c r="LTA50" s="133"/>
      <c r="LTB50" s="133"/>
      <c r="LTC50" s="133"/>
      <c r="LTD50" s="133"/>
      <c r="LTE50" s="133"/>
      <c r="LTF50" s="133"/>
      <c r="LTG50" s="133"/>
      <c r="LTH50" s="133"/>
      <c r="LTI50" s="133"/>
      <c r="LTJ50" s="133"/>
      <c r="LTK50" s="133"/>
      <c r="LTL50" s="133"/>
      <c r="LTM50" s="133"/>
      <c r="LTN50" s="133"/>
      <c r="LTO50" s="133"/>
      <c r="LTP50" s="133"/>
      <c r="LTQ50" s="133"/>
      <c r="LTR50" s="133"/>
      <c r="LTS50" s="133"/>
      <c r="LTT50" s="133"/>
      <c r="LTU50" s="133"/>
      <c r="LTV50" s="133"/>
      <c r="LTW50" s="133"/>
      <c r="LTX50" s="133"/>
      <c r="LTY50" s="133"/>
      <c r="LTZ50" s="133"/>
      <c r="LUA50" s="133"/>
      <c r="LUB50" s="133"/>
      <c r="LUC50" s="133"/>
      <c r="LUD50" s="133"/>
      <c r="LUE50" s="133"/>
      <c r="LUF50" s="133"/>
      <c r="LUG50" s="133"/>
      <c r="LUH50" s="133"/>
      <c r="LUI50" s="133"/>
      <c r="LUJ50" s="133"/>
      <c r="LUK50" s="133"/>
      <c r="LUL50" s="133"/>
      <c r="LUM50" s="133"/>
      <c r="LUN50" s="133"/>
      <c r="LUO50" s="133"/>
      <c r="LUP50" s="133"/>
      <c r="LUQ50" s="133"/>
      <c r="LUR50" s="133"/>
      <c r="LUS50" s="133"/>
      <c r="LUT50" s="133"/>
      <c r="LUU50" s="133"/>
      <c r="LUV50" s="133"/>
      <c r="LUW50" s="133"/>
      <c r="LUX50" s="133"/>
      <c r="LUY50" s="133"/>
      <c r="LUZ50" s="133"/>
      <c r="LVA50" s="133"/>
      <c r="LVB50" s="133"/>
      <c r="LVC50" s="133"/>
      <c r="LVD50" s="133"/>
      <c r="LVE50" s="133"/>
      <c r="LVF50" s="133"/>
      <c r="LVG50" s="133"/>
      <c r="LVH50" s="133"/>
      <c r="LVI50" s="133"/>
      <c r="LVJ50" s="133"/>
      <c r="LVK50" s="133"/>
      <c r="LVL50" s="133"/>
      <c r="LVM50" s="133"/>
      <c r="LVN50" s="133"/>
      <c r="LVO50" s="133"/>
      <c r="LVP50" s="133"/>
      <c r="LVQ50" s="133"/>
      <c r="LVR50" s="133"/>
      <c r="LVS50" s="133"/>
      <c r="LVT50" s="133"/>
      <c r="LVU50" s="133"/>
      <c r="LVV50" s="133"/>
      <c r="LVW50" s="133"/>
      <c r="LVX50" s="133"/>
      <c r="LVY50" s="133"/>
      <c r="LVZ50" s="133"/>
      <c r="LWA50" s="133"/>
      <c r="LWB50" s="133"/>
      <c r="LWC50" s="133"/>
      <c r="LWD50" s="133"/>
      <c r="LWE50" s="133"/>
      <c r="LWF50" s="133"/>
      <c r="LWG50" s="133"/>
      <c r="LWH50" s="133"/>
      <c r="LWI50" s="133"/>
      <c r="LWJ50" s="133"/>
      <c r="LWK50" s="133"/>
      <c r="LWL50" s="133"/>
      <c r="LWM50" s="133"/>
      <c r="LWN50" s="133"/>
      <c r="LWO50" s="133"/>
      <c r="LWP50" s="133"/>
      <c r="LWQ50" s="133"/>
      <c r="LWR50" s="133"/>
      <c r="LWS50" s="133"/>
      <c r="LWT50" s="133"/>
      <c r="LWU50" s="133"/>
      <c r="LWV50" s="133"/>
      <c r="LWW50" s="133"/>
      <c r="LWX50" s="133"/>
      <c r="LWY50" s="133"/>
      <c r="LWZ50" s="133"/>
      <c r="LXA50" s="133"/>
      <c r="LXB50" s="133"/>
      <c r="LXC50" s="133"/>
      <c r="LXD50" s="133"/>
      <c r="LXE50" s="133"/>
      <c r="LXF50" s="133"/>
      <c r="LXG50" s="133"/>
      <c r="LXH50" s="133"/>
      <c r="LXI50" s="133"/>
      <c r="LXJ50" s="133"/>
      <c r="LXK50" s="133"/>
      <c r="LXL50" s="133"/>
      <c r="LXM50" s="133"/>
      <c r="LXN50" s="133"/>
      <c r="LXO50" s="133"/>
      <c r="LXP50" s="133"/>
      <c r="LXQ50" s="133"/>
      <c r="LXR50" s="133"/>
      <c r="LXS50" s="133"/>
      <c r="LXT50" s="133"/>
      <c r="LXU50" s="133"/>
      <c r="LXV50" s="133"/>
      <c r="LXW50" s="133"/>
      <c r="LXX50" s="133"/>
      <c r="LXY50" s="133"/>
      <c r="LXZ50" s="133"/>
      <c r="LYA50" s="133"/>
      <c r="LYB50" s="133"/>
      <c r="LYC50" s="133"/>
      <c r="LYD50" s="133"/>
      <c r="LYE50" s="133"/>
      <c r="LYF50" s="133"/>
      <c r="LYG50" s="133"/>
      <c r="LYH50" s="133"/>
      <c r="LYI50" s="133"/>
      <c r="LYJ50" s="133"/>
      <c r="LYK50" s="133"/>
      <c r="LYL50" s="133"/>
      <c r="LYM50" s="133"/>
      <c r="LYN50" s="133"/>
      <c r="LYO50" s="133"/>
      <c r="LYP50" s="133"/>
      <c r="LYQ50" s="133"/>
      <c r="LYR50" s="133"/>
      <c r="LYS50" s="133"/>
      <c r="LYT50" s="133"/>
      <c r="LYU50" s="133"/>
      <c r="LYV50" s="133"/>
      <c r="LYW50" s="133"/>
      <c r="LYX50" s="133"/>
      <c r="LYY50" s="133"/>
      <c r="LYZ50" s="133"/>
      <c r="LZA50" s="133"/>
      <c r="LZB50" s="133"/>
      <c r="LZC50" s="133"/>
      <c r="LZD50" s="133"/>
      <c r="LZE50" s="133"/>
      <c r="LZF50" s="133"/>
      <c r="LZG50" s="133"/>
      <c r="LZH50" s="133"/>
      <c r="LZI50" s="133"/>
      <c r="LZJ50" s="133"/>
      <c r="LZK50" s="133"/>
      <c r="LZL50" s="133"/>
      <c r="LZM50" s="133"/>
      <c r="LZN50" s="133"/>
      <c r="LZO50" s="133"/>
      <c r="LZP50" s="133"/>
      <c r="LZQ50" s="133"/>
      <c r="LZR50" s="133"/>
      <c r="LZS50" s="133"/>
      <c r="LZT50" s="133"/>
      <c r="LZU50" s="133"/>
      <c r="LZV50" s="133"/>
      <c r="LZW50" s="133"/>
      <c r="LZX50" s="133"/>
      <c r="LZY50" s="133"/>
      <c r="LZZ50" s="133"/>
      <c r="MAA50" s="133"/>
      <c r="MAB50" s="133"/>
      <c r="MAC50" s="133"/>
      <c r="MAD50" s="133"/>
      <c r="MAE50" s="133"/>
      <c r="MAF50" s="133"/>
      <c r="MAG50" s="133"/>
      <c r="MAH50" s="133"/>
      <c r="MAI50" s="133"/>
      <c r="MAJ50" s="133"/>
      <c r="MAK50" s="133"/>
      <c r="MAL50" s="133"/>
      <c r="MAM50" s="133"/>
      <c r="MAN50" s="133"/>
      <c r="MAO50" s="133"/>
      <c r="MAP50" s="133"/>
      <c r="MAQ50" s="133"/>
      <c r="MAR50" s="133"/>
      <c r="MAS50" s="133"/>
      <c r="MAT50" s="133"/>
      <c r="MAU50" s="133"/>
      <c r="MAV50" s="133"/>
      <c r="MAW50" s="133"/>
      <c r="MAX50" s="133"/>
      <c r="MAY50" s="133"/>
      <c r="MAZ50" s="133"/>
      <c r="MBA50" s="133"/>
      <c r="MBB50" s="133"/>
      <c r="MBC50" s="133"/>
      <c r="MBD50" s="133"/>
      <c r="MBE50" s="133"/>
      <c r="MBF50" s="133"/>
      <c r="MBG50" s="133"/>
      <c r="MBH50" s="133"/>
      <c r="MBI50" s="133"/>
      <c r="MBJ50" s="133"/>
      <c r="MBK50" s="133"/>
      <c r="MBL50" s="133"/>
      <c r="MBM50" s="133"/>
      <c r="MBN50" s="133"/>
      <c r="MBO50" s="133"/>
      <c r="MBP50" s="133"/>
      <c r="MBQ50" s="133"/>
      <c r="MBR50" s="133"/>
      <c r="MBS50" s="133"/>
      <c r="MBT50" s="133"/>
      <c r="MBU50" s="133"/>
      <c r="MBV50" s="133"/>
      <c r="MBW50" s="133"/>
      <c r="MBX50" s="133"/>
      <c r="MBY50" s="133"/>
      <c r="MBZ50" s="133"/>
      <c r="MCA50" s="133"/>
      <c r="MCB50" s="133"/>
      <c r="MCC50" s="133"/>
      <c r="MCD50" s="133"/>
      <c r="MCE50" s="133"/>
      <c r="MCF50" s="133"/>
      <c r="MCG50" s="133"/>
      <c r="MCH50" s="133"/>
      <c r="MCI50" s="133"/>
      <c r="MCJ50" s="133"/>
      <c r="MCK50" s="133"/>
      <c r="MCL50" s="133"/>
      <c r="MCM50" s="133"/>
      <c r="MCN50" s="133"/>
      <c r="MCO50" s="133"/>
      <c r="MCP50" s="133"/>
      <c r="MCQ50" s="133"/>
      <c r="MCR50" s="133"/>
      <c r="MCS50" s="133"/>
      <c r="MCT50" s="133"/>
      <c r="MCU50" s="133"/>
      <c r="MCV50" s="133"/>
      <c r="MCW50" s="133"/>
      <c r="MCX50" s="133"/>
      <c r="MCY50" s="133"/>
      <c r="MCZ50" s="133"/>
      <c r="MDA50" s="133"/>
      <c r="MDB50" s="133"/>
      <c r="MDC50" s="133"/>
      <c r="MDD50" s="133"/>
      <c r="MDE50" s="133"/>
      <c r="MDF50" s="133"/>
      <c r="MDG50" s="133"/>
      <c r="MDH50" s="133"/>
      <c r="MDI50" s="133"/>
      <c r="MDJ50" s="133"/>
      <c r="MDK50" s="133"/>
      <c r="MDL50" s="133"/>
      <c r="MDM50" s="133"/>
      <c r="MDN50" s="133"/>
      <c r="MDO50" s="133"/>
      <c r="MDP50" s="133"/>
      <c r="MDQ50" s="133"/>
      <c r="MDR50" s="133"/>
      <c r="MDS50" s="133"/>
      <c r="MDT50" s="133"/>
      <c r="MDU50" s="133"/>
      <c r="MDV50" s="133"/>
      <c r="MDW50" s="133"/>
      <c r="MDX50" s="133"/>
      <c r="MDY50" s="133"/>
      <c r="MDZ50" s="133"/>
      <c r="MEA50" s="133"/>
      <c r="MEB50" s="133"/>
      <c r="MEC50" s="133"/>
      <c r="MED50" s="133"/>
      <c r="MEE50" s="133"/>
      <c r="MEF50" s="133"/>
      <c r="MEG50" s="133"/>
      <c r="MEH50" s="133"/>
      <c r="MEI50" s="133"/>
      <c r="MEJ50" s="133"/>
      <c r="MEK50" s="133"/>
      <c r="MEL50" s="133"/>
      <c r="MEM50" s="133"/>
      <c r="MEN50" s="133"/>
      <c r="MEO50" s="133"/>
      <c r="MEP50" s="133"/>
      <c r="MEQ50" s="133"/>
      <c r="MER50" s="133"/>
      <c r="MES50" s="133"/>
      <c r="MET50" s="133"/>
      <c r="MEU50" s="133"/>
      <c r="MEV50" s="133"/>
      <c r="MEW50" s="133"/>
      <c r="MEX50" s="133"/>
      <c r="MEY50" s="133"/>
      <c r="MEZ50" s="133"/>
      <c r="MFA50" s="133"/>
      <c r="MFB50" s="133"/>
      <c r="MFC50" s="133"/>
      <c r="MFD50" s="133"/>
      <c r="MFE50" s="133"/>
      <c r="MFF50" s="133"/>
      <c r="MFG50" s="133"/>
      <c r="MFH50" s="133"/>
      <c r="MFI50" s="133"/>
      <c r="MFJ50" s="133"/>
      <c r="MFK50" s="133"/>
      <c r="MFL50" s="133"/>
      <c r="MFM50" s="133"/>
      <c r="MFN50" s="133"/>
      <c r="MFO50" s="133"/>
      <c r="MFP50" s="133"/>
      <c r="MFQ50" s="133"/>
      <c r="MFR50" s="133"/>
      <c r="MFS50" s="133"/>
      <c r="MFT50" s="133"/>
      <c r="MFU50" s="133"/>
      <c r="MFV50" s="133"/>
      <c r="MFW50" s="133"/>
      <c r="MFX50" s="133"/>
      <c r="MFY50" s="133"/>
      <c r="MFZ50" s="133"/>
      <c r="MGA50" s="133"/>
      <c r="MGB50" s="133"/>
      <c r="MGC50" s="133"/>
      <c r="MGD50" s="133"/>
      <c r="MGE50" s="133"/>
      <c r="MGF50" s="133"/>
      <c r="MGG50" s="133"/>
      <c r="MGH50" s="133"/>
      <c r="MGI50" s="133"/>
      <c r="MGJ50" s="133"/>
      <c r="MGK50" s="133"/>
      <c r="MGL50" s="133"/>
      <c r="MGM50" s="133"/>
      <c r="MGN50" s="133"/>
      <c r="MGO50" s="133"/>
      <c r="MGP50" s="133"/>
      <c r="MGQ50" s="133"/>
      <c r="MGR50" s="133"/>
      <c r="MGS50" s="133"/>
      <c r="MGT50" s="133"/>
      <c r="MGU50" s="133"/>
      <c r="MGV50" s="133"/>
      <c r="MGW50" s="133"/>
      <c r="MGX50" s="133"/>
      <c r="MGY50" s="133"/>
      <c r="MGZ50" s="133"/>
      <c r="MHA50" s="133"/>
      <c r="MHB50" s="133"/>
      <c r="MHC50" s="133"/>
      <c r="MHD50" s="133"/>
      <c r="MHE50" s="133"/>
      <c r="MHF50" s="133"/>
      <c r="MHG50" s="133"/>
      <c r="MHH50" s="133"/>
      <c r="MHI50" s="133"/>
      <c r="MHJ50" s="133"/>
      <c r="MHK50" s="133"/>
      <c r="MHL50" s="133"/>
      <c r="MHM50" s="133"/>
      <c r="MHN50" s="133"/>
      <c r="MHO50" s="133"/>
      <c r="MHP50" s="133"/>
      <c r="MHQ50" s="133"/>
      <c r="MHR50" s="133"/>
      <c r="MHS50" s="133"/>
      <c r="MHT50" s="133"/>
      <c r="MHU50" s="133"/>
      <c r="MHV50" s="133"/>
      <c r="MHW50" s="133"/>
      <c r="MHX50" s="133"/>
      <c r="MHY50" s="133"/>
      <c r="MHZ50" s="133"/>
      <c r="MIA50" s="133"/>
      <c r="MIB50" s="133"/>
      <c r="MIC50" s="133"/>
      <c r="MID50" s="133"/>
      <c r="MIE50" s="133"/>
      <c r="MIF50" s="133"/>
      <c r="MIG50" s="133"/>
      <c r="MIH50" s="133"/>
      <c r="MII50" s="133"/>
      <c r="MIJ50" s="133"/>
      <c r="MIK50" s="133"/>
      <c r="MIL50" s="133"/>
      <c r="MIM50" s="133"/>
      <c r="MIN50" s="133"/>
      <c r="MIO50" s="133"/>
      <c r="MIP50" s="133"/>
      <c r="MIQ50" s="133"/>
      <c r="MIR50" s="133"/>
      <c r="MIS50" s="133"/>
      <c r="MIT50" s="133"/>
      <c r="MIU50" s="133"/>
      <c r="MIV50" s="133"/>
      <c r="MIW50" s="133"/>
      <c r="MIX50" s="133"/>
      <c r="MIY50" s="133"/>
      <c r="MIZ50" s="133"/>
      <c r="MJA50" s="133"/>
      <c r="MJB50" s="133"/>
      <c r="MJC50" s="133"/>
      <c r="MJD50" s="133"/>
      <c r="MJE50" s="133"/>
      <c r="MJF50" s="133"/>
      <c r="MJG50" s="133"/>
      <c r="MJH50" s="133"/>
      <c r="MJI50" s="133"/>
      <c r="MJJ50" s="133"/>
      <c r="MJK50" s="133"/>
      <c r="MJL50" s="133"/>
      <c r="MJM50" s="133"/>
      <c r="MJN50" s="133"/>
      <c r="MJO50" s="133"/>
      <c r="MJP50" s="133"/>
      <c r="MJQ50" s="133"/>
      <c r="MJR50" s="133"/>
      <c r="MJS50" s="133"/>
      <c r="MJT50" s="133"/>
      <c r="MJU50" s="133"/>
      <c r="MJV50" s="133"/>
      <c r="MJW50" s="133"/>
      <c r="MJX50" s="133"/>
      <c r="MJY50" s="133"/>
      <c r="MJZ50" s="133"/>
      <c r="MKA50" s="133"/>
      <c r="MKB50" s="133"/>
      <c r="MKC50" s="133"/>
      <c r="MKD50" s="133"/>
      <c r="MKE50" s="133"/>
      <c r="MKF50" s="133"/>
      <c r="MKG50" s="133"/>
      <c r="MKH50" s="133"/>
      <c r="MKI50" s="133"/>
      <c r="MKJ50" s="133"/>
      <c r="MKK50" s="133"/>
      <c r="MKL50" s="133"/>
      <c r="MKM50" s="133"/>
      <c r="MKN50" s="133"/>
      <c r="MKO50" s="133"/>
      <c r="MKP50" s="133"/>
      <c r="MKQ50" s="133"/>
      <c r="MKR50" s="133"/>
      <c r="MKS50" s="133"/>
      <c r="MKT50" s="133"/>
      <c r="MKU50" s="133"/>
      <c r="MKV50" s="133"/>
      <c r="MKW50" s="133"/>
      <c r="MKX50" s="133"/>
      <c r="MKY50" s="133"/>
      <c r="MKZ50" s="133"/>
      <c r="MLA50" s="133"/>
      <c r="MLB50" s="133"/>
      <c r="MLC50" s="133"/>
      <c r="MLD50" s="133"/>
      <c r="MLE50" s="133"/>
      <c r="MLF50" s="133"/>
      <c r="MLG50" s="133"/>
      <c r="MLH50" s="133"/>
      <c r="MLI50" s="133"/>
      <c r="MLJ50" s="133"/>
      <c r="MLK50" s="133"/>
      <c r="MLL50" s="133"/>
      <c r="MLM50" s="133"/>
      <c r="MLN50" s="133"/>
      <c r="MLO50" s="133"/>
      <c r="MLP50" s="133"/>
      <c r="MLQ50" s="133"/>
      <c r="MLR50" s="133"/>
      <c r="MLS50" s="133"/>
      <c r="MLT50" s="133"/>
      <c r="MLU50" s="133"/>
      <c r="MLV50" s="133"/>
      <c r="MLW50" s="133"/>
      <c r="MLX50" s="133"/>
      <c r="MLY50" s="133"/>
      <c r="MLZ50" s="133"/>
      <c r="MMA50" s="133"/>
      <c r="MMB50" s="133"/>
      <c r="MMC50" s="133"/>
      <c r="MMD50" s="133"/>
      <c r="MME50" s="133"/>
      <c r="MMF50" s="133"/>
      <c r="MMG50" s="133"/>
      <c r="MMH50" s="133"/>
      <c r="MMI50" s="133"/>
      <c r="MMJ50" s="133"/>
      <c r="MMK50" s="133"/>
      <c r="MML50" s="133"/>
      <c r="MMM50" s="133"/>
      <c r="MMN50" s="133"/>
      <c r="MMO50" s="133"/>
      <c r="MMP50" s="133"/>
      <c r="MMQ50" s="133"/>
      <c r="MMR50" s="133"/>
      <c r="MMS50" s="133"/>
      <c r="MMT50" s="133"/>
      <c r="MMU50" s="133"/>
      <c r="MMV50" s="133"/>
      <c r="MMW50" s="133"/>
      <c r="MMX50" s="133"/>
      <c r="MMY50" s="133"/>
      <c r="MMZ50" s="133"/>
      <c r="MNA50" s="133"/>
      <c r="MNB50" s="133"/>
      <c r="MNC50" s="133"/>
      <c r="MND50" s="133"/>
      <c r="MNE50" s="133"/>
      <c r="MNF50" s="133"/>
      <c r="MNG50" s="133"/>
      <c r="MNH50" s="133"/>
      <c r="MNI50" s="133"/>
      <c r="MNJ50" s="133"/>
      <c r="MNK50" s="133"/>
      <c r="MNL50" s="133"/>
      <c r="MNM50" s="133"/>
      <c r="MNN50" s="133"/>
      <c r="MNO50" s="133"/>
      <c r="MNP50" s="133"/>
      <c r="MNQ50" s="133"/>
      <c r="MNR50" s="133"/>
      <c r="MNS50" s="133"/>
      <c r="MNT50" s="133"/>
      <c r="MNU50" s="133"/>
      <c r="MNV50" s="133"/>
      <c r="MNW50" s="133"/>
      <c r="MNX50" s="133"/>
      <c r="MNY50" s="133"/>
      <c r="MNZ50" s="133"/>
      <c r="MOA50" s="133"/>
      <c r="MOB50" s="133"/>
      <c r="MOC50" s="133"/>
      <c r="MOD50" s="133"/>
      <c r="MOE50" s="133"/>
      <c r="MOF50" s="133"/>
      <c r="MOG50" s="133"/>
      <c r="MOH50" s="133"/>
      <c r="MOI50" s="133"/>
      <c r="MOJ50" s="133"/>
      <c r="MOK50" s="133"/>
      <c r="MOL50" s="133"/>
      <c r="MOM50" s="133"/>
      <c r="MON50" s="133"/>
      <c r="MOO50" s="133"/>
      <c r="MOP50" s="133"/>
      <c r="MOQ50" s="133"/>
      <c r="MOR50" s="133"/>
      <c r="MOS50" s="133"/>
      <c r="MOT50" s="133"/>
      <c r="MOU50" s="133"/>
      <c r="MOV50" s="133"/>
      <c r="MOW50" s="133"/>
      <c r="MOX50" s="133"/>
      <c r="MOY50" s="133"/>
      <c r="MOZ50" s="133"/>
      <c r="MPA50" s="133"/>
      <c r="MPB50" s="133"/>
      <c r="MPC50" s="133"/>
      <c r="MPD50" s="133"/>
      <c r="MPE50" s="133"/>
      <c r="MPF50" s="133"/>
      <c r="MPG50" s="133"/>
      <c r="MPH50" s="133"/>
      <c r="MPI50" s="133"/>
      <c r="MPJ50" s="133"/>
      <c r="MPK50" s="133"/>
      <c r="MPL50" s="133"/>
      <c r="MPM50" s="133"/>
      <c r="MPN50" s="133"/>
      <c r="MPO50" s="133"/>
      <c r="MPP50" s="133"/>
      <c r="MPQ50" s="133"/>
      <c r="MPR50" s="133"/>
      <c r="MPS50" s="133"/>
      <c r="MPT50" s="133"/>
      <c r="MPU50" s="133"/>
      <c r="MPV50" s="133"/>
      <c r="MPW50" s="133"/>
      <c r="MPX50" s="133"/>
      <c r="MPY50" s="133"/>
      <c r="MPZ50" s="133"/>
      <c r="MQA50" s="133"/>
      <c r="MQB50" s="133"/>
      <c r="MQC50" s="133"/>
      <c r="MQD50" s="133"/>
      <c r="MQE50" s="133"/>
      <c r="MQF50" s="133"/>
      <c r="MQG50" s="133"/>
      <c r="MQH50" s="133"/>
      <c r="MQI50" s="133"/>
      <c r="MQJ50" s="133"/>
      <c r="MQK50" s="133"/>
      <c r="MQL50" s="133"/>
      <c r="MQM50" s="133"/>
      <c r="MQN50" s="133"/>
      <c r="MQO50" s="133"/>
      <c r="MQP50" s="133"/>
      <c r="MQQ50" s="133"/>
      <c r="MQR50" s="133"/>
      <c r="MQS50" s="133"/>
      <c r="MQT50" s="133"/>
      <c r="MQU50" s="133"/>
      <c r="MQV50" s="133"/>
      <c r="MQW50" s="133"/>
      <c r="MQX50" s="133"/>
      <c r="MQY50" s="133"/>
      <c r="MQZ50" s="133"/>
      <c r="MRA50" s="133"/>
      <c r="MRB50" s="133"/>
      <c r="MRC50" s="133"/>
      <c r="MRD50" s="133"/>
      <c r="MRE50" s="133"/>
      <c r="MRF50" s="133"/>
      <c r="MRG50" s="133"/>
      <c r="MRH50" s="133"/>
      <c r="MRI50" s="133"/>
      <c r="MRJ50" s="133"/>
      <c r="MRK50" s="133"/>
      <c r="MRL50" s="133"/>
      <c r="MRM50" s="133"/>
      <c r="MRN50" s="133"/>
      <c r="MRO50" s="133"/>
      <c r="MRP50" s="133"/>
      <c r="MRQ50" s="133"/>
      <c r="MRR50" s="133"/>
      <c r="MRS50" s="133"/>
      <c r="MRT50" s="133"/>
      <c r="MRU50" s="133"/>
      <c r="MRV50" s="133"/>
      <c r="MRW50" s="133"/>
      <c r="MRX50" s="133"/>
      <c r="MRY50" s="133"/>
      <c r="MRZ50" s="133"/>
      <c r="MSA50" s="133"/>
      <c r="MSB50" s="133"/>
      <c r="MSC50" s="133"/>
      <c r="MSD50" s="133"/>
      <c r="MSE50" s="133"/>
      <c r="MSF50" s="133"/>
      <c r="MSG50" s="133"/>
      <c r="MSH50" s="133"/>
      <c r="MSI50" s="133"/>
      <c r="MSJ50" s="133"/>
      <c r="MSK50" s="133"/>
      <c r="MSL50" s="133"/>
      <c r="MSM50" s="133"/>
      <c r="MSN50" s="133"/>
      <c r="MSO50" s="133"/>
      <c r="MSP50" s="133"/>
      <c r="MSQ50" s="133"/>
      <c r="MSR50" s="133"/>
      <c r="MSS50" s="133"/>
      <c r="MST50" s="133"/>
      <c r="MSU50" s="133"/>
      <c r="MSV50" s="133"/>
      <c r="MSW50" s="133"/>
      <c r="MSX50" s="133"/>
      <c r="MSY50" s="133"/>
      <c r="MSZ50" s="133"/>
      <c r="MTA50" s="133"/>
      <c r="MTB50" s="133"/>
      <c r="MTC50" s="133"/>
      <c r="MTD50" s="133"/>
      <c r="MTE50" s="133"/>
      <c r="MTF50" s="133"/>
      <c r="MTG50" s="133"/>
      <c r="MTH50" s="133"/>
      <c r="MTI50" s="133"/>
      <c r="MTJ50" s="133"/>
      <c r="MTK50" s="133"/>
      <c r="MTL50" s="133"/>
      <c r="MTM50" s="133"/>
      <c r="MTN50" s="133"/>
      <c r="MTO50" s="133"/>
      <c r="MTP50" s="133"/>
      <c r="MTQ50" s="133"/>
      <c r="MTR50" s="133"/>
      <c r="MTS50" s="133"/>
      <c r="MTT50" s="133"/>
      <c r="MTU50" s="133"/>
      <c r="MTV50" s="133"/>
      <c r="MTW50" s="133"/>
      <c r="MTX50" s="133"/>
      <c r="MTY50" s="133"/>
      <c r="MTZ50" s="133"/>
      <c r="MUA50" s="133"/>
      <c r="MUB50" s="133"/>
      <c r="MUC50" s="133"/>
      <c r="MUD50" s="133"/>
      <c r="MUE50" s="133"/>
      <c r="MUF50" s="133"/>
      <c r="MUG50" s="133"/>
      <c r="MUH50" s="133"/>
      <c r="MUI50" s="133"/>
      <c r="MUJ50" s="133"/>
      <c r="MUK50" s="133"/>
      <c r="MUL50" s="133"/>
      <c r="MUM50" s="133"/>
      <c r="MUN50" s="133"/>
      <c r="MUO50" s="133"/>
      <c r="MUP50" s="133"/>
      <c r="MUQ50" s="133"/>
      <c r="MUR50" s="133"/>
      <c r="MUS50" s="133"/>
      <c r="MUT50" s="133"/>
      <c r="MUU50" s="133"/>
      <c r="MUV50" s="133"/>
      <c r="MUW50" s="133"/>
      <c r="MUX50" s="133"/>
      <c r="MUY50" s="133"/>
      <c r="MUZ50" s="133"/>
      <c r="MVA50" s="133"/>
      <c r="MVB50" s="133"/>
      <c r="MVC50" s="133"/>
      <c r="MVD50" s="133"/>
      <c r="MVE50" s="133"/>
      <c r="MVF50" s="133"/>
      <c r="MVG50" s="133"/>
      <c r="MVH50" s="133"/>
      <c r="MVI50" s="133"/>
      <c r="MVJ50" s="133"/>
      <c r="MVK50" s="133"/>
      <c r="MVL50" s="133"/>
      <c r="MVM50" s="133"/>
      <c r="MVN50" s="133"/>
      <c r="MVO50" s="133"/>
      <c r="MVP50" s="133"/>
      <c r="MVQ50" s="133"/>
      <c r="MVR50" s="133"/>
      <c r="MVS50" s="133"/>
      <c r="MVT50" s="133"/>
      <c r="MVU50" s="133"/>
      <c r="MVV50" s="133"/>
      <c r="MVW50" s="133"/>
      <c r="MVX50" s="133"/>
      <c r="MVY50" s="133"/>
      <c r="MVZ50" s="133"/>
      <c r="MWA50" s="133"/>
      <c r="MWB50" s="133"/>
      <c r="MWC50" s="133"/>
      <c r="MWD50" s="133"/>
      <c r="MWE50" s="133"/>
      <c r="MWF50" s="133"/>
      <c r="MWG50" s="133"/>
      <c r="MWH50" s="133"/>
      <c r="MWI50" s="133"/>
      <c r="MWJ50" s="133"/>
      <c r="MWK50" s="133"/>
      <c r="MWL50" s="133"/>
      <c r="MWM50" s="133"/>
      <c r="MWN50" s="133"/>
      <c r="MWO50" s="133"/>
      <c r="MWP50" s="133"/>
      <c r="MWQ50" s="133"/>
      <c r="MWR50" s="133"/>
      <c r="MWS50" s="133"/>
      <c r="MWT50" s="133"/>
      <c r="MWU50" s="133"/>
      <c r="MWV50" s="133"/>
      <c r="MWW50" s="133"/>
      <c r="MWX50" s="133"/>
      <c r="MWY50" s="133"/>
      <c r="MWZ50" s="133"/>
      <c r="MXA50" s="133"/>
      <c r="MXB50" s="133"/>
      <c r="MXC50" s="133"/>
      <c r="MXD50" s="133"/>
      <c r="MXE50" s="133"/>
      <c r="MXF50" s="133"/>
      <c r="MXG50" s="133"/>
      <c r="MXH50" s="133"/>
      <c r="MXI50" s="133"/>
      <c r="MXJ50" s="133"/>
      <c r="MXK50" s="133"/>
      <c r="MXL50" s="133"/>
      <c r="MXM50" s="133"/>
      <c r="MXN50" s="133"/>
      <c r="MXO50" s="133"/>
      <c r="MXP50" s="133"/>
      <c r="MXQ50" s="133"/>
      <c r="MXR50" s="133"/>
      <c r="MXS50" s="133"/>
      <c r="MXT50" s="133"/>
      <c r="MXU50" s="133"/>
      <c r="MXV50" s="133"/>
      <c r="MXW50" s="133"/>
      <c r="MXX50" s="133"/>
      <c r="MXY50" s="133"/>
      <c r="MXZ50" s="133"/>
      <c r="MYA50" s="133"/>
      <c r="MYB50" s="133"/>
      <c r="MYC50" s="133"/>
      <c r="MYD50" s="133"/>
      <c r="MYE50" s="133"/>
      <c r="MYF50" s="133"/>
      <c r="MYG50" s="133"/>
      <c r="MYH50" s="133"/>
      <c r="MYI50" s="133"/>
      <c r="MYJ50" s="133"/>
      <c r="MYK50" s="133"/>
      <c r="MYL50" s="133"/>
      <c r="MYM50" s="133"/>
      <c r="MYN50" s="133"/>
      <c r="MYO50" s="133"/>
      <c r="MYP50" s="133"/>
      <c r="MYQ50" s="133"/>
      <c r="MYR50" s="133"/>
      <c r="MYS50" s="133"/>
      <c r="MYT50" s="133"/>
      <c r="MYU50" s="133"/>
      <c r="MYV50" s="133"/>
      <c r="MYW50" s="133"/>
      <c r="MYX50" s="133"/>
      <c r="MYY50" s="133"/>
      <c r="MYZ50" s="133"/>
      <c r="MZA50" s="133"/>
      <c r="MZB50" s="133"/>
      <c r="MZC50" s="133"/>
      <c r="MZD50" s="133"/>
      <c r="MZE50" s="133"/>
      <c r="MZF50" s="133"/>
      <c r="MZG50" s="133"/>
      <c r="MZH50" s="133"/>
      <c r="MZI50" s="133"/>
      <c r="MZJ50" s="133"/>
      <c r="MZK50" s="133"/>
      <c r="MZL50" s="133"/>
      <c r="MZM50" s="133"/>
      <c r="MZN50" s="133"/>
      <c r="MZO50" s="133"/>
      <c r="MZP50" s="133"/>
      <c r="MZQ50" s="133"/>
      <c r="MZR50" s="133"/>
      <c r="MZS50" s="133"/>
      <c r="MZT50" s="133"/>
      <c r="MZU50" s="133"/>
      <c r="MZV50" s="133"/>
      <c r="MZW50" s="133"/>
      <c r="MZX50" s="133"/>
      <c r="MZY50" s="133"/>
      <c r="MZZ50" s="133"/>
      <c r="NAA50" s="133"/>
      <c r="NAB50" s="133"/>
      <c r="NAC50" s="133"/>
      <c r="NAD50" s="133"/>
      <c r="NAE50" s="133"/>
      <c r="NAF50" s="133"/>
      <c r="NAG50" s="133"/>
      <c r="NAH50" s="133"/>
      <c r="NAI50" s="133"/>
      <c r="NAJ50" s="133"/>
      <c r="NAK50" s="133"/>
      <c r="NAL50" s="133"/>
      <c r="NAM50" s="133"/>
      <c r="NAN50" s="133"/>
      <c r="NAO50" s="133"/>
      <c r="NAP50" s="133"/>
      <c r="NAQ50" s="133"/>
      <c r="NAR50" s="133"/>
      <c r="NAS50" s="133"/>
      <c r="NAT50" s="133"/>
      <c r="NAU50" s="133"/>
      <c r="NAV50" s="133"/>
      <c r="NAW50" s="133"/>
      <c r="NAX50" s="133"/>
      <c r="NAY50" s="133"/>
      <c r="NAZ50" s="133"/>
      <c r="NBA50" s="133"/>
      <c r="NBB50" s="133"/>
      <c r="NBC50" s="133"/>
      <c r="NBD50" s="133"/>
      <c r="NBE50" s="133"/>
      <c r="NBF50" s="133"/>
      <c r="NBG50" s="133"/>
      <c r="NBH50" s="133"/>
      <c r="NBI50" s="133"/>
      <c r="NBJ50" s="133"/>
      <c r="NBK50" s="133"/>
      <c r="NBL50" s="133"/>
      <c r="NBM50" s="133"/>
      <c r="NBN50" s="133"/>
      <c r="NBO50" s="133"/>
      <c r="NBP50" s="133"/>
      <c r="NBQ50" s="133"/>
      <c r="NBR50" s="133"/>
      <c r="NBS50" s="133"/>
      <c r="NBT50" s="133"/>
      <c r="NBU50" s="133"/>
      <c r="NBV50" s="133"/>
      <c r="NBW50" s="133"/>
      <c r="NBX50" s="133"/>
      <c r="NBY50" s="133"/>
      <c r="NBZ50" s="133"/>
      <c r="NCA50" s="133"/>
      <c r="NCB50" s="133"/>
      <c r="NCC50" s="133"/>
      <c r="NCD50" s="133"/>
      <c r="NCE50" s="133"/>
      <c r="NCF50" s="133"/>
      <c r="NCG50" s="133"/>
      <c r="NCH50" s="133"/>
      <c r="NCI50" s="133"/>
      <c r="NCJ50" s="133"/>
      <c r="NCK50" s="133"/>
      <c r="NCL50" s="133"/>
      <c r="NCM50" s="133"/>
      <c r="NCN50" s="133"/>
      <c r="NCO50" s="133"/>
      <c r="NCP50" s="133"/>
      <c r="NCQ50" s="133"/>
      <c r="NCR50" s="133"/>
      <c r="NCS50" s="133"/>
      <c r="NCT50" s="133"/>
      <c r="NCU50" s="133"/>
      <c r="NCV50" s="133"/>
      <c r="NCW50" s="133"/>
      <c r="NCX50" s="133"/>
      <c r="NCY50" s="133"/>
      <c r="NCZ50" s="133"/>
      <c r="NDA50" s="133"/>
      <c r="NDB50" s="133"/>
      <c r="NDC50" s="133"/>
      <c r="NDD50" s="133"/>
      <c r="NDE50" s="133"/>
      <c r="NDF50" s="133"/>
      <c r="NDG50" s="133"/>
      <c r="NDH50" s="133"/>
      <c r="NDI50" s="133"/>
      <c r="NDJ50" s="133"/>
      <c r="NDK50" s="133"/>
      <c r="NDL50" s="133"/>
      <c r="NDM50" s="133"/>
      <c r="NDN50" s="133"/>
      <c r="NDO50" s="133"/>
      <c r="NDP50" s="133"/>
      <c r="NDQ50" s="133"/>
      <c r="NDR50" s="133"/>
      <c r="NDS50" s="133"/>
      <c r="NDT50" s="133"/>
      <c r="NDU50" s="133"/>
      <c r="NDV50" s="133"/>
      <c r="NDW50" s="133"/>
      <c r="NDX50" s="133"/>
      <c r="NDY50" s="133"/>
      <c r="NDZ50" s="133"/>
      <c r="NEA50" s="133"/>
      <c r="NEB50" s="133"/>
      <c r="NEC50" s="133"/>
      <c r="NED50" s="133"/>
      <c r="NEE50" s="133"/>
      <c r="NEF50" s="133"/>
      <c r="NEG50" s="133"/>
      <c r="NEH50" s="133"/>
      <c r="NEI50" s="133"/>
      <c r="NEJ50" s="133"/>
      <c r="NEK50" s="133"/>
      <c r="NEL50" s="133"/>
      <c r="NEM50" s="133"/>
      <c r="NEN50" s="133"/>
      <c r="NEO50" s="133"/>
      <c r="NEP50" s="133"/>
      <c r="NEQ50" s="133"/>
      <c r="NER50" s="133"/>
      <c r="NES50" s="133"/>
      <c r="NET50" s="133"/>
      <c r="NEU50" s="133"/>
      <c r="NEV50" s="133"/>
      <c r="NEW50" s="133"/>
      <c r="NEX50" s="133"/>
      <c r="NEY50" s="133"/>
      <c r="NEZ50" s="133"/>
      <c r="NFA50" s="133"/>
      <c r="NFB50" s="133"/>
      <c r="NFC50" s="133"/>
      <c r="NFD50" s="133"/>
      <c r="NFE50" s="133"/>
      <c r="NFF50" s="133"/>
      <c r="NFG50" s="133"/>
      <c r="NFH50" s="133"/>
      <c r="NFI50" s="133"/>
      <c r="NFJ50" s="133"/>
      <c r="NFK50" s="133"/>
      <c r="NFL50" s="133"/>
      <c r="NFM50" s="133"/>
      <c r="NFN50" s="133"/>
      <c r="NFO50" s="133"/>
      <c r="NFP50" s="133"/>
      <c r="NFQ50" s="133"/>
      <c r="NFR50" s="133"/>
      <c r="NFS50" s="133"/>
      <c r="NFT50" s="133"/>
      <c r="NFU50" s="133"/>
      <c r="NFV50" s="133"/>
      <c r="NFW50" s="133"/>
      <c r="NFX50" s="133"/>
      <c r="NFY50" s="133"/>
      <c r="NFZ50" s="133"/>
      <c r="NGA50" s="133"/>
      <c r="NGB50" s="133"/>
      <c r="NGC50" s="133"/>
      <c r="NGD50" s="133"/>
      <c r="NGE50" s="133"/>
      <c r="NGF50" s="133"/>
      <c r="NGG50" s="133"/>
      <c r="NGH50" s="133"/>
      <c r="NGI50" s="133"/>
      <c r="NGJ50" s="133"/>
      <c r="NGK50" s="133"/>
      <c r="NGL50" s="133"/>
      <c r="NGM50" s="133"/>
      <c r="NGN50" s="133"/>
      <c r="NGO50" s="133"/>
      <c r="NGP50" s="133"/>
      <c r="NGQ50" s="133"/>
      <c r="NGR50" s="133"/>
      <c r="NGS50" s="133"/>
      <c r="NGT50" s="133"/>
      <c r="NGU50" s="133"/>
      <c r="NGV50" s="133"/>
      <c r="NGW50" s="133"/>
      <c r="NGX50" s="133"/>
      <c r="NGY50" s="133"/>
      <c r="NGZ50" s="133"/>
      <c r="NHA50" s="133"/>
      <c r="NHB50" s="133"/>
      <c r="NHC50" s="133"/>
      <c r="NHD50" s="133"/>
      <c r="NHE50" s="133"/>
      <c r="NHF50" s="133"/>
      <c r="NHG50" s="133"/>
      <c r="NHH50" s="133"/>
      <c r="NHI50" s="133"/>
      <c r="NHJ50" s="133"/>
      <c r="NHK50" s="133"/>
      <c r="NHL50" s="133"/>
      <c r="NHM50" s="133"/>
      <c r="NHN50" s="133"/>
      <c r="NHO50" s="133"/>
      <c r="NHP50" s="133"/>
      <c r="NHQ50" s="133"/>
      <c r="NHR50" s="133"/>
      <c r="NHS50" s="133"/>
      <c r="NHT50" s="133"/>
      <c r="NHU50" s="133"/>
      <c r="NHV50" s="133"/>
      <c r="NHW50" s="133"/>
      <c r="NHX50" s="133"/>
      <c r="NHY50" s="133"/>
      <c r="NHZ50" s="133"/>
      <c r="NIA50" s="133"/>
      <c r="NIB50" s="133"/>
      <c r="NIC50" s="133"/>
      <c r="NID50" s="133"/>
      <c r="NIE50" s="133"/>
      <c r="NIF50" s="133"/>
      <c r="NIG50" s="133"/>
      <c r="NIH50" s="133"/>
      <c r="NII50" s="133"/>
      <c r="NIJ50" s="133"/>
      <c r="NIK50" s="133"/>
      <c r="NIL50" s="133"/>
      <c r="NIM50" s="133"/>
      <c r="NIN50" s="133"/>
      <c r="NIO50" s="133"/>
      <c r="NIP50" s="133"/>
      <c r="NIQ50" s="133"/>
      <c r="NIR50" s="133"/>
      <c r="NIS50" s="133"/>
      <c r="NIT50" s="133"/>
      <c r="NIU50" s="133"/>
      <c r="NIV50" s="133"/>
      <c r="NIW50" s="133"/>
      <c r="NIX50" s="133"/>
      <c r="NIY50" s="133"/>
      <c r="NIZ50" s="133"/>
      <c r="NJA50" s="133"/>
      <c r="NJB50" s="133"/>
      <c r="NJC50" s="133"/>
      <c r="NJD50" s="133"/>
      <c r="NJE50" s="133"/>
      <c r="NJF50" s="133"/>
      <c r="NJG50" s="133"/>
      <c r="NJH50" s="133"/>
      <c r="NJI50" s="133"/>
      <c r="NJJ50" s="133"/>
      <c r="NJK50" s="133"/>
      <c r="NJL50" s="133"/>
      <c r="NJM50" s="133"/>
      <c r="NJN50" s="133"/>
      <c r="NJO50" s="133"/>
      <c r="NJP50" s="133"/>
      <c r="NJQ50" s="133"/>
      <c r="NJR50" s="133"/>
      <c r="NJS50" s="133"/>
      <c r="NJT50" s="133"/>
      <c r="NJU50" s="133"/>
      <c r="NJV50" s="133"/>
      <c r="NJW50" s="133"/>
      <c r="NJX50" s="133"/>
      <c r="NJY50" s="133"/>
      <c r="NJZ50" s="133"/>
      <c r="NKA50" s="133"/>
      <c r="NKB50" s="133"/>
      <c r="NKC50" s="133"/>
      <c r="NKD50" s="133"/>
      <c r="NKE50" s="133"/>
      <c r="NKF50" s="133"/>
      <c r="NKG50" s="133"/>
      <c r="NKH50" s="133"/>
      <c r="NKI50" s="133"/>
      <c r="NKJ50" s="133"/>
      <c r="NKK50" s="133"/>
      <c r="NKL50" s="133"/>
      <c r="NKM50" s="133"/>
      <c r="NKN50" s="133"/>
      <c r="NKO50" s="133"/>
      <c r="NKP50" s="133"/>
      <c r="NKQ50" s="133"/>
      <c r="NKR50" s="133"/>
      <c r="NKS50" s="133"/>
      <c r="NKT50" s="133"/>
      <c r="NKU50" s="133"/>
      <c r="NKV50" s="133"/>
      <c r="NKW50" s="133"/>
      <c r="NKX50" s="133"/>
      <c r="NKY50" s="133"/>
      <c r="NKZ50" s="133"/>
      <c r="NLA50" s="133"/>
      <c r="NLB50" s="133"/>
      <c r="NLC50" s="133"/>
      <c r="NLD50" s="133"/>
      <c r="NLE50" s="133"/>
      <c r="NLF50" s="133"/>
      <c r="NLG50" s="133"/>
      <c r="NLH50" s="133"/>
      <c r="NLI50" s="133"/>
      <c r="NLJ50" s="133"/>
      <c r="NLK50" s="133"/>
      <c r="NLL50" s="133"/>
      <c r="NLM50" s="133"/>
      <c r="NLN50" s="133"/>
      <c r="NLO50" s="133"/>
      <c r="NLP50" s="133"/>
      <c r="NLQ50" s="133"/>
      <c r="NLR50" s="133"/>
      <c r="NLS50" s="133"/>
      <c r="NLT50" s="133"/>
      <c r="NLU50" s="133"/>
      <c r="NLV50" s="133"/>
      <c r="NLW50" s="133"/>
      <c r="NLX50" s="133"/>
      <c r="NLY50" s="133"/>
      <c r="NLZ50" s="133"/>
      <c r="NMA50" s="133"/>
      <c r="NMB50" s="133"/>
      <c r="NMC50" s="133"/>
      <c r="NMD50" s="133"/>
      <c r="NME50" s="133"/>
      <c r="NMF50" s="133"/>
      <c r="NMG50" s="133"/>
      <c r="NMH50" s="133"/>
      <c r="NMI50" s="133"/>
      <c r="NMJ50" s="133"/>
      <c r="NMK50" s="133"/>
      <c r="NML50" s="133"/>
      <c r="NMM50" s="133"/>
      <c r="NMN50" s="133"/>
      <c r="NMO50" s="133"/>
      <c r="NMP50" s="133"/>
      <c r="NMQ50" s="133"/>
      <c r="NMR50" s="133"/>
      <c r="NMS50" s="133"/>
      <c r="NMT50" s="133"/>
      <c r="NMU50" s="133"/>
      <c r="NMV50" s="133"/>
      <c r="NMW50" s="133"/>
      <c r="NMX50" s="133"/>
      <c r="NMY50" s="133"/>
      <c r="NMZ50" s="133"/>
      <c r="NNA50" s="133"/>
      <c r="NNB50" s="133"/>
      <c r="NNC50" s="133"/>
      <c r="NND50" s="133"/>
      <c r="NNE50" s="133"/>
      <c r="NNF50" s="133"/>
      <c r="NNG50" s="133"/>
      <c r="NNH50" s="133"/>
      <c r="NNI50" s="133"/>
      <c r="NNJ50" s="133"/>
      <c r="NNK50" s="133"/>
      <c r="NNL50" s="133"/>
      <c r="NNM50" s="133"/>
      <c r="NNN50" s="133"/>
      <c r="NNO50" s="133"/>
      <c r="NNP50" s="133"/>
      <c r="NNQ50" s="133"/>
      <c r="NNR50" s="133"/>
      <c r="NNS50" s="133"/>
      <c r="NNT50" s="133"/>
      <c r="NNU50" s="133"/>
      <c r="NNV50" s="133"/>
      <c r="NNW50" s="133"/>
      <c r="NNX50" s="133"/>
      <c r="NNY50" s="133"/>
      <c r="NNZ50" s="133"/>
      <c r="NOA50" s="133"/>
      <c r="NOB50" s="133"/>
      <c r="NOC50" s="133"/>
      <c r="NOD50" s="133"/>
      <c r="NOE50" s="133"/>
      <c r="NOF50" s="133"/>
      <c r="NOG50" s="133"/>
      <c r="NOH50" s="133"/>
      <c r="NOI50" s="133"/>
      <c r="NOJ50" s="133"/>
      <c r="NOK50" s="133"/>
      <c r="NOL50" s="133"/>
      <c r="NOM50" s="133"/>
      <c r="NON50" s="133"/>
      <c r="NOO50" s="133"/>
      <c r="NOP50" s="133"/>
      <c r="NOQ50" s="133"/>
      <c r="NOR50" s="133"/>
      <c r="NOS50" s="133"/>
      <c r="NOT50" s="133"/>
      <c r="NOU50" s="133"/>
      <c r="NOV50" s="133"/>
      <c r="NOW50" s="133"/>
      <c r="NOX50" s="133"/>
      <c r="NOY50" s="133"/>
      <c r="NOZ50" s="133"/>
      <c r="NPA50" s="133"/>
      <c r="NPB50" s="133"/>
      <c r="NPC50" s="133"/>
      <c r="NPD50" s="133"/>
      <c r="NPE50" s="133"/>
      <c r="NPF50" s="133"/>
      <c r="NPG50" s="133"/>
      <c r="NPH50" s="133"/>
      <c r="NPI50" s="133"/>
      <c r="NPJ50" s="133"/>
      <c r="NPK50" s="133"/>
      <c r="NPL50" s="133"/>
      <c r="NPM50" s="133"/>
      <c r="NPN50" s="133"/>
      <c r="NPO50" s="133"/>
      <c r="NPP50" s="133"/>
      <c r="NPQ50" s="133"/>
      <c r="NPR50" s="133"/>
      <c r="NPS50" s="133"/>
      <c r="NPT50" s="133"/>
      <c r="NPU50" s="133"/>
      <c r="NPV50" s="133"/>
      <c r="NPW50" s="133"/>
      <c r="NPX50" s="133"/>
      <c r="NPY50" s="133"/>
      <c r="NPZ50" s="133"/>
      <c r="NQA50" s="133"/>
      <c r="NQB50" s="133"/>
      <c r="NQC50" s="133"/>
      <c r="NQD50" s="133"/>
      <c r="NQE50" s="133"/>
      <c r="NQF50" s="133"/>
      <c r="NQG50" s="133"/>
      <c r="NQH50" s="133"/>
      <c r="NQI50" s="133"/>
      <c r="NQJ50" s="133"/>
      <c r="NQK50" s="133"/>
      <c r="NQL50" s="133"/>
      <c r="NQM50" s="133"/>
      <c r="NQN50" s="133"/>
      <c r="NQO50" s="133"/>
      <c r="NQP50" s="133"/>
      <c r="NQQ50" s="133"/>
      <c r="NQR50" s="133"/>
      <c r="NQS50" s="133"/>
      <c r="NQT50" s="133"/>
      <c r="NQU50" s="133"/>
      <c r="NQV50" s="133"/>
      <c r="NQW50" s="133"/>
      <c r="NQX50" s="133"/>
      <c r="NQY50" s="133"/>
      <c r="NQZ50" s="133"/>
      <c r="NRA50" s="133"/>
      <c r="NRB50" s="133"/>
      <c r="NRC50" s="133"/>
      <c r="NRD50" s="133"/>
      <c r="NRE50" s="133"/>
      <c r="NRF50" s="133"/>
      <c r="NRG50" s="133"/>
      <c r="NRH50" s="133"/>
      <c r="NRI50" s="133"/>
      <c r="NRJ50" s="133"/>
      <c r="NRK50" s="133"/>
      <c r="NRL50" s="133"/>
      <c r="NRM50" s="133"/>
      <c r="NRN50" s="133"/>
      <c r="NRO50" s="133"/>
      <c r="NRP50" s="133"/>
      <c r="NRQ50" s="133"/>
      <c r="NRR50" s="133"/>
      <c r="NRS50" s="133"/>
      <c r="NRT50" s="133"/>
      <c r="NRU50" s="133"/>
      <c r="NRV50" s="133"/>
      <c r="NRW50" s="133"/>
      <c r="NRX50" s="133"/>
      <c r="NRY50" s="133"/>
      <c r="NRZ50" s="133"/>
      <c r="NSA50" s="133"/>
      <c r="NSB50" s="133"/>
      <c r="NSC50" s="133"/>
      <c r="NSD50" s="133"/>
      <c r="NSE50" s="133"/>
      <c r="NSF50" s="133"/>
      <c r="NSG50" s="133"/>
      <c r="NSH50" s="133"/>
      <c r="NSI50" s="133"/>
      <c r="NSJ50" s="133"/>
      <c r="NSK50" s="133"/>
      <c r="NSL50" s="133"/>
      <c r="NSM50" s="133"/>
      <c r="NSN50" s="133"/>
      <c r="NSO50" s="133"/>
      <c r="NSP50" s="133"/>
      <c r="NSQ50" s="133"/>
      <c r="NSR50" s="133"/>
      <c r="NSS50" s="133"/>
      <c r="NST50" s="133"/>
      <c r="NSU50" s="133"/>
      <c r="NSV50" s="133"/>
      <c r="NSW50" s="133"/>
      <c r="NSX50" s="133"/>
      <c r="NSY50" s="133"/>
      <c r="NSZ50" s="133"/>
      <c r="NTA50" s="133"/>
      <c r="NTB50" s="133"/>
      <c r="NTC50" s="133"/>
      <c r="NTD50" s="133"/>
      <c r="NTE50" s="133"/>
      <c r="NTF50" s="133"/>
      <c r="NTG50" s="133"/>
      <c r="NTH50" s="133"/>
      <c r="NTI50" s="133"/>
      <c r="NTJ50" s="133"/>
      <c r="NTK50" s="133"/>
      <c r="NTL50" s="133"/>
      <c r="NTM50" s="133"/>
      <c r="NTN50" s="133"/>
      <c r="NTO50" s="133"/>
      <c r="NTP50" s="133"/>
      <c r="NTQ50" s="133"/>
      <c r="NTR50" s="133"/>
      <c r="NTS50" s="133"/>
      <c r="NTT50" s="133"/>
      <c r="NTU50" s="133"/>
      <c r="NTV50" s="133"/>
      <c r="NTW50" s="133"/>
      <c r="NTX50" s="133"/>
      <c r="NTY50" s="133"/>
      <c r="NTZ50" s="133"/>
      <c r="NUA50" s="133"/>
      <c r="NUB50" s="133"/>
      <c r="NUC50" s="133"/>
      <c r="NUD50" s="133"/>
      <c r="NUE50" s="133"/>
      <c r="NUF50" s="133"/>
      <c r="NUG50" s="133"/>
      <c r="NUH50" s="133"/>
      <c r="NUI50" s="133"/>
      <c r="NUJ50" s="133"/>
      <c r="NUK50" s="133"/>
      <c r="NUL50" s="133"/>
      <c r="NUM50" s="133"/>
      <c r="NUN50" s="133"/>
      <c r="NUO50" s="133"/>
      <c r="NUP50" s="133"/>
      <c r="NUQ50" s="133"/>
      <c r="NUR50" s="133"/>
      <c r="NUS50" s="133"/>
      <c r="NUT50" s="133"/>
      <c r="NUU50" s="133"/>
      <c r="NUV50" s="133"/>
      <c r="NUW50" s="133"/>
      <c r="NUX50" s="133"/>
      <c r="NUY50" s="133"/>
      <c r="NUZ50" s="133"/>
      <c r="NVA50" s="133"/>
      <c r="NVB50" s="133"/>
      <c r="NVC50" s="133"/>
      <c r="NVD50" s="133"/>
      <c r="NVE50" s="133"/>
      <c r="NVF50" s="133"/>
      <c r="NVG50" s="133"/>
      <c r="NVH50" s="133"/>
      <c r="NVI50" s="133"/>
      <c r="NVJ50" s="133"/>
      <c r="NVK50" s="133"/>
      <c r="NVL50" s="133"/>
      <c r="NVM50" s="133"/>
      <c r="NVN50" s="133"/>
      <c r="NVO50" s="133"/>
      <c r="NVP50" s="133"/>
      <c r="NVQ50" s="133"/>
      <c r="NVR50" s="133"/>
      <c r="NVS50" s="133"/>
      <c r="NVT50" s="133"/>
      <c r="NVU50" s="133"/>
      <c r="NVV50" s="133"/>
      <c r="NVW50" s="133"/>
      <c r="NVX50" s="133"/>
      <c r="NVY50" s="133"/>
      <c r="NVZ50" s="133"/>
      <c r="NWA50" s="133"/>
      <c r="NWB50" s="133"/>
      <c r="NWC50" s="133"/>
      <c r="NWD50" s="133"/>
      <c r="NWE50" s="133"/>
      <c r="NWF50" s="133"/>
      <c r="NWG50" s="133"/>
      <c r="NWH50" s="133"/>
      <c r="NWI50" s="133"/>
      <c r="NWJ50" s="133"/>
      <c r="NWK50" s="133"/>
      <c r="NWL50" s="133"/>
      <c r="NWM50" s="133"/>
      <c r="NWN50" s="133"/>
      <c r="NWO50" s="133"/>
      <c r="NWP50" s="133"/>
      <c r="NWQ50" s="133"/>
      <c r="NWR50" s="133"/>
      <c r="NWS50" s="133"/>
      <c r="NWT50" s="133"/>
      <c r="NWU50" s="133"/>
      <c r="NWV50" s="133"/>
      <c r="NWW50" s="133"/>
      <c r="NWX50" s="133"/>
      <c r="NWY50" s="133"/>
      <c r="NWZ50" s="133"/>
      <c r="NXA50" s="133"/>
      <c r="NXB50" s="133"/>
      <c r="NXC50" s="133"/>
      <c r="NXD50" s="133"/>
      <c r="NXE50" s="133"/>
      <c r="NXF50" s="133"/>
      <c r="NXG50" s="133"/>
      <c r="NXH50" s="133"/>
      <c r="NXI50" s="133"/>
      <c r="NXJ50" s="133"/>
      <c r="NXK50" s="133"/>
      <c r="NXL50" s="133"/>
      <c r="NXM50" s="133"/>
      <c r="NXN50" s="133"/>
      <c r="NXO50" s="133"/>
      <c r="NXP50" s="133"/>
      <c r="NXQ50" s="133"/>
      <c r="NXR50" s="133"/>
      <c r="NXS50" s="133"/>
      <c r="NXT50" s="133"/>
      <c r="NXU50" s="133"/>
      <c r="NXV50" s="133"/>
      <c r="NXW50" s="133"/>
      <c r="NXX50" s="133"/>
      <c r="NXY50" s="133"/>
      <c r="NXZ50" s="133"/>
      <c r="NYA50" s="133"/>
      <c r="NYB50" s="133"/>
      <c r="NYC50" s="133"/>
      <c r="NYD50" s="133"/>
      <c r="NYE50" s="133"/>
      <c r="NYF50" s="133"/>
      <c r="NYG50" s="133"/>
      <c r="NYH50" s="133"/>
      <c r="NYI50" s="133"/>
      <c r="NYJ50" s="133"/>
      <c r="NYK50" s="133"/>
      <c r="NYL50" s="133"/>
      <c r="NYM50" s="133"/>
      <c r="NYN50" s="133"/>
      <c r="NYO50" s="133"/>
      <c r="NYP50" s="133"/>
      <c r="NYQ50" s="133"/>
      <c r="NYR50" s="133"/>
      <c r="NYS50" s="133"/>
      <c r="NYT50" s="133"/>
      <c r="NYU50" s="133"/>
      <c r="NYV50" s="133"/>
      <c r="NYW50" s="133"/>
      <c r="NYX50" s="133"/>
      <c r="NYY50" s="133"/>
      <c r="NYZ50" s="133"/>
      <c r="NZA50" s="133"/>
      <c r="NZB50" s="133"/>
      <c r="NZC50" s="133"/>
      <c r="NZD50" s="133"/>
      <c r="NZE50" s="133"/>
      <c r="NZF50" s="133"/>
      <c r="NZG50" s="133"/>
      <c r="NZH50" s="133"/>
      <c r="NZI50" s="133"/>
      <c r="NZJ50" s="133"/>
      <c r="NZK50" s="133"/>
      <c r="NZL50" s="133"/>
      <c r="NZM50" s="133"/>
      <c r="NZN50" s="133"/>
      <c r="NZO50" s="133"/>
      <c r="NZP50" s="133"/>
      <c r="NZQ50" s="133"/>
      <c r="NZR50" s="133"/>
      <c r="NZS50" s="133"/>
      <c r="NZT50" s="133"/>
      <c r="NZU50" s="133"/>
      <c r="NZV50" s="133"/>
      <c r="NZW50" s="133"/>
      <c r="NZX50" s="133"/>
      <c r="NZY50" s="133"/>
      <c r="NZZ50" s="133"/>
      <c r="OAA50" s="133"/>
      <c r="OAB50" s="133"/>
      <c r="OAC50" s="133"/>
      <c r="OAD50" s="133"/>
      <c r="OAE50" s="133"/>
      <c r="OAF50" s="133"/>
      <c r="OAG50" s="133"/>
      <c r="OAH50" s="133"/>
      <c r="OAI50" s="133"/>
      <c r="OAJ50" s="133"/>
      <c r="OAK50" s="133"/>
      <c r="OAL50" s="133"/>
      <c r="OAM50" s="133"/>
      <c r="OAN50" s="133"/>
      <c r="OAO50" s="133"/>
      <c r="OAP50" s="133"/>
      <c r="OAQ50" s="133"/>
      <c r="OAR50" s="133"/>
      <c r="OAS50" s="133"/>
      <c r="OAT50" s="133"/>
      <c r="OAU50" s="133"/>
      <c r="OAV50" s="133"/>
      <c r="OAW50" s="133"/>
      <c r="OAX50" s="133"/>
      <c r="OAY50" s="133"/>
      <c r="OAZ50" s="133"/>
      <c r="OBA50" s="133"/>
      <c r="OBB50" s="133"/>
      <c r="OBC50" s="133"/>
      <c r="OBD50" s="133"/>
      <c r="OBE50" s="133"/>
      <c r="OBF50" s="133"/>
      <c r="OBG50" s="133"/>
      <c r="OBH50" s="133"/>
      <c r="OBI50" s="133"/>
      <c r="OBJ50" s="133"/>
      <c r="OBK50" s="133"/>
      <c r="OBL50" s="133"/>
      <c r="OBM50" s="133"/>
      <c r="OBN50" s="133"/>
      <c r="OBO50" s="133"/>
      <c r="OBP50" s="133"/>
      <c r="OBQ50" s="133"/>
      <c r="OBR50" s="133"/>
      <c r="OBS50" s="133"/>
      <c r="OBT50" s="133"/>
      <c r="OBU50" s="133"/>
      <c r="OBV50" s="133"/>
      <c r="OBW50" s="133"/>
      <c r="OBX50" s="133"/>
      <c r="OBY50" s="133"/>
      <c r="OBZ50" s="133"/>
      <c r="OCA50" s="133"/>
      <c r="OCB50" s="133"/>
      <c r="OCC50" s="133"/>
      <c r="OCD50" s="133"/>
      <c r="OCE50" s="133"/>
      <c r="OCF50" s="133"/>
      <c r="OCG50" s="133"/>
      <c r="OCH50" s="133"/>
      <c r="OCI50" s="133"/>
      <c r="OCJ50" s="133"/>
      <c r="OCK50" s="133"/>
      <c r="OCL50" s="133"/>
      <c r="OCM50" s="133"/>
      <c r="OCN50" s="133"/>
      <c r="OCO50" s="133"/>
      <c r="OCP50" s="133"/>
      <c r="OCQ50" s="133"/>
      <c r="OCR50" s="133"/>
      <c r="OCS50" s="133"/>
      <c r="OCT50" s="133"/>
      <c r="OCU50" s="133"/>
      <c r="OCV50" s="133"/>
      <c r="OCW50" s="133"/>
      <c r="OCX50" s="133"/>
      <c r="OCY50" s="133"/>
      <c r="OCZ50" s="133"/>
      <c r="ODA50" s="133"/>
      <c r="ODB50" s="133"/>
      <c r="ODC50" s="133"/>
      <c r="ODD50" s="133"/>
      <c r="ODE50" s="133"/>
      <c r="ODF50" s="133"/>
      <c r="ODG50" s="133"/>
      <c r="ODH50" s="133"/>
      <c r="ODI50" s="133"/>
      <c r="ODJ50" s="133"/>
      <c r="ODK50" s="133"/>
      <c r="ODL50" s="133"/>
      <c r="ODM50" s="133"/>
      <c r="ODN50" s="133"/>
      <c r="ODO50" s="133"/>
      <c r="ODP50" s="133"/>
      <c r="ODQ50" s="133"/>
      <c r="ODR50" s="133"/>
      <c r="ODS50" s="133"/>
      <c r="ODT50" s="133"/>
      <c r="ODU50" s="133"/>
      <c r="ODV50" s="133"/>
      <c r="ODW50" s="133"/>
      <c r="ODX50" s="133"/>
      <c r="ODY50" s="133"/>
      <c r="ODZ50" s="133"/>
      <c r="OEA50" s="133"/>
      <c r="OEB50" s="133"/>
      <c r="OEC50" s="133"/>
      <c r="OED50" s="133"/>
      <c r="OEE50" s="133"/>
      <c r="OEF50" s="133"/>
      <c r="OEG50" s="133"/>
      <c r="OEH50" s="133"/>
      <c r="OEI50" s="133"/>
      <c r="OEJ50" s="133"/>
      <c r="OEK50" s="133"/>
      <c r="OEL50" s="133"/>
      <c r="OEM50" s="133"/>
      <c r="OEN50" s="133"/>
      <c r="OEO50" s="133"/>
      <c r="OEP50" s="133"/>
      <c r="OEQ50" s="133"/>
      <c r="OER50" s="133"/>
      <c r="OES50" s="133"/>
      <c r="OET50" s="133"/>
      <c r="OEU50" s="133"/>
      <c r="OEV50" s="133"/>
      <c r="OEW50" s="133"/>
      <c r="OEX50" s="133"/>
      <c r="OEY50" s="133"/>
      <c r="OEZ50" s="133"/>
      <c r="OFA50" s="133"/>
      <c r="OFB50" s="133"/>
      <c r="OFC50" s="133"/>
      <c r="OFD50" s="133"/>
      <c r="OFE50" s="133"/>
      <c r="OFF50" s="133"/>
      <c r="OFG50" s="133"/>
      <c r="OFH50" s="133"/>
      <c r="OFI50" s="133"/>
      <c r="OFJ50" s="133"/>
      <c r="OFK50" s="133"/>
      <c r="OFL50" s="133"/>
      <c r="OFM50" s="133"/>
      <c r="OFN50" s="133"/>
      <c r="OFO50" s="133"/>
      <c r="OFP50" s="133"/>
      <c r="OFQ50" s="133"/>
      <c r="OFR50" s="133"/>
      <c r="OFS50" s="133"/>
      <c r="OFT50" s="133"/>
      <c r="OFU50" s="133"/>
      <c r="OFV50" s="133"/>
      <c r="OFW50" s="133"/>
      <c r="OFX50" s="133"/>
      <c r="OFY50" s="133"/>
      <c r="OFZ50" s="133"/>
      <c r="OGA50" s="133"/>
      <c r="OGB50" s="133"/>
      <c r="OGC50" s="133"/>
      <c r="OGD50" s="133"/>
      <c r="OGE50" s="133"/>
      <c r="OGF50" s="133"/>
      <c r="OGG50" s="133"/>
      <c r="OGH50" s="133"/>
      <c r="OGI50" s="133"/>
      <c r="OGJ50" s="133"/>
      <c r="OGK50" s="133"/>
      <c r="OGL50" s="133"/>
      <c r="OGM50" s="133"/>
      <c r="OGN50" s="133"/>
      <c r="OGO50" s="133"/>
      <c r="OGP50" s="133"/>
      <c r="OGQ50" s="133"/>
      <c r="OGR50" s="133"/>
      <c r="OGS50" s="133"/>
      <c r="OGT50" s="133"/>
      <c r="OGU50" s="133"/>
      <c r="OGV50" s="133"/>
      <c r="OGW50" s="133"/>
      <c r="OGX50" s="133"/>
      <c r="OGY50" s="133"/>
      <c r="OGZ50" s="133"/>
      <c r="OHA50" s="133"/>
      <c r="OHB50" s="133"/>
      <c r="OHC50" s="133"/>
      <c r="OHD50" s="133"/>
      <c r="OHE50" s="133"/>
      <c r="OHF50" s="133"/>
      <c r="OHG50" s="133"/>
      <c r="OHH50" s="133"/>
      <c r="OHI50" s="133"/>
      <c r="OHJ50" s="133"/>
      <c r="OHK50" s="133"/>
      <c r="OHL50" s="133"/>
      <c r="OHM50" s="133"/>
      <c r="OHN50" s="133"/>
      <c r="OHO50" s="133"/>
      <c r="OHP50" s="133"/>
      <c r="OHQ50" s="133"/>
      <c r="OHR50" s="133"/>
      <c r="OHS50" s="133"/>
      <c r="OHT50" s="133"/>
      <c r="OHU50" s="133"/>
      <c r="OHV50" s="133"/>
      <c r="OHW50" s="133"/>
      <c r="OHX50" s="133"/>
      <c r="OHY50" s="133"/>
      <c r="OHZ50" s="133"/>
      <c r="OIA50" s="133"/>
      <c r="OIB50" s="133"/>
      <c r="OIC50" s="133"/>
      <c r="OID50" s="133"/>
      <c r="OIE50" s="133"/>
      <c r="OIF50" s="133"/>
      <c r="OIG50" s="133"/>
      <c r="OIH50" s="133"/>
      <c r="OII50" s="133"/>
      <c r="OIJ50" s="133"/>
      <c r="OIK50" s="133"/>
      <c r="OIL50" s="133"/>
      <c r="OIM50" s="133"/>
      <c r="OIN50" s="133"/>
      <c r="OIO50" s="133"/>
      <c r="OIP50" s="133"/>
      <c r="OIQ50" s="133"/>
      <c r="OIR50" s="133"/>
      <c r="OIS50" s="133"/>
      <c r="OIT50" s="133"/>
      <c r="OIU50" s="133"/>
      <c r="OIV50" s="133"/>
      <c r="OIW50" s="133"/>
      <c r="OIX50" s="133"/>
      <c r="OIY50" s="133"/>
      <c r="OIZ50" s="133"/>
      <c r="OJA50" s="133"/>
      <c r="OJB50" s="133"/>
      <c r="OJC50" s="133"/>
      <c r="OJD50" s="133"/>
      <c r="OJE50" s="133"/>
      <c r="OJF50" s="133"/>
      <c r="OJG50" s="133"/>
      <c r="OJH50" s="133"/>
      <c r="OJI50" s="133"/>
      <c r="OJJ50" s="133"/>
      <c r="OJK50" s="133"/>
      <c r="OJL50" s="133"/>
      <c r="OJM50" s="133"/>
      <c r="OJN50" s="133"/>
      <c r="OJO50" s="133"/>
      <c r="OJP50" s="133"/>
      <c r="OJQ50" s="133"/>
      <c r="OJR50" s="133"/>
      <c r="OJS50" s="133"/>
      <c r="OJT50" s="133"/>
      <c r="OJU50" s="133"/>
      <c r="OJV50" s="133"/>
      <c r="OJW50" s="133"/>
      <c r="OJX50" s="133"/>
      <c r="OJY50" s="133"/>
      <c r="OJZ50" s="133"/>
      <c r="OKA50" s="133"/>
      <c r="OKB50" s="133"/>
      <c r="OKC50" s="133"/>
      <c r="OKD50" s="133"/>
      <c r="OKE50" s="133"/>
      <c r="OKF50" s="133"/>
      <c r="OKG50" s="133"/>
      <c r="OKH50" s="133"/>
      <c r="OKI50" s="133"/>
      <c r="OKJ50" s="133"/>
      <c r="OKK50" s="133"/>
      <c r="OKL50" s="133"/>
      <c r="OKM50" s="133"/>
      <c r="OKN50" s="133"/>
      <c r="OKO50" s="133"/>
      <c r="OKP50" s="133"/>
      <c r="OKQ50" s="133"/>
      <c r="OKR50" s="133"/>
      <c r="OKS50" s="133"/>
      <c r="OKT50" s="133"/>
      <c r="OKU50" s="133"/>
      <c r="OKV50" s="133"/>
      <c r="OKW50" s="133"/>
      <c r="OKX50" s="133"/>
      <c r="OKY50" s="133"/>
      <c r="OKZ50" s="133"/>
      <c r="OLA50" s="133"/>
      <c r="OLB50" s="133"/>
      <c r="OLC50" s="133"/>
      <c r="OLD50" s="133"/>
      <c r="OLE50" s="133"/>
      <c r="OLF50" s="133"/>
      <c r="OLG50" s="133"/>
      <c r="OLH50" s="133"/>
      <c r="OLI50" s="133"/>
      <c r="OLJ50" s="133"/>
      <c r="OLK50" s="133"/>
      <c r="OLL50" s="133"/>
      <c r="OLM50" s="133"/>
      <c r="OLN50" s="133"/>
      <c r="OLO50" s="133"/>
      <c r="OLP50" s="133"/>
      <c r="OLQ50" s="133"/>
      <c r="OLR50" s="133"/>
      <c r="OLS50" s="133"/>
      <c r="OLT50" s="133"/>
      <c r="OLU50" s="133"/>
      <c r="OLV50" s="133"/>
      <c r="OLW50" s="133"/>
      <c r="OLX50" s="133"/>
      <c r="OLY50" s="133"/>
      <c r="OLZ50" s="133"/>
      <c r="OMA50" s="133"/>
      <c r="OMB50" s="133"/>
      <c r="OMC50" s="133"/>
      <c r="OMD50" s="133"/>
      <c r="OME50" s="133"/>
      <c r="OMF50" s="133"/>
      <c r="OMG50" s="133"/>
      <c r="OMH50" s="133"/>
      <c r="OMI50" s="133"/>
      <c r="OMJ50" s="133"/>
      <c r="OMK50" s="133"/>
      <c r="OML50" s="133"/>
      <c r="OMM50" s="133"/>
      <c r="OMN50" s="133"/>
      <c r="OMO50" s="133"/>
      <c r="OMP50" s="133"/>
      <c r="OMQ50" s="133"/>
      <c r="OMR50" s="133"/>
      <c r="OMS50" s="133"/>
      <c r="OMT50" s="133"/>
      <c r="OMU50" s="133"/>
      <c r="OMV50" s="133"/>
      <c r="OMW50" s="133"/>
      <c r="OMX50" s="133"/>
      <c r="OMY50" s="133"/>
      <c r="OMZ50" s="133"/>
      <c r="ONA50" s="133"/>
      <c r="ONB50" s="133"/>
      <c r="ONC50" s="133"/>
      <c r="OND50" s="133"/>
      <c r="ONE50" s="133"/>
      <c r="ONF50" s="133"/>
      <c r="ONG50" s="133"/>
      <c r="ONH50" s="133"/>
      <c r="ONI50" s="133"/>
      <c r="ONJ50" s="133"/>
      <c r="ONK50" s="133"/>
      <c r="ONL50" s="133"/>
      <c r="ONM50" s="133"/>
      <c r="ONN50" s="133"/>
      <c r="ONO50" s="133"/>
      <c r="ONP50" s="133"/>
      <c r="ONQ50" s="133"/>
      <c r="ONR50" s="133"/>
      <c r="ONS50" s="133"/>
      <c r="ONT50" s="133"/>
      <c r="ONU50" s="133"/>
      <c r="ONV50" s="133"/>
      <c r="ONW50" s="133"/>
      <c r="ONX50" s="133"/>
      <c r="ONY50" s="133"/>
      <c r="ONZ50" s="133"/>
      <c r="OOA50" s="133"/>
      <c r="OOB50" s="133"/>
      <c r="OOC50" s="133"/>
      <c r="OOD50" s="133"/>
      <c r="OOE50" s="133"/>
      <c r="OOF50" s="133"/>
      <c r="OOG50" s="133"/>
      <c r="OOH50" s="133"/>
      <c r="OOI50" s="133"/>
      <c r="OOJ50" s="133"/>
      <c r="OOK50" s="133"/>
      <c r="OOL50" s="133"/>
      <c r="OOM50" s="133"/>
      <c r="OON50" s="133"/>
      <c r="OOO50" s="133"/>
      <c r="OOP50" s="133"/>
      <c r="OOQ50" s="133"/>
      <c r="OOR50" s="133"/>
      <c r="OOS50" s="133"/>
      <c r="OOT50" s="133"/>
      <c r="OOU50" s="133"/>
      <c r="OOV50" s="133"/>
      <c r="OOW50" s="133"/>
      <c r="OOX50" s="133"/>
      <c r="OOY50" s="133"/>
      <c r="OOZ50" s="133"/>
      <c r="OPA50" s="133"/>
      <c r="OPB50" s="133"/>
      <c r="OPC50" s="133"/>
      <c r="OPD50" s="133"/>
      <c r="OPE50" s="133"/>
      <c r="OPF50" s="133"/>
      <c r="OPG50" s="133"/>
      <c r="OPH50" s="133"/>
      <c r="OPI50" s="133"/>
      <c r="OPJ50" s="133"/>
      <c r="OPK50" s="133"/>
      <c r="OPL50" s="133"/>
      <c r="OPM50" s="133"/>
      <c r="OPN50" s="133"/>
      <c r="OPO50" s="133"/>
      <c r="OPP50" s="133"/>
      <c r="OPQ50" s="133"/>
      <c r="OPR50" s="133"/>
      <c r="OPS50" s="133"/>
      <c r="OPT50" s="133"/>
      <c r="OPU50" s="133"/>
      <c r="OPV50" s="133"/>
      <c r="OPW50" s="133"/>
      <c r="OPX50" s="133"/>
      <c r="OPY50" s="133"/>
      <c r="OPZ50" s="133"/>
      <c r="OQA50" s="133"/>
      <c r="OQB50" s="133"/>
      <c r="OQC50" s="133"/>
      <c r="OQD50" s="133"/>
      <c r="OQE50" s="133"/>
      <c r="OQF50" s="133"/>
      <c r="OQG50" s="133"/>
      <c r="OQH50" s="133"/>
      <c r="OQI50" s="133"/>
      <c r="OQJ50" s="133"/>
      <c r="OQK50" s="133"/>
      <c r="OQL50" s="133"/>
      <c r="OQM50" s="133"/>
      <c r="OQN50" s="133"/>
      <c r="OQO50" s="133"/>
      <c r="OQP50" s="133"/>
      <c r="OQQ50" s="133"/>
      <c r="OQR50" s="133"/>
      <c r="OQS50" s="133"/>
      <c r="OQT50" s="133"/>
      <c r="OQU50" s="133"/>
      <c r="OQV50" s="133"/>
      <c r="OQW50" s="133"/>
      <c r="OQX50" s="133"/>
      <c r="OQY50" s="133"/>
      <c r="OQZ50" s="133"/>
      <c r="ORA50" s="133"/>
      <c r="ORB50" s="133"/>
      <c r="ORC50" s="133"/>
      <c r="ORD50" s="133"/>
      <c r="ORE50" s="133"/>
      <c r="ORF50" s="133"/>
      <c r="ORG50" s="133"/>
      <c r="ORH50" s="133"/>
      <c r="ORI50" s="133"/>
      <c r="ORJ50" s="133"/>
      <c r="ORK50" s="133"/>
      <c r="ORL50" s="133"/>
      <c r="ORM50" s="133"/>
      <c r="ORN50" s="133"/>
      <c r="ORO50" s="133"/>
      <c r="ORP50" s="133"/>
      <c r="ORQ50" s="133"/>
      <c r="ORR50" s="133"/>
      <c r="ORS50" s="133"/>
      <c r="ORT50" s="133"/>
      <c r="ORU50" s="133"/>
      <c r="ORV50" s="133"/>
      <c r="ORW50" s="133"/>
      <c r="ORX50" s="133"/>
      <c r="ORY50" s="133"/>
      <c r="ORZ50" s="133"/>
      <c r="OSA50" s="133"/>
      <c r="OSB50" s="133"/>
      <c r="OSC50" s="133"/>
      <c r="OSD50" s="133"/>
      <c r="OSE50" s="133"/>
      <c r="OSF50" s="133"/>
      <c r="OSG50" s="133"/>
      <c r="OSH50" s="133"/>
      <c r="OSI50" s="133"/>
      <c r="OSJ50" s="133"/>
      <c r="OSK50" s="133"/>
      <c r="OSL50" s="133"/>
      <c r="OSM50" s="133"/>
      <c r="OSN50" s="133"/>
      <c r="OSO50" s="133"/>
      <c r="OSP50" s="133"/>
      <c r="OSQ50" s="133"/>
      <c r="OSR50" s="133"/>
      <c r="OSS50" s="133"/>
      <c r="OST50" s="133"/>
      <c r="OSU50" s="133"/>
      <c r="OSV50" s="133"/>
      <c r="OSW50" s="133"/>
      <c r="OSX50" s="133"/>
      <c r="OSY50" s="133"/>
      <c r="OSZ50" s="133"/>
      <c r="OTA50" s="133"/>
      <c r="OTB50" s="133"/>
      <c r="OTC50" s="133"/>
      <c r="OTD50" s="133"/>
      <c r="OTE50" s="133"/>
      <c r="OTF50" s="133"/>
      <c r="OTG50" s="133"/>
      <c r="OTH50" s="133"/>
      <c r="OTI50" s="133"/>
      <c r="OTJ50" s="133"/>
      <c r="OTK50" s="133"/>
      <c r="OTL50" s="133"/>
      <c r="OTM50" s="133"/>
      <c r="OTN50" s="133"/>
      <c r="OTO50" s="133"/>
      <c r="OTP50" s="133"/>
      <c r="OTQ50" s="133"/>
      <c r="OTR50" s="133"/>
      <c r="OTS50" s="133"/>
      <c r="OTT50" s="133"/>
      <c r="OTU50" s="133"/>
      <c r="OTV50" s="133"/>
      <c r="OTW50" s="133"/>
      <c r="OTX50" s="133"/>
      <c r="OTY50" s="133"/>
      <c r="OTZ50" s="133"/>
      <c r="OUA50" s="133"/>
      <c r="OUB50" s="133"/>
      <c r="OUC50" s="133"/>
      <c r="OUD50" s="133"/>
      <c r="OUE50" s="133"/>
      <c r="OUF50" s="133"/>
      <c r="OUG50" s="133"/>
      <c r="OUH50" s="133"/>
      <c r="OUI50" s="133"/>
      <c r="OUJ50" s="133"/>
      <c r="OUK50" s="133"/>
      <c r="OUL50" s="133"/>
      <c r="OUM50" s="133"/>
      <c r="OUN50" s="133"/>
      <c r="OUO50" s="133"/>
      <c r="OUP50" s="133"/>
      <c r="OUQ50" s="133"/>
      <c r="OUR50" s="133"/>
      <c r="OUS50" s="133"/>
      <c r="OUT50" s="133"/>
      <c r="OUU50" s="133"/>
      <c r="OUV50" s="133"/>
      <c r="OUW50" s="133"/>
      <c r="OUX50" s="133"/>
      <c r="OUY50" s="133"/>
      <c r="OUZ50" s="133"/>
      <c r="OVA50" s="133"/>
      <c r="OVB50" s="133"/>
      <c r="OVC50" s="133"/>
      <c r="OVD50" s="133"/>
      <c r="OVE50" s="133"/>
      <c r="OVF50" s="133"/>
      <c r="OVG50" s="133"/>
      <c r="OVH50" s="133"/>
      <c r="OVI50" s="133"/>
      <c r="OVJ50" s="133"/>
      <c r="OVK50" s="133"/>
      <c r="OVL50" s="133"/>
      <c r="OVM50" s="133"/>
      <c r="OVN50" s="133"/>
      <c r="OVO50" s="133"/>
      <c r="OVP50" s="133"/>
      <c r="OVQ50" s="133"/>
      <c r="OVR50" s="133"/>
      <c r="OVS50" s="133"/>
      <c r="OVT50" s="133"/>
      <c r="OVU50" s="133"/>
      <c r="OVV50" s="133"/>
      <c r="OVW50" s="133"/>
      <c r="OVX50" s="133"/>
      <c r="OVY50" s="133"/>
      <c r="OVZ50" s="133"/>
      <c r="OWA50" s="133"/>
      <c r="OWB50" s="133"/>
      <c r="OWC50" s="133"/>
      <c r="OWD50" s="133"/>
      <c r="OWE50" s="133"/>
      <c r="OWF50" s="133"/>
      <c r="OWG50" s="133"/>
      <c r="OWH50" s="133"/>
      <c r="OWI50" s="133"/>
      <c r="OWJ50" s="133"/>
      <c r="OWK50" s="133"/>
      <c r="OWL50" s="133"/>
      <c r="OWM50" s="133"/>
      <c r="OWN50" s="133"/>
      <c r="OWO50" s="133"/>
      <c r="OWP50" s="133"/>
      <c r="OWQ50" s="133"/>
      <c r="OWR50" s="133"/>
      <c r="OWS50" s="133"/>
      <c r="OWT50" s="133"/>
      <c r="OWU50" s="133"/>
      <c r="OWV50" s="133"/>
      <c r="OWW50" s="133"/>
      <c r="OWX50" s="133"/>
      <c r="OWY50" s="133"/>
      <c r="OWZ50" s="133"/>
      <c r="OXA50" s="133"/>
      <c r="OXB50" s="133"/>
      <c r="OXC50" s="133"/>
      <c r="OXD50" s="133"/>
      <c r="OXE50" s="133"/>
      <c r="OXF50" s="133"/>
      <c r="OXG50" s="133"/>
      <c r="OXH50" s="133"/>
      <c r="OXI50" s="133"/>
      <c r="OXJ50" s="133"/>
      <c r="OXK50" s="133"/>
      <c r="OXL50" s="133"/>
      <c r="OXM50" s="133"/>
      <c r="OXN50" s="133"/>
      <c r="OXO50" s="133"/>
      <c r="OXP50" s="133"/>
      <c r="OXQ50" s="133"/>
      <c r="OXR50" s="133"/>
      <c r="OXS50" s="133"/>
      <c r="OXT50" s="133"/>
      <c r="OXU50" s="133"/>
      <c r="OXV50" s="133"/>
      <c r="OXW50" s="133"/>
      <c r="OXX50" s="133"/>
      <c r="OXY50" s="133"/>
      <c r="OXZ50" s="133"/>
      <c r="OYA50" s="133"/>
      <c r="OYB50" s="133"/>
      <c r="OYC50" s="133"/>
      <c r="OYD50" s="133"/>
      <c r="OYE50" s="133"/>
      <c r="OYF50" s="133"/>
      <c r="OYG50" s="133"/>
      <c r="OYH50" s="133"/>
      <c r="OYI50" s="133"/>
      <c r="OYJ50" s="133"/>
      <c r="OYK50" s="133"/>
      <c r="OYL50" s="133"/>
      <c r="OYM50" s="133"/>
      <c r="OYN50" s="133"/>
      <c r="OYO50" s="133"/>
      <c r="OYP50" s="133"/>
      <c r="OYQ50" s="133"/>
      <c r="OYR50" s="133"/>
      <c r="OYS50" s="133"/>
      <c r="OYT50" s="133"/>
      <c r="OYU50" s="133"/>
      <c r="OYV50" s="133"/>
      <c r="OYW50" s="133"/>
      <c r="OYX50" s="133"/>
      <c r="OYY50" s="133"/>
      <c r="OYZ50" s="133"/>
      <c r="OZA50" s="133"/>
      <c r="OZB50" s="133"/>
      <c r="OZC50" s="133"/>
      <c r="OZD50" s="133"/>
      <c r="OZE50" s="133"/>
      <c r="OZF50" s="133"/>
      <c r="OZG50" s="133"/>
      <c r="OZH50" s="133"/>
      <c r="OZI50" s="133"/>
      <c r="OZJ50" s="133"/>
      <c r="OZK50" s="133"/>
      <c r="OZL50" s="133"/>
      <c r="OZM50" s="133"/>
      <c r="OZN50" s="133"/>
      <c r="OZO50" s="133"/>
      <c r="OZP50" s="133"/>
      <c r="OZQ50" s="133"/>
      <c r="OZR50" s="133"/>
      <c r="OZS50" s="133"/>
      <c r="OZT50" s="133"/>
      <c r="OZU50" s="133"/>
      <c r="OZV50" s="133"/>
      <c r="OZW50" s="133"/>
      <c r="OZX50" s="133"/>
      <c r="OZY50" s="133"/>
      <c r="OZZ50" s="133"/>
      <c r="PAA50" s="133"/>
      <c r="PAB50" s="133"/>
      <c r="PAC50" s="133"/>
      <c r="PAD50" s="133"/>
      <c r="PAE50" s="133"/>
      <c r="PAF50" s="133"/>
      <c r="PAG50" s="133"/>
      <c r="PAH50" s="133"/>
      <c r="PAI50" s="133"/>
      <c r="PAJ50" s="133"/>
      <c r="PAK50" s="133"/>
      <c r="PAL50" s="133"/>
      <c r="PAM50" s="133"/>
      <c r="PAN50" s="133"/>
      <c r="PAO50" s="133"/>
      <c r="PAP50" s="133"/>
      <c r="PAQ50" s="133"/>
      <c r="PAR50" s="133"/>
      <c r="PAS50" s="133"/>
      <c r="PAT50" s="133"/>
      <c r="PAU50" s="133"/>
      <c r="PAV50" s="133"/>
      <c r="PAW50" s="133"/>
      <c r="PAX50" s="133"/>
      <c r="PAY50" s="133"/>
      <c r="PAZ50" s="133"/>
      <c r="PBA50" s="133"/>
      <c r="PBB50" s="133"/>
      <c r="PBC50" s="133"/>
      <c r="PBD50" s="133"/>
      <c r="PBE50" s="133"/>
      <c r="PBF50" s="133"/>
      <c r="PBG50" s="133"/>
      <c r="PBH50" s="133"/>
      <c r="PBI50" s="133"/>
      <c r="PBJ50" s="133"/>
      <c r="PBK50" s="133"/>
      <c r="PBL50" s="133"/>
      <c r="PBM50" s="133"/>
      <c r="PBN50" s="133"/>
      <c r="PBO50" s="133"/>
      <c r="PBP50" s="133"/>
      <c r="PBQ50" s="133"/>
      <c r="PBR50" s="133"/>
      <c r="PBS50" s="133"/>
      <c r="PBT50" s="133"/>
      <c r="PBU50" s="133"/>
      <c r="PBV50" s="133"/>
      <c r="PBW50" s="133"/>
      <c r="PBX50" s="133"/>
      <c r="PBY50" s="133"/>
      <c r="PBZ50" s="133"/>
      <c r="PCA50" s="133"/>
      <c r="PCB50" s="133"/>
      <c r="PCC50" s="133"/>
      <c r="PCD50" s="133"/>
      <c r="PCE50" s="133"/>
      <c r="PCF50" s="133"/>
      <c r="PCG50" s="133"/>
      <c r="PCH50" s="133"/>
      <c r="PCI50" s="133"/>
      <c r="PCJ50" s="133"/>
      <c r="PCK50" s="133"/>
      <c r="PCL50" s="133"/>
      <c r="PCM50" s="133"/>
      <c r="PCN50" s="133"/>
      <c r="PCO50" s="133"/>
      <c r="PCP50" s="133"/>
      <c r="PCQ50" s="133"/>
      <c r="PCR50" s="133"/>
      <c r="PCS50" s="133"/>
      <c r="PCT50" s="133"/>
      <c r="PCU50" s="133"/>
      <c r="PCV50" s="133"/>
      <c r="PCW50" s="133"/>
      <c r="PCX50" s="133"/>
      <c r="PCY50" s="133"/>
      <c r="PCZ50" s="133"/>
      <c r="PDA50" s="133"/>
      <c r="PDB50" s="133"/>
      <c r="PDC50" s="133"/>
      <c r="PDD50" s="133"/>
      <c r="PDE50" s="133"/>
      <c r="PDF50" s="133"/>
      <c r="PDG50" s="133"/>
      <c r="PDH50" s="133"/>
      <c r="PDI50" s="133"/>
      <c r="PDJ50" s="133"/>
      <c r="PDK50" s="133"/>
      <c r="PDL50" s="133"/>
      <c r="PDM50" s="133"/>
      <c r="PDN50" s="133"/>
      <c r="PDO50" s="133"/>
      <c r="PDP50" s="133"/>
      <c r="PDQ50" s="133"/>
      <c r="PDR50" s="133"/>
      <c r="PDS50" s="133"/>
      <c r="PDT50" s="133"/>
      <c r="PDU50" s="133"/>
      <c r="PDV50" s="133"/>
      <c r="PDW50" s="133"/>
      <c r="PDX50" s="133"/>
      <c r="PDY50" s="133"/>
      <c r="PDZ50" s="133"/>
      <c r="PEA50" s="133"/>
      <c r="PEB50" s="133"/>
      <c r="PEC50" s="133"/>
      <c r="PED50" s="133"/>
      <c r="PEE50" s="133"/>
      <c r="PEF50" s="133"/>
      <c r="PEG50" s="133"/>
      <c r="PEH50" s="133"/>
      <c r="PEI50" s="133"/>
      <c r="PEJ50" s="133"/>
      <c r="PEK50" s="133"/>
      <c r="PEL50" s="133"/>
      <c r="PEM50" s="133"/>
      <c r="PEN50" s="133"/>
      <c r="PEO50" s="133"/>
      <c r="PEP50" s="133"/>
      <c r="PEQ50" s="133"/>
      <c r="PER50" s="133"/>
      <c r="PES50" s="133"/>
      <c r="PET50" s="133"/>
      <c r="PEU50" s="133"/>
      <c r="PEV50" s="133"/>
      <c r="PEW50" s="133"/>
      <c r="PEX50" s="133"/>
      <c r="PEY50" s="133"/>
      <c r="PEZ50" s="133"/>
      <c r="PFA50" s="133"/>
      <c r="PFB50" s="133"/>
      <c r="PFC50" s="133"/>
      <c r="PFD50" s="133"/>
      <c r="PFE50" s="133"/>
      <c r="PFF50" s="133"/>
      <c r="PFG50" s="133"/>
      <c r="PFH50" s="133"/>
      <c r="PFI50" s="133"/>
      <c r="PFJ50" s="133"/>
      <c r="PFK50" s="133"/>
      <c r="PFL50" s="133"/>
      <c r="PFM50" s="133"/>
      <c r="PFN50" s="133"/>
      <c r="PFO50" s="133"/>
      <c r="PFP50" s="133"/>
      <c r="PFQ50" s="133"/>
      <c r="PFR50" s="133"/>
      <c r="PFS50" s="133"/>
      <c r="PFT50" s="133"/>
      <c r="PFU50" s="133"/>
      <c r="PFV50" s="133"/>
      <c r="PFW50" s="133"/>
      <c r="PFX50" s="133"/>
      <c r="PFY50" s="133"/>
      <c r="PFZ50" s="133"/>
      <c r="PGA50" s="133"/>
      <c r="PGB50" s="133"/>
      <c r="PGC50" s="133"/>
      <c r="PGD50" s="133"/>
      <c r="PGE50" s="133"/>
      <c r="PGF50" s="133"/>
      <c r="PGG50" s="133"/>
      <c r="PGH50" s="133"/>
      <c r="PGI50" s="133"/>
      <c r="PGJ50" s="133"/>
      <c r="PGK50" s="133"/>
      <c r="PGL50" s="133"/>
      <c r="PGM50" s="133"/>
      <c r="PGN50" s="133"/>
      <c r="PGO50" s="133"/>
      <c r="PGP50" s="133"/>
      <c r="PGQ50" s="133"/>
      <c r="PGR50" s="133"/>
      <c r="PGS50" s="133"/>
      <c r="PGT50" s="133"/>
      <c r="PGU50" s="133"/>
      <c r="PGV50" s="133"/>
      <c r="PGW50" s="133"/>
      <c r="PGX50" s="133"/>
      <c r="PGY50" s="133"/>
      <c r="PGZ50" s="133"/>
      <c r="PHA50" s="133"/>
      <c r="PHB50" s="133"/>
      <c r="PHC50" s="133"/>
      <c r="PHD50" s="133"/>
      <c r="PHE50" s="133"/>
      <c r="PHF50" s="133"/>
      <c r="PHG50" s="133"/>
      <c r="PHH50" s="133"/>
      <c r="PHI50" s="133"/>
      <c r="PHJ50" s="133"/>
      <c r="PHK50" s="133"/>
      <c r="PHL50" s="133"/>
      <c r="PHM50" s="133"/>
      <c r="PHN50" s="133"/>
      <c r="PHO50" s="133"/>
      <c r="PHP50" s="133"/>
      <c r="PHQ50" s="133"/>
      <c r="PHR50" s="133"/>
      <c r="PHS50" s="133"/>
      <c r="PHT50" s="133"/>
      <c r="PHU50" s="133"/>
      <c r="PHV50" s="133"/>
      <c r="PHW50" s="133"/>
      <c r="PHX50" s="133"/>
      <c r="PHY50" s="133"/>
      <c r="PHZ50" s="133"/>
      <c r="PIA50" s="133"/>
      <c r="PIB50" s="133"/>
      <c r="PIC50" s="133"/>
      <c r="PID50" s="133"/>
      <c r="PIE50" s="133"/>
      <c r="PIF50" s="133"/>
      <c r="PIG50" s="133"/>
      <c r="PIH50" s="133"/>
      <c r="PII50" s="133"/>
      <c r="PIJ50" s="133"/>
      <c r="PIK50" s="133"/>
      <c r="PIL50" s="133"/>
      <c r="PIM50" s="133"/>
      <c r="PIN50" s="133"/>
      <c r="PIO50" s="133"/>
      <c r="PIP50" s="133"/>
      <c r="PIQ50" s="133"/>
      <c r="PIR50" s="133"/>
      <c r="PIS50" s="133"/>
      <c r="PIT50" s="133"/>
      <c r="PIU50" s="133"/>
      <c r="PIV50" s="133"/>
      <c r="PIW50" s="133"/>
      <c r="PIX50" s="133"/>
      <c r="PIY50" s="133"/>
      <c r="PIZ50" s="133"/>
      <c r="PJA50" s="133"/>
      <c r="PJB50" s="133"/>
      <c r="PJC50" s="133"/>
      <c r="PJD50" s="133"/>
      <c r="PJE50" s="133"/>
      <c r="PJF50" s="133"/>
      <c r="PJG50" s="133"/>
      <c r="PJH50" s="133"/>
      <c r="PJI50" s="133"/>
      <c r="PJJ50" s="133"/>
      <c r="PJK50" s="133"/>
      <c r="PJL50" s="133"/>
      <c r="PJM50" s="133"/>
      <c r="PJN50" s="133"/>
      <c r="PJO50" s="133"/>
      <c r="PJP50" s="133"/>
      <c r="PJQ50" s="133"/>
      <c r="PJR50" s="133"/>
      <c r="PJS50" s="133"/>
      <c r="PJT50" s="133"/>
      <c r="PJU50" s="133"/>
      <c r="PJV50" s="133"/>
      <c r="PJW50" s="133"/>
      <c r="PJX50" s="133"/>
      <c r="PJY50" s="133"/>
      <c r="PJZ50" s="133"/>
      <c r="PKA50" s="133"/>
      <c r="PKB50" s="133"/>
      <c r="PKC50" s="133"/>
      <c r="PKD50" s="133"/>
      <c r="PKE50" s="133"/>
      <c r="PKF50" s="133"/>
      <c r="PKG50" s="133"/>
      <c r="PKH50" s="133"/>
      <c r="PKI50" s="133"/>
      <c r="PKJ50" s="133"/>
      <c r="PKK50" s="133"/>
      <c r="PKL50" s="133"/>
      <c r="PKM50" s="133"/>
      <c r="PKN50" s="133"/>
      <c r="PKO50" s="133"/>
      <c r="PKP50" s="133"/>
      <c r="PKQ50" s="133"/>
      <c r="PKR50" s="133"/>
      <c r="PKS50" s="133"/>
      <c r="PKT50" s="133"/>
      <c r="PKU50" s="133"/>
      <c r="PKV50" s="133"/>
      <c r="PKW50" s="133"/>
      <c r="PKX50" s="133"/>
      <c r="PKY50" s="133"/>
      <c r="PKZ50" s="133"/>
      <c r="PLA50" s="133"/>
      <c r="PLB50" s="133"/>
      <c r="PLC50" s="133"/>
      <c r="PLD50" s="133"/>
      <c r="PLE50" s="133"/>
      <c r="PLF50" s="133"/>
      <c r="PLG50" s="133"/>
      <c r="PLH50" s="133"/>
      <c r="PLI50" s="133"/>
      <c r="PLJ50" s="133"/>
      <c r="PLK50" s="133"/>
      <c r="PLL50" s="133"/>
      <c r="PLM50" s="133"/>
      <c r="PLN50" s="133"/>
      <c r="PLO50" s="133"/>
      <c r="PLP50" s="133"/>
      <c r="PLQ50" s="133"/>
      <c r="PLR50" s="133"/>
      <c r="PLS50" s="133"/>
      <c r="PLT50" s="133"/>
      <c r="PLU50" s="133"/>
      <c r="PLV50" s="133"/>
      <c r="PLW50" s="133"/>
      <c r="PLX50" s="133"/>
      <c r="PLY50" s="133"/>
      <c r="PLZ50" s="133"/>
      <c r="PMA50" s="133"/>
      <c r="PMB50" s="133"/>
      <c r="PMC50" s="133"/>
      <c r="PMD50" s="133"/>
      <c r="PME50" s="133"/>
      <c r="PMF50" s="133"/>
      <c r="PMG50" s="133"/>
      <c r="PMH50" s="133"/>
      <c r="PMI50" s="133"/>
      <c r="PMJ50" s="133"/>
      <c r="PMK50" s="133"/>
      <c r="PML50" s="133"/>
      <c r="PMM50" s="133"/>
      <c r="PMN50" s="133"/>
      <c r="PMO50" s="133"/>
      <c r="PMP50" s="133"/>
      <c r="PMQ50" s="133"/>
      <c r="PMR50" s="133"/>
      <c r="PMS50" s="133"/>
      <c r="PMT50" s="133"/>
      <c r="PMU50" s="133"/>
      <c r="PMV50" s="133"/>
      <c r="PMW50" s="133"/>
      <c r="PMX50" s="133"/>
      <c r="PMY50" s="133"/>
      <c r="PMZ50" s="133"/>
      <c r="PNA50" s="133"/>
      <c r="PNB50" s="133"/>
      <c r="PNC50" s="133"/>
      <c r="PND50" s="133"/>
      <c r="PNE50" s="133"/>
      <c r="PNF50" s="133"/>
      <c r="PNG50" s="133"/>
      <c r="PNH50" s="133"/>
      <c r="PNI50" s="133"/>
      <c r="PNJ50" s="133"/>
      <c r="PNK50" s="133"/>
      <c r="PNL50" s="133"/>
      <c r="PNM50" s="133"/>
      <c r="PNN50" s="133"/>
      <c r="PNO50" s="133"/>
      <c r="PNP50" s="133"/>
      <c r="PNQ50" s="133"/>
      <c r="PNR50" s="133"/>
      <c r="PNS50" s="133"/>
      <c r="PNT50" s="133"/>
      <c r="PNU50" s="133"/>
      <c r="PNV50" s="133"/>
      <c r="PNW50" s="133"/>
      <c r="PNX50" s="133"/>
      <c r="PNY50" s="133"/>
      <c r="PNZ50" s="133"/>
      <c r="POA50" s="133"/>
      <c r="POB50" s="133"/>
      <c r="POC50" s="133"/>
      <c r="POD50" s="133"/>
      <c r="POE50" s="133"/>
      <c r="POF50" s="133"/>
      <c r="POG50" s="133"/>
      <c r="POH50" s="133"/>
      <c r="POI50" s="133"/>
      <c r="POJ50" s="133"/>
      <c r="POK50" s="133"/>
      <c r="POL50" s="133"/>
      <c r="POM50" s="133"/>
      <c r="PON50" s="133"/>
      <c r="POO50" s="133"/>
      <c r="POP50" s="133"/>
      <c r="POQ50" s="133"/>
      <c r="POR50" s="133"/>
      <c r="POS50" s="133"/>
      <c r="POT50" s="133"/>
      <c r="POU50" s="133"/>
      <c r="POV50" s="133"/>
      <c r="POW50" s="133"/>
      <c r="POX50" s="133"/>
      <c r="POY50" s="133"/>
      <c r="POZ50" s="133"/>
      <c r="PPA50" s="133"/>
      <c r="PPB50" s="133"/>
      <c r="PPC50" s="133"/>
      <c r="PPD50" s="133"/>
      <c r="PPE50" s="133"/>
      <c r="PPF50" s="133"/>
      <c r="PPG50" s="133"/>
      <c r="PPH50" s="133"/>
      <c r="PPI50" s="133"/>
      <c r="PPJ50" s="133"/>
      <c r="PPK50" s="133"/>
      <c r="PPL50" s="133"/>
      <c r="PPM50" s="133"/>
      <c r="PPN50" s="133"/>
      <c r="PPO50" s="133"/>
      <c r="PPP50" s="133"/>
      <c r="PPQ50" s="133"/>
      <c r="PPR50" s="133"/>
      <c r="PPS50" s="133"/>
      <c r="PPT50" s="133"/>
      <c r="PPU50" s="133"/>
      <c r="PPV50" s="133"/>
      <c r="PPW50" s="133"/>
      <c r="PPX50" s="133"/>
      <c r="PPY50" s="133"/>
      <c r="PPZ50" s="133"/>
      <c r="PQA50" s="133"/>
      <c r="PQB50" s="133"/>
      <c r="PQC50" s="133"/>
      <c r="PQD50" s="133"/>
      <c r="PQE50" s="133"/>
      <c r="PQF50" s="133"/>
      <c r="PQG50" s="133"/>
      <c r="PQH50" s="133"/>
      <c r="PQI50" s="133"/>
      <c r="PQJ50" s="133"/>
      <c r="PQK50" s="133"/>
      <c r="PQL50" s="133"/>
      <c r="PQM50" s="133"/>
      <c r="PQN50" s="133"/>
      <c r="PQO50" s="133"/>
      <c r="PQP50" s="133"/>
      <c r="PQQ50" s="133"/>
      <c r="PQR50" s="133"/>
      <c r="PQS50" s="133"/>
      <c r="PQT50" s="133"/>
      <c r="PQU50" s="133"/>
      <c r="PQV50" s="133"/>
      <c r="PQW50" s="133"/>
      <c r="PQX50" s="133"/>
      <c r="PQY50" s="133"/>
      <c r="PQZ50" s="133"/>
      <c r="PRA50" s="133"/>
      <c r="PRB50" s="133"/>
      <c r="PRC50" s="133"/>
      <c r="PRD50" s="133"/>
      <c r="PRE50" s="133"/>
      <c r="PRF50" s="133"/>
      <c r="PRG50" s="133"/>
      <c r="PRH50" s="133"/>
      <c r="PRI50" s="133"/>
      <c r="PRJ50" s="133"/>
      <c r="PRK50" s="133"/>
      <c r="PRL50" s="133"/>
      <c r="PRM50" s="133"/>
      <c r="PRN50" s="133"/>
      <c r="PRO50" s="133"/>
      <c r="PRP50" s="133"/>
      <c r="PRQ50" s="133"/>
      <c r="PRR50" s="133"/>
      <c r="PRS50" s="133"/>
      <c r="PRT50" s="133"/>
      <c r="PRU50" s="133"/>
      <c r="PRV50" s="133"/>
      <c r="PRW50" s="133"/>
      <c r="PRX50" s="133"/>
      <c r="PRY50" s="133"/>
      <c r="PRZ50" s="133"/>
      <c r="PSA50" s="133"/>
      <c r="PSB50" s="133"/>
      <c r="PSC50" s="133"/>
      <c r="PSD50" s="133"/>
      <c r="PSE50" s="133"/>
      <c r="PSF50" s="133"/>
      <c r="PSG50" s="133"/>
      <c r="PSH50" s="133"/>
      <c r="PSI50" s="133"/>
      <c r="PSJ50" s="133"/>
      <c r="PSK50" s="133"/>
      <c r="PSL50" s="133"/>
      <c r="PSM50" s="133"/>
      <c r="PSN50" s="133"/>
      <c r="PSO50" s="133"/>
      <c r="PSP50" s="133"/>
      <c r="PSQ50" s="133"/>
      <c r="PSR50" s="133"/>
      <c r="PSS50" s="133"/>
      <c r="PST50" s="133"/>
      <c r="PSU50" s="133"/>
      <c r="PSV50" s="133"/>
      <c r="PSW50" s="133"/>
      <c r="PSX50" s="133"/>
      <c r="PSY50" s="133"/>
      <c r="PSZ50" s="133"/>
      <c r="PTA50" s="133"/>
      <c r="PTB50" s="133"/>
      <c r="PTC50" s="133"/>
      <c r="PTD50" s="133"/>
      <c r="PTE50" s="133"/>
      <c r="PTF50" s="133"/>
      <c r="PTG50" s="133"/>
      <c r="PTH50" s="133"/>
      <c r="PTI50" s="133"/>
      <c r="PTJ50" s="133"/>
      <c r="PTK50" s="133"/>
      <c r="PTL50" s="133"/>
      <c r="PTM50" s="133"/>
      <c r="PTN50" s="133"/>
      <c r="PTO50" s="133"/>
      <c r="PTP50" s="133"/>
      <c r="PTQ50" s="133"/>
      <c r="PTR50" s="133"/>
      <c r="PTS50" s="133"/>
      <c r="PTT50" s="133"/>
      <c r="PTU50" s="133"/>
      <c r="PTV50" s="133"/>
      <c r="PTW50" s="133"/>
      <c r="PTX50" s="133"/>
      <c r="PTY50" s="133"/>
      <c r="PTZ50" s="133"/>
      <c r="PUA50" s="133"/>
      <c r="PUB50" s="133"/>
      <c r="PUC50" s="133"/>
      <c r="PUD50" s="133"/>
      <c r="PUE50" s="133"/>
      <c r="PUF50" s="133"/>
      <c r="PUG50" s="133"/>
      <c r="PUH50" s="133"/>
      <c r="PUI50" s="133"/>
      <c r="PUJ50" s="133"/>
      <c r="PUK50" s="133"/>
      <c r="PUL50" s="133"/>
      <c r="PUM50" s="133"/>
      <c r="PUN50" s="133"/>
      <c r="PUO50" s="133"/>
      <c r="PUP50" s="133"/>
      <c r="PUQ50" s="133"/>
      <c r="PUR50" s="133"/>
      <c r="PUS50" s="133"/>
      <c r="PUT50" s="133"/>
      <c r="PUU50" s="133"/>
      <c r="PUV50" s="133"/>
      <c r="PUW50" s="133"/>
      <c r="PUX50" s="133"/>
      <c r="PUY50" s="133"/>
      <c r="PUZ50" s="133"/>
      <c r="PVA50" s="133"/>
      <c r="PVB50" s="133"/>
      <c r="PVC50" s="133"/>
      <c r="PVD50" s="133"/>
      <c r="PVE50" s="133"/>
      <c r="PVF50" s="133"/>
      <c r="PVG50" s="133"/>
      <c r="PVH50" s="133"/>
      <c r="PVI50" s="133"/>
      <c r="PVJ50" s="133"/>
      <c r="PVK50" s="133"/>
      <c r="PVL50" s="133"/>
      <c r="PVM50" s="133"/>
      <c r="PVN50" s="133"/>
      <c r="PVO50" s="133"/>
      <c r="PVP50" s="133"/>
      <c r="PVQ50" s="133"/>
      <c r="PVR50" s="133"/>
      <c r="PVS50" s="133"/>
      <c r="PVT50" s="133"/>
      <c r="PVU50" s="133"/>
      <c r="PVV50" s="133"/>
      <c r="PVW50" s="133"/>
      <c r="PVX50" s="133"/>
      <c r="PVY50" s="133"/>
      <c r="PVZ50" s="133"/>
      <c r="PWA50" s="133"/>
      <c r="PWB50" s="133"/>
      <c r="PWC50" s="133"/>
      <c r="PWD50" s="133"/>
      <c r="PWE50" s="133"/>
      <c r="PWF50" s="133"/>
      <c r="PWG50" s="133"/>
      <c r="PWH50" s="133"/>
      <c r="PWI50" s="133"/>
      <c r="PWJ50" s="133"/>
      <c r="PWK50" s="133"/>
      <c r="PWL50" s="133"/>
      <c r="PWM50" s="133"/>
      <c r="PWN50" s="133"/>
      <c r="PWO50" s="133"/>
      <c r="PWP50" s="133"/>
      <c r="PWQ50" s="133"/>
      <c r="PWR50" s="133"/>
      <c r="PWS50" s="133"/>
      <c r="PWT50" s="133"/>
      <c r="PWU50" s="133"/>
      <c r="PWV50" s="133"/>
      <c r="PWW50" s="133"/>
      <c r="PWX50" s="133"/>
      <c r="PWY50" s="133"/>
      <c r="PWZ50" s="133"/>
      <c r="PXA50" s="133"/>
      <c r="PXB50" s="133"/>
      <c r="PXC50" s="133"/>
      <c r="PXD50" s="133"/>
      <c r="PXE50" s="133"/>
      <c r="PXF50" s="133"/>
      <c r="PXG50" s="133"/>
      <c r="PXH50" s="133"/>
      <c r="PXI50" s="133"/>
      <c r="PXJ50" s="133"/>
      <c r="PXK50" s="133"/>
      <c r="PXL50" s="133"/>
      <c r="PXM50" s="133"/>
      <c r="PXN50" s="133"/>
      <c r="PXO50" s="133"/>
      <c r="PXP50" s="133"/>
      <c r="PXQ50" s="133"/>
      <c r="PXR50" s="133"/>
      <c r="PXS50" s="133"/>
      <c r="PXT50" s="133"/>
      <c r="PXU50" s="133"/>
      <c r="PXV50" s="133"/>
      <c r="PXW50" s="133"/>
      <c r="PXX50" s="133"/>
      <c r="PXY50" s="133"/>
      <c r="PXZ50" s="133"/>
      <c r="PYA50" s="133"/>
      <c r="PYB50" s="133"/>
      <c r="PYC50" s="133"/>
      <c r="PYD50" s="133"/>
      <c r="PYE50" s="133"/>
      <c r="PYF50" s="133"/>
      <c r="PYG50" s="133"/>
      <c r="PYH50" s="133"/>
      <c r="PYI50" s="133"/>
      <c r="PYJ50" s="133"/>
      <c r="PYK50" s="133"/>
      <c r="PYL50" s="133"/>
      <c r="PYM50" s="133"/>
      <c r="PYN50" s="133"/>
      <c r="PYO50" s="133"/>
      <c r="PYP50" s="133"/>
      <c r="PYQ50" s="133"/>
      <c r="PYR50" s="133"/>
      <c r="PYS50" s="133"/>
      <c r="PYT50" s="133"/>
      <c r="PYU50" s="133"/>
      <c r="PYV50" s="133"/>
      <c r="PYW50" s="133"/>
      <c r="PYX50" s="133"/>
      <c r="PYY50" s="133"/>
      <c r="PYZ50" s="133"/>
      <c r="PZA50" s="133"/>
      <c r="PZB50" s="133"/>
      <c r="PZC50" s="133"/>
      <c r="PZD50" s="133"/>
      <c r="PZE50" s="133"/>
      <c r="PZF50" s="133"/>
      <c r="PZG50" s="133"/>
      <c r="PZH50" s="133"/>
      <c r="PZI50" s="133"/>
      <c r="PZJ50" s="133"/>
      <c r="PZK50" s="133"/>
      <c r="PZL50" s="133"/>
      <c r="PZM50" s="133"/>
      <c r="PZN50" s="133"/>
      <c r="PZO50" s="133"/>
      <c r="PZP50" s="133"/>
      <c r="PZQ50" s="133"/>
      <c r="PZR50" s="133"/>
      <c r="PZS50" s="133"/>
      <c r="PZT50" s="133"/>
      <c r="PZU50" s="133"/>
      <c r="PZV50" s="133"/>
      <c r="PZW50" s="133"/>
      <c r="PZX50" s="133"/>
      <c r="PZY50" s="133"/>
      <c r="PZZ50" s="133"/>
      <c r="QAA50" s="133"/>
      <c r="QAB50" s="133"/>
      <c r="QAC50" s="133"/>
      <c r="QAD50" s="133"/>
      <c r="QAE50" s="133"/>
      <c r="QAF50" s="133"/>
      <c r="QAG50" s="133"/>
      <c r="QAH50" s="133"/>
      <c r="QAI50" s="133"/>
      <c r="QAJ50" s="133"/>
      <c r="QAK50" s="133"/>
      <c r="QAL50" s="133"/>
      <c r="QAM50" s="133"/>
      <c r="QAN50" s="133"/>
      <c r="QAO50" s="133"/>
      <c r="QAP50" s="133"/>
      <c r="QAQ50" s="133"/>
      <c r="QAR50" s="133"/>
      <c r="QAS50" s="133"/>
      <c r="QAT50" s="133"/>
      <c r="QAU50" s="133"/>
      <c r="QAV50" s="133"/>
      <c r="QAW50" s="133"/>
      <c r="QAX50" s="133"/>
      <c r="QAY50" s="133"/>
      <c r="QAZ50" s="133"/>
      <c r="QBA50" s="133"/>
      <c r="QBB50" s="133"/>
      <c r="QBC50" s="133"/>
      <c r="QBD50" s="133"/>
      <c r="QBE50" s="133"/>
      <c r="QBF50" s="133"/>
      <c r="QBG50" s="133"/>
      <c r="QBH50" s="133"/>
      <c r="QBI50" s="133"/>
      <c r="QBJ50" s="133"/>
      <c r="QBK50" s="133"/>
      <c r="QBL50" s="133"/>
      <c r="QBM50" s="133"/>
      <c r="QBN50" s="133"/>
      <c r="QBO50" s="133"/>
      <c r="QBP50" s="133"/>
      <c r="QBQ50" s="133"/>
      <c r="QBR50" s="133"/>
      <c r="QBS50" s="133"/>
      <c r="QBT50" s="133"/>
      <c r="QBU50" s="133"/>
      <c r="QBV50" s="133"/>
      <c r="QBW50" s="133"/>
      <c r="QBX50" s="133"/>
      <c r="QBY50" s="133"/>
      <c r="QBZ50" s="133"/>
      <c r="QCA50" s="133"/>
      <c r="QCB50" s="133"/>
      <c r="QCC50" s="133"/>
      <c r="QCD50" s="133"/>
      <c r="QCE50" s="133"/>
      <c r="QCF50" s="133"/>
      <c r="QCG50" s="133"/>
      <c r="QCH50" s="133"/>
      <c r="QCI50" s="133"/>
      <c r="QCJ50" s="133"/>
      <c r="QCK50" s="133"/>
      <c r="QCL50" s="133"/>
      <c r="QCM50" s="133"/>
      <c r="QCN50" s="133"/>
      <c r="QCO50" s="133"/>
      <c r="QCP50" s="133"/>
      <c r="QCQ50" s="133"/>
      <c r="QCR50" s="133"/>
      <c r="QCS50" s="133"/>
      <c r="QCT50" s="133"/>
      <c r="QCU50" s="133"/>
      <c r="QCV50" s="133"/>
      <c r="QCW50" s="133"/>
      <c r="QCX50" s="133"/>
      <c r="QCY50" s="133"/>
      <c r="QCZ50" s="133"/>
      <c r="QDA50" s="133"/>
      <c r="QDB50" s="133"/>
      <c r="QDC50" s="133"/>
      <c r="QDD50" s="133"/>
      <c r="QDE50" s="133"/>
      <c r="QDF50" s="133"/>
      <c r="QDG50" s="133"/>
      <c r="QDH50" s="133"/>
      <c r="QDI50" s="133"/>
      <c r="QDJ50" s="133"/>
      <c r="QDK50" s="133"/>
      <c r="QDL50" s="133"/>
      <c r="QDM50" s="133"/>
      <c r="QDN50" s="133"/>
      <c r="QDO50" s="133"/>
      <c r="QDP50" s="133"/>
      <c r="QDQ50" s="133"/>
      <c r="QDR50" s="133"/>
      <c r="QDS50" s="133"/>
      <c r="QDT50" s="133"/>
      <c r="QDU50" s="133"/>
      <c r="QDV50" s="133"/>
      <c r="QDW50" s="133"/>
      <c r="QDX50" s="133"/>
      <c r="QDY50" s="133"/>
      <c r="QDZ50" s="133"/>
      <c r="QEA50" s="133"/>
      <c r="QEB50" s="133"/>
      <c r="QEC50" s="133"/>
      <c r="QED50" s="133"/>
      <c r="QEE50" s="133"/>
      <c r="QEF50" s="133"/>
      <c r="QEG50" s="133"/>
      <c r="QEH50" s="133"/>
      <c r="QEI50" s="133"/>
      <c r="QEJ50" s="133"/>
      <c r="QEK50" s="133"/>
      <c r="QEL50" s="133"/>
      <c r="QEM50" s="133"/>
      <c r="QEN50" s="133"/>
      <c r="QEO50" s="133"/>
      <c r="QEP50" s="133"/>
      <c r="QEQ50" s="133"/>
      <c r="QER50" s="133"/>
      <c r="QES50" s="133"/>
      <c r="QET50" s="133"/>
      <c r="QEU50" s="133"/>
      <c r="QEV50" s="133"/>
      <c r="QEW50" s="133"/>
      <c r="QEX50" s="133"/>
      <c r="QEY50" s="133"/>
      <c r="QEZ50" s="133"/>
      <c r="QFA50" s="133"/>
      <c r="QFB50" s="133"/>
      <c r="QFC50" s="133"/>
      <c r="QFD50" s="133"/>
      <c r="QFE50" s="133"/>
      <c r="QFF50" s="133"/>
      <c r="QFG50" s="133"/>
      <c r="QFH50" s="133"/>
      <c r="QFI50" s="133"/>
      <c r="QFJ50" s="133"/>
      <c r="QFK50" s="133"/>
      <c r="QFL50" s="133"/>
      <c r="QFM50" s="133"/>
      <c r="QFN50" s="133"/>
      <c r="QFO50" s="133"/>
      <c r="QFP50" s="133"/>
      <c r="QFQ50" s="133"/>
      <c r="QFR50" s="133"/>
      <c r="QFS50" s="133"/>
      <c r="QFT50" s="133"/>
      <c r="QFU50" s="133"/>
      <c r="QFV50" s="133"/>
      <c r="QFW50" s="133"/>
      <c r="QFX50" s="133"/>
      <c r="QFY50" s="133"/>
      <c r="QFZ50" s="133"/>
      <c r="QGA50" s="133"/>
      <c r="QGB50" s="133"/>
      <c r="QGC50" s="133"/>
      <c r="QGD50" s="133"/>
      <c r="QGE50" s="133"/>
      <c r="QGF50" s="133"/>
      <c r="QGG50" s="133"/>
      <c r="QGH50" s="133"/>
      <c r="QGI50" s="133"/>
      <c r="QGJ50" s="133"/>
      <c r="QGK50" s="133"/>
      <c r="QGL50" s="133"/>
      <c r="QGM50" s="133"/>
      <c r="QGN50" s="133"/>
      <c r="QGO50" s="133"/>
      <c r="QGP50" s="133"/>
      <c r="QGQ50" s="133"/>
      <c r="QGR50" s="133"/>
      <c r="QGS50" s="133"/>
      <c r="QGT50" s="133"/>
      <c r="QGU50" s="133"/>
      <c r="QGV50" s="133"/>
      <c r="QGW50" s="133"/>
      <c r="QGX50" s="133"/>
      <c r="QGY50" s="133"/>
      <c r="QGZ50" s="133"/>
      <c r="QHA50" s="133"/>
      <c r="QHB50" s="133"/>
      <c r="QHC50" s="133"/>
      <c r="QHD50" s="133"/>
      <c r="QHE50" s="133"/>
      <c r="QHF50" s="133"/>
      <c r="QHG50" s="133"/>
      <c r="QHH50" s="133"/>
      <c r="QHI50" s="133"/>
      <c r="QHJ50" s="133"/>
      <c r="QHK50" s="133"/>
      <c r="QHL50" s="133"/>
      <c r="QHM50" s="133"/>
      <c r="QHN50" s="133"/>
      <c r="QHO50" s="133"/>
      <c r="QHP50" s="133"/>
      <c r="QHQ50" s="133"/>
      <c r="QHR50" s="133"/>
      <c r="QHS50" s="133"/>
      <c r="QHT50" s="133"/>
      <c r="QHU50" s="133"/>
      <c r="QHV50" s="133"/>
      <c r="QHW50" s="133"/>
      <c r="QHX50" s="133"/>
      <c r="QHY50" s="133"/>
      <c r="QHZ50" s="133"/>
      <c r="QIA50" s="133"/>
      <c r="QIB50" s="133"/>
      <c r="QIC50" s="133"/>
      <c r="QID50" s="133"/>
      <c r="QIE50" s="133"/>
      <c r="QIF50" s="133"/>
      <c r="QIG50" s="133"/>
      <c r="QIH50" s="133"/>
      <c r="QII50" s="133"/>
      <c r="QIJ50" s="133"/>
      <c r="QIK50" s="133"/>
      <c r="QIL50" s="133"/>
      <c r="QIM50" s="133"/>
      <c r="QIN50" s="133"/>
      <c r="QIO50" s="133"/>
      <c r="QIP50" s="133"/>
      <c r="QIQ50" s="133"/>
      <c r="QIR50" s="133"/>
      <c r="QIS50" s="133"/>
      <c r="QIT50" s="133"/>
      <c r="QIU50" s="133"/>
      <c r="QIV50" s="133"/>
      <c r="QIW50" s="133"/>
      <c r="QIX50" s="133"/>
      <c r="QIY50" s="133"/>
      <c r="QIZ50" s="133"/>
      <c r="QJA50" s="133"/>
      <c r="QJB50" s="133"/>
      <c r="QJC50" s="133"/>
      <c r="QJD50" s="133"/>
      <c r="QJE50" s="133"/>
      <c r="QJF50" s="133"/>
      <c r="QJG50" s="133"/>
      <c r="QJH50" s="133"/>
      <c r="QJI50" s="133"/>
      <c r="QJJ50" s="133"/>
      <c r="QJK50" s="133"/>
      <c r="QJL50" s="133"/>
      <c r="QJM50" s="133"/>
      <c r="QJN50" s="133"/>
      <c r="QJO50" s="133"/>
      <c r="QJP50" s="133"/>
      <c r="QJQ50" s="133"/>
      <c r="QJR50" s="133"/>
      <c r="QJS50" s="133"/>
      <c r="QJT50" s="133"/>
      <c r="QJU50" s="133"/>
      <c r="QJV50" s="133"/>
      <c r="QJW50" s="133"/>
      <c r="QJX50" s="133"/>
      <c r="QJY50" s="133"/>
      <c r="QJZ50" s="133"/>
      <c r="QKA50" s="133"/>
      <c r="QKB50" s="133"/>
      <c r="QKC50" s="133"/>
      <c r="QKD50" s="133"/>
      <c r="QKE50" s="133"/>
      <c r="QKF50" s="133"/>
      <c r="QKG50" s="133"/>
      <c r="QKH50" s="133"/>
      <c r="QKI50" s="133"/>
      <c r="QKJ50" s="133"/>
      <c r="QKK50" s="133"/>
      <c r="QKL50" s="133"/>
      <c r="QKM50" s="133"/>
      <c r="QKN50" s="133"/>
      <c r="QKO50" s="133"/>
      <c r="QKP50" s="133"/>
      <c r="QKQ50" s="133"/>
      <c r="QKR50" s="133"/>
      <c r="QKS50" s="133"/>
      <c r="QKT50" s="133"/>
      <c r="QKU50" s="133"/>
      <c r="QKV50" s="133"/>
      <c r="QKW50" s="133"/>
      <c r="QKX50" s="133"/>
      <c r="QKY50" s="133"/>
      <c r="QKZ50" s="133"/>
      <c r="QLA50" s="133"/>
      <c r="QLB50" s="133"/>
      <c r="QLC50" s="133"/>
      <c r="QLD50" s="133"/>
      <c r="QLE50" s="133"/>
      <c r="QLF50" s="133"/>
      <c r="QLG50" s="133"/>
      <c r="QLH50" s="133"/>
      <c r="QLI50" s="133"/>
      <c r="QLJ50" s="133"/>
      <c r="QLK50" s="133"/>
      <c r="QLL50" s="133"/>
      <c r="QLM50" s="133"/>
      <c r="QLN50" s="133"/>
      <c r="QLO50" s="133"/>
      <c r="QLP50" s="133"/>
      <c r="QLQ50" s="133"/>
      <c r="QLR50" s="133"/>
      <c r="QLS50" s="133"/>
      <c r="QLT50" s="133"/>
      <c r="QLU50" s="133"/>
      <c r="QLV50" s="133"/>
      <c r="QLW50" s="133"/>
      <c r="QLX50" s="133"/>
      <c r="QLY50" s="133"/>
      <c r="QLZ50" s="133"/>
      <c r="QMA50" s="133"/>
      <c r="QMB50" s="133"/>
      <c r="QMC50" s="133"/>
      <c r="QMD50" s="133"/>
      <c r="QME50" s="133"/>
      <c r="QMF50" s="133"/>
      <c r="QMG50" s="133"/>
      <c r="QMH50" s="133"/>
      <c r="QMI50" s="133"/>
      <c r="QMJ50" s="133"/>
      <c r="QMK50" s="133"/>
      <c r="QML50" s="133"/>
      <c r="QMM50" s="133"/>
      <c r="QMN50" s="133"/>
      <c r="QMO50" s="133"/>
      <c r="QMP50" s="133"/>
      <c r="QMQ50" s="133"/>
      <c r="QMR50" s="133"/>
      <c r="QMS50" s="133"/>
      <c r="QMT50" s="133"/>
      <c r="QMU50" s="133"/>
      <c r="QMV50" s="133"/>
      <c r="QMW50" s="133"/>
      <c r="QMX50" s="133"/>
      <c r="QMY50" s="133"/>
      <c r="QMZ50" s="133"/>
      <c r="QNA50" s="133"/>
      <c r="QNB50" s="133"/>
      <c r="QNC50" s="133"/>
      <c r="QND50" s="133"/>
      <c r="QNE50" s="133"/>
      <c r="QNF50" s="133"/>
      <c r="QNG50" s="133"/>
      <c r="QNH50" s="133"/>
      <c r="QNI50" s="133"/>
      <c r="QNJ50" s="133"/>
      <c r="QNK50" s="133"/>
      <c r="QNL50" s="133"/>
      <c r="QNM50" s="133"/>
      <c r="QNN50" s="133"/>
      <c r="QNO50" s="133"/>
      <c r="QNP50" s="133"/>
      <c r="QNQ50" s="133"/>
      <c r="QNR50" s="133"/>
      <c r="QNS50" s="133"/>
      <c r="QNT50" s="133"/>
      <c r="QNU50" s="133"/>
      <c r="QNV50" s="133"/>
      <c r="QNW50" s="133"/>
      <c r="QNX50" s="133"/>
      <c r="QNY50" s="133"/>
      <c r="QNZ50" s="133"/>
      <c r="QOA50" s="133"/>
      <c r="QOB50" s="133"/>
      <c r="QOC50" s="133"/>
      <c r="QOD50" s="133"/>
      <c r="QOE50" s="133"/>
      <c r="QOF50" s="133"/>
      <c r="QOG50" s="133"/>
      <c r="QOH50" s="133"/>
      <c r="QOI50" s="133"/>
      <c r="QOJ50" s="133"/>
      <c r="QOK50" s="133"/>
      <c r="QOL50" s="133"/>
      <c r="QOM50" s="133"/>
      <c r="QON50" s="133"/>
      <c r="QOO50" s="133"/>
      <c r="QOP50" s="133"/>
      <c r="QOQ50" s="133"/>
      <c r="QOR50" s="133"/>
      <c r="QOS50" s="133"/>
      <c r="QOT50" s="133"/>
      <c r="QOU50" s="133"/>
      <c r="QOV50" s="133"/>
      <c r="QOW50" s="133"/>
      <c r="QOX50" s="133"/>
      <c r="QOY50" s="133"/>
      <c r="QOZ50" s="133"/>
      <c r="QPA50" s="133"/>
      <c r="QPB50" s="133"/>
      <c r="QPC50" s="133"/>
      <c r="QPD50" s="133"/>
      <c r="QPE50" s="133"/>
      <c r="QPF50" s="133"/>
      <c r="QPG50" s="133"/>
      <c r="QPH50" s="133"/>
      <c r="QPI50" s="133"/>
      <c r="QPJ50" s="133"/>
      <c r="QPK50" s="133"/>
      <c r="QPL50" s="133"/>
      <c r="QPM50" s="133"/>
      <c r="QPN50" s="133"/>
      <c r="QPO50" s="133"/>
      <c r="QPP50" s="133"/>
      <c r="QPQ50" s="133"/>
      <c r="QPR50" s="133"/>
      <c r="QPS50" s="133"/>
      <c r="QPT50" s="133"/>
      <c r="QPU50" s="133"/>
      <c r="QPV50" s="133"/>
      <c r="QPW50" s="133"/>
      <c r="QPX50" s="133"/>
      <c r="QPY50" s="133"/>
      <c r="QPZ50" s="133"/>
      <c r="QQA50" s="133"/>
      <c r="QQB50" s="133"/>
      <c r="QQC50" s="133"/>
      <c r="QQD50" s="133"/>
      <c r="QQE50" s="133"/>
      <c r="QQF50" s="133"/>
      <c r="QQG50" s="133"/>
      <c r="QQH50" s="133"/>
      <c r="QQI50" s="133"/>
      <c r="QQJ50" s="133"/>
      <c r="QQK50" s="133"/>
      <c r="QQL50" s="133"/>
      <c r="QQM50" s="133"/>
      <c r="QQN50" s="133"/>
      <c r="QQO50" s="133"/>
      <c r="QQP50" s="133"/>
      <c r="QQQ50" s="133"/>
      <c r="QQR50" s="133"/>
      <c r="QQS50" s="133"/>
      <c r="QQT50" s="133"/>
      <c r="QQU50" s="133"/>
      <c r="QQV50" s="133"/>
      <c r="QQW50" s="133"/>
      <c r="QQX50" s="133"/>
      <c r="QQY50" s="133"/>
      <c r="QQZ50" s="133"/>
      <c r="QRA50" s="133"/>
      <c r="QRB50" s="133"/>
      <c r="QRC50" s="133"/>
      <c r="QRD50" s="133"/>
      <c r="QRE50" s="133"/>
      <c r="QRF50" s="133"/>
      <c r="QRG50" s="133"/>
      <c r="QRH50" s="133"/>
      <c r="QRI50" s="133"/>
      <c r="QRJ50" s="133"/>
      <c r="QRK50" s="133"/>
      <c r="QRL50" s="133"/>
      <c r="QRM50" s="133"/>
      <c r="QRN50" s="133"/>
      <c r="QRO50" s="133"/>
      <c r="QRP50" s="133"/>
      <c r="QRQ50" s="133"/>
      <c r="QRR50" s="133"/>
      <c r="QRS50" s="133"/>
      <c r="QRT50" s="133"/>
      <c r="QRU50" s="133"/>
      <c r="QRV50" s="133"/>
      <c r="QRW50" s="133"/>
      <c r="QRX50" s="133"/>
      <c r="QRY50" s="133"/>
      <c r="QRZ50" s="133"/>
      <c r="QSA50" s="133"/>
      <c r="QSB50" s="133"/>
      <c r="QSC50" s="133"/>
      <c r="QSD50" s="133"/>
      <c r="QSE50" s="133"/>
      <c r="QSF50" s="133"/>
      <c r="QSG50" s="133"/>
      <c r="QSH50" s="133"/>
      <c r="QSI50" s="133"/>
      <c r="QSJ50" s="133"/>
      <c r="QSK50" s="133"/>
      <c r="QSL50" s="133"/>
      <c r="QSM50" s="133"/>
      <c r="QSN50" s="133"/>
      <c r="QSO50" s="133"/>
      <c r="QSP50" s="133"/>
      <c r="QSQ50" s="133"/>
      <c r="QSR50" s="133"/>
      <c r="QSS50" s="133"/>
      <c r="QST50" s="133"/>
      <c r="QSU50" s="133"/>
      <c r="QSV50" s="133"/>
      <c r="QSW50" s="133"/>
      <c r="QSX50" s="133"/>
      <c r="QSY50" s="133"/>
      <c r="QSZ50" s="133"/>
      <c r="QTA50" s="133"/>
      <c r="QTB50" s="133"/>
      <c r="QTC50" s="133"/>
      <c r="QTD50" s="133"/>
      <c r="QTE50" s="133"/>
      <c r="QTF50" s="133"/>
      <c r="QTG50" s="133"/>
      <c r="QTH50" s="133"/>
      <c r="QTI50" s="133"/>
      <c r="QTJ50" s="133"/>
      <c r="QTK50" s="133"/>
      <c r="QTL50" s="133"/>
      <c r="QTM50" s="133"/>
      <c r="QTN50" s="133"/>
      <c r="QTO50" s="133"/>
      <c r="QTP50" s="133"/>
      <c r="QTQ50" s="133"/>
      <c r="QTR50" s="133"/>
      <c r="QTS50" s="133"/>
      <c r="QTT50" s="133"/>
      <c r="QTU50" s="133"/>
      <c r="QTV50" s="133"/>
      <c r="QTW50" s="133"/>
      <c r="QTX50" s="133"/>
      <c r="QTY50" s="133"/>
      <c r="QTZ50" s="133"/>
      <c r="QUA50" s="133"/>
      <c r="QUB50" s="133"/>
      <c r="QUC50" s="133"/>
      <c r="QUD50" s="133"/>
      <c r="QUE50" s="133"/>
      <c r="QUF50" s="133"/>
      <c r="QUG50" s="133"/>
      <c r="QUH50" s="133"/>
      <c r="QUI50" s="133"/>
      <c r="QUJ50" s="133"/>
      <c r="QUK50" s="133"/>
      <c r="QUL50" s="133"/>
      <c r="QUM50" s="133"/>
      <c r="QUN50" s="133"/>
      <c r="QUO50" s="133"/>
      <c r="QUP50" s="133"/>
      <c r="QUQ50" s="133"/>
      <c r="QUR50" s="133"/>
      <c r="QUS50" s="133"/>
      <c r="QUT50" s="133"/>
      <c r="QUU50" s="133"/>
      <c r="QUV50" s="133"/>
      <c r="QUW50" s="133"/>
      <c r="QUX50" s="133"/>
      <c r="QUY50" s="133"/>
      <c r="QUZ50" s="133"/>
      <c r="QVA50" s="133"/>
      <c r="QVB50" s="133"/>
      <c r="QVC50" s="133"/>
      <c r="QVD50" s="133"/>
      <c r="QVE50" s="133"/>
      <c r="QVF50" s="133"/>
      <c r="QVG50" s="133"/>
      <c r="QVH50" s="133"/>
      <c r="QVI50" s="133"/>
      <c r="QVJ50" s="133"/>
      <c r="QVK50" s="133"/>
      <c r="QVL50" s="133"/>
      <c r="QVM50" s="133"/>
      <c r="QVN50" s="133"/>
      <c r="QVO50" s="133"/>
      <c r="QVP50" s="133"/>
      <c r="QVQ50" s="133"/>
      <c r="QVR50" s="133"/>
      <c r="QVS50" s="133"/>
      <c r="QVT50" s="133"/>
      <c r="QVU50" s="133"/>
      <c r="QVV50" s="133"/>
      <c r="QVW50" s="133"/>
      <c r="QVX50" s="133"/>
      <c r="QVY50" s="133"/>
      <c r="QVZ50" s="133"/>
      <c r="QWA50" s="133"/>
      <c r="QWB50" s="133"/>
      <c r="QWC50" s="133"/>
      <c r="QWD50" s="133"/>
      <c r="QWE50" s="133"/>
      <c r="QWF50" s="133"/>
      <c r="QWG50" s="133"/>
      <c r="QWH50" s="133"/>
      <c r="QWI50" s="133"/>
      <c r="QWJ50" s="133"/>
      <c r="QWK50" s="133"/>
      <c r="QWL50" s="133"/>
      <c r="QWM50" s="133"/>
      <c r="QWN50" s="133"/>
      <c r="QWO50" s="133"/>
      <c r="QWP50" s="133"/>
      <c r="QWQ50" s="133"/>
      <c r="QWR50" s="133"/>
      <c r="QWS50" s="133"/>
      <c r="QWT50" s="133"/>
      <c r="QWU50" s="133"/>
      <c r="QWV50" s="133"/>
      <c r="QWW50" s="133"/>
      <c r="QWX50" s="133"/>
      <c r="QWY50" s="133"/>
      <c r="QWZ50" s="133"/>
      <c r="QXA50" s="133"/>
      <c r="QXB50" s="133"/>
      <c r="QXC50" s="133"/>
      <c r="QXD50" s="133"/>
      <c r="QXE50" s="133"/>
      <c r="QXF50" s="133"/>
      <c r="QXG50" s="133"/>
      <c r="QXH50" s="133"/>
      <c r="QXI50" s="133"/>
      <c r="QXJ50" s="133"/>
      <c r="QXK50" s="133"/>
      <c r="QXL50" s="133"/>
      <c r="QXM50" s="133"/>
      <c r="QXN50" s="133"/>
      <c r="QXO50" s="133"/>
      <c r="QXP50" s="133"/>
      <c r="QXQ50" s="133"/>
      <c r="QXR50" s="133"/>
      <c r="QXS50" s="133"/>
      <c r="QXT50" s="133"/>
      <c r="QXU50" s="133"/>
      <c r="QXV50" s="133"/>
      <c r="QXW50" s="133"/>
      <c r="QXX50" s="133"/>
      <c r="QXY50" s="133"/>
      <c r="QXZ50" s="133"/>
      <c r="QYA50" s="133"/>
      <c r="QYB50" s="133"/>
      <c r="QYC50" s="133"/>
      <c r="QYD50" s="133"/>
      <c r="QYE50" s="133"/>
      <c r="QYF50" s="133"/>
      <c r="QYG50" s="133"/>
      <c r="QYH50" s="133"/>
      <c r="QYI50" s="133"/>
      <c r="QYJ50" s="133"/>
      <c r="QYK50" s="133"/>
      <c r="QYL50" s="133"/>
      <c r="QYM50" s="133"/>
      <c r="QYN50" s="133"/>
      <c r="QYO50" s="133"/>
      <c r="QYP50" s="133"/>
      <c r="QYQ50" s="133"/>
      <c r="QYR50" s="133"/>
      <c r="QYS50" s="133"/>
      <c r="QYT50" s="133"/>
      <c r="QYU50" s="133"/>
      <c r="QYV50" s="133"/>
      <c r="QYW50" s="133"/>
      <c r="QYX50" s="133"/>
      <c r="QYY50" s="133"/>
      <c r="QYZ50" s="133"/>
      <c r="QZA50" s="133"/>
      <c r="QZB50" s="133"/>
      <c r="QZC50" s="133"/>
      <c r="QZD50" s="133"/>
      <c r="QZE50" s="133"/>
      <c r="QZF50" s="133"/>
      <c r="QZG50" s="133"/>
      <c r="QZH50" s="133"/>
      <c r="QZI50" s="133"/>
      <c r="QZJ50" s="133"/>
      <c r="QZK50" s="133"/>
      <c r="QZL50" s="133"/>
      <c r="QZM50" s="133"/>
      <c r="QZN50" s="133"/>
      <c r="QZO50" s="133"/>
      <c r="QZP50" s="133"/>
      <c r="QZQ50" s="133"/>
      <c r="QZR50" s="133"/>
      <c r="QZS50" s="133"/>
      <c r="QZT50" s="133"/>
      <c r="QZU50" s="133"/>
      <c r="QZV50" s="133"/>
      <c r="QZW50" s="133"/>
      <c r="QZX50" s="133"/>
      <c r="QZY50" s="133"/>
      <c r="QZZ50" s="133"/>
      <c r="RAA50" s="133"/>
      <c r="RAB50" s="133"/>
      <c r="RAC50" s="133"/>
      <c r="RAD50" s="133"/>
      <c r="RAE50" s="133"/>
      <c r="RAF50" s="133"/>
      <c r="RAG50" s="133"/>
      <c r="RAH50" s="133"/>
      <c r="RAI50" s="133"/>
      <c r="RAJ50" s="133"/>
      <c r="RAK50" s="133"/>
      <c r="RAL50" s="133"/>
      <c r="RAM50" s="133"/>
      <c r="RAN50" s="133"/>
      <c r="RAO50" s="133"/>
      <c r="RAP50" s="133"/>
      <c r="RAQ50" s="133"/>
      <c r="RAR50" s="133"/>
      <c r="RAS50" s="133"/>
      <c r="RAT50" s="133"/>
      <c r="RAU50" s="133"/>
      <c r="RAV50" s="133"/>
      <c r="RAW50" s="133"/>
      <c r="RAX50" s="133"/>
      <c r="RAY50" s="133"/>
      <c r="RAZ50" s="133"/>
      <c r="RBA50" s="133"/>
      <c r="RBB50" s="133"/>
      <c r="RBC50" s="133"/>
      <c r="RBD50" s="133"/>
      <c r="RBE50" s="133"/>
      <c r="RBF50" s="133"/>
      <c r="RBG50" s="133"/>
      <c r="RBH50" s="133"/>
      <c r="RBI50" s="133"/>
      <c r="RBJ50" s="133"/>
      <c r="RBK50" s="133"/>
      <c r="RBL50" s="133"/>
      <c r="RBM50" s="133"/>
      <c r="RBN50" s="133"/>
      <c r="RBO50" s="133"/>
      <c r="RBP50" s="133"/>
      <c r="RBQ50" s="133"/>
      <c r="RBR50" s="133"/>
      <c r="RBS50" s="133"/>
      <c r="RBT50" s="133"/>
      <c r="RBU50" s="133"/>
      <c r="RBV50" s="133"/>
      <c r="RBW50" s="133"/>
      <c r="RBX50" s="133"/>
      <c r="RBY50" s="133"/>
      <c r="RBZ50" s="133"/>
      <c r="RCA50" s="133"/>
      <c r="RCB50" s="133"/>
      <c r="RCC50" s="133"/>
      <c r="RCD50" s="133"/>
      <c r="RCE50" s="133"/>
      <c r="RCF50" s="133"/>
      <c r="RCG50" s="133"/>
      <c r="RCH50" s="133"/>
      <c r="RCI50" s="133"/>
      <c r="RCJ50" s="133"/>
      <c r="RCK50" s="133"/>
      <c r="RCL50" s="133"/>
      <c r="RCM50" s="133"/>
      <c r="RCN50" s="133"/>
      <c r="RCO50" s="133"/>
      <c r="RCP50" s="133"/>
      <c r="RCQ50" s="133"/>
      <c r="RCR50" s="133"/>
      <c r="RCS50" s="133"/>
      <c r="RCT50" s="133"/>
      <c r="RCU50" s="133"/>
      <c r="RCV50" s="133"/>
      <c r="RCW50" s="133"/>
      <c r="RCX50" s="133"/>
      <c r="RCY50" s="133"/>
      <c r="RCZ50" s="133"/>
      <c r="RDA50" s="133"/>
      <c r="RDB50" s="133"/>
      <c r="RDC50" s="133"/>
      <c r="RDD50" s="133"/>
      <c r="RDE50" s="133"/>
      <c r="RDF50" s="133"/>
      <c r="RDG50" s="133"/>
      <c r="RDH50" s="133"/>
      <c r="RDI50" s="133"/>
      <c r="RDJ50" s="133"/>
      <c r="RDK50" s="133"/>
      <c r="RDL50" s="133"/>
      <c r="RDM50" s="133"/>
      <c r="RDN50" s="133"/>
      <c r="RDO50" s="133"/>
      <c r="RDP50" s="133"/>
      <c r="RDQ50" s="133"/>
      <c r="RDR50" s="133"/>
      <c r="RDS50" s="133"/>
      <c r="RDT50" s="133"/>
      <c r="RDU50" s="133"/>
      <c r="RDV50" s="133"/>
      <c r="RDW50" s="133"/>
      <c r="RDX50" s="133"/>
      <c r="RDY50" s="133"/>
      <c r="RDZ50" s="133"/>
      <c r="REA50" s="133"/>
      <c r="REB50" s="133"/>
      <c r="REC50" s="133"/>
      <c r="RED50" s="133"/>
      <c r="REE50" s="133"/>
      <c r="REF50" s="133"/>
      <c r="REG50" s="133"/>
      <c r="REH50" s="133"/>
      <c r="REI50" s="133"/>
      <c r="REJ50" s="133"/>
      <c r="REK50" s="133"/>
      <c r="REL50" s="133"/>
      <c r="REM50" s="133"/>
      <c r="REN50" s="133"/>
      <c r="REO50" s="133"/>
      <c r="REP50" s="133"/>
      <c r="REQ50" s="133"/>
      <c r="RER50" s="133"/>
      <c r="RES50" s="133"/>
      <c r="RET50" s="133"/>
      <c r="REU50" s="133"/>
      <c r="REV50" s="133"/>
      <c r="REW50" s="133"/>
      <c r="REX50" s="133"/>
      <c r="REY50" s="133"/>
      <c r="REZ50" s="133"/>
      <c r="RFA50" s="133"/>
      <c r="RFB50" s="133"/>
      <c r="RFC50" s="133"/>
      <c r="RFD50" s="133"/>
      <c r="RFE50" s="133"/>
      <c r="RFF50" s="133"/>
      <c r="RFG50" s="133"/>
      <c r="RFH50" s="133"/>
      <c r="RFI50" s="133"/>
      <c r="RFJ50" s="133"/>
      <c r="RFK50" s="133"/>
      <c r="RFL50" s="133"/>
      <c r="RFM50" s="133"/>
      <c r="RFN50" s="133"/>
      <c r="RFO50" s="133"/>
      <c r="RFP50" s="133"/>
      <c r="RFQ50" s="133"/>
      <c r="RFR50" s="133"/>
      <c r="RFS50" s="133"/>
      <c r="RFT50" s="133"/>
      <c r="RFU50" s="133"/>
      <c r="RFV50" s="133"/>
      <c r="RFW50" s="133"/>
      <c r="RFX50" s="133"/>
      <c r="RFY50" s="133"/>
      <c r="RFZ50" s="133"/>
      <c r="RGA50" s="133"/>
      <c r="RGB50" s="133"/>
      <c r="RGC50" s="133"/>
      <c r="RGD50" s="133"/>
      <c r="RGE50" s="133"/>
      <c r="RGF50" s="133"/>
      <c r="RGG50" s="133"/>
      <c r="RGH50" s="133"/>
      <c r="RGI50" s="133"/>
      <c r="RGJ50" s="133"/>
      <c r="RGK50" s="133"/>
      <c r="RGL50" s="133"/>
      <c r="RGM50" s="133"/>
      <c r="RGN50" s="133"/>
      <c r="RGO50" s="133"/>
      <c r="RGP50" s="133"/>
      <c r="RGQ50" s="133"/>
      <c r="RGR50" s="133"/>
      <c r="RGS50" s="133"/>
      <c r="RGT50" s="133"/>
      <c r="RGU50" s="133"/>
      <c r="RGV50" s="133"/>
      <c r="RGW50" s="133"/>
      <c r="RGX50" s="133"/>
      <c r="RGY50" s="133"/>
      <c r="RGZ50" s="133"/>
      <c r="RHA50" s="133"/>
      <c r="RHB50" s="133"/>
      <c r="RHC50" s="133"/>
      <c r="RHD50" s="133"/>
      <c r="RHE50" s="133"/>
      <c r="RHF50" s="133"/>
      <c r="RHG50" s="133"/>
      <c r="RHH50" s="133"/>
      <c r="RHI50" s="133"/>
      <c r="RHJ50" s="133"/>
      <c r="RHK50" s="133"/>
      <c r="RHL50" s="133"/>
      <c r="RHM50" s="133"/>
      <c r="RHN50" s="133"/>
      <c r="RHO50" s="133"/>
      <c r="RHP50" s="133"/>
      <c r="RHQ50" s="133"/>
      <c r="RHR50" s="133"/>
      <c r="RHS50" s="133"/>
      <c r="RHT50" s="133"/>
      <c r="RHU50" s="133"/>
      <c r="RHV50" s="133"/>
      <c r="RHW50" s="133"/>
      <c r="RHX50" s="133"/>
      <c r="RHY50" s="133"/>
      <c r="RHZ50" s="133"/>
      <c r="RIA50" s="133"/>
      <c r="RIB50" s="133"/>
      <c r="RIC50" s="133"/>
      <c r="RID50" s="133"/>
      <c r="RIE50" s="133"/>
      <c r="RIF50" s="133"/>
      <c r="RIG50" s="133"/>
      <c r="RIH50" s="133"/>
      <c r="RII50" s="133"/>
      <c r="RIJ50" s="133"/>
      <c r="RIK50" s="133"/>
      <c r="RIL50" s="133"/>
      <c r="RIM50" s="133"/>
      <c r="RIN50" s="133"/>
      <c r="RIO50" s="133"/>
      <c r="RIP50" s="133"/>
      <c r="RIQ50" s="133"/>
      <c r="RIR50" s="133"/>
      <c r="RIS50" s="133"/>
      <c r="RIT50" s="133"/>
      <c r="RIU50" s="133"/>
      <c r="RIV50" s="133"/>
      <c r="RIW50" s="133"/>
      <c r="RIX50" s="133"/>
      <c r="RIY50" s="133"/>
      <c r="RIZ50" s="133"/>
      <c r="RJA50" s="133"/>
      <c r="RJB50" s="133"/>
      <c r="RJC50" s="133"/>
      <c r="RJD50" s="133"/>
      <c r="RJE50" s="133"/>
      <c r="RJF50" s="133"/>
      <c r="RJG50" s="133"/>
      <c r="RJH50" s="133"/>
      <c r="RJI50" s="133"/>
      <c r="RJJ50" s="133"/>
      <c r="RJK50" s="133"/>
      <c r="RJL50" s="133"/>
      <c r="RJM50" s="133"/>
      <c r="RJN50" s="133"/>
      <c r="RJO50" s="133"/>
      <c r="RJP50" s="133"/>
      <c r="RJQ50" s="133"/>
      <c r="RJR50" s="133"/>
      <c r="RJS50" s="133"/>
      <c r="RJT50" s="133"/>
      <c r="RJU50" s="133"/>
      <c r="RJV50" s="133"/>
      <c r="RJW50" s="133"/>
      <c r="RJX50" s="133"/>
      <c r="RJY50" s="133"/>
      <c r="RJZ50" s="133"/>
      <c r="RKA50" s="133"/>
      <c r="RKB50" s="133"/>
      <c r="RKC50" s="133"/>
      <c r="RKD50" s="133"/>
      <c r="RKE50" s="133"/>
      <c r="RKF50" s="133"/>
      <c r="RKG50" s="133"/>
      <c r="RKH50" s="133"/>
      <c r="RKI50" s="133"/>
      <c r="RKJ50" s="133"/>
      <c r="RKK50" s="133"/>
      <c r="RKL50" s="133"/>
      <c r="RKM50" s="133"/>
      <c r="RKN50" s="133"/>
      <c r="RKO50" s="133"/>
      <c r="RKP50" s="133"/>
      <c r="RKQ50" s="133"/>
      <c r="RKR50" s="133"/>
      <c r="RKS50" s="133"/>
      <c r="RKT50" s="133"/>
      <c r="RKU50" s="133"/>
      <c r="RKV50" s="133"/>
      <c r="RKW50" s="133"/>
      <c r="RKX50" s="133"/>
      <c r="RKY50" s="133"/>
      <c r="RKZ50" s="133"/>
      <c r="RLA50" s="133"/>
      <c r="RLB50" s="133"/>
      <c r="RLC50" s="133"/>
      <c r="RLD50" s="133"/>
      <c r="RLE50" s="133"/>
      <c r="RLF50" s="133"/>
      <c r="RLG50" s="133"/>
      <c r="RLH50" s="133"/>
      <c r="RLI50" s="133"/>
      <c r="RLJ50" s="133"/>
      <c r="RLK50" s="133"/>
      <c r="RLL50" s="133"/>
      <c r="RLM50" s="133"/>
      <c r="RLN50" s="133"/>
      <c r="RLO50" s="133"/>
      <c r="RLP50" s="133"/>
      <c r="RLQ50" s="133"/>
      <c r="RLR50" s="133"/>
      <c r="RLS50" s="133"/>
      <c r="RLT50" s="133"/>
      <c r="RLU50" s="133"/>
      <c r="RLV50" s="133"/>
      <c r="RLW50" s="133"/>
      <c r="RLX50" s="133"/>
      <c r="RLY50" s="133"/>
      <c r="RLZ50" s="133"/>
      <c r="RMA50" s="133"/>
      <c r="RMB50" s="133"/>
      <c r="RMC50" s="133"/>
      <c r="RMD50" s="133"/>
      <c r="RME50" s="133"/>
      <c r="RMF50" s="133"/>
      <c r="RMG50" s="133"/>
      <c r="RMH50" s="133"/>
      <c r="RMI50" s="133"/>
      <c r="RMJ50" s="133"/>
      <c r="RMK50" s="133"/>
      <c r="RML50" s="133"/>
      <c r="RMM50" s="133"/>
      <c r="RMN50" s="133"/>
      <c r="RMO50" s="133"/>
      <c r="RMP50" s="133"/>
      <c r="RMQ50" s="133"/>
      <c r="RMR50" s="133"/>
      <c r="RMS50" s="133"/>
      <c r="RMT50" s="133"/>
      <c r="RMU50" s="133"/>
      <c r="RMV50" s="133"/>
      <c r="RMW50" s="133"/>
      <c r="RMX50" s="133"/>
      <c r="RMY50" s="133"/>
      <c r="RMZ50" s="133"/>
      <c r="RNA50" s="133"/>
      <c r="RNB50" s="133"/>
      <c r="RNC50" s="133"/>
      <c r="RND50" s="133"/>
      <c r="RNE50" s="133"/>
      <c r="RNF50" s="133"/>
      <c r="RNG50" s="133"/>
      <c r="RNH50" s="133"/>
      <c r="RNI50" s="133"/>
      <c r="RNJ50" s="133"/>
      <c r="RNK50" s="133"/>
      <c r="RNL50" s="133"/>
      <c r="RNM50" s="133"/>
      <c r="RNN50" s="133"/>
      <c r="RNO50" s="133"/>
      <c r="RNP50" s="133"/>
      <c r="RNQ50" s="133"/>
      <c r="RNR50" s="133"/>
      <c r="RNS50" s="133"/>
      <c r="RNT50" s="133"/>
      <c r="RNU50" s="133"/>
      <c r="RNV50" s="133"/>
      <c r="RNW50" s="133"/>
      <c r="RNX50" s="133"/>
      <c r="RNY50" s="133"/>
      <c r="RNZ50" s="133"/>
      <c r="ROA50" s="133"/>
      <c r="ROB50" s="133"/>
      <c r="ROC50" s="133"/>
      <c r="ROD50" s="133"/>
      <c r="ROE50" s="133"/>
      <c r="ROF50" s="133"/>
      <c r="ROG50" s="133"/>
      <c r="ROH50" s="133"/>
      <c r="ROI50" s="133"/>
      <c r="ROJ50" s="133"/>
      <c r="ROK50" s="133"/>
      <c r="ROL50" s="133"/>
      <c r="ROM50" s="133"/>
      <c r="RON50" s="133"/>
      <c r="ROO50" s="133"/>
      <c r="ROP50" s="133"/>
      <c r="ROQ50" s="133"/>
      <c r="ROR50" s="133"/>
      <c r="ROS50" s="133"/>
      <c r="ROT50" s="133"/>
      <c r="ROU50" s="133"/>
      <c r="ROV50" s="133"/>
      <c r="ROW50" s="133"/>
      <c r="ROX50" s="133"/>
      <c r="ROY50" s="133"/>
      <c r="ROZ50" s="133"/>
      <c r="RPA50" s="133"/>
      <c r="RPB50" s="133"/>
      <c r="RPC50" s="133"/>
      <c r="RPD50" s="133"/>
      <c r="RPE50" s="133"/>
      <c r="RPF50" s="133"/>
      <c r="RPG50" s="133"/>
      <c r="RPH50" s="133"/>
      <c r="RPI50" s="133"/>
      <c r="RPJ50" s="133"/>
      <c r="RPK50" s="133"/>
      <c r="RPL50" s="133"/>
      <c r="RPM50" s="133"/>
      <c r="RPN50" s="133"/>
      <c r="RPO50" s="133"/>
      <c r="RPP50" s="133"/>
      <c r="RPQ50" s="133"/>
      <c r="RPR50" s="133"/>
      <c r="RPS50" s="133"/>
      <c r="RPT50" s="133"/>
      <c r="RPU50" s="133"/>
      <c r="RPV50" s="133"/>
      <c r="RPW50" s="133"/>
      <c r="RPX50" s="133"/>
      <c r="RPY50" s="133"/>
      <c r="RPZ50" s="133"/>
      <c r="RQA50" s="133"/>
      <c r="RQB50" s="133"/>
      <c r="RQC50" s="133"/>
      <c r="RQD50" s="133"/>
      <c r="RQE50" s="133"/>
      <c r="RQF50" s="133"/>
      <c r="RQG50" s="133"/>
      <c r="RQH50" s="133"/>
      <c r="RQI50" s="133"/>
      <c r="RQJ50" s="133"/>
      <c r="RQK50" s="133"/>
      <c r="RQL50" s="133"/>
      <c r="RQM50" s="133"/>
      <c r="RQN50" s="133"/>
      <c r="RQO50" s="133"/>
      <c r="RQP50" s="133"/>
      <c r="RQQ50" s="133"/>
      <c r="RQR50" s="133"/>
      <c r="RQS50" s="133"/>
      <c r="RQT50" s="133"/>
      <c r="RQU50" s="133"/>
      <c r="RQV50" s="133"/>
      <c r="RQW50" s="133"/>
      <c r="RQX50" s="133"/>
      <c r="RQY50" s="133"/>
      <c r="RQZ50" s="133"/>
      <c r="RRA50" s="133"/>
      <c r="RRB50" s="133"/>
      <c r="RRC50" s="133"/>
      <c r="RRD50" s="133"/>
      <c r="RRE50" s="133"/>
      <c r="RRF50" s="133"/>
      <c r="RRG50" s="133"/>
      <c r="RRH50" s="133"/>
      <c r="RRI50" s="133"/>
      <c r="RRJ50" s="133"/>
      <c r="RRK50" s="133"/>
      <c r="RRL50" s="133"/>
      <c r="RRM50" s="133"/>
      <c r="RRN50" s="133"/>
      <c r="RRO50" s="133"/>
      <c r="RRP50" s="133"/>
      <c r="RRQ50" s="133"/>
      <c r="RRR50" s="133"/>
      <c r="RRS50" s="133"/>
      <c r="RRT50" s="133"/>
      <c r="RRU50" s="133"/>
      <c r="RRV50" s="133"/>
      <c r="RRW50" s="133"/>
      <c r="RRX50" s="133"/>
      <c r="RRY50" s="133"/>
      <c r="RRZ50" s="133"/>
      <c r="RSA50" s="133"/>
      <c r="RSB50" s="133"/>
      <c r="RSC50" s="133"/>
      <c r="RSD50" s="133"/>
      <c r="RSE50" s="133"/>
      <c r="RSF50" s="133"/>
      <c r="RSG50" s="133"/>
      <c r="RSH50" s="133"/>
      <c r="RSI50" s="133"/>
      <c r="RSJ50" s="133"/>
      <c r="RSK50" s="133"/>
      <c r="RSL50" s="133"/>
      <c r="RSM50" s="133"/>
      <c r="RSN50" s="133"/>
      <c r="RSO50" s="133"/>
      <c r="RSP50" s="133"/>
      <c r="RSQ50" s="133"/>
      <c r="RSR50" s="133"/>
      <c r="RSS50" s="133"/>
      <c r="RST50" s="133"/>
      <c r="RSU50" s="133"/>
      <c r="RSV50" s="133"/>
      <c r="RSW50" s="133"/>
      <c r="RSX50" s="133"/>
      <c r="RSY50" s="133"/>
      <c r="RSZ50" s="133"/>
      <c r="RTA50" s="133"/>
      <c r="RTB50" s="133"/>
      <c r="RTC50" s="133"/>
      <c r="RTD50" s="133"/>
      <c r="RTE50" s="133"/>
      <c r="RTF50" s="133"/>
      <c r="RTG50" s="133"/>
      <c r="RTH50" s="133"/>
      <c r="RTI50" s="133"/>
      <c r="RTJ50" s="133"/>
      <c r="RTK50" s="133"/>
      <c r="RTL50" s="133"/>
      <c r="RTM50" s="133"/>
      <c r="RTN50" s="133"/>
      <c r="RTO50" s="133"/>
      <c r="RTP50" s="133"/>
      <c r="RTQ50" s="133"/>
      <c r="RTR50" s="133"/>
      <c r="RTS50" s="133"/>
      <c r="RTT50" s="133"/>
      <c r="RTU50" s="133"/>
      <c r="RTV50" s="133"/>
      <c r="RTW50" s="133"/>
      <c r="RTX50" s="133"/>
      <c r="RTY50" s="133"/>
      <c r="RTZ50" s="133"/>
      <c r="RUA50" s="133"/>
      <c r="RUB50" s="133"/>
      <c r="RUC50" s="133"/>
      <c r="RUD50" s="133"/>
      <c r="RUE50" s="133"/>
      <c r="RUF50" s="133"/>
      <c r="RUG50" s="133"/>
      <c r="RUH50" s="133"/>
      <c r="RUI50" s="133"/>
      <c r="RUJ50" s="133"/>
      <c r="RUK50" s="133"/>
      <c r="RUL50" s="133"/>
      <c r="RUM50" s="133"/>
      <c r="RUN50" s="133"/>
      <c r="RUO50" s="133"/>
      <c r="RUP50" s="133"/>
      <c r="RUQ50" s="133"/>
      <c r="RUR50" s="133"/>
      <c r="RUS50" s="133"/>
      <c r="RUT50" s="133"/>
      <c r="RUU50" s="133"/>
      <c r="RUV50" s="133"/>
      <c r="RUW50" s="133"/>
      <c r="RUX50" s="133"/>
      <c r="RUY50" s="133"/>
      <c r="RUZ50" s="133"/>
      <c r="RVA50" s="133"/>
      <c r="RVB50" s="133"/>
      <c r="RVC50" s="133"/>
      <c r="RVD50" s="133"/>
      <c r="RVE50" s="133"/>
      <c r="RVF50" s="133"/>
      <c r="RVG50" s="133"/>
      <c r="RVH50" s="133"/>
      <c r="RVI50" s="133"/>
      <c r="RVJ50" s="133"/>
      <c r="RVK50" s="133"/>
      <c r="RVL50" s="133"/>
      <c r="RVM50" s="133"/>
      <c r="RVN50" s="133"/>
      <c r="RVO50" s="133"/>
      <c r="RVP50" s="133"/>
      <c r="RVQ50" s="133"/>
      <c r="RVR50" s="133"/>
      <c r="RVS50" s="133"/>
      <c r="RVT50" s="133"/>
      <c r="RVU50" s="133"/>
      <c r="RVV50" s="133"/>
      <c r="RVW50" s="133"/>
      <c r="RVX50" s="133"/>
      <c r="RVY50" s="133"/>
      <c r="RVZ50" s="133"/>
      <c r="RWA50" s="133"/>
      <c r="RWB50" s="133"/>
      <c r="RWC50" s="133"/>
      <c r="RWD50" s="133"/>
      <c r="RWE50" s="133"/>
      <c r="RWF50" s="133"/>
      <c r="RWG50" s="133"/>
      <c r="RWH50" s="133"/>
      <c r="RWI50" s="133"/>
      <c r="RWJ50" s="133"/>
      <c r="RWK50" s="133"/>
      <c r="RWL50" s="133"/>
      <c r="RWM50" s="133"/>
      <c r="RWN50" s="133"/>
      <c r="RWO50" s="133"/>
      <c r="RWP50" s="133"/>
      <c r="RWQ50" s="133"/>
      <c r="RWR50" s="133"/>
      <c r="RWS50" s="133"/>
      <c r="RWT50" s="133"/>
      <c r="RWU50" s="133"/>
      <c r="RWV50" s="133"/>
      <c r="RWW50" s="133"/>
      <c r="RWX50" s="133"/>
      <c r="RWY50" s="133"/>
      <c r="RWZ50" s="133"/>
      <c r="RXA50" s="133"/>
      <c r="RXB50" s="133"/>
      <c r="RXC50" s="133"/>
      <c r="RXD50" s="133"/>
      <c r="RXE50" s="133"/>
      <c r="RXF50" s="133"/>
      <c r="RXG50" s="133"/>
      <c r="RXH50" s="133"/>
      <c r="RXI50" s="133"/>
      <c r="RXJ50" s="133"/>
      <c r="RXK50" s="133"/>
      <c r="RXL50" s="133"/>
      <c r="RXM50" s="133"/>
      <c r="RXN50" s="133"/>
      <c r="RXO50" s="133"/>
      <c r="RXP50" s="133"/>
      <c r="RXQ50" s="133"/>
      <c r="RXR50" s="133"/>
      <c r="RXS50" s="133"/>
      <c r="RXT50" s="133"/>
      <c r="RXU50" s="133"/>
      <c r="RXV50" s="133"/>
      <c r="RXW50" s="133"/>
      <c r="RXX50" s="133"/>
      <c r="RXY50" s="133"/>
      <c r="RXZ50" s="133"/>
      <c r="RYA50" s="133"/>
      <c r="RYB50" s="133"/>
      <c r="RYC50" s="133"/>
      <c r="RYD50" s="133"/>
      <c r="RYE50" s="133"/>
      <c r="RYF50" s="133"/>
      <c r="RYG50" s="133"/>
      <c r="RYH50" s="133"/>
      <c r="RYI50" s="133"/>
      <c r="RYJ50" s="133"/>
      <c r="RYK50" s="133"/>
      <c r="RYL50" s="133"/>
      <c r="RYM50" s="133"/>
      <c r="RYN50" s="133"/>
      <c r="RYO50" s="133"/>
      <c r="RYP50" s="133"/>
      <c r="RYQ50" s="133"/>
      <c r="RYR50" s="133"/>
      <c r="RYS50" s="133"/>
      <c r="RYT50" s="133"/>
      <c r="RYU50" s="133"/>
      <c r="RYV50" s="133"/>
      <c r="RYW50" s="133"/>
      <c r="RYX50" s="133"/>
      <c r="RYY50" s="133"/>
      <c r="RYZ50" s="133"/>
      <c r="RZA50" s="133"/>
      <c r="RZB50" s="133"/>
      <c r="RZC50" s="133"/>
      <c r="RZD50" s="133"/>
      <c r="RZE50" s="133"/>
      <c r="RZF50" s="133"/>
      <c r="RZG50" s="133"/>
      <c r="RZH50" s="133"/>
      <c r="RZI50" s="133"/>
      <c r="RZJ50" s="133"/>
      <c r="RZK50" s="133"/>
      <c r="RZL50" s="133"/>
      <c r="RZM50" s="133"/>
      <c r="RZN50" s="133"/>
      <c r="RZO50" s="133"/>
      <c r="RZP50" s="133"/>
      <c r="RZQ50" s="133"/>
      <c r="RZR50" s="133"/>
      <c r="RZS50" s="133"/>
      <c r="RZT50" s="133"/>
      <c r="RZU50" s="133"/>
      <c r="RZV50" s="133"/>
      <c r="RZW50" s="133"/>
      <c r="RZX50" s="133"/>
      <c r="RZY50" s="133"/>
      <c r="RZZ50" s="133"/>
      <c r="SAA50" s="133"/>
      <c r="SAB50" s="133"/>
      <c r="SAC50" s="133"/>
      <c r="SAD50" s="133"/>
      <c r="SAE50" s="133"/>
      <c r="SAF50" s="133"/>
      <c r="SAG50" s="133"/>
      <c r="SAH50" s="133"/>
      <c r="SAI50" s="133"/>
      <c r="SAJ50" s="133"/>
      <c r="SAK50" s="133"/>
      <c r="SAL50" s="133"/>
      <c r="SAM50" s="133"/>
      <c r="SAN50" s="133"/>
      <c r="SAO50" s="133"/>
      <c r="SAP50" s="133"/>
      <c r="SAQ50" s="133"/>
      <c r="SAR50" s="133"/>
      <c r="SAS50" s="133"/>
      <c r="SAT50" s="133"/>
      <c r="SAU50" s="133"/>
      <c r="SAV50" s="133"/>
      <c r="SAW50" s="133"/>
      <c r="SAX50" s="133"/>
      <c r="SAY50" s="133"/>
      <c r="SAZ50" s="133"/>
      <c r="SBA50" s="133"/>
      <c r="SBB50" s="133"/>
      <c r="SBC50" s="133"/>
      <c r="SBD50" s="133"/>
      <c r="SBE50" s="133"/>
      <c r="SBF50" s="133"/>
      <c r="SBG50" s="133"/>
      <c r="SBH50" s="133"/>
      <c r="SBI50" s="133"/>
      <c r="SBJ50" s="133"/>
      <c r="SBK50" s="133"/>
      <c r="SBL50" s="133"/>
      <c r="SBM50" s="133"/>
      <c r="SBN50" s="133"/>
      <c r="SBO50" s="133"/>
      <c r="SBP50" s="133"/>
      <c r="SBQ50" s="133"/>
      <c r="SBR50" s="133"/>
      <c r="SBS50" s="133"/>
      <c r="SBT50" s="133"/>
      <c r="SBU50" s="133"/>
      <c r="SBV50" s="133"/>
      <c r="SBW50" s="133"/>
      <c r="SBX50" s="133"/>
      <c r="SBY50" s="133"/>
      <c r="SBZ50" s="133"/>
      <c r="SCA50" s="133"/>
      <c r="SCB50" s="133"/>
      <c r="SCC50" s="133"/>
      <c r="SCD50" s="133"/>
      <c r="SCE50" s="133"/>
      <c r="SCF50" s="133"/>
      <c r="SCG50" s="133"/>
      <c r="SCH50" s="133"/>
      <c r="SCI50" s="133"/>
      <c r="SCJ50" s="133"/>
      <c r="SCK50" s="133"/>
      <c r="SCL50" s="133"/>
      <c r="SCM50" s="133"/>
      <c r="SCN50" s="133"/>
      <c r="SCO50" s="133"/>
      <c r="SCP50" s="133"/>
      <c r="SCQ50" s="133"/>
      <c r="SCR50" s="133"/>
      <c r="SCS50" s="133"/>
      <c r="SCT50" s="133"/>
      <c r="SCU50" s="133"/>
      <c r="SCV50" s="133"/>
      <c r="SCW50" s="133"/>
      <c r="SCX50" s="133"/>
      <c r="SCY50" s="133"/>
      <c r="SCZ50" s="133"/>
      <c r="SDA50" s="133"/>
      <c r="SDB50" s="133"/>
      <c r="SDC50" s="133"/>
      <c r="SDD50" s="133"/>
      <c r="SDE50" s="133"/>
      <c r="SDF50" s="133"/>
      <c r="SDG50" s="133"/>
      <c r="SDH50" s="133"/>
      <c r="SDI50" s="133"/>
      <c r="SDJ50" s="133"/>
      <c r="SDK50" s="133"/>
      <c r="SDL50" s="133"/>
      <c r="SDM50" s="133"/>
      <c r="SDN50" s="133"/>
      <c r="SDO50" s="133"/>
      <c r="SDP50" s="133"/>
      <c r="SDQ50" s="133"/>
      <c r="SDR50" s="133"/>
      <c r="SDS50" s="133"/>
      <c r="SDT50" s="133"/>
      <c r="SDU50" s="133"/>
      <c r="SDV50" s="133"/>
      <c r="SDW50" s="133"/>
      <c r="SDX50" s="133"/>
      <c r="SDY50" s="133"/>
      <c r="SDZ50" s="133"/>
      <c r="SEA50" s="133"/>
      <c r="SEB50" s="133"/>
      <c r="SEC50" s="133"/>
      <c r="SED50" s="133"/>
      <c r="SEE50" s="133"/>
      <c r="SEF50" s="133"/>
      <c r="SEG50" s="133"/>
      <c r="SEH50" s="133"/>
      <c r="SEI50" s="133"/>
      <c r="SEJ50" s="133"/>
      <c r="SEK50" s="133"/>
      <c r="SEL50" s="133"/>
      <c r="SEM50" s="133"/>
      <c r="SEN50" s="133"/>
      <c r="SEO50" s="133"/>
      <c r="SEP50" s="133"/>
      <c r="SEQ50" s="133"/>
      <c r="SER50" s="133"/>
      <c r="SES50" s="133"/>
      <c r="SET50" s="133"/>
      <c r="SEU50" s="133"/>
      <c r="SEV50" s="133"/>
      <c r="SEW50" s="133"/>
      <c r="SEX50" s="133"/>
      <c r="SEY50" s="133"/>
      <c r="SEZ50" s="133"/>
      <c r="SFA50" s="133"/>
      <c r="SFB50" s="133"/>
      <c r="SFC50" s="133"/>
      <c r="SFD50" s="133"/>
      <c r="SFE50" s="133"/>
      <c r="SFF50" s="133"/>
      <c r="SFG50" s="133"/>
      <c r="SFH50" s="133"/>
      <c r="SFI50" s="133"/>
      <c r="SFJ50" s="133"/>
      <c r="SFK50" s="133"/>
      <c r="SFL50" s="133"/>
      <c r="SFM50" s="133"/>
      <c r="SFN50" s="133"/>
      <c r="SFO50" s="133"/>
      <c r="SFP50" s="133"/>
      <c r="SFQ50" s="133"/>
      <c r="SFR50" s="133"/>
      <c r="SFS50" s="133"/>
      <c r="SFT50" s="133"/>
      <c r="SFU50" s="133"/>
      <c r="SFV50" s="133"/>
      <c r="SFW50" s="133"/>
      <c r="SFX50" s="133"/>
      <c r="SFY50" s="133"/>
      <c r="SFZ50" s="133"/>
      <c r="SGA50" s="133"/>
      <c r="SGB50" s="133"/>
      <c r="SGC50" s="133"/>
      <c r="SGD50" s="133"/>
      <c r="SGE50" s="133"/>
      <c r="SGF50" s="133"/>
      <c r="SGG50" s="133"/>
      <c r="SGH50" s="133"/>
      <c r="SGI50" s="133"/>
      <c r="SGJ50" s="133"/>
      <c r="SGK50" s="133"/>
      <c r="SGL50" s="133"/>
      <c r="SGM50" s="133"/>
      <c r="SGN50" s="133"/>
      <c r="SGO50" s="133"/>
      <c r="SGP50" s="133"/>
      <c r="SGQ50" s="133"/>
      <c r="SGR50" s="133"/>
      <c r="SGS50" s="133"/>
      <c r="SGT50" s="133"/>
      <c r="SGU50" s="133"/>
      <c r="SGV50" s="133"/>
      <c r="SGW50" s="133"/>
      <c r="SGX50" s="133"/>
      <c r="SGY50" s="133"/>
      <c r="SGZ50" s="133"/>
      <c r="SHA50" s="133"/>
      <c r="SHB50" s="133"/>
      <c r="SHC50" s="133"/>
      <c r="SHD50" s="133"/>
      <c r="SHE50" s="133"/>
      <c r="SHF50" s="133"/>
      <c r="SHG50" s="133"/>
      <c r="SHH50" s="133"/>
      <c r="SHI50" s="133"/>
      <c r="SHJ50" s="133"/>
      <c r="SHK50" s="133"/>
      <c r="SHL50" s="133"/>
      <c r="SHM50" s="133"/>
      <c r="SHN50" s="133"/>
      <c r="SHO50" s="133"/>
      <c r="SHP50" s="133"/>
      <c r="SHQ50" s="133"/>
      <c r="SHR50" s="133"/>
      <c r="SHS50" s="133"/>
      <c r="SHT50" s="133"/>
      <c r="SHU50" s="133"/>
      <c r="SHV50" s="133"/>
      <c r="SHW50" s="133"/>
      <c r="SHX50" s="133"/>
      <c r="SHY50" s="133"/>
      <c r="SHZ50" s="133"/>
      <c r="SIA50" s="133"/>
      <c r="SIB50" s="133"/>
      <c r="SIC50" s="133"/>
      <c r="SID50" s="133"/>
      <c r="SIE50" s="133"/>
      <c r="SIF50" s="133"/>
      <c r="SIG50" s="133"/>
      <c r="SIH50" s="133"/>
      <c r="SII50" s="133"/>
      <c r="SIJ50" s="133"/>
      <c r="SIK50" s="133"/>
      <c r="SIL50" s="133"/>
      <c r="SIM50" s="133"/>
      <c r="SIN50" s="133"/>
      <c r="SIO50" s="133"/>
      <c r="SIP50" s="133"/>
      <c r="SIQ50" s="133"/>
      <c r="SIR50" s="133"/>
      <c r="SIS50" s="133"/>
      <c r="SIT50" s="133"/>
      <c r="SIU50" s="133"/>
      <c r="SIV50" s="133"/>
      <c r="SIW50" s="133"/>
      <c r="SIX50" s="133"/>
      <c r="SIY50" s="133"/>
      <c r="SIZ50" s="133"/>
      <c r="SJA50" s="133"/>
      <c r="SJB50" s="133"/>
      <c r="SJC50" s="133"/>
      <c r="SJD50" s="133"/>
      <c r="SJE50" s="133"/>
      <c r="SJF50" s="133"/>
      <c r="SJG50" s="133"/>
      <c r="SJH50" s="133"/>
      <c r="SJI50" s="133"/>
      <c r="SJJ50" s="133"/>
      <c r="SJK50" s="133"/>
      <c r="SJL50" s="133"/>
      <c r="SJM50" s="133"/>
      <c r="SJN50" s="133"/>
      <c r="SJO50" s="133"/>
      <c r="SJP50" s="133"/>
      <c r="SJQ50" s="133"/>
      <c r="SJR50" s="133"/>
      <c r="SJS50" s="133"/>
      <c r="SJT50" s="133"/>
      <c r="SJU50" s="133"/>
      <c r="SJV50" s="133"/>
      <c r="SJW50" s="133"/>
      <c r="SJX50" s="133"/>
      <c r="SJY50" s="133"/>
      <c r="SJZ50" s="133"/>
      <c r="SKA50" s="133"/>
      <c r="SKB50" s="133"/>
      <c r="SKC50" s="133"/>
      <c r="SKD50" s="133"/>
      <c r="SKE50" s="133"/>
      <c r="SKF50" s="133"/>
      <c r="SKG50" s="133"/>
      <c r="SKH50" s="133"/>
      <c r="SKI50" s="133"/>
      <c r="SKJ50" s="133"/>
      <c r="SKK50" s="133"/>
      <c r="SKL50" s="133"/>
      <c r="SKM50" s="133"/>
      <c r="SKN50" s="133"/>
      <c r="SKO50" s="133"/>
      <c r="SKP50" s="133"/>
      <c r="SKQ50" s="133"/>
      <c r="SKR50" s="133"/>
      <c r="SKS50" s="133"/>
      <c r="SKT50" s="133"/>
      <c r="SKU50" s="133"/>
      <c r="SKV50" s="133"/>
      <c r="SKW50" s="133"/>
      <c r="SKX50" s="133"/>
      <c r="SKY50" s="133"/>
      <c r="SKZ50" s="133"/>
      <c r="SLA50" s="133"/>
      <c r="SLB50" s="133"/>
      <c r="SLC50" s="133"/>
      <c r="SLD50" s="133"/>
      <c r="SLE50" s="133"/>
      <c r="SLF50" s="133"/>
      <c r="SLG50" s="133"/>
      <c r="SLH50" s="133"/>
      <c r="SLI50" s="133"/>
      <c r="SLJ50" s="133"/>
      <c r="SLK50" s="133"/>
      <c r="SLL50" s="133"/>
      <c r="SLM50" s="133"/>
      <c r="SLN50" s="133"/>
      <c r="SLO50" s="133"/>
      <c r="SLP50" s="133"/>
      <c r="SLQ50" s="133"/>
      <c r="SLR50" s="133"/>
      <c r="SLS50" s="133"/>
      <c r="SLT50" s="133"/>
      <c r="SLU50" s="133"/>
      <c r="SLV50" s="133"/>
      <c r="SLW50" s="133"/>
      <c r="SLX50" s="133"/>
      <c r="SLY50" s="133"/>
      <c r="SLZ50" s="133"/>
      <c r="SMA50" s="133"/>
      <c r="SMB50" s="133"/>
      <c r="SMC50" s="133"/>
      <c r="SMD50" s="133"/>
      <c r="SME50" s="133"/>
      <c r="SMF50" s="133"/>
      <c r="SMG50" s="133"/>
      <c r="SMH50" s="133"/>
      <c r="SMI50" s="133"/>
      <c r="SMJ50" s="133"/>
      <c r="SMK50" s="133"/>
      <c r="SML50" s="133"/>
      <c r="SMM50" s="133"/>
      <c r="SMN50" s="133"/>
      <c r="SMO50" s="133"/>
      <c r="SMP50" s="133"/>
      <c r="SMQ50" s="133"/>
      <c r="SMR50" s="133"/>
      <c r="SMS50" s="133"/>
      <c r="SMT50" s="133"/>
      <c r="SMU50" s="133"/>
      <c r="SMV50" s="133"/>
      <c r="SMW50" s="133"/>
      <c r="SMX50" s="133"/>
      <c r="SMY50" s="133"/>
      <c r="SMZ50" s="133"/>
      <c r="SNA50" s="133"/>
      <c r="SNB50" s="133"/>
      <c r="SNC50" s="133"/>
      <c r="SND50" s="133"/>
      <c r="SNE50" s="133"/>
      <c r="SNF50" s="133"/>
      <c r="SNG50" s="133"/>
      <c r="SNH50" s="133"/>
      <c r="SNI50" s="133"/>
      <c r="SNJ50" s="133"/>
      <c r="SNK50" s="133"/>
      <c r="SNL50" s="133"/>
      <c r="SNM50" s="133"/>
      <c r="SNN50" s="133"/>
      <c r="SNO50" s="133"/>
      <c r="SNP50" s="133"/>
      <c r="SNQ50" s="133"/>
      <c r="SNR50" s="133"/>
      <c r="SNS50" s="133"/>
      <c r="SNT50" s="133"/>
      <c r="SNU50" s="133"/>
      <c r="SNV50" s="133"/>
      <c r="SNW50" s="133"/>
      <c r="SNX50" s="133"/>
      <c r="SNY50" s="133"/>
      <c r="SNZ50" s="133"/>
      <c r="SOA50" s="133"/>
      <c r="SOB50" s="133"/>
      <c r="SOC50" s="133"/>
      <c r="SOD50" s="133"/>
      <c r="SOE50" s="133"/>
      <c r="SOF50" s="133"/>
      <c r="SOG50" s="133"/>
      <c r="SOH50" s="133"/>
      <c r="SOI50" s="133"/>
      <c r="SOJ50" s="133"/>
      <c r="SOK50" s="133"/>
      <c r="SOL50" s="133"/>
      <c r="SOM50" s="133"/>
      <c r="SON50" s="133"/>
      <c r="SOO50" s="133"/>
      <c r="SOP50" s="133"/>
      <c r="SOQ50" s="133"/>
      <c r="SOR50" s="133"/>
      <c r="SOS50" s="133"/>
      <c r="SOT50" s="133"/>
      <c r="SOU50" s="133"/>
      <c r="SOV50" s="133"/>
      <c r="SOW50" s="133"/>
      <c r="SOX50" s="133"/>
      <c r="SOY50" s="133"/>
      <c r="SOZ50" s="133"/>
      <c r="SPA50" s="133"/>
      <c r="SPB50" s="133"/>
      <c r="SPC50" s="133"/>
      <c r="SPD50" s="133"/>
      <c r="SPE50" s="133"/>
      <c r="SPF50" s="133"/>
      <c r="SPG50" s="133"/>
      <c r="SPH50" s="133"/>
      <c r="SPI50" s="133"/>
      <c r="SPJ50" s="133"/>
      <c r="SPK50" s="133"/>
      <c r="SPL50" s="133"/>
      <c r="SPM50" s="133"/>
      <c r="SPN50" s="133"/>
      <c r="SPO50" s="133"/>
      <c r="SPP50" s="133"/>
      <c r="SPQ50" s="133"/>
      <c r="SPR50" s="133"/>
      <c r="SPS50" s="133"/>
      <c r="SPT50" s="133"/>
      <c r="SPU50" s="133"/>
      <c r="SPV50" s="133"/>
      <c r="SPW50" s="133"/>
      <c r="SPX50" s="133"/>
      <c r="SPY50" s="133"/>
      <c r="SPZ50" s="133"/>
      <c r="SQA50" s="133"/>
      <c r="SQB50" s="133"/>
      <c r="SQC50" s="133"/>
      <c r="SQD50" s="133"/>
      <c r="SQE50" s="133"/>
      <c r="SQF50" s="133"/>
      <c r="SQG50" s="133"/>
      <c r="SQH50" s="133"/>
      <c r="SQI50" s="133"/>
      <c r="SQJ50" s="133"/>
      <c r="SQK50" s="133"/>
      <c r="SQL50" s="133"/>
      <c r="SQM50" s="133"/>
      <c r="SQN50" s="133"/>
      <c r="SQO50" s="133"/>
      <c r="SQP50" s="133"/>
      <c r="SQQ50" s="133"/>
      <c r="SQR50" s="133"/>
      <c r="SQS50" s="133"/>
      <c r="SQT50" s="133"/>
      <c r="SQU50" s="133"/>
      <c r="SQV50" s="133"/>
      <c r="SQW50" s="133"/>
      <c r="SQX50" s="133"/>
      <c r="SQY50" s="133"/>
      <c r="SQZ50" s="133"/>
      <c r="SRA50" s="133"/>
      <c r="SRB50" s="133"/>
      <c r="SRC50" s="133"/>
      <c r="SRD50" s="133"/>
      <c r="SRE50" s="133"/>
      <c r="SRF50" s="133"/>
      <c r="SRG50" s="133"/>
      <c r="SRH50" s="133"/>
      <c r="SRI50" s="133"/>
      <c r="SRJ50" s="133"/>
      <c r="SRK50" s="133"/>
      <c r="SRL50" s="133"/>
      <c r="SRM50" s="133"/>
      <c r="SRN50" s="133"/>
      <c r="SRO50" s="133"/>
      <c r="SRP50" s="133"/>
      <c r="SRQ50" s="133"/>
      <c r="SRR50" s="133"/>
      <c r="SRS50" s="133"/>
      <c r="SRT50" s="133"/>
      <c r="SRU50" s="133"/>
      <c r="SRV50" s="133"/>
      <c r="SRW50" s="133"/>
      <c r="SRX50" s="133"/>
      <c r="SRY50" s="133"/>
      <c r="SRZ50" s="133"/>
      <c r="SSA50" s="133"/>
      <c r="SSB50" s="133"/>
      <c r="SSC50" s="133"/>
      <c r="SSD50" s="133"/>
      <c r="SSE50" s="133"/>
      <c r="SSF50" s="133"/>
      <c r="SSG50" s="133"/>
      <c r="SSH50" s="133"/>
      <c r="SSI50" s="133"/>
      <c r="SSJ50" s="133"/>
      <c r="SSK50" s="133"/>
      <c r="SSL50" s="133"/>
      <c r="SSM50" s="133"/>
      <c r="SSN50" s="133"/>
      <c r="SSO50" s="133"/>
      <c r="SSP50" s="133"/>
      <c r="SSQ50" s="133"/>
      <c r="SSR50" s="133"/>
      <c r="SSS50" s="133"/>
      <c r="SST50" s="133"/>
      <c r="SSU50" s="133"/>
      <c r="SSV50" s="133"/>
      <c r="SSW50" s="133"/>
      <c r="SSX50" s="133"/>
      <c r="SSY50" s="133"/>
      <c r="SSZ50" s="133"/>
      <c r="STA50" s="133"/>
      <c r="STB50" s="133"/>
      <c r="STC50" s="133"/>
      <c r="STD50" s="133"/>
      <c r="STE50" s="133"/>
      <c r="STF50" s="133"/>
      <c r="STG50" s="133"/>
      <c r="STH50" s="133"/>
      <c r="STI50" s="133"/>
      <c r="STJ50" s="133"/>
      <c r="STK50" s="133"/>
      <c r="STL50" s="133"/>
      <c r="STM50" s="133"/>
      <c r="STN50" s="133"/>
      <c r="STO50" s="133"/>
      <c r="STP50" s="133"/>
      <c r="STQ50" s="133"/>
      <c r="STR50" s="133"/>
      <c r="STS50" s="133"/>
      <c r="STT50" s="133"/>
      <c r="STU50" s="133"/>
      <c r="STV50" s="133"/>
      <c r="STW50" s="133"/>
      <c r="STX50" s="133"/>
      <c r="STY50" s="133"/>
      <c r="STZ50" s="133"/>
      <c r="SUA50" s="133"/>
      <c r="SUB50" s="133"/>
      <c r="SUC50" s="133"/>
      <c r="SUD50" s="133"/>
      <c r="SUE50" s="133"/>
      <c r="SUF50" s="133"/>
      <c r="SUG50" s="133"/>
      <c r="SUH50" s="133"/>
      <c r="SUI50" s="133"/>
      <c r="SUJ50" s="133"/>
      <c r="SUK50" s="133"/>
      <c r="SUL50" s="133"/>
      <c r="SUM50" s="133"/>
      <c r="SUN50" s="133"/>
      <c r="SUO50" s="133"/>
      <c r="SUP50" s="133"/>
      <c r="SUQ50" s="133"/>
      <c r="SUR50" s="133"/>
      <c r="SUS50" s="133"/>
      <c r="SUT50" s="133"/>
      <c r="SUU50" s="133"/>
      <c r="SUV50" s="133"/>
      <c r="SUW50" s="133"/>
      <c r="SUX50" s="133"/>
      <c r="SUY50" s="133"/>
      <c r="SUZ50" s="133"/>
      <c r="SVA50" s="133"/>
      <c r="SVB50" s="133"/>
      <c r="SVC50" s="133"/>
      <c r="SVD50" s="133"/>
      <c r="SVE50" s="133"/>
      <c r="SVF50" s="133"/>
      <c r="SVG50" s="133"/>
      <c r="SVH50" s="133"/>
      <c r="SVI50" s="133"/>
      <c r="SVJ50" s="133"/>
      <c r="SVK50" s="133"/>
      <c r="SVL50" s="133"/>
      <c r="SVM50" s="133"/>
      <c r="SVN50" s="133"/>
      <c r="SVO50" s="133"/>
      <c r="SVP50" s="133"/>
      <c r="SVQ50" s="133"/>
      <c r="SVR50" s="133"/>
      <c r="SVS50" s="133"/>
      <c r="SVT50" s="133"/>
      <c r="SVU50" s="133"/>
      <c r="SVV50" s="133"/>
      <c r="SVW50" s="133"/>
      <c r="SVX50" s="133"/>
      <c r="SVY50" s="133"/>
      <c r="SVZ50" s="133"/>
      <c r="SWA50" s="133"/>
      <c r="SWB50" s="133"/>
      <c r="SWC50" s="133"/>
      <c r="SWD50" s="133"/>
      <c r="SWE50" s="133"/>
      <c r="SWF50" s="133"/>
      <c r="SWG50" s="133"/>
      <c r="SWH50" s="133"/>
      <c r="SWI50" s="133"/>
      <c r="SWJ50" s="133"/>
      <c r="SWK50" s="133"/>
      <c r="SWL50" s="133"/>
      <c r="SWM50" s="133"/>
      <c r="SWN50" s="133"/>
      <c r="SWO50" s="133"/>
      <c r="SWP50" s="133"/>
      <c r="SWQ50" s="133"/>
      <c r="SWR50" s="133"/>
      <c r="SWS50" s="133"/>
      <c r="SWT50" s="133"/>
      <c r="SWU50" s="133"/>
      <c r="SWV50" s="133"/>
      <c r="SWW50" s="133"/>
      <c r="SWX50" s="133"/>
      <c r="SWY50" s="133"/>
      <c r="SWZ50" s="133"/>
      <c r="SXA50" s="133"/>
      <c r="SXB50" s="133"/>
      <c r="SXC50" s="133"/>
      <c r="SXD50" s="133"/>
      <c r="SXE50" s="133"/>
      <c r="SXF50" s="133"/>
      <c r="SXG50" s="133"/>
      <c r="SXH50" s="133"/>
      <c r="SXI50" s="133"/>
      <c r="SXJ50" s="133"/>
      <c r="SXK50" s="133"/>
      <c r="SXL50" s="133"/>
      <c r="SXM50" s="133"/>
      <c r="SXN50" s="133"/>
      <c r="SXO50" s="133"/>
      <c r="SXP50" s="133"/>
      <c r="SXQ50" s="133"/>
      <c r="SXR50" s="133"/>
      <c r="SXS50" s="133"/>
      <c r="SXT50" s="133"/>
      <c r="SXU50" s="133"/>
      <c r="SXV50" s="133"/>
      <c r="SXW50" s="133"/>
      <c r="SXX50" s="133"/>
      <c r="SXY50" s="133"/>
      <c r="SXZ50" s="133"/>
      <c r="SYA50" s="133"/>
      <c r="SYB50" s="133"/>
      <c r="SYC50" s="133"/>
      <c r="SYD50" s="133"/>
      <c r="SYE50" s="133"/>
      <c r="SYF50" s="133"/>
      <c r="SYG50" s="133"/>
      <c r="SYH50" s="133"/>
      <c r="SYI50" s="133"/>
      <c r="SYJ50" s="133"/>
      <c r="SYK50" s="133"/>
      <c r="SYL50" s="133"/>
      <c r="SYM50" s="133"/>
      <c r="SYN50" s="133"/>
      <c r="SYO50" s="133"/>
      <c r="SYP50" s="133"/>
      <c r="SYQ50" s="133"/>
      <c r="SYR50" s="133"/>
      <c r="SYS50" s="133"/>
      <c r="SYT50" s="133"/>
      <c r="SYU50" s="133"/>
      <c r="SYV50" s="133"/>
      <c r="SYW50" s="133"/>
      <c r="SYX50" s="133"/>
      <c r="SYY50" s="133"/>
      <c r="SYZ50" s="133"/>
      <c r="SZA50" s="133"/>
      <c r="SZB50" s="133"/>
      <c r="SZC50" s="133"/>
      <c r="SZD50" s="133"/>
      <c r="SZE50" s="133"/>
      <c r="SZF50" s="133"/>
      <c r="SZG50" s="133"/>
      <c r="SZH50" s="133"/>
      <c r="SZI50" s="133"/>
      <c r="SZJ50" s="133"/>
      <c r="SZK50" s="133"/>
      <c r="SZL50" s="133"/>
      <c r="SZM50" s="133"/>
      <c r="SZN50" s="133"/>
      <c r="SZO50" s="133"/>
      <c r="SZP50" s="133"/>
      <c r="SZQ50" s="133"/>
      <c r="SZR50" s="133"/>
      <c r="SZS50" s="133"/>
      <c r="SZT50" s="133"/>
      <c r="SZU50" s="133"/>
      <c r="SZV50" s="133"/>
      <c r="SZW50" s="133"/>
      <c r="SZX50" s="133"/>
      <c r="SZY50" s="133"/>
      <c r="SZZ50" s="133"/>
      <c r="TAA50" s="133"/>
      <c r="TAB50" s="133"/>
      <c r="TAC50" s="133"/>
      <c r="TAD50" s="133"/>
      <c r="TAE50" s="133"/>
      <c r="TAF50" s="133"/>
      <c r="TAG50" s="133"/>
      <c r="TAH50" s="133"/>
      <c r="TAI50" s="133"/>
      <c r="TAJ50" s="133"/>
      <c r="TAK50" s="133"/>
      <c r="TAL50" s="133"/>
      <c r="TAM50" s="133"/>
      <c r="TAN50" s="133"/>
      <c r="TAO50" s="133"/>
      <c r="TAP50" s="133"/>
      <c r="TAQ50" s="133"/>
      <c r="TAR50" s="133"/>
      <c r="TAS50" s="133"/>
      <c r="TAT50" s="133"/>
      <c r="TAU50" s="133"/>
      <c r="TAV50" s="133"/>
      <c r="TAW50" s="133"/>
      <c r="TAX50" s="133"/>
      <c r="TAY50" s="133"/>
      <c r="TAZ50" s="133"/>
      <c r="TBA50" s="133"/>
      <c r="TBB50" s="133"/>
      <c r="TBC50" s="133"/>
      <c r="TBD50" s="133"/>
      <c r="TBE50" s="133"/>
      <c r="TBF50" s="133"/>
      <c r="TBG50" s="133"/>
      <c r="TBH50" s="133"/>
      <c r="TBI50" s="133"/>
      <c r="TBJ50" s="133"/>
      <c r="TBK50" s="133"/>
      <c r="TBL50" s="133"/>
      <c r="TBM50" s="133"/>
      <c r="TBN50" s="133"/>
      <c r="TBO50" s="133"/>
      <c r="TBP50" s="133"/>
      <c r="TBQ50" s="133"/>
      <c r="TBR50" s="133"/>
      <c r="TBS50" s="133"/>
      <c r="TBT50" s="133"/>
      <c r="TBU50" s="133"/>
      <c r="TBV50" s="133"/>
      <c r="TBW50" s="133"/>
      <c r="TBX50" s="133"/>
      <c r="TBY50" s="133"/>
      <c r="TBZ50" s="133"/>
      <c r="TCA50" s="133"/>
      <c r="TCB50" s="133"/>
      <c r="TCC50" s="133"/>
      <c r="TCD50" s="133"/>
      <c r="TCE50" s="133"/>
      <c r="TCF50" s="133"/>
      <c r="TCG50" s="133"/>
      <c r="TCH50" s="133"/>
      <c r="TCI50" s="133"/>
      <c r="TCJ50" s="133"/>
      <c r="TCK50" s="133"/>
      <c r="TCL50" s="133"/>
      <c r="TCM50" s="133"/>
      <c r="TCN50" s="133"/>
      <c r="TCO50" s="133"/>
      <c r="TCP50" s="133"/>
      <c r="TCQ50" s="133"/>
      <c r="TCR50" s="133"/>
      <c r="TCS50" s="133"/>
      <c r="TCT50" s="133"/>
      <c r="TCU50" s="133"/>
      <c r="TCV50" s="133"/>
      <c r="TCW50" s="133"/>
      <c r="TCX50" s="133"/>
      <c r="TCY50" s="133"/>
      <c r="TCZ50" s="133"/>
      <c r="TDA50" s="133"/>
      <c r="TDB50" s="133"/>
      <c r="TDC50" s="133"/>
      <c r="TDD50" s="133"/>
      <c r="TDE50" s="133"/>
      <c r="TDF50" s="133"/>
      <c r="TDG50" s="133"/>
      <c r="TDH50" s="133"/>
      <c r="TDI50" s="133"/>
      <c r="TDJ50" s="133"/>
      <c r="TDK50" s="133"/>
      <c r="TDL50" s="133"/>
      <c r="TDM50" s="133"/>
      <c r="TDN50" s="133"/>
      <c r="TDO50" s="133"/>
      <c r="TDP50" s="133"/>
      <c r="TDQ50" s="133"/>
      <c r="TDR50" s="133"/>
      <c r="TDS50" s="133"/>
      <c r="TDT50" s="133"/>
      <c r="TDU50" s="133"/>
      <c r="TDV50" s="133"/>
      <c r="TDW50" s="133"/>
      <c r="TDX50" s="133"/>
      <c r="TDY50" s="133"/>
      <c r="TDZ50" s="133"/>
      <c r="TEA50" s="133"/>
      <c r="TEB50" s="133"/>
      <c r="TEC50" s="133"/>
      <c r="TED50" s="133"/>
      <c r="TEE50" s="133"/>
      <c r="TEF50" s="133"/>
      <c r="TEG50" s="133"/>
      <c r="TEH50" s="133"/>
      <c r="TEI50" s="133"/>
      <c r="TEJ50" s="133"/>
      <c r="TEK50" s="133"/>
      <c r="TEL50" s="133"/>
      <c r="TEM50" s="133"/>
      <c r="TEN50" s="133"/>
      <c r="TEO50" s="133"/>
      <c r="TEP50" s="133"/>
      <c r="TEQ50" s="133"/>
      <c r="TER50" s="133"/>
      <c r="TES50" s="133"/>
      <c r="TET50" s="133"/>
      <c r="TEU50" s="133"/>
      <c r="TEV50" s="133"/>
      <c r="TEW50" s="133"/>
      <c r="TEX50" s="133"/>
      <c r="TEY50" s="133"/>
      <c r="TEZ50" s="133"/>
      <c r="TFA50" s="133"/>
      <c r="TFB50" s="133"/>
      <c r="TFC50" s="133"/>
      <c r="TFD50" s="133"/>
      <c r="TFE50" s="133"/>
      <c r="TFF50" s="133"/>
      <c r="TFG50" s="133"/>
      <c r="TFH50" s="133"/>
      <c r="TFI50" s="133"/>
      <c r="TFJ50" s="133"/>
      <c r="TFK50" s="133"/>
      <c r="TFL50" s="133"/>
      <c r="TFM50" s="133"/>
      <c r="TFN50" s="133"/>
      <c r="TFO50" s="133"/>
      <c r="TFP50" s="133"/>
      <c r="TFQ50" s="133"/>
      <c r="TFR50" s="133"/>
      <c r="TFS50" s="133"/>
      <c r="TFT50" s="133"/>
      <c r="TFU50" s="133"/>
      <c r="TFV50" s="133"/>
      <c r="TFW50" s="133"/>
      <c r="TFX50" s="133"/>
      <c r="TFY50" s="133"/>
      <c r="TFZ50" s="133"/>
      <c r="TGA50" s="133"/>
      <c r="TGB50" s="133"/>
      <c r="TGC50" s="133"/>
      <c r="TGD50" s="133"/>
      <c r="TGE50" s="133"/>
      <c r="TGF50" s="133"/>
      <c r="TGG50" s="133"/>
      <c r="TGH50" s="133"/>
      <c r="TGI50" s="133"/>
      <c r="TGJ50" s="133"/>
      <c r="TGK50" s="133"/>
      <c r="TGL50" s="133"/>
      <c r="TGM50" s="133"/>
      <c r="TGN50" s="133"/>
      <c r="TGO50" s="133"/>
      <c r="TGP50" s="133"/>
      <c r="TGQ50" s="133"/>
      <c r="TGR50" s="133"/>
      <c r="TGS50" s="133"/>
      <c r="TGT50" s="133"/>
      <c r="TGU50" s="133"/>
      <c r="TGV50" s="133"/>
      <c r="TGW50" s="133"/>
      <c r="TGX50" s="133"/>
      <c r="TGY50" s="133"/>
      <c r="TGZ50" s="133"/>
      <c r="THA50" s="133"/>
      <c r="THB50" s="133"/>
      <c r="THC50" s="133"/>
      <c r="THD50" s="133"/>
      <c r="THE50" s="133"/>
      <c r="THF50" s="133"/>
      <c r="THG50" s="133"/>
      <c r="THH50" s="133"/>
      <c r="THI50" s="133"/>
      <c r="THJ50" s="133"/>
      <c r="THK50" s="133"/>
      <c r="THL50" s="133"/>
      <c r="THM50" s="133"/>
      <c r="THN50" s="133"/>
      <c r="THO50" s="133"/>
      <c r="THP50" s="133"/>
      <c r="THQ50" s="133"/>
      <c r="THR50" s="133"/>
      <c r="THS50" s="133"/>
      <c r="THT50" s="133"/>
      <c r="THU50" s="133"/>
      <c r="THV50" s="133"/>
      <c r="THW50" s="133"/>
      <c r="THX50" s="133"/>
      <c r="THY50" s="133"/>
      <c r="THZ50" s="133"/>
      <c r="TIA50" s="133"/>
      <c r="TIB50" s="133"/>
      <c r="TIC50" s="133"/>
      <c r="TID50" s="133"/>
      <c r="TIE50" s="133"/>
      <c r="TIF50" s="133"/>
      <c r="TIG50" s="133"/>
      <c r="TIH50" s="133"/>
      <c r="TII50" s="133"/>
      <c r="TIJ50" s="133"/>
      <c r="TIK50" s="133"/>
      <c r="TIL50" s="133"/>
      <c r="TIM50" s="133"/>
      <c r="TIN50" s="133"/>
      <c r="TIO50" s="133"/>
      <c r="TIP50" s="133"/>
      <c r="TIQ50" s="133"/>
      <c r="TIR50" s="133"/>
      <c r="TIS50" s="133"/>
      <c r="TIT50" s="133"/>
      <c r="TIU50" s="133"/>
      <c r="TIV50" s="133"/>
      <c r="TIW50" s="133"/>
      <c r="TIX50" s="133"/>
      <c r="TIY50" s="133"/>
      <c r="TIZ50" s="133"/>
      <c r="TJA50" s="133"/>
      <c r="TJB50" s="133"/>
      <c r="TJC50" s="133"/>
      <c r="TJD50" s="133"/>
      <c r="TJE50" s="133"/>
      <c r="TJF50" s="133"/>
      <c r="TJG50" s="133"/>
      <c r="TJH50" s="133"/>
      <c r="TJI50" s="133"/>
      <c r="TJJ50" s="133"/>
      <c r="TJK50" s="133"/>
      <c r="TJL50" s="133"/>
      <c r="TJM50" s="133"/>
      <c r="TJN50" s="133"/>
      <c r="TJO50" s="133"/>
      <c r="TJP50" s="133"/>
      <c r="TJQ50" s="133"/>
      <c r="TJR50" s="133"/>
      <c r="TJS50" s="133"/>
      <c r="TJT50" s="133"/>
      <c r="TJU50" s="133"/>
      <c r="TJV50" s="133"/>
      <c r="TJW50" s="133"/>
      <c r="TJX50" s="133"/>
      <c r="TJY50" s="133"/>
      <c r="TJZ50" s="133"/>
      <c r="TKA50" s="133"/>
      <c r="TKB50" s="133"/>
      <c r="TKC50" s="133"/>
      <c r="TKD50" s="133"/>
      <c r="TKE50" s="133"/>
      <c r="TKF50" s="133"/>
      <c r="TKG50" s="133"/>
      <c r="TKH50" s="133"/>
      <c r="TKI50" s="133"/>
      <c r="TKJ50" s="133"/>
      <c r="TKK50" s="133"/>
      <c r="TKL50" s="133"/>
      <c r="TKM50" s="133"/>
      <c r="TKN50" s="133"/>
      <c r="TKO50" s="133"/>
      <c r="TKP50" s="133"/>
      <c r="TKQ50" s="133"/>
      <c r="TKR50" s="133"/>
      <c r="TKS50" s="133"/>
      <c r="TKT50" s="133"/>
      <c r="TKU50" s="133"/>
      <c r="TKV50" s="133"/>
      <c r="TKW50" s="133"/>
      <c r="TKX50" s="133"/>
      <c r="TKY50" s="133"/>
      <c r="TKZ50" s="133"/>
      <c r="TLA50" s="133"/>
      <c r="TLB50" s="133"/>
      <c r="TLC50" s="133"/>
      <c r="TLD50" s="133"/>
      <c r="TLE50" s="133"/>
      <c r="TLF50" s="133"/>
      <c r="TLG50" s="133"/>
      <c r="TLH50" s="133"/>
      <c r="TLI50" s="133"/>
      <c r="TLJ50" s="133"/>
      <c r="TLK50" s="133"/>
      <c r="TLL50" s="133"/>
      <c r="TLM50" s="133"/>
      <c r="TLN50" s="133"/>
      <c r="TLO50" s="133"/>
      <c r="TLP50" s="133"/>
      <c r="TLQ50" s="133"/>
      <c r="TLR50" s="133"/>
      <c r="TLS50" s="133"/>
      <c r="TLT50" s="133"/>
      <c r="TLU50" s="133"/>
      <c r="TLV50" s="133"/>
      <c r="TLW50" s="133"/>
      <c r="TLX50" s="133"/>
      <c r="TLY50" s="133"/>
      <c r="TLZ50" s="133"/>
      <c r="TMA50" s="133"/>
      <c r="TMB50" s="133"/>
      <c r="TMC50" s="133"/>
      <c r="TMD50" s="133"/>
      <c r="TME50" s="133"/>
      <c r="TMF50" s="133"/>
      <c r="TMG50" s="133"/>
      <c r="TMH50" s="133"/>
      <c r="TMI50" s="133"/>
      <c r="TMJ50" s="133"/>
      <c r="TMK50" s="133"/>
      <c r="TML50" s="133"/>
      <c r="TMM50" s="133"/>
      <c r="TMN50" s="133"/>
      <c r="TMO50" s="133"/>
      <c r="TMP50" s="133"/>
      <c r="TMQ50" s="133"/>
      <c r="TMR50" s="133"/>
      <c r="TMS50" s="133"/>
      <c r="TMT50" s="133"/>
      <c r="TMU50" s="133"/>
      <c r="TMV50" s="133"/>
      <c r="TMW50" s="133"/>
      <c r="TMX50" s="133"/>
      <c r="TMY50" s="133"/>
      <c r="TMZ50" s="133"/>
      <c r="TNA50" s="133"/>
      <c r="TNB50" s="133"/>
      <c r="TNC50" s="133"/>
      <c r="TND50" s="133"/>
      <c r="TNE50" s="133"/>
      <c r="TNF50" s="133"/>
      <c r="TNG50" s="133"/>
      <c r="TNH50" s="133"/>
      <c r="TNI50" s="133"/>
      <c r="TNJ50" s="133"/>
      <c r="TNK50" s="133"/>
      <c r="TNL50" s="133"/>
      <c r="TNM50" s="133"/>
      <c r="TNN50" s="133"/>
      <c r="TNO50" s="133"/>
      <c r="TNP50" s="133"/>
      <c r="TNQ50" s="133"/>
      <c r="TNR50" s="133"/>
      <c r="TNS50" s="133"/>
      <c r="TNT50" s="133"/>
      <c r="TNU50" s="133"/>
      <c r="TNV50" s="133"/>
      <c r="TNW50" s="133"/>
      <c r="TNX50" s="133"/>
      <c r="TNY50" s="133"/>
      <c r="TNZ50" s="133"/>
      <c r="TOA50" s="133"/>
      <c r="TOB50" s="133"/>
      <c r="TOC50" s="133"/>
      <c r="TOD50" s="133"/>
      <c r="TOE50" s="133"/>
      <c r="TOF50" s="133"/>
      <c r="TOG50" s="133"/>
      <c r="TOH50" s="133"/>
      <c r="TOI50" s="133"/>
      <c r="TOJ50" s="133"/>
      <c r="TOK50" s="133"/>
      <c r="TOL50" s="133"/>
      <c r="TOM50" s="133"/>
      <c r="TON50" s="133"/>
      <c r="TOO50" s="133"/>
      <c r="TOP50" s="133"/>
      <c r="TOQ50" s="133"/>
      <c r="TOR50" s="133"/>
      <c r="TOS50" s="133"/>
      <c r="TOT50" s="133"/>
      <c r="TOU50" s="133"/>
      <c r="TOV50" s="133"/>
      <c r="TOW50" s="133"/>
      <c r="TOX50" s="133"/>
      <c r="TOY50" s="133"/>
      <c r="TOZ50" s="133"/>
      <c r="TPA50" s="133"/>
      <c r="TPB50" s="133"/>
      <c r="TPC50" s="133"/>
      <c r="TPD50" s="133"/>
      <c r="TPE50" s="133"/>
      <c r="TPF50" s="133"/>
      <c r="TPG50" s="133"/>
      <c r="TPH50" s="133"/>
      <c r="TPI50" s="133"/>
      <c r="TPJ50" s="133"/>
      <c r="TPK50" s="133"/>
      <c r="TPL50" s="133"/>
      <c r="TPM50" s="133"/>
      <c r="TPN50" s="133"/>
      <c r="TPO50" s="133"/>
      <c r="TPP50" s="133"/>
      <c r="TPQ50" s="133"/>
      <c r="TPR50" s="133"/>
      <c r="TPS50" s="133"/>
      <c r="TPT50" s="133"/>
      <c r="TPU50" s="133"/>
      <c r="TPV50" s="133"/>
      <c r="TPW50" s="133"/>
      <c r="TPX50" s="133"/>
      <c r="TPY50" s="133"/>
      <c r="TPZ50" s="133"/>
      <c r="TQA50" s="133"/>
      <c r="TQB50" s="133"/>
      <c r="TQC50" s="133"/>
      <c r="TQD50" s="133"/>
      <c r="TQE50" s="133"/>
      <c r="TQF50" s="133"/>
      <c r="TQG50" s="133"/>
      <c r="TQH50" s="133"/>
      <c r="TQI50" s="133"/>
      <c r="TQJ50" s="133"/>
      <c r="TQK50" s="133"/>
      <c r="TQL50" s="133"/>
      <c r="TQM50" s="133"/>
      <c r="TQN50" s="133"/>
      <c r="TQO50" s="133"/>
      <c r="TQP50" s="133"/>
      <c r="TQQ50" s="133"/>
      <c r="TQR50" s="133"/>
      <c r="TQS50" s="133"/>
      <c r="TQT50" s="133"/>
      <c r="TQU50" s="133"/>
      <c r="TQV50" s="133"/>
      <c r="TQW50" s="133"/>
      <c r="TQX50" s="133"/>
      <c r="TQY50" s="133"/>
      <c r="TQZ50" s="133"/>
      <c r="TRA50" s="133"/>
      <c r="TRB50" s="133"/>
      <c r="TRC50" s="133"/>
      <c r="TRD50" s="133"/>
      <c r="TRE50" s="133"/>
      <c r="TRF50" s="133"/>
      <c r="TRG50" s="133"/>
      <c r="TRH50" s="133"/>
      <c r="TRI50" s="133"/>
      <c r="TRJ50" s="133"/>
      <c r="TRK50" s="133"/>
      <c r="TRL50" s="133"/>
      <c r="TRM50" s="133"/>
      <c r="TRN50" s="133"/>
      <c r="TRO50" s="133"/>
      <c r="TRP50" s="133"/>
      <c r="TRQ50" s="133"/>
      <c r="TRR50" s="133"/>
      <c r="TRS50" s="133"/>
      <c r="TRT50" s="133"/>
      <c r="TRU50" s="133"/>
      <c r="TRV50" s="133"/>
      <c r="TRW50" s="133"/>
      <c r="TRX50" s="133"/>
      <c r="TRY50" s="133"/>
      <c r="TRZ50" s="133"/>
      <c r="TSA50" s="133"/>
      <c r="TSB50" s="133"/>
      <c r="TSC50" s="133"/>
      <c r="TSD50" s="133"/>
      <c r="TSE50" s="133"/>
      <c r="TSF50" s="133"/>
      <c r="TSG50" s="133"/>
      <c r="TSH50" s="133"/>
      <c r="TSI50" s="133"/>
      <c r="TSJ50" s="133"/>
      <c r="TSK50" s="133"/>
      <c r="TSL50" s="133"/>
      <c r="TSM50" s="133"/>
      <c r="TSN50" s="133"/>
      <c r="TSO50" s="133"/>
      <c r="TSP50" s="133"/>
      <c r="TSQ50" s="133"/>
      <c r="TSR50" s="133"/>
      <c r="TSS50" s="133"/>
      <c r="TST50" s="133"/>
      <c r="TSU50" s="133"/>
      <c r="TSV50" s="133"/>
      <c r="TSW50" s="133"/>
      <c r="TSX50" s="133"/>
      <c r="TSY50" s="133"/>
      <c r="TSZ50" s="133"/>
      <c r="TTA50" s="133"/>
      <c r="TTB50" s="133"/>
      <c r="TTC50" s="133"/>
      <c r="TTD50" s="133"/>
      <c r="TTE50" s="133"/>
      <c r="TTF50" s="133"/>
      <c r="TTG50" s="133"/>
      <c r="TTH50" s="133"/>
      <c r="TTI50" s="133"/>
      <c r="TTJ50" s="133"/>
      <c r="TTK50" s="133"/>
      <c r="TTL50" s="133"/>
      <c r="TTM50" s="133"/>
      <c r="TTN50" s="133"/>
      <c r="TTO50" s="133"/>
      <c r="TTP50" s="133"/>
      <c r="TTQ50" s="133"/>
      <c r="TTR50" s="133"/>
      <c r="TTS50" s="133"/>
      <c r="TTT50" s="133"/>
      <c r="TTU50" s="133"/>
      <c r="TTV50" s="133"/>
      <c r="TTW50" s="133"/>
      <c r="TTX50" s="133"/>
      <c r="TTY50" s="133"/>
      <c r="TTZ50" s="133"/>
      <c r="TUA50" s="133"/>
      <c r="TUB50" s="133"/>
      <c r="TUC50" s="133"/>
      <c r="TUD50" s="133"/>
      <c r="TUE50" s="133"/>
      <c r="TUF50" s="133"/>
      <c r="TUG50" s="133"/>
      <c r="TUH50" s="133"/>
      <c r="TUI50" s="133"/>
      <c r="TUJ50" s="133"/>
      <c r="TUK50" s="133"/>
      <c r="TUL50" s="133"/>
      <c r="TUM50" s="133"/>
      <c r="TUN50" s="133"/>
      <c r="TUO50" s="133"/>
      <c r="TUP50" s="133"/>
      <c r="TUQ50" s="133"/>
      <c r="TUR50" s="133"/>
      <c r="TUS50" s="133"/>
      <c r="TUT50" s="133"/>
      <c r="TUU50" s="133"/>
      <c r="TUV50" s="133"/>
      <c r="TUW50" s="133"/>
      <c r="TUX50" s="133"/>
      <c r="TUY50" s="133"/>
      <c r="TUZ50" s="133"/>
      <c r="TVA50" s="133"/>
      <c r="TVB50" s="133"/>
      <c r="TVC50" s="133"/>
      <c r="TVD50" s="133"/>
      <c r="TVE50" s="133"/>
      <c r="TVF50" s="133"/>
      <c r="TVG50" s="133"/>
      <c r="TVH50" s="133"/>
      <c r="TVI50" s="133"/>
      <c r="TVJ50" s="133"/>
      <c r="TVK50" s="133"/>
      <c r="TVL50" s="133"/>
      <c r="TVM50" s="133"/>
      <c r="TVN50" s="133"/>
      <c r="TVO50" s="133"/>
      <c r="TVP50" s="133"/>
      <c r="TVQ50" s="133"/>
      <c r="TVR50" s="133"/>
      <c r="TVS50" s="133"/>
      <c r="TVT50" s="133"/>
      <c r="TVU50" s="133"/>
      <c r="TVV50" s="133"/>
      <c r="TVW50" s="133"/>
      <c r="TVX50" s="133"/>
      <c r="TVY50" s="133"/>
      <c r="TVZ50" s="133"/>
      <c r="TWA50" s="133"/>
      <c r="TWB50" s="133"/>
      <c r="TWC50" s="133"/>
      <c r="TWD50" s="133"/>
      <c r="TWE50" s="133"/>
      <c r="TWF50" s="133"/>
      <c r="TWG50" s="133"/>
      <c r="TWH50" s="133"/>
      <c r="TWI50" s="133"/>
      <c r="TWJ50" s="133"/>
      <c r="TWK50" s="133"/>
      <c r="TWL50" s="133"/>
      <c r="TWM50" s="133"/>
      <c r="TWN50" s="133"/>
      <c r="TWO50" s="133"/>
      <c r="TWP50" s="133"/>
      <c r="TWQ50" s="133"/>
      <c r="TWR50" s="133"/>
      <c r="TWS50" s="133"/>
      <c r="TWT50" s="133"/>
      <c r="TWU50" s="133"/>
      <c r="TWV50" s="133"/>
      <c r="TWW50" s="133"/>
      <c r="TWX50" s="133"/>
      <c r="TWY50" s="133"/>
      <c r="TWZ50" s="133"/>
      <c r="TXA50" s="133"/>
      <c r="TXB50" s="133"/>
      <c r="TXC50" s="133"/>
      <c r="TXD50" s="133"/>
      <c r="TXE50" s="133"/>
      <c r="TXF50" s="133"/>
      <c r="TXG50" s="133"/>
      <c r="TXH50" s="133"/>
      <c r="TXI50" s="133"/>
      <c r="TXJ50" s="133"/>
      <c r="TXK50" s="133"/>
      <c r="TXL50" s="133"/>
      <c r="TXM50" s="133"/>
      <c r="TXN50" s="133"/>
      <c r="TXO50" s="133"/>
      <c r="TXP50" s="133"/>
      <c r="TXQ50" s="133"/>
      <c r="TXR50" s="133"/>
      <c r="TXS50" s="133"/>
      <c r="TXT50" s="133"/>
      <c r="TXU50" s="133"/>
      <c r="TXV50" s="133"/>
      <c r="TXW50" s="133"/>
      <c r="TXX50" s="133"/>
      <c r="TXY50" s="133"/>
      <c r="TXZ50" s="133"/>
      <c r="TYA50" s="133"/>
      <c r="TYB50" s="133"/>
      <c r="TYC50" s="133"/>
      <c r="TYD50" s="133"/>
      <c r="TYE50" s="133"/>
      <c r="TYF50" s="133"/>
      <c r="TYG50" s="133"/>
      <c r="TYH50" s="133"/>
      <c r="TYI50" s="133"/>
      <c r="TYJ50" s="133"/>
      <c r="TYK50" s="133"/>
      <c r="TYL50" s="133"/>
      <c r="TYM50" s="133"/>
      <c r="TYN50" s="133"/>
      <c r="TYO50" s="133"/>
      <c r="TYP50" s="133"/>
      <c r="TYQ50" s="133"/>
      <c r="TYR50" s="133"/>
      <c r="TYS50" s="133"/>
      <c r="TYT50" s="133"/>
      <c r="TYU50" s="133"/>
      <c r="TYV50" s="133"/>
      <c r="TYW50" s="133"/>
      <c r="TYX50" s="133"/>
      <c r="TYY50" s="133"/>
      <c r="TYZ50" s="133"/>
      <c r="TZA50" s="133"/>
      <c r="TZB50" s="133"/>
      <c r="TZC50" s="133"/>
      <c r="TZD50" s="133"/>
      <c r="TZE50" s="133"/>
      <c r="TZF50" s="133"/>
      <c r="TZG50" s="133"/>
      <c r="TZH50" s="133"/>
      <c r="TZI50" s="133"/>
      <c r="TZJ50" s="133"/>
      <c r="TZK50" s="133"/>
      <c r="TZL50" s="133"/>
      <c r="TZM50" s="133"/>
      <c r="TZN50" s="133"/>
      <c r="TZO50" s="133"/>
      <c r="TZP50" s="133"/>
      <c r="TZQ50" s="133"/>
      <c r="TZR50" s="133"/>
      <c r="TZS50" s="133"/>
      <c r="TZT50" s="133"/>
      <c r="TZU50" s="133"/>
      <c r="TZV50" s="133"/>
      <c r="TZW50" s="133"/>
      <c r="TZX50" s="133"/>
      <c r="TZY50" s="133"/>
      <c r="TZZ50" s="133"/>
      <c r="UAA50" s="133"/>
      <c r="UAB50" s="133"/>
      <c r="UAC50" s="133"/>
      <c r="UAD50" s="133"/>
      <c r="UAE50" s="133"/>
      <c r="UAF50" s="133"/>
      <c r="UAG50" s="133"/>
      <c r="UAH50" s="133"/>
      <c r="UAI50" s="133"/>
      <c r="UAJ50" s="133"/>
      <c r="UAK50" s="133"/>
      <c r="UAL50" s="133"/>
      <c r="UAM50" s="133"/>
      <c r="UAN50" s="133"/>
      <c r="UAO50" s="133"/>
      <c r="UAP50" s="133"/>
      <c r="UAQ50" s="133"/>
      <c r="UAR50" s="133"/>
      <c r="UAS50" s="133"/>
      <c r="UAT50" s="133"/>
      <c r="UAU50" s="133"/>
      <c r="UAV50" s="133"/>
      <c r="UAW50" s="133"/>
      <c r="UAX50" s="133"/>
      <c r="UAY50" s="133"/>
      <c r="UAZ50" s="133"/>
      <c r="UBA50" s="133"/>
      <c r="UBB50" s="133"/>
      <c r="UBC50" s="133"/>
      <c r="UBD50" s="133"/>
      <c r="UBE50" s="133"/>
      <c r="UBF50" s="133"/>
      <c r="UBG50" s="133"/>
      <c r="UBH50" s="133"/>
      <c r="UBI50" s="133"/>
      <c r="UBJ50" s="133"/>
      <c r="UBK50" s="133"/>
      <c r="UBL50" s="133"/>
      <c r="UBM50" s="133"/>
      <c r="UBN50" s="133"/>
      <c r="UBO50" s="133"/>
      <c r="UBP50" s="133"/>
      <c r="UBQ50" s="133"/>
      <c r="UBR50" s="133"/>
      <c r="UBS50" s="133"/>
      <c r="UBT50" s="133"/>
      <c r="UBU50" s="133"/>
      <c r="UBV50" s="133"/>
      <c r="UBW50" s="133"/>
      <c r="UBX50" s="133"/>
      <c r="UBY50" s="133"/>
      <c r="UBZ50" s="133"/>
      <c r="UCA50" s="133"/>
      <c r="UCB50" s="133"/>
      <c r="UCC50" s="133"/>
      <c r="UCD50" s="133"/>
      <c r="UCE50" s="133"/>
      <c r="UCF50" s="133"/>
      <c r="UCG50" s="133"/>
      <c r="UCH50" s="133"/>
      <c r="UCI50" s="133"/>
      <c r="UCJ50" s="133"/>
      <c r="UCK50" s="133"/>
      <c r="UCL50" s="133"/>
      <c r="UCM50" s="133"/>
      <c r="UCN50" s="133"/>
      <c r="UCO50" s="133"/>
      <c r="UCP50" s="133"/>
      <c r="UCQ50" s="133"/>
      <c r="UCR50" s="133"/>
      <c r="UCS50" s="133"/>
      <c r="UCT50" s="133"/>
      <c r="UCU50" s="133"/>
      <c r="UCV50" s="133"/>
      <c r="UCW50" s="133"/>
      <c r="UCX50" s="133"/>
      <c r="UCY50" s="133"/>
      <c r="UCZ50" s="133"/>
      <c r="UDA50" s="133"/>
      <c r="UDB50" s="133"/>
      <c r="UDC50" s="133"/>
      <c r="UDD50" s="133"/>
      <c r="UDE50" s="133"/>
      <c r="UDF50" s="133"/>
      <c r="UDG50" s="133"/>
      <c r="UDH50" s="133"/>
      <c r="UDI50" s="133"/>
      <c r="UDJ50" s="133"/>
      <c r="UDK50" s="133"/>
      <c r="UDL50" s="133"/>
      <c r="UDM50" s="133"/>
      <c r="UDN50" s="133"/>
      <c r="UDO50" s="133"/>
      <c r="UDP50" s="133"/>
      <c r="UDQ50" s="133"/>
      <c r="UDR50" s="133"/>
      <c r="UDS50" s="133"/>
      <c r="UDT50" s="133"/>
      <c r="UDU50" s="133"/>
      <c r="UDV50" s="133"/>
      <c r="UDW50" s="133"/>
      <c r="UDX50" s="133"/>
      <c r="UDY50" s="133"/>
      <c r="UDZ50" s="133"/>
      <c r="UEA50" s="133"/>
      <c r="UEB50" s="133"/>
      <c r="UEC50" s="133"/>
      <c r="UED50" s="133"/>
      <c r="UEE50" s="133"/>
      <c r="UEF50" s="133"/>
      <c r="UEG50" s="133"/>
      <c r="UEH50" s="133"/>
      <c r="UEI50" s="133"/>
      <c r="UEJ50" s="133"/>
      <c r="UEK50" s="133"/>
      <c r="UEL50" s="133"/>
      <c r="UEM50" s="133"/>
      <c r="UEN50" s="133"/>
      <c r="UEO50" s="133"/>
      <c r="UEP50" s="133"/>
      <c r="UEQ50" s="133"/>
      <c r="UER50" s="133"/>
      <c r="UES50" s="133"/>
      <c r="UET50" s="133"/>
      <c r="UEU50" s="133"/>
      <c r="UEV50" s="133"/>
      <c r="UEW50" s="133"/>
      <c r="UEX50" s="133"/>
      <c r="UEY50" s="133"/>
      <c r="UEZ50" s="133"/>
      <c r="UFA50" s="133"/>
      <c r="UFB50" s="133"/>
      <c r="UFC50" s="133"/>
      <c r="UFD50" s="133"/>
      <c r="UFE50" s="133"/>
      <c r="UFF50" s="133"/>
      <c r="UFG50" s="133"/>
      <c r="UFH50" s="133"/>
      <c r="UFI50" s="133"/>
      <c r="UFJ50" s="133"/>
      <c r="UFK50" s="133"/>
      <c r="UFL50" s="133"/>
      <c r="UFM50" s="133"/>
      <c r="UFN50" s="133"/>
      <c r="UFO50" s="133"/>
      <c r="UFP50" s="133"/>
      <c r="UFQ50" s="133"/>
      <c r="UFR50" s="133"/>
      <c r="UFS50" s="133"/>
      <c r="UFT50" s="133"/>
      <c r="UFU50" s="133"/>
      <c r="UFV50" s="133"/>
      <c r="UFW50" s="133"/>
      <c r="UFX50" s="133"/>
      <c r="UFY50" s="133"/>
      <c r="UFZ50" s="133"/>
      <c r="UGA50" s="133"/>
      <c r="UGB50" s="133"/>
      <c r="UGC50" s="133"/>
      <c r="UGD50" s="133"/>
      <c r="UGE50" s="133"/>
      <c r="UGF50" s="133"/>
      <c r="UGG50" s="133"/>
      <c r="UGH50" s="133"/>
      <c r="UGI50" s="133"/>
      <c r="UGJ50" s="133"/>
      <c r="UGK50" s="133"/>
      <c r="UGL50" s="133"/>
      <c r="UGM50" s="133"/>
      <c r="UGN50" s="133"/>
      <c r="UGO50" s="133"/>
      <c r="UGP50" s="133"/>
      <c r="UGQ50" s="133"/>
      <c r="UGR50" s="133"/>
      <c r="UGS50" s="133"/>
      <c r="UGT50" s="133"/>
      <c r="UGU50" s="133"/>
      <c r="UGV50" s="133"/>
      <c r="UGW50" s="133"/>
      <c r="UGX50" s="133"/>
      <c r="UGY50" s="133"/>
      <c r="UGZ50" s="133"/>
      <c r="UHA50" s="133"/>
      <c r="UHB50" s="133"/>
      <c r="UHC50" s="133"/>
      <c r="UHD50" s="133"/>
      <c r="UHE50" s="133"/>
      <c r="UHF50" s="133"/>
      <c r="UHG50" s="133"/>
      <c r="UHH50" s="133"/>
      <c r="UHI50" s="133"/>
      <c r="UHJ50" s="133"/>
      <c r="UHK50" s="133"/>
      <c r="UHL50" s="133"/>
      <c r="UHM50" s="133"/>
      <c r="UHN50" s="133"/>
      <c r="UHO50" s="133"/>
      <c r="UHP50" s="133"/>
      <c r="UHQ50" s="133"/>
      <c r="UHR50" s="133"/>
      <c r="UHS50" s="133"/>
      <c r="UHT50" s="133"/>
      <c r="UHU50" s="133"/>
      <c r="UHV50" s="133"/>
      <c r="UHW50" s="133"/>
      <c r="UHX50" s="133"/>
      <c r="UHY50" s="133"/>
      <c r="UHZ50" s="133"/>
      <c r="UIA50" s="133"/>
      <c r="UIB50" s="133"/>
      <c r="UIC50" s="133"/>
      <c r="UID50" s="133"/>
      <c r="UIE50" s="133"/>
      <c r="UIF50" s="133"/>
      <c r="UIG50" s="133"/>
      <c r="UIH50" s="133"/>
      <c r="UII50" s="133"/>
      <c r="UIJ50" s="133"/>
      <c r="UIK50" s="133"/>
      <c r="UIL50" s="133"/>
      <c r="UIM50" s="133"/>
      <c r="UIN50" s="133"/>
      <c r="UIO50" s="133"/>
      <c r="UIP50" s="133"/>
      <c r="UIQ50" s="133"/>
      <c r="UIR50" s="133"/>
      <c r="UIS50" s="133"/>
      <c r="UIT50" s="133"/>
      <c r="UIU50" s="133"/>
      <c r="UIV50" s="133"/>
      <c r="UIW50" s="133"/>
      <c r="UIX50" s="133"/>
      <c r="UIY50" s="133"/>
      <c r="UIZ50" s="133"/>
      <c r="UJA50" s="133"/>
      <c r="UJB50" s="133"/>
      <c r="UJC50" s="133"/>
      <c r="UJD50" s="133"/>
      <c r="UJE50" s="133"/>
      <c r="UJF50" s="133"/>
      <c r="UJG50" s="133"/>
      <c r="UJH50" s="133"/>
      <c r="UJI50" s="133"/>
      <c r="UJJ50" s="133"/>
      <c r="UJK50" s="133"/>
      <c r="UJL50" s="133"/>
      <c r="UJM50" s="133"/>
      <c r="UJN50" s="133"/>
      <c r="UJO50" s="133"/>
      <c r="UJP50" s="133"/>
      <c r="UJQ50" s="133"/>
      <c r="UJR50" s="133"/>
      <c r="UJS50" s="133"/>
      <c r="UJT50" s="133"/>
      <c r="UJU50" s="133"/>
      <c r="UJV50" s="133"/>
      <c r="UJW50" s="133"/>
      <c r="UJX50" s="133"/>
      <c r="UJY50" s="133"/>
      <c r="UJZ50" s="133"/>
      <c r="UKA50" s="133"/>
      <c r="UKB50" s="133"/>
      <c r="UKC50" s="133"/>
      <c r="UKD50" s="133"/>
      <c r="UKE50" s="133"/>
      <c r="UKF50" s="133"/>
      <c r="UKG50" s="133"/>
      <c r="UKH50" s="133"/>
      <c r="UKI50" s="133"/>
      <c r="UKJ50" s="133"/>
      <c r="UKK50" s="133"/>
      <c r="UKL50" s="133"/>
      <c r="UKM50" s="133"/>
      <c r="UKN50" s="133"/>
      <c r="UKO50" s="133"/>
      <c r="UKP50" s="133"/>
      <c r="UKQ50" s="133"/>
      <c r="UKR50" s="133"/>
      <c r="UKS50" s="133"/>
      <c r="UKT50" s="133"/>
      <c r="UKU50" s="133"/>
      <c r="UKV50" s="133"/>
      <c r="UKW50" s="133"/>
      <c r="UKX50" s="133"/>
      <c r="UKY50" s="133"/>
      <c r="UKZ50" s="133"/>
      <c r="ULA50" s="133"/>
      <c r="ULB50" s="133"/>
      <c r="ULC50" s="133"/>
      <c r="ULD50" s="133"/>
      <c r="ULE50" s="133"/>
      <c r="ULF50" s="133"/>
      <c r="ULG50" s="133"/>
      <c r="ULH50" s="133"/>
      <c r="ULI50" s="133"/>
      <c r="ULJ50" s="133"/>
      <c r="ULK50" s="133"/>
      <c r="ULL50" s="133"/>
      <c r="ULM50" s="133"/>
      <c r="ULN50" s="133"/>
      <c r="ULO50" s="133"/>
      <c r="ULP50" s="133"/>
      <c r="ULQ50" s="133"/>
      <c r="ULR50" s="133"/>
      <c r="ULS50" s="133"/>
      <c r="ULT50" s="133"/>
      <c r="ULU50" s="133"/>
      <c r="ULV50" s="133"/>
      <c r="ULW50" s="133"/>
      <c r="ULX50" s="133"/>
      <c r="ULY50" s="133"/>
      <c r="ULZ50" s="133"/>
      <c r="UMA50" s="133"/>
      <c r="UMB50" s="133"/>
      <c r="UMC50" s="133"/>
      <c r="UMD50" s="133"/>
      <c r="UME50" s="133"/>
      <c r="UMF50" s="133"/>
      <c r="UMG50" s="133"/>
      <c r="UMH50" s="133"/>
      <c r="UMI50" s="133"/>
      <c r="UMJ50" s="133"/>
      <c r="UMK50" s="133"/>
      <c r="UML50" s="133"/>
      <c r="UMM50" s="133"/>
      <c r="UMN50" s="133"/>
      <c r="UMO50" s="133"/>
      <c r="UMP50" s="133"/>
      <c r="UMQ50" s="133"/>
      <c r="UMR50" s="133"/>
      <c r="UMS50" s="133"/>
      <c r="UMT50" s="133"/>
      <c r="UMU50" s="133"/>
      <c r="UMV50" s="133"/>
      <c r="UMW50" s="133"/>
      <c r="UMX50" s="133"/>
      <c r="UMY50" s="133"/>
      <c r="UMZ50" s="133"/>
      <c r="UNA50" s="133"/>
      <c r="UNB50" s="133"/>
      <c r="UNC50" s="133"/>
      <c r="UND50" s="133"/>
      <c r="UNE50" s="133"/>
      <c r="UNF50" s="133"/>
      <c r="UNG50" s="133"/>
      <c r="UNH50" s="133"/>
      <c r="UNI50" s="133"/>
      <c r="UNJ50" s="133"/>
      <c r="UNK50" s="133"/>
      <c r="UNL50" s="133"/>
      <c r="UNM50" s="133"/>
      <c r="UNN50" s="133"/>
      <c r="UNO50" s="133"/>
      <c r="UNP50" s="133"/>
      <c r="UNQ50" s="133"/>
      <c r="UNR50" s="133"/>
      <c r="UNS50" s="133"/>
      <c r="UNT50" s="133"/>
      <c r="UNU50" s="133"/>
      <c r="UNV50" s="133"/>
      <c r="UNW50" s="133"/>
      <c r="UNX50" s="133"/>
      <c r="UNY50" s="133"/>
      <c r="UNZ50" s="133"/>
      <c r="UOA50" s="133"/>
      <c r="UOB50" s="133"/>
      <c r="UOC50" s="133"/>
      <c r="UOD50" s="133"/>
      <c r="UOE50" s="133"/>
      <c r="UOF50" s="133"/>
      <c r="UOG50" s="133"/>
      <c r="UOH50" s="133"/>
      <c r="UOI50" s="133"/>
      <c r="UOJ50" s="133"/>
      <c r="UOK50" s="133"/>
      <c r="UOL50" s="133"/>
      <c r="UOM50" s="133"/>
      <c r="UON50" s="133"/>
      <c r="UOO50" s="133"/>
      <c r="UOP50" s="133"/>
      <c r="UOQ50" s="133"/>
      <c r="UOR50" s="133"/>
      <c r="UOS50" s="133"/>
      <c r="UOT50" s="133"/>
      <c r="UOU50" s="133"/>
      <c r="UOV50" s="133"/>
      <c r="UOW50" s="133"/>
      <c r="UOX50" s="133"/>
      <c r="UOY50" s="133"/>
      <c r="UOZ50" s="133"/>
      <c r="UPA50" s="133"/>
      <c r="UPB50" s="133"/>
      <c r="UPC50" s="133"/>
      <c r="UPD50" s="133"/>
      <c r="UPE50" s="133"/>
      <c r="UPF50" s="133"/>
      <c r="UPG50" s="133"/>
      <c r="UPH50" s="133"/>
      <c r="UPI50" s="133"/>
      <c r="UPJ50" s="133"/>
      <c r="UPK50" s="133"/>
      <c r="UPL50" s="133"/>
      <c r="UPM50" s="133"/>
      <c r="UPN50" s="133"/>
      <c r="UPO50" s="133"/>
      <c r="UPP50" s="133"/>
      <c r="UPQ50" s="133"/>
      <c r="UPR50" s="133"/>
      <c r="UPS50" s="133"/>
      <c r="UPT50" s="133"/>
      <c r="UPU50" s="133"/>
      <c r="UPV50" s="133"/>
      <c r="UPW50" s="133"/>
      <c r="UPX50" s="133"/>
      <c r="UPY50" s="133"/>
      <c r="UPZ50" s="133"/>
      <c r="UQA50" s="133"/>
      <c r="UQB50" s="133"/>
      <c r="UQC50" s="133"/>
      <c r="UQD50" s="133"/>
      <c r="UQE50" s="133"/>
      <c r="UQF50" s="133"/>
      <c r="UQG50" s="133"/>
      <c r="UQH50" s="133"/>
      <c r="UQI50" s="133"/>
      <c r="UQJ50" s="133"/>
      <c r="UQK50" s="133"/>
      <c r="UQL50" s="133"/>
      <c r="UQM50" s="133"/>
      <c r="UQN50" s="133"/>
      <c r="UQO50" s="133"/>
      <c r="UQP50" s="133"/>
      <c r="UQQ50" s="133"/>
      <c r="UQR50" s="133"/>
      <c r="UQS50" s="133"/>
      <c r="UQT50" s="133"/>
      <c r="UQU50" s="133"/>
      <c r="UQV50" s="133"/>
      <c r="UQW50" s="133"/>
      <c r="UQX50" s="133"/>
      <c r="UQY50" s="133"/>
      <c r="UQZ50" s="133"/>
      <c r="URA50" s="133"/>
      <c r="URB50" s="133"/>
      <c r="URC50" s="133"/>
      <c r="URD50" s="133"/>
      <c r="URE50" s="133"/>
      <c r="URF50" s="133"/>
      <c r="URG50" s="133"/>
      <c r="URH50" s="133"/>
      <c r="URI50" s="133"/>
      <c r="URJ50" s="133"/>
      <c r="URK50" s="133"/>
      <c r="URL50" s="133"/>
      <c r="URM50" s="133"/>
      <c r="URN50" s="133"/>
      <c r="URO50" s="133"/>
      <c r="URP50" s="133"/>
      <c r="URQ50" s="133"/>
      <c r="URR50" s="133"/>
      <c r="URS50" s="133"/>
      <c r="URT50" s="133"/>
      <c r="URU50" s="133"/>
      <c r="URV50" s="133"/>
      <c r="URW50" s="133"/>
      <c r="URX50" s="133"/>
      <c r="URY50" s="133"/>
      <c r="URZ50" s="133"/>
      <c r="USA50" s="133"/>
      <c r="USB50" s="133"/>
      <c r="USC50" s="133"/>
      <c r="USD50" s="133"/>
      <c r="USE50" s="133"/>
      <c r="USF50" s="133"/>
      <c r="USG50" s="133"/>
      <c r="USH50" s="133"/>
      <c r="USI50" s="133"/>
      <c r="USJ50" s="133"/>
      <c r="USK50" s="133"/>
      <c r="USL50" s="133"/>
      <c r="USM50" s="133"/>
      <c r="USN50" s="133"/>
      <c r="USO50" s="133"/>
      <c r="USP50" s="133"/>
      <c r="USQ50" s="133"/>
      <c r="USR50" s="133"/>
      <c r="USS50" s="133"/>
      <c r="UST50" s="133"/>
      <c r="USU50" s="133"/>
      <c r="USV50" s="133"/>
      <c r="USW50" s="133"/>
      <c r="USX50" s="133"/>
      <c r="USY50" s="133"/>
      <c r="USZ50" s="133"/>
      <c r="UTA50" s="133"/>
      <c r="UTB50" s="133"/>
      <c r="UTC50" s="133"/>
      <c r="UTD50" s="133"/>
      <c r="UTE50" s="133"/>
      <c r="UTF50" s="133"/>
      <c r="UTG50" s="133"/>
      <c r="UTH50" s="133"/>
      <c r="UTI50" s="133"/>
      <c r="UTJ50" s="133"/>
      <c r="UTK50" s="133"/>
      <c r="UTL50" s="133"/>
      <c r="UTM50" s="133"/>
      <c r="UTN50" s="133"/>
      <c r="UTO50" s="133"/>
      <c r="UTP50" s="133"/>
      <c r="UTQ50" s="133"/>
      <c r="UTR50" s="133"/>
      <c r="UTS50" s="133"/>
      <c r="UTT50" s="133"/>
      <c r="UTU50" s="133"/>
      <c r="UTV50" s="133"/>
      <c r="UTW50" s="133"/>
      <c r="UTX50" s="133"/>
      <c r="UTY50" s="133"/>
      <c r="UTZ50" s="133"/>
      <c r="UUA50" s="133"/>
      <c r="UUB50" s="133"/>
      <c r="UUC50" s="133"/>
      <c r="UUD50" s="133"/>
      <c r="UUE50" s="133"/>
      <c r="UUF50" s="133"/>
      <c r="UUG50" s="133"/>
      <c r="UUH50" s="133"/>
      <c r="UUI50" s="133"/>
      <c r="UUJ50" s="133"/>
      <c r="UUK50" s="133"/>
      <c r="UUL50" s="133"/>
      <c r="UUM50" s="133"/>
      <c r="UUN50" s="133"/>
      <c r="UUO50" s="133"/>
      <c r="UUP50" s="133"/>
      <c r="UUQ50" s="133"/>
      <c r="UUR50" s="133"/>
      <c r="UUS50" s="133"/>
      <c r="UUT50" s="133"/>
      <c r="UUU50" s="133"/>
      <c r="UUV50" s="133"/>
      <c r="UUW50" s="133"/>
      <c r="UUX50" s="133"/>
      <c r="UUY50" s="133"/>
      <c r="UUZ50" s="133"/>
      <c r="UVA50" s="133"/>
      <c r="UVB50" s="133"/>
      <c r="UVC50" s="133"/>
      <c r="UVD50" s="133"/>
      <c r="UVE50" s="133"/>
      <c r="UVF50" s="133"/>
      <c r="UVG50" s="133"/>
      <c r="UVH50" s="133"/>
      <c r="UVI50" s="133"/>
      <c r="UVJ50" s="133"/>
      <c r="UVK50" s="133"/>
      <c r="UVL50" s="133"/>
      <c r="UVM50" s="133"/>
      <c r="UVN50" s="133"/>
      <c r="UVO50" s="133"/>
      <c r="UVP50" s="133"/>
      <c r="UVQ50" s="133"/>
      <c r="UVR50" s="133"/>
      <c r="UVS50" s="133"/>
      <c r="UVT50" s="133"/>
      <c r="UVU50" s="133"/>
      <c r="UVV50" s="133"/>
      <c r="UVW50" s="133"/>
      <c r="UVX50" s="133"/>
      <c r="UVY50" s="133"/>
      <c r="UVZ50" s="133"/>
      <c r="UWA50" s="133"/>
      <c r="UWB50" s="133"/>
      <c r="UWC50" s="133"/>
      <c r="UWD50" s="133"/>
      <c r="UWE50" s="133"/>
      <c r="UWF50" s="133"/>
      <c r="UWG50" s="133"/>
      <c r="UWH50" s="133"/>
      <c r="UWI50" s="133"/>
      <c r="UWJ50" s="133"/>
      <c r="UWK50" s="133"/>
      <c r="UWL50" s="133"/>
      <c r="UWM50" s="133"/>
      <c r="UWN50" s="133"/>
      <c r="UWO50" s="133"/>
      <c r="UWP50" s="133"/>
      <c r="UWQ50" s="133"/>
      <c r="UWR50" s="133"/>
      <c r="UWS50" s="133"/>
      <c r="UWT50" s="133"/>
      <c r="UWU50" s="133"/>
      <c r="UWV50" s="133"/>
      <c r="UWW50" s="133"/>
      <c r="UWX50" s="133"/>
      <c r="UWY50" s="133"/>
      <c r="UWZ50" s="133"/>
      <c r="UXA50" s="133"/>
      <c r="UXB50" s="133"/>
      <c r="UXC50" s="133"/>
      <c r="UXD50" s="133"/>
      <c r="UXE50" s="133"/>
      <c r="UXF50" s="133"/>
      <c r="UXG50" s="133"/>
      <c r="UXH50" s="133"/>
      <c r="UXI50" s="133"/>
      <c r="UXJ50" s="133"/>
      <c r="UXK50" s="133"/>
      <c r="UXL50" s="133"/>
      <c r="UXM50" s="133"/>
      <c r="UXN50" s="133"/>
      <c r="UXO50" s="133"/>
      <c r="UXP50" s="133"/>
      <c r="UXQ50" s="133"/>
      <c r="UXR50" s="133"/>
      <c r="UXS50" s="133"/>
      <c r="UXT50" s="133"/>
      <c r="UXU50" s="133"/>
      <c r="UXV50" s="133"/>
      <c r="UXW50" s="133"/>
      <c r="UXX50" s="133"/>
      <c r="UXY50" s="133"/>
      <c r="UXZ50" s="133"/>
      <c r="UYA50" s="133"/>
      <c r="UYB50" s="133"/>
      <c r="UYC50" s="133"/>
      <c r="UYD50" s="133"/>
      <c r="UYE50" s="133"/>
      <c r="UYF50" s="133"/>
      <c r="UYG50" s="133"/>
      <c r="UYH50" s="133"/>
      <c r="UYI50" s="133"/>
      <c r="UYJ50" s="133"/>
      <c r="UYK50" s="133"/>
      <c r="UYL50" s="133"/>
      <c r="UYM50" s="133"/>
      <c r="UYN50" s="133"/>
      <c r="UYO50" s="133"/>
      <c r="UYP50" s="133"/>
      <c r="UYQ50" s="133"/>
      <c r="UYR50" s="133"/>
      <c r="UYS50" s="133"/>
      <c r="UYT50" s="133"/>
      <c r="UYU50" s="133"/>
      <c r="UYV50" s="133"/>
      <c r="UYW50" s="133"/>
      <c r="UYX50" s="133"/>
      <c r="UYY50" s="133"/>
      <c r="UYZ50" s="133"/>
      <c r="UZA50" s="133"/>
      <c r="UZB50" s="133"/>
      <c r="UZC50" s="133"/>
      <c r="UZD50" s="133"/>
      <c r="UZE50" s="133"/>
      <c r="UZF50" s="133"/>
      <c r="UZG50" s="133"/>
      <c r="UZH50" s="133"/>
      <c r="UZI50" s="133"/>
      <c r="UZJ50" s="133"/>
      <c r="UZK50" s="133"/>
      <c r="UZL50" s="133"/>
      <c r="UZM50" s="133"/>
      <c r="UZN50" s="133"/>
      <c r="UZO50" s="133"/>
      <c r="UZP50" s="133"/>
      <c r="UZQ50" s="133"/>
      <c r="UZR50" s="133"/>
      <c r="UZS50" s="133"/>
      <c r="UZT50" s="133"/>
      <c r="UZU50" s="133"/>
      <c r="UZV50" s="133"/>
      <c r="UZW50" s="133"/>
      <c r="UZX50" s="133"/>
      <c r="UZY50" s="133"/>
      <c r="UZZ50" s="133"/>
      <c r="VAA50" s="133"/>
      <c r="VAB50" s="133"/>
      <c r="VAC50" s="133"/>
      <c r="VAD50" s="133"/>
      <c r="VAE50" s="133"/>
      <c r="VAF50" s="133"/>
      <c r="VAG50" s="133"/>
      <c r="VAH50" s="133"/>
      <c r="VAI50" s="133"/>
      <c r="VAJ50" s="133"/>
      <c r="VAK50" s="133"/>
      <c r="VAL50" s="133"/>
      <c r="VAM50" s="133"/>
      <c r="VAN50" s="133"/>
      <c r="VAO50" s="133"/>
      <c r="VAP50" s="133"/>
      <c r="VAQ50" s="133"/>
      <c r="VAR50" s="133"/>
      <c r="VAS50" s="133"/>
      <c r="VAT50" s="133"/>
      <c r="VAU50" s="133"/>
      <c r="VAV50" s="133"/>
      <c r="VAW50" s="133"/>
      <c r="VAX50" s="133"/>
      <c r="VAY50" s="133"/>
      <c r="VAZ50" s="133"/>
      <c r="VBA50" s="133"/>
      <c r="VBB50" s="133"/>
      <c r="VBC50" s="133"/>
      <c r="VBD50" s="133"/>
      <c r="VBE50" s="133"/>
      <c r="VBF50" s="133"/>
      <c r="VBG50" s="133"/>
      <c r="VBH50" s="133"/>
      <c r="VBI50" s="133"/>
      <c r="VBJ50" s="133"/>
      <c r="VBK50" s="133"/>
      <c r="VBL50" s="133"/>
      <c r="VBM50" s="133"/>
      <c r="VBN50" s="133"/>
      <c r="VBO50" s="133"/>
      <c r="VBP50" s="133"/>
      <c r="VBQ50" s="133"/>
      <c r="VBR50" s="133"/>
      <c r="VBS50" s="133"/>
      <c r="VBT50" s="133"/>
      <c r="VBU50" s="133"/>
      <c r="VBV50" s="133"/>
      <c r="VBW50" s="133"/>
      <c r="VBX50" s="133"/>
      <c r="VBY50" s="133"/>
      <c r="VBZ50" s="133"/>
      <c r="VCA50" s="133"/>
      <c r="VCB50" s="133"/>
      <c r="VCC50" s="133"/>
      <c r="VCD50" s="133"/>
      <c r="VCE50" s="133"/>
      <c r="VCF50" s="133"/>
      <c r="VCG50" s="133"/>
      <c r="VCH50" s="133"/>
      <c r="VCI50" s="133"/>
      <c r="VCJ50" s="133"/>
      <c r="VCK50" s="133"/>
      <c r="VCL50" s="133"/>
      <c r="VCM50" s="133"/>
      <c r="VCN50" s="133"/>
      <c r="VCO50" s="133"/>
      <c r="VCP50" s="133"/>
      <c r="VCQ50" s="133"/>
      <c r="VCR50" s="133"/>
      <c r="VCS50" s="133"/>
      <c r="VCT50" s="133"/>
      <c r="VCU50" s="133"/>
      <c r="VCV50" s="133"/>
      <c r="VCW50" s="133"/>
      <c r="VCX50" s="133"/>
      <c r="VCY50" s="133"/>
      <c r="VCZ50" s="133"/>
      <c r="VDA50" s="133"/>
      <c r="VDB50" s="133"/>
      <c r="VDC50" s="133"/>
      <c r="VDD50" s="133"/>
      <c r="VDE50" s="133"/>
      <c r="VDF50" s="133"/>
      <c r="VDG50" s="133"/>
      <c r="VDH50" s="133"/>
      <c r="VDI50" s="133"/>
      <c r="VDJ50" s="133"/>
      <c r="VDK50" s="133"/>
      <c r="VDL50" s="133"/>
      <c r="VDM50" s="133"/>
      <c r="VDN50" s="133"/>
      <c r="VDO50" s="133"/>
      <c r="VDP50" s="133"/>
      <c r="VDQ50" s="133"/>
      <c r="VDR50" s="133"/>
      <c r="VDS50" s="133"/>
      <c r="VDT50" s="133"/>
      <c r="VDU50" s="133"/>
      <c r="VDV50" s="133"/>
      <c r="VDW50" s="133"/>
      <c r="VDX50" s="133"/>
      <c r="VDY50" s="133"/>
      <c r="VDZ50" s="133"/>
      <c r="VEA50" s="133"/>
      <c r="VEB50" s="133"/>
      <c r="VEC50" s="133"/>
      <c r="VED50" s="133"/>
      <c r="VEE50" s="133"/>
      <c r="VEF50" s="133"/>
      <c r="VEG50" s="133"/>
      <c r="VEH50" s="133"/>
      <c r="VEI50" s="133"/>
      <c r="VEJ50" s="133"/>
      <c r="VEK50" s="133"/>
      <c r="VEL50" s="133"/>
      <c r="VEM50" s="133"/>
      <c r="VEN50" s="133"/>
      <c r="VEO50" s="133"/>
      <c r="VEP50" s="133"/>
      <c r="VEQ50" s="133"/>
      <c r="VER50" s="133"/>
      <c r="VES50" s="133"/>
      <c r="VET50" s="133"/>
      <c r="VEU50" s="133"/>
      <c r="VEV50" s="133"/>
      <c r="VEW50" s="133"/>
      <c r="VEX50" s="133"/>
      <c r="VEY50" s="133"/>
      <c r="VEZ50" s="133"/>
      <c r="VFA50" s="133"/>
      <c r="VFB50" s="133"/>
      <c r="VFC50" s="133"/>
      <c r="VFD50" s="133"/>
      <c r="VFE50" s="133"/>
      <c r="VFF50" s="133"/>
      <c r="VFG50" s="133"/>
      <c r="VFH50" s="133"/>
      <c r="VFI50" s="133"/>
      <c r="VFJ50" s="133"/>
      <c r="VFK50" s="133"/>
      <c r="VFL50" s="133"/>
      <c r="VFM50" s="133"/>
      <c r="VFN50" s="133"/>
      <c r="VFO50" s="133"/>
      <c r="VFP50" s="133"/>
      <c r="VFQ50" s="133"/>
      <c r="VFR50" s="133"/>
      <c r="VFS50" s="133"/>
      <c r="VFT50" s="133"/>
      <c r="VFU50" s="133"/>
      <c r="VFV50" s="133"/>
      <c r="VFW50" s="133"/>
      <c r="VFX50" s="133"/>
      <c r="VFY50" s="133"/>
      <c r="VFZ50" s="133"/>
      <c r="VGA50" s="133"/>
      <c r="VGB50" s="133"/>
      <c r="VGC50" s="133"/>
      <c r="VGD50" s="133"/>
      <c r="VGE50" s="133"/>
      <c r="VGF50" s="133"/>
      <c r="VGG50" s="133"/>
      <c r="VGH50" s="133"/>
      <c r="VGI50" s="133"/>
      <c r="VGJ50" s="133"/>
      <c r="VGK50" s="133"/>
      <c r="VGL50" s="133"/>
      <c r="VGM50" s="133"/>
      <c r="VGN50" s="133"/>
      <c r="VGO50" s="133"/>
      <c r="VGP50" s="133"/>
      <c r="VGQ50" s="133"/>
      <c r="VGR50" s="133"/>
      <c r="VGS50" s="133"/>
      <c r="VGT50" s="133"/>
      <c r="VGU50" s="133"/>
      <c r="VGV50" s="133"/>
      <c r="VGW50" s="133"/>
      <c r="VGX50" s="133"/>
      <c r="VGY50" s="133"/>
      <c r="VGZ50" s="133"/>
      <c r="VHA50" s="133"/>
      <c r="VHB50" s="133"/>
      <c r="VHC50" s="133"/>
      <c r="VHD50" s="133"/>
      <c r="VHE50" s="133"/>
      <c r="VHF50" s="133"/>
      <c r="VHG50" s="133"/>
      <c r="VHH50" s="133"/>
      <c r="VHI50" s="133"/>
      <c r="VHJ50" s="133"/>
      <c r="VHK50" s="133"/>
      <c r="VHL50" s="133"/>
      <c r="VHM50" s="133"/>
      <c r="VHN50" s="133"/>
      <c r="VHO50" s="133"/>
      <c r="VHP50" s="133"/>
      <c r="VHQ50" s="133"/>
      <c r="VHR50" s="133"/>
      <c r="VHS50" s="133"/>
      <c r="VHT50" s="133"/>
      <c r="VHU50" s="133"/>
      <c r="VHV50" s="133"/>
      <c r="VHW50" s="133"/>
      <c r="VHX50" s="133"/>
      <c r="VHY50" s="133"/>
      <c r="VHZ50" s="133"/>
      <c r="VIA50" s="133"/>
      <c r="VIB50" s="133"/>
      <c r="VIC50" s="133"/>
      <c r="VID50" s="133"/>
      <c r="VIE50" s="133"/>
      <c r="VIF50" s="133"/>
      <c r="VIG50" s="133"/>
      <c r="VIH50" s="133"/>
      <c r="VII50" s="133"/>
      <c r="VIJ50" s="133"/>
      <c r="VIK50" s="133"/>
      <c r="VIL50" s="133"/>
      <c r="VIM50" s="133"/>
      <c r="VIN50" s="133"/>
      <c r="VIO50" s="133"/>
      <c r="VIP50" s="133"/>
      <c r="VIQ50" s="133"/>
      <c r="VIR50" s="133"/>
      <c r="VIS50" s="133"/>
      <c r="VIT50" s="133"/>
      <c r="VIU50" s="133"/>
      <c r="VIV50" s="133"/>
      <c r="VIW50" s="133"/>
      <c r="VIX50" s="133"/>
      <c r="VIY50" s="133"/>
      <c r="VIZ50" s="133"/>
      <c r="VJA50" s="133"/>
      <c r="VJB50" s="133"/>
      <c r="VJC50" s="133"/>
      <c r="VJD50" s="133"/>
      <c r="VJE50" s="133"/>
      <c r="VJF50" s="133"/>
      <c r="VJG50" s="133"/>
      <c r="VJH50" s="133"/>
      <c r="VJI50" s="133"/>
      <c r="VJJ50" s="133"/>
      <c r="VJK50" s="133"/>
      <c r="VJL50" s="133"/>
      <c r="VJM50" s="133"/>
      <c r="VJN50" s="133"/>
      <c r="VJO50" s="133"/>
      <c r="VJP50" s="133"/>
      <c r="VJQ50" s="133"/>
      <c r="VJR50" s="133"/>
      <c r="VJS50" s="133"/>
      <c r="VJT50" s="133"/>
      <c r="VJU50" s="133"/>
      <c r="VJV50" s="133"/>
      <c r="VJW50" s="133"/>
      <c r="VJX50" s="133"/>
      <c r="VJY50" s="133"/>
      <c r="VJZ50" s="133"/>
      <c r="VKA50" s="133"/>
      <c r="VKB50" s="133"/>
      <c r="VKC50" s="133"/>
      <c r="VKD50" s="133"/>
      <c r="VKE50" s="133"/>
      <c r="VKF50" s="133"/>
      <c r="VKG50" s="133"/>
      <c r="VKH50" s="133"/>
      <c r="VKI50" s="133"/>
      <c r="VKJ50" s="133"/>
      <c r="VKK50" s="133"/>
      <c r="VKL50" s="133"/>
      <c r="VKM50" s="133"/>
      <c r="VKN50" s="133"/>
      <c r="VKO50" s="133"/>
      <c r="VKP50" s="133"/>
      <c r="VKQ50" s="133"/>
      <c r="VKR50" s="133"/>
      <c r="VKS50" s="133"/>
      <c r="VKT50" s="133"/>
      <c r="VKU50" s="133"/>
      <c r="VKV50" s="133"/>
      <c r="VKW50" s="133"/>
      <c r="VKX50" s="133"/>
      <c r="VKY50" s="133"/>
      <c r="VKZ50" s="133"/>
      <c r="VLA50" s="133"/>
      <c r="VLB50" s="133"/>
      <c r="VLC50" s="133"/>
      <c r="VLD50" s="133"/>
      <c r="VLE50" s="133"/>
      <c r="VLF50" s="133"/>
      <c r="VLG50" s="133"/>
      <c r="VLH50" s="133"/>
      <c r="VLI50" s="133"/>
      <c r="VLJ50" s="133"/>
      <c r="VLK50" s="133"/>
      <c r="VLL50" s="133"/>
      <c r="VLM50" s="133"/>
      <c r="VLN50" s="133"/>
      <c r="VLO50" s="133"/>
      <c r="VLP50" s="133"/>
      <c r="VLQ50" s="133"/>
      <c r="VLR50" s="133"/>
      <c r="VLS50" s="133"/>
      <c r="VLT50" s="133"/>
      <c r="VLU50" s="133"/>
      <c r="VLV50" s="133"/>
      <c r="VLW50" s="133"/>
      <c r="VLX50" s="133"/>
      <c r="VLY50" s="133"/>
      <c r="VLZ50" s="133"/>
      <c r="VMA50" s="133"/>
      <c r="VMB50" s="133"/>
      <c r="VMC50" s="133"/>
      <c r="VMD50" s="133"/>
      <c r="VME50" s="133"/>
      <c r="VMF50" s="133"/>
      <c r="VMG50" s="133"/>
      <c r="VMH50" s="133"/>
      <c r="VMI50" s="133"/>
      <c r="VMJ50" s="133"/>
      <c r="VMK50" s="133"/>
      <c r="VML50" s="133"/>
      <c r="VMM50" s="133"/>
      <c r="VMN50" s="133"/>
      <c r="VMO50" s="133"/>
      <c r="VMP50" s="133"/>
      <c r="VMQ50" s="133"/>
      <c r="VMR50" s="133"/>
      <c r="VMS50" s="133"/>
      <c r="VMT50" s="133"/>
      <c r="VMU50" s="133"/>
      <c r="VMV50" s="133"/>
      <c r="VMW50" s="133"/>
      <c r="VMX50" s="133"/>
      <c r="VMY50" s="133"/>
      <c r="VMZ50" s="133"/>
      <c r="VNA50" s="133"/>
      <c r="VNB50" s="133"/>
      <c r="VNC50" s="133"/>
      <c r="VND50" s="133"/>
      <c r="VNE50" s="133"/>
      <c r="VNF50" s="133"/>
      <c r="VNG50" s="133"/>
      <c r="VNH50" s="133"/>
      <c r="VNI50" s="133"/>
      <c r="VNJ50" s="133"/>
      <c r="VNK50" s="133"/>
      <c r="VNL50" s="133"/>
      <c r="VNM50" s="133"/>
      <c r="VNN50" s="133"/>
      <c r="VNO50" s="133"/>
      <c r="VNP50" s="133"/>
      <c r="VNQ50" s="133"/>
      <c r="VNR50" s="133"/>
      <c r="VNS50" s="133"/>
      <c r="VNT50" s="133"/>
      <c r="VNU50" s="133"/>
      <c r="VNV50" s="133"/>
      <c r="VNW50" s="133"/>
      <c r="VNX50" s="133"/>
      <c r="VNY50" s="133"/>
      <c r="VNZ50" s="133"/>
      <c r="VOA50" s="133"/>
      <c r="VOB50" s="133"/>
      <c r="VOC50" s="133"/>
      <c r="VOD50" s="133"/>
      <c r="VOE50" s="133"/>
      <c r="VOF50" s="133"/>
      <c r="VOG50" s="133"/>
      <c r="VOH50" s="133"/>
      <c r="VOI50" s="133"/>
      <c r="VOJ50" s="133"/>
      <c r="VOK50" s="133"/>
      <c r="VOL50" s="133"/>
      <c r="VOM50" s="133"/>
      <c r="VON50" s="133"/>
      <c r="VOO50" s="133"/>
      <c r="VOP50" s="133"/>
      <c r="VOQ50" s="133"/>
      <c r="VOR50" s="133"/>
      <c r="VOS50" s="133"/>
      <c r="VOT50" s="133"/>
      <c r="VOU50" s="133"/>
      <c r="VOV50" s="133"/>
      <c r="VOW50" s="133"/>
      <c r="VOX50" s="133"/>
      <c r="VOY50" s="133"/>
      <c r="VOZ50" s="133"/>
      <c r="VPA50" s="133"/>
      <c r="VPB50" s="133"/>
      <c r="VPC50" s="133"/>
      <c r="VPD50" s="133"/>
      <c r="VPE50" s="133"/>
      <c r="VPF50" s="133"/>
      <c r="VPG50" s="133"/>
      <c r="VPH50" s="133"/>
      <c r="VPI50" s="133"/>
      <c r="VPJ50" s="133"/>
      <c r="VPK50" s="133"/>
      <c r="VPL50" s="133"/>
      <c r="VPM50" s="133"/>
      <c r="VPN50" s="133"/>
      <c r="VPO50" s="133"/>
      <c r="VPP50" s="133"/>
      <c r="VPQ50" s="133"/>
      <c r="VPR50" s="133"/>
      <c r="VPS50" s="133"/>
      <c r="VPT50" s="133"/>
      <c r="VPU50" s="133"/>
      <c r="VPV50" s="133"/>
      <c r="VPW50" s="133"/>
      <c r="VPX50" s="133"/>
      <c r="VPY50" s="133"/>
      <c r="VPZ50" s="133"/>
      <c r="VQA50" s="133"/>
      <c r="VQB50" s="133"/>
      <c r="VQC50" s="133"/>
      <c r="VQD50" s="133"/>
      <c r="VQE50" s="133"/>
      <c r="VQF50" s="133"/>
      <c r="VQG50" s="133"/>
      <c r="VQH50" s="133"/>
      <c r="VQI50" s="133"/>
      <c r="VQJ50" s="133"/>
      <c r="VQK50" s="133"/>
      <c r="VQL50" s="133"/>
      <c r="VQM50" s="133"/>
      <c r="VQN50" s="133"/>
      <c r="VQO50" s="133"/>
      <c r="VQP50" s="133"/>
      <c r="VQQ50" s="133"/>
      <c r="VQR50" s="133"/>
      <c r="VQS50" s="133"/>
      <c r="VQT50" s="133"/>
      <c r="VQU50" s="133"/>
      <c r="VQV50" s="133"/>
      <c r="VQW50" s="133"/>
      <c r="VQX50" s="133"/>
      <c r="VQY50" s="133"/>
      <c r="VQZ50" s="133"/>
      <c r="VRA50" s="133"/>
      <c r="VRB50" s="133"/>
      <c r="VRC50" s="133"/>
      <c r="VRD50" s="133"/>
      <c r="VRE50" s="133"/>
      <c r="VRF50" s="133"/>
      <c r="VRG50" s="133"/>
      <c r="VRH50" s="133"/>
      <c r="VRI50" s="133"/>
      <c r="VRJ50" s="133"/>
      <c r="VRK50" s="133"/>
      <c r="VRL50" s="133"/>
      <c r="VRM50" s="133"/>
      <c r="VRN50" s="133"/>
      <c r="VRO50" s="133"/>
      <c r="VRP50" s="133"/>
      <c r="VRQ50" s="133"/>
      <c r="VRR50" s="133"/>
      <c r="VRS50" s="133"/>
      <c r="VRT50" s="133"/>
      <c r="VRU50" s="133"/>
      <c r="VRV50" s="133"/>
      <c r="VRW50" s="133"/>
      <c r="VRX50" s="133"/>
      <c r="VRY50" s="133"/>
      <c r="VRZ50" s="133"/>
      <c r="VSA50" s="133"/>
      <c r="VSB50" s="133"/>
      <c r="VSC50" s="133"/>
      <c r="VSD50" s="133"/>
      <c r="VSE50" s="133"/>
      <c r="VSF50" s="133"/>
      <c r="VSG50" s="133"/>
      <c r="VSH50" s="133"/>
      <c r="VSI50" s="133"/>
      <c r="VSJ50" s="133"/>
      <c r="VSK50" s="133"/>
      <c r="VSL50" s="133"/>
      <c r="VSM50" s="133"/>
      <c r="VSN50" s="133"/>
      <c r="VSO50" s="133"/>
      <c r="VSP50" s="133"/>
      <c r="VSQ50" s="133"/>
      <c r="VSR50" s="133"/>
      <c r="VSS50" s="133"/>
      <c r="VST50" s="133"/>
      <c r="VSU50" s="133"/>
      <c r="VSV50" s="133"/>
      <c r="VSW50" s="133"/>
      <c r="VSX50" s="133"/>
      <c r="VSY50" s="133"/>
      <c r="VSZ50" s="133"/>
      <c r="VTA50" s="133"/>
      <c r="VTB50" s="133"/>
      <c r="VTC50" s="133"/>
      <c r="VTD50" s="133"/>
      <c r="VTE50" s="133"/>
      <c r="VTF50" s="133"/>
      <c r="VTG50" s="133"/>
      <c r="VTH50" s="133"/>
      <c r="VTI50" s="133"/>
      <c r="VTJ50" s="133"/>
      <c r="VTK50" s="133"/>
      <c r="VTL50" s="133"/>
      <c r="VTM50" s="133"/>
      <c r="VTN50" s="133"/>
      <c r="VTO50" s="133"/>
      <c r="VTP50" s="133"/>
      <c r="VTQ50" s="133"/>
      <c r="VTR50" s="133"/>
      <c r="VTS50" s="133"/>
      <c r="VTT50" s="133"/>
      <c r="VTU50" s="133"/>
      <c r="VTV50" s="133"/>
      <c r="VTW50" s="133"/>
      <c r="VTX50" s="133"/>
      <c r="VTY50" s="133"/>
      <c r="VTZ50" s="133"/>
      <c r="VUA50" s="133"/>
      <c r="VUB50" s="133"/>
      <c r="VUC50" s="133"/>
      <c r="VUD50" s="133"/>
      <c r="VUE50" s="133"/>
      <c r="VUF50" s="133"/>
      <c r="VUG50" s="133"/>
      <c r="VUH50" s="133"/>
      <c r="VUI50" s="133"/>
      <c r="VUJ50" s="133"/>
      <c r="VUK50" s="133"/>
      <c r="VUL50" s="133"/>
      <c r="VUM50" s="133"/>
      <c r="VUN50" s="133"/>
      <c r="VUO50" s="133"/>
      <c r="VUP50" s="133"/>
      <c r="VUQ50" s="133"/>
      <c r="VUR50" s="133"/>
      <c r="VUS50" s="133"/>
      <c r="VUT50" s="133"/>
      <c r="VUU50" s="133"/>
      <c r="VUV50" s="133"/>
      <c r="VUW50" s="133"/>
      <c r="VUX50" s="133"/>
      <c r="VUY50" s="133"/>
      <c r="VUZ50" s="133"/>
      <c r="VVA50" s="133"/>
      <c r="VVB50" s="133"/>
      <c r="VVC50" s="133"/>
      <c r="VVD50" s="133"/>
      <c r="VVE50" s="133"/>
      <c r="VVF50" s="133"/>
      <c r="VVG50" s="133"/>
      <c r="VVH50" s="133"/>
      <c r="VVI50" s="133"/>
      <c r="VVJ50" s="133"/>
      <c r="VVK50" s="133"/>
      <c r="VVL50" s="133"/>
      <c r="VVM50" s="133"/>
      <c r="VVN50" s="133"/>
      <c r="VVO50" s="133"/>
      <c r="VVP50" s="133"/>
      <c r="VVQ50" s="133"/>
      <c r="VVR50" s="133"/>
      <c r="VVS50" s="133"/>
      <c r="VVT50" s="133"/>
      <c r="VVU50" s="133"/>
      <c r="VVV50" s="133"/>
      <c r="VVW50" s="133"/>
      <c r="VVX50" s="133"/>
      <c r="VVY50" s="133"/>
      <c r="VVZ50" s="133"/>
      <c r="VWA50" s="133"/>
      <c r="VWB50" s="133"/>
      <c r="VWC50" s="133"/>
      <c r="VWD50" s="133"/>
      <c r="VWE50" s="133"/>
      <c r="VWF50" s="133"/>
      <c r="VWG50" s="133"/>
      <c r="VWH50" s="133"/>
      <c r="VWI50" s="133"/>
      <c r="VWJ50" s="133"/>
      <c r="VWK50" s="133"/>
      <c r="VWL50" s="133"/>
      <c r="VWM50" s="133"/>
      <c r="VWN50" s="133"/>
      <c r="VWO50" s="133"/>
      <c r="VWP50" s="133"/>
      <c r="VWQ50" s="133"/>
      <c r="VWR50" s="133"/>
      <c r="VWS50" s="133"/>
      <c r="VWT50" s="133"/>
      <c r="VWU50" s="133"/>
      <c r="VWV50" s="133"/>
      <c r="VWW50" s="133"/>
      <c r="VWX50" s="133"/>
      <c r="VWY50" s="133"/>
      <c r="VWZ50" s="133"/>
      <c r="VXA50" s="133"/>
      <c r="VXB50" s="133"/>
      <c r="VXC50" s="133"/>
      <c r="VXD50" s="133"/>
      <c r="VXE50" s="133"/>
      <c r="VXF50" s="133"/>
      <c r="VXG50" s="133"/>
      <c r="VXH50" s="133"/>
      <c r="VXI50" s="133"/>
      <c r="VXJ50" s="133"/>
      <c r="VXK50" s="133"/>
      <c r="VXL50" s="133"/>
      <c r="VXM50" s="133"/>
      <c r="VXN50" s="133"/>
      <c r="VXO50" s="133"/>
      <c r="VXP50" s="133"/>
      <c r="VXQ50" s="133"/>
      <c r="VXR50" s="133"/>
      <c r="VXS50" s="133"/>
      <c r="VXT50" s="133"/>
      <c r="VXU50" s="133"/>
      <c r="VXV50" s="133"/>
      <c r="VXW50" s="133"/>
      <c r="VXX50" s="133"/>
      <c r="VXY50" s="133"/>
      <c r="VXZ50" s="133"/>
      <c r="VYA50" s="133"/>
      <c r="VYB50" s="133"/>
      <c r="VYC50" s="133"/>
      <c r="VYD50" s="133"/>
      <c r="VYE50" s="133"/>
      <c r="VYF50" s="133"/>
      <c r="VYG50" s="133"/>
      <c r="VYH50" s="133"/>
      <c r="VYI50" s="133"/>
      <c r="VYJ50" s="133"/>
      <c r="VYK50" s="133"/>
      <c r="VYL50" s="133"/>
      <c r="VYM50" s="133"/>
      <c r="VYN50" s="133"/>
      <c r="VYO50" s="133"/>
      <c r="VYP50" s="133"/>
      <c r="VYQ50" s="133"/>
      <c r="VYR50" s="133"/>
      <c r="VYS50" s="133"/>
      <c r="VYT50" s="133"/>
      <c r="VYU50" s="133"/>
      <c r="VYV50" s="133"/>
      <c r="VYW50" s="133"/>
      <c r="VYX50" s="133"/>
      <c r="VYY50" s="133"/>
      <c r="VYZ50" s="133"/>
      <c r="VZA50" s="133"/>
      <c r="VZB50" s="133"/>
      <c r="VZC50" s="133"/>
      <c r="VZD50" s="133"/>
      <c r="VZE50" s="133"/>
      <c r="VZF50" s="133"/>
      <c r="VZG50" s="133"/>
      <c r="VZH50" s="133"/>
      <c r="VZI50" s="133"/>
      <c r="VZJ50" s="133"/>
      <c r="VZK50" s="133"/>
      <c r="VZL50" s="133"/>
      <c r="VZM50" s="133"/>
      <c r="VZN50" s="133"/>
      <c r="VZO50" s="133"/>
      <c r="VZP50" s="133"/>
      <c r="VZQ50" s="133"/>
      <c r="VZR50" s="133"/>
      <c r="VZS50" s="133"/>
      <c r="VZT50" s="133"/>
      <c r="VZU50" s="133"/>
      <c r="VZV50" s="133"/>
      <c r="VZW50" s="133"/>
      <c r="VZX50" s="133"/>
      <c r="VZY50" s="133"/>
      <c r="VZZ50" s="133"/>
      <c r="WAA50" s="133"/>
      <c r="WAB50" s="133"/>
      <c r="WAC50" s="133"/>
      <c r="WAD50" s="133"/>
      <c r="WAE50" s="133"/>
      <c r="WAF50" s="133"/>
      <c r="WAG50" s="133"/>
      <c r="WAH50" s="133"/>
      <c r="WAI50" s="133"/>
      <c r="WAJ50" s="133"/>
      <c r="WAK50" s="133"/>
      <c r="WAL50" s="133"/>
      <c r="WAM50" s="133"/>
      <c r="WAN50" s="133"/>
      <c r="WAO50" s="133"/>
      <c r="WAP50" s="133"/>
      <c r="WAQ50" s="133"/>
      <c r="WAR50" s="133"/>
      <c r="WAS50" s="133"/>
      <c r="WAT50" s="133"/>
      <c r="WAU50" s="133"/>
      <c r="WAV50" s="133"/>
      <c r="WAW50" s="133"/>
      <c r="WAX50" s="133"/>
      <c r="WAY50" s="133"/>
      <c r="WAZ50" s="133"/>
      <c r="WBA50" s="133"/>
      <c r="WBB50" s="133"/>
      <c r="WBC50" s="133"/>
      <c r="WBD50" s="133"/>
      <c r="WBE50" s="133"/>
      <c r="WBF50" s="133"/>
      <c r="WBG50" s="133"/>
      <c r="WBH50" s="133"/>
      <c r="WBI50" s="133"/>
      <c r="WBJ50" s="133"/>
      <c r="WBK50" s="133"/>
      <c r="WBL50" s="133"/>
      <c r="WBM50" s="133"/>
      <c r="WBN50" s="133"/>
      <c r="WBO50" s="133"/>
      <c r="WBP50" s="133"/>
      <c r="WBQ50" s="133"/>
      <c r="WBR50" s="133"/>
      <c r="WBS50" s="133"/>
      <c r="WBT50" s="133"/>
      <c r="WBU50" s="133"/>
      <c r="WBV50" s="133"/>
      <c r="WBW50" s="133"/>
      <c r="WBX50" s="133"/>
      <c r="WBY50" s="133"/>
      <c r="WBZ50" s="133"/>
      <c r="WCA50" s="133"/>
      <c r="WCB50" s="133"/>
      <c r="WCC50" s="133"/>
      <c r="WCD50" s="133"/>
      <c r="WCE50" s="133"/>
      <c r="WCF50" s="133"/>
      <c r="WCG50" s="133"/>
      <c r="WCH50" s="133"/>
      <c r="WCI50" s="133"/>
      <c r="WCJ50" s="133"/>
      <c r="WCK50" s="133"/>
      <c r="WCL50" s="133"/>
      <c r="WCM50" s="133"/>
      <c r="WCN50" s="133"/>
      <c r="WCO50" s="133"/>
      <c r="WCP50" s="133"/>
      <c r="WCQ50" s="133"/>
      <c r="WCR50" s="133"/>
      <c r="WCS50" s="133"/>
      <c r="WCT50" s="133"/>
      <c r="WCU50" s="133"/>
      <c r="WCV50" s="133"/>
      <c r="WCW50" s="133"/>
      <c r="WCX50" s="133"/>
      <c r="WCY50" s="133"/>
      <c r="WCZ50" s="133"/>
      <c r="WDA50" s="133"/>
      <c r="WDB50" s="133"/>
      <c r="WDC50" s="133"/>
      <c r="WDD50" s="133"/>
      <c r="WDE50" s="133"/>
      <c r="WDF50" s="133"/>
      <c r="WDG50" s="133"/>
      <c r="WDH50" s="133"/>
      <c r="WDI50" s="133"/>
      <c r="WDJ50" s="133"/>
      <c r="WDK50" s="133"/>
      <c r="WDL50" s="133"/>
      <c r="WDM50" s="133"/>
      <c r="WDN50" s="133"/>
      <c r="WDO50" s="133"/>
      <c r="WDP50" s="133"/>
      <c r="WDQ50" s="133"/>
      <c r="WDR50" s="133"/>
      <c r="WDS50" s="133"/>
      <c r="WDT50" s="133"/>
      <c r="WDU50" s="133"/>
      <c r="WDV50" s="133"/>
      <c r="WDW50" s="133"/>
      <c r="WDX50" s="133"/>
      <c r="WDY50" s="133"/>
      <c r="WDZ50" s="133"/>
      <c r="WEA50" s="133"/>
      <c r="WEB50" s="133"/>
      <c r="WEC50" s="133"/>
      <c r="WED50" s="133"/>
      <c r="WEE50" s="133"/>
      <c r="WEF50" s="133"/>
      <c r="WEG50" s="133"/>
      <c r="WEH50" s="133"/>
      <c r="WEI50" s="133"/>
      <c r="WEJ50" s="133"/>
      <c r="WEK50" s="133"/>
      <c r="WEL50" s="133"/>
      <c r="WEM50" s="133"/>
      <c r="WEN50" s="133"/>
      <c r="WEO50" s="133"/>
      <c r="WEP50" s="133"/>
      <c r="WEQ50" s="133"/>
      <c r="WER50" s="133"/>
      <c r="WES50" s="133"/>
      <c r="WET50" s="133"/>
      <c r="WEU50" s="133"/>
      <c r="WEV50" s="133"/>
      <c r="WEW50" s="133"/>
      <c r="WEX50" s="133"/>
      <c r="WEY50" s="133"/>
      <c r="WEZ50" s="133"/>
      <c r="WFA50" s="133"/>
      <c r="WFB50" s="133"/>
      <c r="WFC50" s="133"/>
      <c r="WFD50" s="133"/>
      <c r="WFE50" s="133"/>
      <c r="WFF50" s="133"/>
      <c r="WFG50" s="133"/>
      <c r="WFH50" s="133"/>
      <c r="WFI50" s="133"/>
      <c r="WFJ50" s="133"/>
      <c r="WFK50" s="133"/>
      <c r="WFL50" s="133"/>
      <c r="WFM50" s="133"/>
      <c r="WFN50" s="133"/>
      <c r="WFO50" s="133"/>
      <c r="WFP50" s="133"/>
      <c r="WFQ50" s="133"/>
      <c r="WFR50" s="133"/>
      <c r="WFS50" s="133"/>
      <c r="WFT50" s="133"/>
      <c r="WFU50" s="133"/>
      <c r="WFV50" s="133"/>
      <c r="WFW50" s="133"/>
      <c r="WFX50" s="133"/>
      <c r="WFY50" s="133"/>
      <c r="WFZ50" s="133"/>
      <c r="WGA50" s="133"/>
      <c r="WGB50" s="133"/>
      <c r="WGC50" s="133"/>
      <c r="WGD50" s="133"/>
      <c r="WGE50" s="133"/>
      <c r="WGF50" s="133"/>
      <c r="WGG50" s="133"/>
      <c r="WGH50" s="133"/>
      <c r="WGI50" s="133"/>
      <c r="WGJ50" s="133"/>
      <c r="WGK50" s="133"/>
      <c r="WGL50" s="133"/>
      <c r="WGM50" s="133"/>
      <c r="WGN50" s="133"/>
      <c r="WGO50" s="133"/>
      <c r="WGP50" s="133"/>
      <c r="WGQ50" s="133"/>
      <c r="WGR50" s="133"/>
      <c r="WGS50" s="133"/>
      <c r="WGT50" s="133"/>
      <c r="WGU50" s="133"/>
      <c r="WGV50" s="133"/>
      <c r="WGW50" s="133"/>
      <c r="WGX50" s="133"/>
      <c r="WGY50" s="133"/>
      <c r="WGZ50" s="133"/>
      <c r="WHA50" s="133"/>
      <c r="WHB50" s="133"/>
      <c r="WHC50" s="133"/>
      <c r="WHD50" s="133"/>
      <c r="WHE50" s="133"/>
      <c r="WHF50" s="133"/>
      <c r="WHG50" s="133"/>
      <c r="WHH50" s="133"/>
      <c r="WHI50" s="133"/>
      <c r="WHJ50" s="133"/>
      <c r="WHK50" s="133"/>
      <c r="WHL50" s="133"/>
      <c r="WHM50" s="133"/>
      <c r="WHN50" s="133"/>
      <c r="WHO50" s="133"/>
      <c r="WHP50" s="133"/>
      <c r="WHQ50" s="133"/>
      <c r="WHR50" s="133"/>
      <c r="WHS50" s="133"/>
      <c r="WHT50" s="133"/>
      <c r="WHU50" s="133"/>
      <c r="WHV50" s="133"/>
      <c r="WHW50" s="133"/>
      <c r="WHX50" s="133"/>
      <c r="WHY50" s="133"/>
      <c r="WHZ50" s="133"/>
      <c r="WIA50" s="133"/>
      <c r="WIB50" s="133"/>
      <c r="WIC50" s="133"/>
      <c r="WID50" s="133"/>
      <c r="WIE50" s="133"/>
      <c r="WIF50" s="133"/>
      <c r="WIG50" s="133"/>
      <c r="WIH50" s="133"/>
      <c r="WII50" s="133"/>
      <c r="WIJ50" s="133"/>
      <c r="WIK50" s="133"/>
      <c r="WIL50" s="133"/>
      <c r="WIM50" s="133"/>
      <c r="WIN50" s="133"/>
      <c r="WIO50" s="133"/>
      <c r="WIP50" s="133"/>
      <c r="WIQ50" s="133"/>
      <c r="WIR50" s="133"/>
      <c r="WIS50" s="133"/>
      <c r="WIT50" s="133"/>
      <c r="WIU50" s="133"/>
      <c r="WIV50" s="133"/>
      <c r="WIW50" s="133"/>
      <c r="WIX50" s="133"/>
      <c r="WIY50" s="133"/>
      <c r="WIZ50" s="133"/>
      <c r="WJA50" s="133"/>
      <c r="WJB50" s="133"/>
      <c r="WJC50" s="133"/>
      <c r="WJD50" s="133"/>
      <c r="WJE50" s="133"/>
      <c r="WJF50" s="133"/>
      <c r="WJG50" s="133"/>
      <c r="WJH50" s="133"/>
      <c r="WJI50" s="133"/>
      <c r="WJJ50" s="133"/>
      <c r="WJK50" s="133"/>
      <c r="WJL50" s="133"/>
      <c r="WJM50" s="133"/>
      <c r="WJN50" s="133"/>
      <c r="WJO50" s="133"/>
      <c r="WJP50" s="133"/>
      <c r="WJQ50" s="133"/>
      <c r="WJR50" s="133"/>
      <c r="WJS50" s="133"/>
      <c r="WJT50" s="133"/>
      <c r="WJU50" s="133"/>
      <c r="WJV50" s="133"/>
      <c r="WJW50" s="133"/>
      <c r="WJX50" s="133"/>
      <c r="WJY50" s="133"/>
      <c r="WJZ50" s="133"/>
      <c r="WKA50" s="133"/>
      <c r="WKB50" s="133"/>
      <c r="WKC50" s="133"/>
      <c r="WKD50" s="133"/>
      <c r="WKE50" s="133"/>
      <c r="WKF50" s="133"/>
      <c r="WKG50" s="133"/>
      <c r="WKH50" s="133"/>
      <c r="WKI50" s="133"/>
      <c r="WKJ50" s="133"/>
      <c r="WKK50" s="133"/>
      <c r="WKL50" s="133"/>
      <c r="WKM50" s="133"/>
      <c r="WKN50" s="133"/>
      <c r="WKO50" s="133"/>
      <c r="WKP50" s="133"/>
      <c r="WKQ50" s="133"/>
      <c r="WKR50" s="133"/>
      <c r="WKS50" s="133"/>
      <c r="WKT50" s="133"/>
      <c r="WKU50" s="133"/>
      <c r="WKV50" s="133"/>
      <c r="WKW50" s="133"/>
      <c r="WKX50" s="133"/>
      <c r="WKY50" s="133"/>
      <c r="WKZ50" s="133"/>
      <c r="WLA50" s="133"/>
      <c r="WLB50" s="133"/>
      <c r="WLC50" s="133"/>
      <c r="WLD50" s="133"/>
      <c r="WLE50" s="133"/>
      <c r="WLF50" s="133"/>
      <c r="WLG50" s="133"/>
      <c r="WLH50" s="133"/>
      <c r="WLI50" s="133"/>
      <c r="WLJ50" s="133"/>
      <c r="WLK50" s="133"/>
      <c r="WLL50" s="133"/>
      <c r="WLM50" s="133"/>
      <c r="WLN50" s="133"/>
      <c r="WLO50" s="133"/>
      <c r="WLP50" s="133"/>
      <c r="WLQ50" s="133"/>
      <c r="WLR50" s="133"/>
      <c r="WLS50" s="133"/>
      <c r="WLT50" s="133"/>
      <c r="WLU50" s="133"/>
      <c r="WLV50" s="133"/>
      <c r="WLW50" s="133"/>
      <c r="WLX50" s="133"/>
      <c r="WLY50" s="133"/>
      <c r="WLZ50" s="133"/>
      <c r="WMA50" s="133"/>
      <c r="WMB50" s="133"/>
      <c r="WMC50" s="133"/>
      <c r="WMD50" s="133"/>
      <c r="WME50" s="133"/>
      <c r="WMF50" s="133"/>
      <c r="WMG50" s="133"/>
      <c r="WMH50" s="133"/>
      <c r="WMI50" s="133"/>
      <c r="WMJ50" s="133"/>
      <c r="WMK50" s="133"/>
      <c r="WML50" s="133"/>
      <c r="WMM50" s="133"/>
      <c r="WMN50" s="133"/>
      <c r="WMO50" s="133"/>
      <c r="WMP50" s="133"/>
      <c r="WMQ50" s="133"/>
      <c r="WMR50" s="133"/>
      <c r="WMS50" s="133"/>
      <c r="WMT50" s="133"/>
      <c r="WMU50" s="133"/>
      <c r="WMV50" s="133"/>
      <c r="WMW50" s="133"/>
      <c r="WMX50" s="133"/>
      <c r="WMY50" s="133"/>
      <c r="WMZ50" s="133"/>
      <c r="WNA50" s="133"/>
      <c r="WNB50" s="133"/>
      <c r="WNC50" s="133"/>
      <c r="WND50" s="133"/>
      <c r="WNE50" s="133"/>
      <c r="WNF50" s="133"/>
      <c r="WNG50" s="133"/>
      <c r="WNH50" s="133"/>
      <c r="WNI50" s="133"/>
      <c r="WNJ50" s="133"/>
      <c r="WNK50" s="133"/>
      <c r="WNL50" s="133"/>
      <c r="WNM50" s="133"/>
      <c r="WNN50" s="133"/>
      <c r="WNO50" s="133"/>
      <c r="WNP50" s="133"/>
      <c r="WNQ50" s="133"/>
      <c r="WNR50" s="133"/>
      <c r="WNS50" s="133"/>
      <c r="WNT50" s="133"/>
      <c r="WNU50" s="133"/>
      <c r="WNV50" s="133"/>
      <c r="WNW50" s="133"/>
      <c r="WNX50" s="133"/>
      <c r="WNY50" s="133"/>
      <c r="WNZ50" s="133"/>
      <c r="WOA50" s="133"/>
      <c r="WOB50" s="133"/>
      <c r="WOC50" s="133"/>
      <c r="WOD50" s="133"/>
      <c r="WOE50" s="133"/>
      <c r="WOF50" s="133"/>
      <c r="WOG50" s="133"/>
      <c r="WOH50" s="133"/>
      <c r="WOI50" s="133"/>
      <c r="WOJ50" s="133"/>
      <c r="WOK50" s="133"/>
      <c r="WOL50" s="133"/>
      <c r="WOM50" s="133"/>
      <c r="WON50" s="133"/>
      <c r="WOO50" s="133"/>
      <c r="WOP50" s="133"/>
      <c r="WOQ50" s="133"/>
      <c r="WOR50" s="133"/>
      <c r="WOS50" s="133"/>
      <c r="WOT50" s="133"/>
      <c r="WOU50" s="133"/>
      <c r="WOV50" s="133"/>
      <c r="WOW50" s="133"/>
      <c r="WOX50" s="133"/>
      <c r="WOY50" s="133"/>
      <c r="WOZ50" s="133"/>
      <c r="WPA50" s="133"/>
      <c r="WPB50" s="133"/>
      <c r="WPC50" s="133"/>
      <c r="WPD50" s="133"/>
      <c r="WPE50" s="133"/>
      <c r="WPF50" s="133"/>
      <c r="WPG50" s="133"/>
      <c r="WPH50" s="133"/>
      <c r="WPI50" s="133"/>
      <c r="WPJ50" s="133"/>
      <c r="WPK50" s="133"/>
      <c r="WPL50" s="133"/>
      <c r="WPM50" s="133"/>
      <c r="WPN50" s="133"/>
      <c r="WPO50" s="133"/>
      <c r="WPP50" s="133"/>
      <c r="WPQ50" s="133"/>
      <c r="WPR50" s="133"/>
      <c r="WPS50" s="133"/>
      <c r="WPT50" s="133"/>
      <c r="WPU50" s="133"/>
      <c r="WPV50" s="133"/>
      <c r="WPW50" s="133"/>
      <c r="WPX50" s="133"/>
      <c r="WPY50" s="133"/>
      <c r="WPZ50" s="133"/>
      <c r="WQA50" s="133"/>
      <c r="WQB50" s="133"/>
      <c r="WQC50" s="133"/>
      <c r="WQD50" s="133"/>
      <c r="WQE50" s="133"/>
      <c r="WQF50" s="133"/>
      <c r="WQG50" s="133"/>
      <c r="WQH50" s="133"/>
      <c r="WQI50" s="133"/>
      <c r="WQJ50" s="133"/>
      <c r="WQK50" s="133"/>
      <c r="WQL50" s="133"/>
      <c r="WQM50" s="133"/>
      <c r="WQN50" s="133"/>
      <c r="WQO50" s="133"/>
      <c r="WQP50" s="133"/>
      <c r="WQQ50" s="133"/>
      <c r="WQR50" s="133"/>
      <c r="WQS50" s="133"/>
      <c r="WQT50" s="133"/>
      <c r="WQU50" s="133"/>
      <c r="WQV50" s="133"/>
      <c r="WQW50" s="133"/>
      <c r="WQX50" s="133"/>
      <c r="WQY50" s="133"/>
      <c r="WQZ50" s="133"/>
      <c r="WRA50" s="133"/>
      <c r="WRB50" s="133"/>
      <c r="WRC50" s="133"/>
      <c r="WRD50" s="133"/>
      <c r="WRE50" s="133"/>
      <c r="WRF50" s="133"/>
      <c r="WRG50" s="133"/>
      <c r="WRH50" s="133"/>
      <c r="WRI50" s="133"/>
      <c r="WRJ50" s="133"/>
      <c r="WRK50" s="133"/>
      <c r="WRL50" s="133"/>
      <c r="WRM50" s="133"/>
      <c r="WRN50" s="133"/>
      <c r="WRO50" s="133"/>
      <c r="WRP50" s="133"/>
      <c r="WRQ50" s="133"/>
      <c r="WRR50" s="133"/>
      <c r="WRS50" s="133"/>
      <c r="WRT50" s="133"/>
      <c r="WRU50" s="133"/>
      <c r="WRV50" s="133"/>
      <c r="WRW50" s="133"/>
      <c r="WRX50" s="133"/>
      <c r="WRY50" s="133"/>
      <c r="WRZ50" s="133"/>
      <c r="WSA50" s="133"/>
      <c r="WSB50" s="133"/>
      <c r="WSC50" s="133"/>
      <c r="WSD50" s="133"/>
      <c r="WSE50" s="133"/>
      <c r="WSF50" s="133"/>
      <c r="WSG50" s="133"/>
      <c r="WSH50" s="133"/>
      <c r="WSI50" s="133"/>
      <c r="WSJ50" s="133"/>
      <c r="WSK50" s="133"/>
      <c r="WSL50" s="133"/>
      <c r="WSM50" s="133"/>
      <c r="WSN50" s="133"/>
      <c r="WSO50" s="133"/>
      <c r="WSP50" s="133"/>
      <c r="WSQ50" s="133"/>
      <c r="WSR50" s="133"/>
      <c r="WSS50" s="133"/>
      <c r="WST50" s="133"/>
      <c r="WSU50" s="133"/>
      <c r="WSV50" s="133"/>
      <c r="WSW50" s="133"/>
      <c r="WSX50" s="133"/>
      <c r="WSY50" s="133"/>
      <c r="WSZ50" s="133"/>
      <c r="WTA50" s="133"/>
      <c r="WTB50" s="133"/>
      <c r="WTC50" s="133"/>
      <c r="WTD50" s="133"/>
      <c r="WTE50" s="133"/>
      <c r="WTF50" s="133"/>
      <c r="WTG50" s="133"/>
      <c r="WTH50" s="133"/>
      <c r="WTI50" s="133"/>
      <c r="WTJ50" s="133"/>
      <c r="WTK50" s="133"/>
      <c r="WTL50" s="133"/>
      <c r="WTM50" s="133"/>
      <c r="WTN50" s="133"/>
      <c r="WTO50" s="133"/>
      <c r="WTP50" s="133"/>
      <c r="WTQ50" s="133"/>
      <c r="WTR50" s="133"/>
      <c r="WTS50" s="133"/>
      <c r="WTT50" s="133"/>
      <c r="WTU50" s="133"/>
      <c r="WTV50" s="133"/>
      <c r="WTW50" s="133"/>
      <c r="WTX50" s="133"/>
      <c r="WTY50" s="133"/>
      <c r="WTZ50" s="133"/>
      <c r="WUA50" s="133"/>
      <c r="WUB50" s="133"/>
      <c r="WUC50" s="133"/>
      <c r="WUD50" s="133"/>
      <c r="WUE50" s="133"/>
      <c r="WUF50" s="133"/>
      <c r="WUG50" s="133"/>
      <c r="WUH50" s="133"/>
      <c r="WUI50" s="133"/>
      <c r="WUJ50" s="133"/>
      <c r="WUK50" s="133"/>
      <c r="WUL50" s="133"/>
      <c r="WUM50" s="133"/>
      <c r="WUN50" s="133"/>
      <c r="WUO50" s="133"/>
      <c r="WUP50" s="133"/>
      <c r="WUQ50" s="133"/>
      <c r="WUR50" s="133"/>
      <c r="WUS50" s="133"/>
      <c r="WUT50" s="133"/>
      <c r="WUU50" s="133"/>
      <c r="WUV50" s="133"/>
      <c r="WUW50" s="133"/>
      <c r="WUX50" s="133"/>
      <c r="WUY50" s="133"/>
      <c r="WUZ50" s="133"/>
      <c r="WVA50" s="133"/>
      <c r="WVB50" s="133"/>
      <c r="WVC50" s="133"/>
      <c r="WVD50" s="133"/>
      <c r="WVE50" s="133"/>
      <c r="WVF50" s="133"/>
      <c r="WVG50" s="133"/>
      <c r="WVH50" s="133"/>
      <c r="WVI50" s="133"/>
      <c r="WVJ50" s="133"/>
      <c r="WVK50" s="133"/>
      <c r="WVL50" s="133"/>
      <c r="WVM50" s="133"/>
      <c r="WVN50" s="133"/>
      <c r="WVO50" s="133"/>
      <c r="WVP50" s="133"/>
      <c r="WVQ50" s="133"/>
      <c r="WVR50" s="133"/>
      <c r="WVS50" s="133"/>
      <c r="WVT50" s="133"/>
      <c r="WVU50" s="133"/>
      <c r="WVV50" s="133"/>
      <c r="WVW50" s="133"/>
      <c r="WVX50" s="133"/>
      <c r="WVY50" s="133"/>
      <c r="WVZ50" s="133"/>
      <c r="WWA50" s="133"/>
      <c r="WWB50" s="133"/>
      <c r="WWC50" s="133"/>
      <c r="WWD50" s="133"/>
      <c r="WWE50" s="133"/>
      <c r="WWF50" s="133"/>
      <c r="WWG50" s="133"/>
      <c r="WWH50" s="133"/>
      <c r="WWI50" s="133"/>
      <c r="WWJ50" s="133"/>
      <c r="WWK50" s="133"/>
      <c r="WWL50" s="133"/>
      <c r="WWM50" s="133"/>
      <c r="WWN50" s="133"/>
      <c r="WWO50" s="133"/>
      <c r="WWP50" s="133"/>
      <c r="WWQ50" s="133"/>
      <c r="WWR50" s="133"/>
      <c r="WWS50" s="133"/>
      <c r="WWT50" s="133"/>
      <c r="WWU50" s="133"/>
      <c r="WWV50" s="133"/>
      <c r="WWW50" s="133"/>
      <c r="WWX50" s="133"/>
      <c r="WWY50" s="133"/>
      <c r="WWZ50" s="133"/>
      <c r="WXA50" s="133"/>
      <c r="WXB50" s="133"/>
      <c r="WXC50" s="133"/>
      <c r="WXD50" s="133"/>
      <c r="WXE50" s="133"/>
      <c r="WXF50" s="133"/>
      <c r="WXG50" s="133"/>
      <c r="WXH50" s="133"/>
      <c r="WXI50" s="133"/>
      <c r="WXJ50" s="133"/>
      <c r="WXK50" s="133"/>
      <c r="WXL50" s="133"/>
      <c r="WXM50" s="133"/>
      <c r="WXN50" s="133"/>
      <c r="WXO50" s="133"/>
      <c r="WXP50" s="133"/>
      <c r="WXQ50" s="133"/>
      <c r="WXR50" s="133"/>
      <c r="WXS50" s="133"/>
      <c r="WXT50" s="133"/>
      <c r="WXU50" s="133"/>
      <c r="WXV50" s="133"/>
      <c r="WXW50" s="133"/>
      <c r="WXX50" s="133"/>
      <c r="WXY50" s="133"/>
      <c r="WXZ50" s="133"/>
      <c r="WYA50" s="133"/>
      <c r="WYB50" s="133"/>
      <c r="WYC50" s="133"/>
      <c r="WYD50" s="133"/>
      <c r="WYE50" s="133"/>
      <c r="WYF50" s="133"/>
      <c r="WYG50" s="133"/>
      <c r="WYH50" s="133"/>
      <c r="WYI50" s="133"/>
      <c r="WYJ50" s="133"/>
      <c r="WYK50" s="133"/>
      <c r="WYL50" s="133"/>
      <c r="WYM50" s="133"/>
      <c r="WYN50" s="133"/>
      <c r="WYO50" s="133"/>
      <c r="WYP50" s="133"/>
      <c r="WYQ50" s="133"/>
      <c r="WYR50" s="133"/>
      <c r="WYS50" s="133"/>
      <c r="WYT50" s="133"/>
      <c r="WYU50" s="133"/>
      <c r="WYV50" s="133"/>
      <c r="WYW50" s="133"/>
      <c r="WYX50" s="133"/>
      <c r="WYY50" s="133"/>
      <c r="WYZ50" s="133"/>
      <c r="WZA50" s="133"/>
      <c r="WZB50" s="133"/>
      <c r="WZC50" s="133"/>
      <c r="WZD50" s="133"/>
      <c r="WZE50" s="133"/>
      <c r="WZF50" s="133"/>
      <c r="WZG50" s="133"/>
      <c r="WZH50" s="133"/>
      <c r="WZI50" s="133"/>
      <c r="WZJ50" s="133"/>
      <c r="WZK50" s="133"/>
      <c r="WZL50" s="133"/>
      <c r="WZM50" s="133"/>
      <c r="WZN50" s="133"/>
      <c r="WZO50" s="133"/>
      <c r="WZP50" s="133"/>
      <c r="WZQ50" s="133"/>
      <c r="WZR50" s="133"/>
      <c r="WZS50" s="133"/>
      <c r="WZT50" s="133"/>
      <c r="WZU50" s="133"/>
      <c r="WZV50" s="133"/>
      <c r="WZW50" s="133"/>
      <c r="WZX50" s="133"/>
      <c r="WZY50" s="133"/>
      <c r="WZZ50" s="133"/>
      <c r="XAA50" s="133"/>
      <c r="XAB50" s="133"/>
      <c r="XAC50" s="133"/>
      <c r="XAD50" s="133"/>
      <c r="XAE50" s="133"/>
      <c r="XAF50" s="133"/>
      <c r="XAG50" s="133"/>
      <c r="XAH50" s="133"/>
      <c r="XAI50" s="133"/>
      <c r="XAJ50" s="133"/>
      <c r="XAK50" s="133"/>
      <c r="XAL50" s="133"/>
      <c r="XAM50" s="133"/>
      <c r="XAN50" s="133"/>
      <c r="XAO50" s="133"/>
      <c r="XAP50" s="133"/>
      <c r="XAQ50" s="133"/>
      <c r="XAR50" s="133"/>
      <c r="XAS50" s="133"/>
      <c r="XAT50" s="133"/>
      <c r="XAU50" s="133"/>
      <c r="XAV50" s="133"/>
      <c r="XAW50" s="133"/>
      <c r="XAX50" s="133"/>
      <c r="XAY50" s="133"/>
      <c r="XAZ50" s="133"/>
      <c r="XBA50" s="133"/>
      <c r="XBB50" s="133"/>
      <c r="XBC50" s="133"/>
      <c r="XBD50" s="133"/>
      <c r="XBE50" s="133"/>
      <c r="XBF50" s="133"/>
      <c r="XBG50" s="133"/>
      <c r="XBH50" s="133"/>
      <c r="XBI50" s="133"/>
      <c r="XBJ50" s="133"/>
      <c r="XBK50" s="133"/>
      <c r="XBL50" s="133"/>
      <c r="XBM50" s="133"/>
      <c r="XBN50" s="133"/>
      <c r="XBO50" s="133"/>
      <c r="XBP50" s="133"/>
      <c r="XBQ50" s="133"/>
      <c r="XBR50" s="133"/>
      <c r="XBS50" s="133"/>
      <c r="XBT50" s="133"/>
      <c r="XBU50" s="133"/>
      <c r="XBV50" s="133"/>
      <c r="XBW50" s="133"/>
      <c r="XBX50" s="133"/>
      <c r="XBY50" s="133"/>
      <c r="XBZ50" s="133"/>
      <c r="XCA50" s="133"/>
      <c r="XCB50" s="133"/>
      <c r="XCC50" s="133"/>
      <c r="XCD50" s="133"/>
      <c r="XCE50" s="133"/>
      <c r="XCF50" s="133"/>
      <c r="XCG50" s="133"/>
      <c r="XCH50" s="133"/>
      <c r="XCI50" s="133"/>
      <c r="XCJ50" s="133"/>
      <c r="XCK50" s="133"/>
      <c r="XCL50" s="133"/>
      <c r="XCM50" s="133"/>
      <c r="XCN50" s="133"/>
      <c r="XCO50" s="133"/>
      <c r="XCP50" s="133"/>
      <c r="XCQ50" s="133"/>
      <c r="XCR50" s="133"/>
      <c r="XCS50" s="133"/>
      <c r="XCT50" s="133"/>
      <c r="XCU50" s="133"/>
      <c r="XCV50" s="133"/>
      <c r="XCW50" s="133"/>
      <c r="XCX50" s="133"/>
      <c r="XCY50" s="133"/>
      <c r="XCZ50" s="133"/>
      <c r="XDA50" s="133"/>
      <c r="XDB50" s="133"/>
      <c r="XDC50" s="133"/>
      <c r="XDD50" s="133"/>
      <c r="XDE50" s="133"/>
      <c r="XDF50" s="133"/>
      <c r="XDG50" s="133"/>
      <c r="XDH50" s="133"/>
      <c r="XDI50" s="133"/>
      <c r="XDJ50" s="133"/>
      <c r="XDK50" s="133"/>
      <c r="XDL50" s="133"/>
      <c r="XDM50" s="133"/>
      <c r="XDN50" s="133"/>
      <c r="XDO50" s="133"/>
      <c r="XDP50" s="133"/>
      <c r="XDQ50" s="133"/>
      <c r="XDR50" s="133"/>
      <c r="XDS50" s="133"/>
      <c r="XDT50" s="133"/>
      <c r="XDU50" s="133"/>
      <c r="XDV50" s="133"/>
      <c r="XDW50" s="133"/>
      <c r="XDX50" s="133"/>
      <c r="XDY50" s="133"/>
      <c r="XDZ50" s="133"/>
      <c r="XEA50" s="133"/>
      <c r="XEB50" s="133"/>
      <c r="XEC50" s="133"/>
      <c r="XED50" s="133"/>
      <c r="XEE50" s="133"/>
      <c r="XEF50" s="133"/>
      <c r="XEG50" s="133"/>
      <c r="XEH50" s="133"/>
      <c r="XEI50" s="133"/>
      <c r="XEJ50" s="133"/>
      <c r="XEK50" s="133"/>
      <c r="XEL50" s="133"/>
      <c r="XEM50" s="133"/>
      <c r="XEN50" s="133"/>
      <c r="XEO50" s="133"/>
      <c r="XEP50" s="133"/>
      <c r="XEQ50" s="133"/>
      <c r="XER50" s="133"/>
      <c r="XES50" s="133"/>
      <c r="XET50" s="133"/>
      <c r="XEU50" s="133"/>
      <c r="XEV50" s="133"/>
      <c r="XEW50" s="133"/>
      <c r="XEX50" s="133"/>
      <c r="XEY50" s="133"/>
      <c r="XEZ50" s="133"/>
      <c r="XFA50" s="133"/>
      <c r="XFB50" s="133"/>
      <c r="XFC50" s="133"/>
      <c r="XFD50" s="1"/>
    </row>
    <row r="51" hidden="1" spans="1:53">
      <c r="A51" s="9">
        <v>49</v>
      </c>
      <c r="B51" s="9">
        <v>720</v>
      </c>
      <c r="C51" s="10" t="s">
        <v>107</v>
      </c>
      <c r="D51" s="9" t="s">
        <v>88</v>
      </c>
      <c r="E51" s="52"/>
      <c r="F51" s="52">
        <v>3</v>
      </c>
      <c r="G51" s="53" t="s">
        <v>60</v>
      </c>
      <c r="H51" s="54">
        <v>7087.5</v>
      </c>
      <c r="I51" s="54">
        <f t="shared" si="0"/>
        <v>21262.5</v>
      </c>
      <c r="J51" s="61">
        <v>0.3007</v>
      </c>
      <c r="K51" s="62">
        <v>2131.21125</v>
      </c>
      <c r="L51" s="62">
        <f t="shared" si="1"/>
        <v>6393.63375</v>
      </c>
      <c r="M51" s="54">
        <v>8150.625</v>
      </c>
      <c r="N51" s="54">
        <f t="shared" si="2"/>
        <v>24451.875</v>
      </c>
      <c r="O51" s="61">
        <v>0.29357</v>
      </c>
      <c r="P51" s="62">
        <v>2392.77898125</v>
      </c>
      <c r="Q51" s="62">
        <f t="shared" si="3"/>
        <v>7178.33694375</v>
      </c>
      <c r="R51" s="80">
        <v>21312.06</v>
      </c>
      <c r="S51" s="80">
        <v>5267.77</v>
      </c>
      <c r="T51" s="76"/>
      <c r="U51" s="76"/>
      <c r="V51" s="77">
        <f t="shared" si="22"/>
        <v>1.00233086419753</v>
      </c>
      <c r="W51" s="78">
        <f t="shared" si="23"/>
        <v>1.00233086419753</v>
      </c>
      <c r="X51" s="79">
        <f t="shared" si="35"/>
        <v>0.823908626295649</v>
      </c>
      <c r="Y51" s="79">
        <f t="shared" si="24"/>
        <v>0.87159205582394</v>
      </c>
      <c r="Z51" s="79">
        <f t="shared" si="36"/>
        <v>0.733842677110123</v>
      </c>
      <c r="AA51" s="93">
        <f t="shared" si="21"/>
        <v>300</v>
      </c>
      <c r="AB51" s="94"/>
      <c r="AC51" s="81"/>
      <c r="AD51" s="95">
        <v>6378.75</v>
      </c>
      <c r="AE51" s="95">
        <f t="shared" si="25"/>
        <v>12757.5</v>
      </c>
      <c r="AF51" s="96">
        <v>0.30566</v>
      </c>
      <c r="AG51" s="95">
        <v>1949.728725</v>
      </c>
      <c r="AH51" s="95">
        <f t="shared" si="26"/>
        <v>3899.45745</v>
      </c>
      <c r="AI51" s="95">
        <v>7335.5625</v>
      </c>
      <c r="AJ51" s="95">
        <f t="shared" si="27"/>
        <v>14671.125</v>
      </c>
      <c r="AK51" s="96">
        <v>0.3007</v>
      </c>
      <c r="AL51" s="95">
        <v>2205.80364375</v>
      </c>
      <c r="AM51" s="95">
        <f t="shared" si="28"/>
        <v>4411.6072875</v>
      </c>
      <c r="AN51" s="104">
        <v>5935.02</v>
      </c>
      <c r="AO51" s="104">
        <v>1981.29</v>
      </c>
      <c r="AP51" s="110"/>
      <c r="AQ51" s="110"/>
      <c r="AR51" s="111">
        <f t="shared" si="29"/>
        <v>0.465218106995885</v>
      </c>
      <c r="AS51" s="112">
        <f t="shared" si="30"/>
        <v>0.465218106995885</v>
      </c>
      <c r="AT51" s="112">
        <f t="shared" si="31"/>
        <v>0.508093760582001</v>
      </c>
      <c r="AU51" s="112">
        <f t="shared" si="32"/>
        <v>0.404537484344248</v>
      </c>
      <c r="AV51" s="112">
        <f t="shared" si="33"/>
        <v>0.449108424862262</v>
      </c>
      <c r="AW51" s="121"/>
      <c r="AX51" s="122">
        <v>5</v>
      </c>
      <c r="AY51" s="123">
        <v>14</v>
      </c>
      <c r="AZ51" s="124">
        <f>AY51*3</f>
        <v>42</v>
      </c>
      <c r="BA51" s="125">
        <f t="shared" si="34"/>
        <v>342</v>
      </c>
    </row>
    <row r="52" spans="1:16384">
      <c r="A52" s="9">
        <v>50</v>
      </c>
      <c r="B52" s="9">
        <v>54</v>
      </c>
      <c r="C52" s="10" t="s">
        <v>108</v>
      </c>
      <c r="D52" s="9" t="s">
        <v>56</v>
      </c>
      <c r="E52" s="52"/>
      <c r="F52" s="52">
        <v>4</v>
      </c>
      <c r="G52" s="53" t="s">
        <v>53</v>
      </c>
      <c r="H52" s="54">
        <v>10402.5</v>
      </c>
      <c r="I52" s="54">
        <f t="shared" si="0"/>
        <v>31207.5</v>
      </c>
      <c r="J52" s="61">
        <v>0.3104</v>
      </c>
      <c r="K52" s="62">
        <v>3228.936</v>
      </c>
      <c r="L52" s="62">
        <f t="shared" si="1"/>
        <v>9686.808</v>
      </c>
      <c r="M52" s="54">
        <v>11962.875</v>
      </c>
      <c r="N52" s="54">
        <f t="shared" si="2"/>
        <v>35888.625</v>
      </c>
      <c r="O52" s="61">
        <v>0.30304</v>
      </c>
      <c r="P52" s="62">
        <v>3625.22964</v>
      </c>
      <c r="Q52" s="62">
        <f t="shared" si="3"/>
        <v>10875.68892</v>
      </c>
      <c r="R52" s="80">
        <v>31277.39</v>
      </c>
      <c r="S52" s="80">
        <v>8889.86</v>
      </c>
      <c r="T52" s="76"/>
      <c r="U52" s="76"/>
      <c r="V52" s="77">
        <f t="shared" si="22"/>
        <v>1.00223952575503</v>
      </c>
      <c r="W52" s="79">
        <f t="shared" si="23"/>
        <v>1.00223952575503</v>
      </c>
      <c r="X52" s="79">
        <f t="shared" si="35"/>
        <v>0.917728523162635</v>
      </c>
      <c r="Y52" s="79">
        <f t="shared" si="24"/>
        <v>0.871512631091328</v>
      </c>
      <c r="Z52" s="79">
        <f t="shared" si="36"/>
        <v>0.817406608941514</v>
      </c>
      <c r="AA52" s="99">
        <f t="shared" si="21"/>
        <v>400</v>
      </c>
      <c r="AB52" s="76"/>
      <c r="AC52" s="76"/>
      <c r="AD52" s="95">
        <v>9362.25</v>
      </c>
      <c r="AE52" s="100">
        <f t="shared" si="25"/>
        <v>18724.5</v>
      </c>
      <c r="AF52" s="96">
        <v>0.31552</v>
      </c>
      <c r="AG52" s="95">
        <v>2953.97712</v>
      </c>
      <c r="AH52" s="100">
        <f t="shared" si="26"/>
        <v>5907.95424</v>
      </c>
      <c r="AI52" s="95">
        <v>10766.5875</v>
      </c>
      <c r="AJ52" s="95">
        <f t="shared" si="27"/>
        <v>21533.175</v>
      </c>
      <c r="AK52" s="96">
        <v>0.3104</v>
      </c>
      <c r="AL52" s="95">
        <v>3341.94876</v>
      </c>
      <c r="AM52" s="95">
        <f t="shared" si="28"/>
        <v>6683.89752</v>
      </c>
      <c r="AN52" s="104">
        <v>17082.29</v>
      </c>
      <c r="AO52" s="104">
        <v>5106.22</v>
      </c>
      <c r="AP52" s="110"/>
      <c r="AQ52" s="110"/>
      <c r="AR52" s="111">
        <f t="shared" si="29"/>
        <v>0.912296189484365</v>
      </c>
      <c r="AS52" s="115">
        <f t="shared" si="30"/>
        <v>0.912296189484365</v>
      </c>
      <c r="AT52" s="115">
        <f t="shared" si="31"/>
        <v>0.864295793868573</v>
      </c>
      <c r="AU52" s="115">
        <f t="shared" si="32"/>
        <v>0.793301034334231</v>
      </c>
      <c r="AV52" s="115">
        <f t="shared" si="33"/>
        <v>0.763958451595171</v>
      </c>
      <c r="AW52" s="111"/>
      <c r="AX52" s="130">
        <v>10</v>
      </c>
      <c r="AY52" s="131">
        <v>1</v>
      </c>
      <c r="AZ52" s="130">
        <f>AY52*3</f>
        <v>3</v>
      </c>
      <c r="BA52" s="132">
        <f t="shared" si="34"/>
        <v>403</v>
      </c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3"/>
      <c r="IM52" s="133"/>
      <c r="IN52" s="133"/>
      <c r="IO52" s="133"/>
      <c r="IP52" s="133"/>
      <c r="IQ52" s="133"/>
      <c r="IR52" s="133"/>
      <c r="IS52" s="133"/>
      <c r="IT52" s="133"/>
      <c r="IU52" s="133"/>
      <c r="IV52" s="133"/>
      <c r="IW52" s="133"/>
      <c r="IX52" s="133"/>
      <c r="IY52" s="133"/>
      <c r="IZ52" s="133"/>
      <c r="JA52" s="133"/>
      <c r="JB52" s="133"/>
      <c r="JC52" s="133"/>
      <c r="JD52" s="133"/>
      <c r="JE52" s="133"/>
      <c r="JF52" s="133"/>
      <c r="JG52" s="133"/>
      <c r="JH52" s="133"/>
      <c r="JI52" s="133"/>
      <c r="JJ52" s="133"/>
      <c r="JK52" s="133"/>
      <c r="JL52" s="133"/>
      <c r="JM52" s="133"/>
      <c r="JN52" s="133"/>
      <c r="JO52" s="133"/>
      <c r="JP52" s="133"/>
      <c r="JQ52" s="133"/>
      <c r="JR52" s="133"/>
      <c r="JS52" s="133"/>
      <c r="JT52" s="133"/>
      <c r="JU52" s="133"/>
      <c r="JV52" s="133"/>
      <c r="JW52" s="133"/>
      <c r="JX52" s="133"/>
      <c r="JY52" s="133"/>
      <c r="JZ52" s="133"/>
      <c r="KA52" s="133"/>
      <c r="KB52" s="133"/>
      <c r="KC52" s="133"/>
      <c r="KD52" s="133"/>
      <c r="KE52" s="133"/>
      <c r="KF52" s="133"/>
      <c r="KG52" s="133"/>
      <c r="KH52" s="133"/>
      <c r="KI52" s="133"/>
      <c r="KJ52" s="133"/>
      <c r="KK52" s="133"/>
      <c r="KL52" s="133"/>
      <c r="KM52" s="133"/>
      <c r="KN52" s="133"/>
      <c r="KO52" s="133"/>
      <c r="KP52" s="133"/>
      <c r="KQ52" s="133"/>
      <c r="KR52" s="133"/>
      <c r="KS52" s="133"/>
      <c r="KT52" s="133"/>
      <c r="KU52" s="133"/>
      <c r="KV52" s="133"/>
      <c r="KW52" s="133"/>
      <c r="KX52" s="133"/>
      <c r="KY52" s="133"/>
      <c r="KZ52" s="133"/>
      <c r="LA52" s="133"/>
      <c r="LB52" s="133"/>
      <c r="LC52" s="133"/>
      <c r="LD52" s="133"/>
      <c r="LE52" s="133"/>
      <c r="LF52" s="133"/>
      <c r="LG52" s="133"/>
      <c r="LH52" s="133"/>
      <c r="LI52" s="133"/>
      <c r="LJ52" s="133"/>
      <c r="LK52" s="133"/>
      <c r="LL52" s="133"/>
      <c r="LM52" s="133"/>
      <c r="LN52" s="133"/>
      <c r="LO52" s="133"/>
      <c r="LP52" s="133"/>
      <c r="LQ52" s="133"/>
      <c r="LR52" s="133"/>
      <c r="LS52" s="133"/>
      <c r="LT52" s="133"/>
      <c r="LU52" s="133"/>
      <c r="LV52" s="133"/>
      <c r="LW52" s="133"/>
      <c r="LX52" s="133"/>
      <c r="LY52" s="133"/>
      <c r="LZ52" s="133"/>
      <c r="MA52" s="133"/>
      <c r="MB52" s="133"/>
      <c r="MC52" s="133"/>
      <c r="MD52" s="133"/>
      <c r="ME52" s="133"/>
      <c r="MF52" s="133"/>
      <c r="MG52" s="133"/>
      <c r="MH52" s="133"/>
      <c r="MI52" s="133"/>
      <c r="MJ52" s="133"/>
      <c r="MK52" s="133"/>
      <c r="ML52" s="133"/>
      <c r="MM52" s="133"/>
      <c r="MN52" s="133"/>
      <c r="MO52" s="133"/>
      <c r="MP52" s="133"/>
      <c r="MQ52" s="133"/>
      <c r="MR52" s="133"/>
      <c r="MS52" s="133"/>
      <c r="MT52" s="133"/>
      <c r="MU52" s="133"/>
      <c r="MV52" s="133"/>
      <c r="MW52" s="133"/>
      <c r="MX52" s="133"/>
      <c r="MY52" s="133"/>
      <c r="MZ52" s="133"/>
      <c r="NA52" s="133"/>
      <c r="NB52" s="133"/>
      <c r="NC52" s="133"/>
      <c r="ND52" s="133"/>
      <c r="NE52" s="133"/>
      <c r="NF52" s="133"/>
      <c r="NG52" s="133"/>
      <c r="NH52" s="133"/>
      <c r="NI52" s="133"/>
      <c r="NJ52" s="133"/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3"/>
      <c r="NY52" s="133"/>
      <c r="NZ52" s="133"/>
      <c r="OA52" s="133"/>
      <c r="OB52" s="133"/>
      <c r="OC52" s="133"/>
      <c r="OD52" s="133"/>
      <c r="OE52" s="133"/>
      <c r="OF52" s="133"/>
      <c r="OG52" s="133"/>
      <c r="OH52" s="133"/>
      <c r="OI52" s="133"/>
      <c r="OJ52" s="133"/>
      <c r="OK52" s="133"/>
      <c r="OL52" s="133"/>
      <c r="OM52" s="133"/>
      <c r="ON52" s="133"/>
      <c r="OO52" s="133"/>
      <c r="OP52" s="133"/>
      <c r="OQ52" s="133"/>
      <c r="OR52" s="133"/>
      <c r="OS52" s="133"/>
      <c r="OT52" s="133"/>
      <c r="OU52" s="133"/>
      <c r="OV52" s="133"/>
      <c r="OW52" s="133"/>
      <c r="OX52" s="133"/>
      <c r="OY52" s="133"/>
      <c r="OZ52" s="133"/>
      <c r="PA52" s="133"/>
      <c r="PB52" s="133"/>
      <c r="PC52" s="133"/>
      <c r="PD52" s="133"/>
      <c r="PE52" s="133"/>
      <c r="PF52" s="133"/>
      <c r="PG52" s="133"/>
      <c r="PH52" s="133"/>
      <c r="PI52" s="133"/>
      <c r="PJ52" s="133"/>
      <c r="PK52" s="133"/>
      <c r="PL52" s="133"/>
      <c r="PM52" s="133"/>
      <c r="PN52" s="133"/>
      <c r="PO52" s="133"/>
      <c r="PP52" s="133"/>
      <c r="PQ52" s="133"/>
      <c r="PR52" s="133"/>
      <c r="PS52" s="133"/>
      <c r="PT52" s="133"/>
      <c r="PU52" s="133"/>
      <c r="PV52" s="133"/>
      <c r="PW52" s="133"/>
      <c r="PX52" s="133"/>
      <c r="PY52" s="133"/>
      <c r="PZ52" s="133"/>
      <c r="QA52" s="133"/>
      <c r="QB52" s="133"/>
      <c r="QC52" s="133"/>
      <c r="QD52" s="133"/>
      <c r="QE52" s="133"/>
      <c r="QF52" s="133"/>
      <c r="QG52" s="133"/>
      <c r="QH52" s="133"/>
      <c r="QI52" s="133"/>
      <c r="QJ52" s="133"/>
      <c r="QK52" s="133"/>
      <c r="QL52" s="133"/>
      <c r="QM52" s="133"/>
      <c r="QN52" s="133"/>
      <c r="QO52" s="133"/>
      <c r="QP52" s="133"/>
      <c r="QQ52" s="133"/>
      <c r="QR52" s="133"/>
      <c r="QS52" s="133"/>
      <c r="QT52" s="133"/>
      <c r="QU52" s="133"/>
      <c r="QV52" s="133"/>
      <c r="QW52" s="133"/>
      <c r="QX52" s="133"/>
      <c r="QY52" s="133"/>
      <c r="QZ52" s="133"/>
      <c r="RA52" s="133"/>
      <c r="RB52" s="133"/>
      <c r="RC52" s="133"/>
      <c r="RD52" s="133"/>
      <c r="RE52" s="133"/>
      <c r="RF52" s="133"/>
      <c r="RG52" s="133"/>
      <c r="RH52" s="133"/>
      <c r="RI52" s="133"/>
      <c r="RJ52" s="133"/>
      <c r="RK52" s="133"/>
      <c r="RL52" s="133"/>
      <c r="RM52" s="133"/>
      <c r="RN52" s="133"/>
      <c r="RO52" s="133"/>
      <c r="RP52" s="133"/>
      <c r="RQ52" s="133"/>
      <c r="RR52" s="133"/>
      <c r="RS52" s="133"/>
      <c r="RT52" s="133"/>
      <c r="RU52" s="133"/>
      <c r="RV52" s="133"/>
      <c r="RW52" s="133"/>
      <c r="RX52" s="133"/>
      <c r="RY52" s="133"/>
      <c r="RZ52" s="133"/>
      <c r="SA52" s="133"/>
      <c r="SB52" s="133"/>
      <c r="SC52" s="133"/>
      <c r="SD52" s="133"/>
      <c r="SE52" s="133"/>
      <c r="SF52" s="133"/>
      <c r="SG52" s="133"/>
      <c r="SH52" s="133"/>
      <c r="SI52" s="133"/>
      <c r="SJ52" s="133"/>
      <c r="SK52" s="133"/>
      <c r="SL52" s="133"/>
      <c r="SM52" s="133"/>
      <c r="SN52" s="133"/>
      <c r="SO52" s="133"/>
      <c r="SP52" s="133"/>
      <c r="SQ52" s="133"/>
      <c r="SR52" s="133"/>
      <c r="SS52" s="133"/>
      <c r="ST52" s="133"/>
      <c r="SU52" s="133"/>
      <c r="SV52" s="133"/>
      <c r="SW52" s="133"/>
      <c r="SX52" s="133"/>
      <c r="SY52" s="133"/>
      <c r="SZ52" s="133"/>
      <c r="TA52" s="133"/>
      <c r="TB52" s="133"/>
      <c r="TC52" s="133"/>
      <c r="TD52" s="133"/>
      <c r="TE52" s="133"/>
      <c r="TF52" s="133"/>
      <c r="TG52" s="133"/>
      <c r="TH52" s="133"/>
      <c r="TI52" s="133"/>
      <c r="TJ52" s="133"/>
      <c r="TK52" s="133"/>
      <c r="TL52" s="133"/>
      <c r="TM52" s="133"/>
      <c r="TN52" s="133"/>
      <c r="TO52" s="133"/>
      <c r="TP52" s="133"/>
      <c r="TQ52" s="133"/>
      <c r="TR52" s="133"/>
      <c r="TS52" s="133"/>
      <c r="TT52" s="133"/>
      <c r="TU52" s="133"/>
      <c r="TV52" s="133"/>
      <c r="TW52" s="133"/>
      <c r="TX52" s="133"/>
      <c r="TY52" s="133"/>
      <c r="TZ52" s="133"/>
      <c r="UA52" s="133"/>
      <c r="UB52" s="133"/>
      <c r="UC52" s="133"/>
      <c r="UD52" s="133"/>
      <c r="UE52" s="133"/>
      <c r="UF52" s="133"/>
      <c r="UG52" s="133"/>
      <c r="UH52" s="133"/>
      <c r="UI52" s="133"/>
      <c r="UJ52" s="133"/>
      <c r="UK52" s="133"/>
      <c r="UL52" s="133"/>
      <c r="UM52" s="133"/>
      <c r="UN52" s="133"/>
      <c r="UO52" s="133"/>
      <c r="UP52" s="133"/>
      <c r="UQ52" s="133"/>
      <c r="UR52" s="133"/>
      <c r="US52" s="133"/>
      <c r="UT52" s="133"/>
      <c r="UU52" s="133"/>
      <c r="UV52" s="133"/>
      <c r="UW52" s="133"/>
      <c r="UX52" s="133"/>
      <c r="UY52" s="133"/>
      <c r="UZ52" s="133"/>
      <c r="VA52" s="133"/>
      <c r="VB52" s="133"/>
      <c r="VC52" s="133"/>
      <c r="VD52" s="133"/>
      <c r="VE52" s="133"/>
      <c r="VF52" s="133"/>
      <c r="VG52" s="133"/>
      <c r="VH52" s="133"/>
      <c r="VI52" s="133"/>
      <c r="VJ52" s="133"/>
      <c r="VK52" s="133"/>
      <c r="VL52" s="133"/>
      <c r="VM52" s="133"/>
      <c r="VN52" s="133"/>
      <c r="VO52" s="133"/>
      <c r="VP52" s="133"/>
      <c r="VQ52" s="133"/>
      <c r="VR52" s="133"/>
      <c r="VS52" s="133"/>
      <c r="VT52" s="133"/>
      <c r="VU52" s="133"/>
      <c r="VV52" s="133"/>
      <c r="VW52" s="133"/>
      <c r="VX52" s="133"/>
      <c r="VY52" s="133"/>
      <c r="VZ52" s="133"/>
      <c r="WA52" s="133"/>
      <c r="WB52" s="133"/>
      <c r="WC52" s="133"/>
      <c r="WD52" s="133"/>
      <c r="WE52" s="133"/>
      <c r="WF52" s="133"/>
      <c r="WG52" s="133"/>
      <c r="WH52" s="133"/>
      <c r="WI52" s="133"/>
      <c r="WJ52" s="133"/>
      <c r="WK52" s="133"/>
      <c r="WL52" s="133"/>
      <c r="WM52" s="133"/>
      <c r="WN52" s="133"/>
      <c r="WO52" s="133"/>
      <c r="WP52" s="133"/>
      <c r="WQ52" s="133"/>
      <c r="WR52" s="133"/>
      <c r="WS52" s="133"/>
      <c r="WT52" s="133"/>
      <c r="WU52" s="133"/>
      <c r="WV52" s="133"/>
      <c r="WW52" s="133"/>
      <c r="WX52" s="133"/>
      <c r="WY52" s="133"/>
      <c r="WZ52" s="133"/>
      <c r="XA52" s="133"/>
      <c r="XB52" s="133"/>
      <c r="XC52" s="133"/>
      <c r="XD52" s="133"/>
      <c r="XE52" s="133"/>
      <c r="XF52" s="133"/>
      <c r="XG52" s="133"/>
      <c r="XH52" s="133"/>
      <c r="XI52" s="133"/>
      <c r="XJ52" s="133"/>
      <c r="XK52" s="133"/>
      <c r="XL52" s="133"/>
      <c r="XM52" s="133"/>
      <c r="XN52" s="133"/>
      <c r="XO52" s="133"/>
      <c r="XP52" s="133"/>
      <c r="XQ52" s="133"/>
      <c r="XR52" s="133"/>
      <c r="XS52" s="133"/>
      <c r="XT52" s="133"/>
      <c r="XU52" s="133"/>
      <c r="XV52" s="133"/>
      <c r="XW52" s="133"/>
      <c r="XX52" s="133"/>
      <c r="XY52" s="133"/>
      <c r="XZ52" s="133"/>
      <c r="YA52" s="133"/>
      <c r="YB52" s="133"/>
      <c r="YC52" s="133"/>
      <c r="YD52" s="133"/>
      <c r="YE52" s="133"/>
      <c r="YF52" s="133"/>
      <c r="YG52" s="133"/>
      <c r="YH52" s="133"/>
      <c r="YI52" s="133"/>
      <c r="YJ52" s="133"/>
      <c r="YK52" s="133"/>
      <c r="YL52" s="133"/>
      <c r="YM52" s="133"/>
      <c r="YN52" s="133"/>
      <c r="YO52" s="133"/>
      <c r="YP52" s="133"/>
      <c r="YQ52" s="133"/>
      <c r="YR52" s="133"/>
      <c r="YS52" s="133"/>
      <c r="YT52" s="133"/>
      <c r="YU52" s="133"/>
      <c r="YV52" s="133"/>
      <c r="YW52" s="133"/>
      <c r="YX52" s="133"/>
      <c r="YY52" s="133"/>
      <c r="YZ52" s="133"/>
      <c r="ZA52" s="133"/>
      <c r="ZB52" s="133"/>
      <c r="ZC52" s="133"/>
      <c r="ZD52" s="133"/>
      <c r="ZE52" s="133"/>
      <c r="ZF52" s="133"/>
      <c r="ZG52" s="133"/>
      <c r="ZH52" s="133"/>
      <c r="ZI52" s="133"/>
      <c r="ZJ52" s="133"/>
      <c r="ZK52" s="133"/>
      <c r="ZL52" s="133"/>
      <c r="ZM52" s="133"/>
      <c r="ZN52" s="133"/>
      <c r="ZO52" s="133"/>
      <c r="ZP52" s="133"/>
      <c r="ZQ52" s="133"/>
      <c r="ZR52" s="133"/>
      <c r="ZS52" s="133"/>
      <c r="ZT52" s="133"/>
      <c r="ZU52" s="133"/>
      <c r="ZV52" s="133"/>
      <c r="ZW52" s="133"/>
      <c r="ZX52" s="133"/>
      <c r="ZY52" s="133"/>
      <c r="ZZ52" s="133"/>
      <c r="AAA52" s="133"/>
      <c r="AAB52" s="133"/>
      <c r="AAC52" s="133"/>
      <c r="AAD52" s="133"/>
      <c r="AAE52" s="133"/>
      <c r="AAF52" s="133"/>
      <c r="AAG52" s="133"/>
      <c r="AAH52" s="133"/>
      <c r="AAI52" s="133"/>
      <c r="AAJ52" s="133"/>
      <c r="AAK52" s="133"/>
      <c r="AAL52" s="133"/>
      <c r="AAM52" s="133"/>
      <c r="AAN52" s="133"/>
      <c r="AAO52" s="133"/>
      <c r="AAP52" s="133"/>
      <c r="AAQ52" s="133"/>
      <c r="AAR52" s="133"/>
      <c r="AAS52" s="133"/>
      <c r="AAT52" s="133"/>
      <c r="AAU52" s="133"/>
      <c r="AAV52" s="133"/>
      <c r="AAW52" s="133"/>
      <c r="AAX52" s="133"/>
      <c r="AAY52" s="133"/>
      <c r="AAZ52" s="133"/>
      <c r="ABA52" s="133"/>
      <c r="ABB52" s="133"/>
      <c r="ABC52" s="133"/>
      <c r="ABD52" s="133"/>
      <c r="ABE52" s="133"/>
      <c r="ABF52" s="133"/>
      <c r="ABG52" s="133"/>
      <c r="ABH52" s="133"/>
      <c r="ABI52" s="133"/>
      <c r="ABJ52" s="133"/>
      <c r="ABK52" s="133"/>
      <c r="ABL52" s="133"/>
      <c r="ABM52" s="133"/>
      <c r="ABN52" s="133"/>
      <c r="ABO52" s="133"/>
      <c r="ABP52" s="133"/>
      <c r="ABQ52" s="133"/>
      <c r="ABR52" s="133"/>
      <c r="ABS52" s="133"/>
      <c r="ABT52" s="133"/>
      <c r="ABU52" s="133"/>
      <c r="ABV52" s="133"/>
      <c r="ABW52" s="133"/>
      <c r="ABX52" s="133"/>
      <c r="ABY52" s="133"/>
      <c r="ABZ52" s="133"/>
      <c r="ACA52" s="133"/>
      <c r="ACB52" s="133"/>
      <c r="ACC52" s="133"/>
      <c r="ACD52" s="133"/>
      <c r="ACE52" s="133"/>
      <c r="ACF52" s="133"/>
      <c r="ACG52" s="133"/>
      <c r="ACH52" s="133"/>
      <c r="ACI52" s="133"/>
      <c r="ACJ52" s="133"/>
      <c r="ACK52" s="133"/>
      <c r="ACL52" s="133"/>
      <c r="ACM52" s="133"/>
      <c r="ACN52" s="133"/>
      <c r="ACO52" s="133"/>
      <c r="ACP52" s="133"/>
      <c r="ACQ52" s="133"/>
      <c r="ACR52" s="133"/>
      <c r="ACS52" s="133"/>
      <c r="ACT52" s="133"/>
      <c r="ACU52" s="133"/>
      <c r="ACV52" s="133"/>
      <c r="ACW52" s="133"/>
      <c r="ACX52" s="133"/>
      <c r="ACY52" s="133"/>
      <c r="ACZ52" s="133"/>
      <c r="ADA52" s="133"/>
      <c r="ADB52" s="133"/>
      <c r="ADC52" s="133"/>
      <c r="ADD52" s="133"/>
      <c r="ADE52" s="133"/>
      <c r="ADF52" s="133"/>
      <c r="ADG52" s="133"/>
      <c r="ADH52" s="133"/>
      <c r="ADI52" s="133"/>
      <c r="ADJ52" s="133"/>
      <c r="ADK52" s="133"/>
      <c r="ADL52" s="133"/>
      <c r="ADM52" s="133"/>
      <c r="ADN52" s="133"/>
      <c r="ADO52" s="133"/>
      <c r="ADP52" s="133"/>
      <c r="ADQ52" s="133"/>
      <c r="ADR52" s="133"/>
      <c r="ADS52" s="133"/>
      <c r="ADT52" s="133"/>
      <c r="ADU52" s="133"/>
      <c r="ADV52" s="133"/>
      <c r="ADW52" s="133"/>
      <c r="ADX52" s="133"/>
      <c r="ADY52" s="133"/>
      <c r="ADZ52" s="133"/>
      <c r="AEA52" s="133"/>
      <c r="AEB52" s="133"/>
      <c r="AEC52" s="133"/>
      <c r="AED52" s="133"/>
      <c r="AEE52" s="133"/>
      <c r="AEF52" s="133"/>
      <c r="AEG52" s="133"/>
      <c r="AEH52" s="133"/>
      <c r="AEI52" s="133"/>
      <c r="AEJ52" s="133"/>
      <c r="AEK52" s="133"/>
      <c r="AEL52" s="133"/>
      <c r="AEM52" s="133"/>
      <c r="AEN52" s="133"/>
      <c r="AEO52" s="133"/>
      <c r="AEP52" s="133"/>
      <c r="AEQ52" s="133"/>
      <c r="AER52" s="133"/>
      <c r="AES52" s="133"/>
      <c r="AET52" s="133"/>
      <c r="AEU52" s="133"/>
      <c r="AEV52" s="133"/>
      <c r="AEW52" s="133"/>
      <c r="AEX52" s="133"/>
      <c r="AEY52" s="133"/>
      <c r="AEZ52" s="133"/>
      <c r="AFA52" s="133"/>
      <c r="AFB52" s="133"/>
      <c r="AFC52" s="133"/>
      <c r="AFD52" s="133"/>
      <c r="AFE52" s="133"/>
      <c r="AFF52" s="133"/>
      <c r="AFG52" s="133"/>
      <c r="AFH52" s="133"/>
      <c r="AFI52" s="133"/>
      <c r="AFJ52" s="133"/>
      <c r="AFK52" s="133"/>
      <c r="AFL52" s="133"/>
      <c r="AFM52" s="133"/>
      <c r="AFN52" s="133"/>
      <c r="AFO52" s="133"/>
      <c r="AFP52" s="133"/>
      <c r="AFQ52" s="133"/>
      <c r="AFR52" s="133"/>
      <c r="AFS52" s="133"/>
      <c r="AFT52" s="133"/>
      <c r="AFU52" s="133"/>
      <c r="AFV52" s="133"/>
      <c r="AFW52" s="133"/>
      <c r="AFX52" s="133"/>
      <c r="AFY52" s="133"/>
      <c r="AFZ52" s="133"/>
      <c r="AGA52" s="133"/>
      <c r="AGB52" s="133"/>
      <c r="AGC52" s="133"/>
      <c r="AGD52" s="133"/>
      <c r="AGE52" s="133"/>
      <c r="AGF52" s="133"/>
      <c r="AGG52" s="133"/>
      <c r="AGH52" s="133"/>
      <c r="AGI52" s="133"/>
      <c r="AGJ52" s="133"/>
      <c r="AGK52" s="133"/>
      <c r="AGL52" s="133"/>
      <c r="AGM52" s="133"/>
      <c r="AGN52" s="133"/>
      <c r="AGO52" s="133"/>
      <c r="AGP52" s="133"/>
      <c r="AGQ52" s="133"/>
      <c r="AGR52" s="133"/>
      <c r="AGS52" s="133"/>
      <c r="AGT52" s="133"/>
      <c r="AGU52" s="133"/>
      <c r="AGV52" s="133"/>
      <c r="AGW52" s="133"/>
      <c r="AGX52" s="133"/>
      <c r="AGY52" s="133"/>
      <c r="AGZ52" s="133"/>
      <c r="AHA52" s="133"/>
      <c r="AHB52" s="133"/>
      <c r="AHC52" s="133"/>
      <c r="AHD52" s="133"/>
      <c r="AHE52" s="133"/>
      <c r="AHF52" s="133"/>
      <c r="AHG52" s="133"/>
      <c r="AHH52" s="133"/>
      <c r="AHI52" s="133"/>
      <c r="AHJ52" s="133"/>
      <c r="AHK52" s="133"/>
      <c r="AHL52" s="133"/>
      <c r="AHM52" s="133"/>
      <c r="AHN52" s="133"/>
      <c r="AHO52" s="133"/>
      <c r="AHP52" s="133"/>
      <c r="AHQ52" s="133"/>
      <c r="AHR52" s="133"/>
      <c r="AHS52" s="133"/>
      <c r="AHT52" s="133"/>
      <c r="AHU52" s="133"/>
      <c r="AHV52" s="133"/>
      <c r="AHW52" s="133"/>
      <c r="AHX52" s="133"/>
      <c r="AHY52" s="133"/>
      <c r="AHZ52" s="133"/>
      <c r="AIA52" s="133"/>
      <c r="AIB52" s="133"/>
      <c r="AIC52" s="133"/>
      <c r="AID52" s="133"/>
      <c r="AIE52" s="133"/>
      <c r="AIF52" s="133"/>
      <c r="AIG52" s="133"/>
      <c r="AIH52" s="133"/>
      <c r="AII52" s="133"/>
      <c r="AIJ52" s="133"/>
      <c r="AIK52" s="133"/>
      <c r="AIL52" s="133"/>
      <c r="AIM52" s="133"/>
      <c r="AIN52" s="133"/>
      <c r="AIO52" s="133"/>
      <c r="AIP52" s="133"/>
      <c r="AIQ52" s="133"/>
      <c r="AIR52" s="133"/>
      <c r="AIS52" s="133"/>
      <c r="AIT52" s="133"/>
      <c r="AIU52" s="133"/>
      <c r="AIV52" s="133"/>
      <c r="AIW52" s="133"/>
      <c r="AIX52" s="133"/>
      <c r="AIY52" s="133"/>
      <c r="AIZ52" s="133"/>
      <c r="AJA52" s="133"/>
      <c r="AJB52" s="133"/>
      <c r="AJC52" s="133"/>
      <c r="AJD52" s="133"/>
      <c r="AJE52" s="133"/>
      <c r="AJF52" s="133"/>
      <c r="AJG52" s="133"/>
      <c r="AJH52" s="133"/>
      <c r="AJI52" s="133"/>
      <c r="AJJ52" s="133"/>
      <c r="AJK52" s="133"/>
      <c r="AJL52" s="133"/>
      <c r="AJM52" s="133"/>
      <c r="AJN52" s="133"/>
      <c r="AJO52" s="133"/>
      <c r="AJP52" s="133"/>
      <c r="AJQ52" s="133"/>
      <c r="AJR52" s="133"/>
      <c r="AJS52" s="133"/>
      <c r="AJT52" s="133"/>
      <c r="AJU52" s="133"/>
      <c r="AJV52" s="133"/>
      <c r="AJW52" s="133"/>
      <c r="AJX52" s="133"/>
      <c r="AJY52" s="133"/>
      <c r="AJZ52" s="133"/>
      <c r="AKA52" s="133"/>
      <c r="AKB52" s="133"/>
      <c r="AKC52" s="133"/>
      <c r="AKD52" s="133"/>
      <c r="AKE52" s="133"/>
      <c r="AKF52" s="133"/>
      <c r="AKG52" s="133"/>
      <c r="AKH52" s="133"/>
      <c r="AKI52" s="133"/>
      <c r="AKJ52" s="133"/>
      <c r="AKK52" s="133"/>
      <c r="AKL52" s="133"/>
      <c r="AKM52" s="133"/>
      <c r="AKN52" s="133"/>
      <c r="AKO52" s="133"/>
      <c r="AKP52" s="133"/>
      <c r="AKQ52" s="133"/>
      <c r="AKR52" s="133"/>
      <c r="AKS52" s="133"/>
      <c r="AKT52" s="133"/>
      <c r="AKU52" s="133"/>
      <c r="AKV52" s="133"/>
      <c r="AKW52" s="133"/>
      <c r="AKX52" s="133"/>
      <c r="AKY52" s="133"/>
      <c r="AKZ52" s="133"/>
      <c r="ALA52" s="133"/>
      <c r="ALB52" s="133"/>
      <c r="ALC52" s="133"/>
      <c r="ALD52" s="133"/>
      <c r="ALE52" s="133"/>
      <c r="ALF52" s="133"/>
      <c r="ALG52" s="133"/>
      <c r="ALH52" s="133"/>
      <c r="ALI52" s="133"/>
      <c r="ALJ52" s="133"/>
      <c r="ALK52" s="133"/>
      <c r="ALL52" s="133"/>
      <c r="ALM52" s="133"/>
      <c r="ALN52" s="133"/>
      <c r="ALO52" s="133"/>
      <c r="ALP52" s="133"/>
      <c r="ALQ52" s="133"/>
      <c r="ALR52" s="133"/>
      <c r="ALS52" s="133"/>
      <c r="ALT52" s="133"/>
      <c r="ALU52" s="133"/>
      <c r="ALV52" s="133"/>
      <c r="ALW52" s="133"/>
      <c r="ALX52" s="133"/>
      <c r="ALY52" s="133"/>
      <c r="ALZ52" s="133"/>
      <c r="AMA52" s="133"/>
      <c r="AMB52" s="133"/>
      <c r="AMC52" s="133"/>
      <c r="AMD52" s="133"/>
      <c r="AME52" s="133"/>
      <c r="AMF52" s="133"/>
      <c r="AMG52" s="133"/>
      <c r="AMH52" s="133"/>
      <c r="AMI52" s="133"/>
      <c r="AMJ52" s="133"/>
      <c r="AMK52" s="133"/>
      <c r="AML52" s="133"/>
      <c r="AMM52" s="133"/>
      <c r="AMN52" s="133"/>
      <c r="AMO52" s="133"/>
      <c r="AMP52" s="133"/>
      <c r="AMQ52" s="133"/>
      <c r="AMR52" s="133"/>
      <c r="AMS52" s="133"/>
      <c r="AMT52" s="133"/>
      <c r="AMU52" s="133"/>
      <c r="AMV52" s="133"/>
      <c r="AMW52" s="133"/>
      <c r="AMX52" s="133"/>
      <c r="AMY52" s="133"/>
      <c r="AMZ52" s="133"/>
      <c r="ANA52" s="133"/>
      <c r="ANB52" s="133"/>
      <c r="ANC52" s="133"/>
      <c r="AND52" s="133"/>
      <c r="ANE52" s="133"/>
      <c r="ANF52" s="133"/>
      <c r="ANG52" s="133"/>
      <c r="ANH52" s="133"/>
      <c r="ANI52" s="133"/>
      <c r="ANJ52" s="133"/>
      <c r="ANK52" s="133"/>
      <c r="ANL52" s="133"/>
      <c r="ANM52" s="133"/>
      <c r="ANN52" s="133"/>
      <c r="ANO52" s="133"/>
      <c r="ANP52" s="133"/>
      <c r="ANQ52" s="133"/>
      <c r="ANR52" s="133"/>
      <c r="ANS52" s="133"/>
      <c r="ANT52" s="133"/>
      <c r="ANU52" s="133"/>
      <c r="ANV52" s="133"/>
      <c r="ANW52" s="133"/>
      <c r="ANX52" s="133"/>
      <c r="ANY52" s="133"/>
      <c r="ANZ52" s="133"/>
      <c r="AOA52" s="133"/>
      <c r="AOB52" s="133"/>
      <c r="AOC52" s="133"/>
      <c r="AOD52" s="133"/>
      <c r="AOE52" s="133"/>
      <c r="AOF52" s="133"/>
      <c r="AOG52" s="133"/>
      <c r="AOH52" s="133"/>
      <c r="AOI52" s="133"/>
      <c r="AOJ52" s="133"/>
      <c r="AOK52" s="133"/>
      <c r="AOL52" s="133"/>
      <c r="AOM52" s="133"/>
      <c r="AON52" s="133"/>
      <c r="AOO52" s="133"/>
      <c r="AOP52" s="133"/>
      <c r="AOQ52" s="133"/>
      <c r="AOR52" s="133"/>
      <c r="AOS52" s="133"/>
      <c r="AOT52" s="133"/>
      <c r="AOU52" s="133"/>
      <c r="AOV52" s="133"/>
      <c r="AOW52" s="133"/>
      <c r="AOX52" s="133"/>
      <c r="AOY52" s="133"/>
      <c r="AOZ52" s="133"/>
      <c r="APA52" s="133"/>
      <c r="APB52" s="133"/>
      <c r="APC52" s="133"/>
      <c r="APD52" s="133"/>
      <c r="APE52" s="133"/>
      <c r="APF52" s="133"/>
      <c r="APG52" s="133"/>
      <c r="APH52" s="133"/>
      <c r="API52" s="133"/>
      <c r="APJ52" s="133"/>
      <c r="APK52" s="133"/>
      <c r="APL52" s="133"/>
      <c r="APM52" s="133"/>
      <c r="APN52" s="133"/>
      <c r="APO52" s="133"/>
      <c r="APP52" s="133"/>
      <c r="APQ52" s="133"/>
      <c r="APR52" s="133"/>
      <c r="APS52" s="133"/>
      <c r="APT52" s="133"/>
      <c r="APU52" s="133"/>
      <c r="APV52" s="133"/>
      <c r="APW52" s="133"/>
      <c r="APX52" s="133"/>
      <c r="APY52" s="133"/>
      <c r="APZ52" s="133"/>
      <c r="AQA52" s="133"/>
      <c r="AQB52" s="133"/>
      <c r="AQC52" s="133"/>
      <c r="AQD52" s="133"/>
      <c r="AQE52" s="133"/>
      <c r="AQF52" s="133"/>
      <c r="AQG52" s="133"/>
      <c r="AQH52" s="133"/>
      <c r="AQI52" s="133"/>
      <c r="AQJ52" s="133"/>
      <c r="AQK52" s="133"/>
      <c r="AQL52" s="133"/>
      <c r="AQM52" s="133"/>
      <c r="AQN52" s="133"/>
      <c r="AQO52" s="133"/>
      <c r="AQP52" s="133"/>
      <c r="AQQ52" s="133"/>
      <c r="AQR52" s="133"/>
      <c r="AQS52" s="133"/>
      <c r="AQT52" s="133"/>
      <c r="AQU52" s="133"/>
      <c r="AQV52" s="133"/>
      <c r="AQW52" s="133"/>
      <c r="AQX52" s="133"/>
      <c r="AQY52" s="133"/>
      <c r="AQZ52" s="133"/>
      <c r="ARA52" s="133"/>
      <c r="ARB52" s="133"/>
      <c r="ARC52" s="133"/>
      <c r="ARD52" s="133"/>
      <c r="ARE52" s="133"/>
      <c r="ARF52" s="133"/>
      <c r="ARG52" s="133"/>
      <c r="ARH52" s="133"/>
      <c r="ARI52" s="133"/>
      <c r="ARJ52" s="133"/>
      <c r="ARK52" s="133"/>
      <c r="ARL52" s="133"/>
      <c r="ARM52" s="133"/>
      <c r="ARN52" s="133"/>
      <c r="ARO52" s="133"/>
      <c r="ARP52" s="133"/>
      <c r="ARQ52" s="133"/>
      <c r="ARR52" s="133"/>
      <c r="ARS52" s="133"/>
      <c r="ART52" s="133"/>
      <c r="ARU52" s="133"/>
      <c r="ARV52" s="133"/>
      <c r="ARW52" s="133"/>
      <c r="ARX52" s="133"/>
      <c r="ARY52" s="133"/>
      <c r="ARZ52" s="133"/>
      <c r="ASA52" s="133"/>
      <c r="ASB52" s="133"/>
      <c r="ASC52" s="133"/>
      <c r="ASD52" s="133"/>
      <c r="ASE52" s="133"/>
      <c r="ASF52" s="133"/>
      <c r="ASG52" s="133"/>
      <c r="ASH52" s="133"/>
      <c r="ASI52" s="133"/>
      <c r="ASJ52" s="133"/>
      <c r="ASK52" s="133"/>
      <c r="ASL52" s="133"/>
      <c r="ASM52" s="133"/>
      <c r="ASN52" s="133"/>
      <c r="ASO52" s="133"/>
      <c r="ASP52" s="133"/>
      <c r="ASQ52" s="133"/>
      <c r="ASR52" s="133"/>
      <c r="ASS52" s="133"/>
      <c r="AST52" s="133"/>
      <c r="ASU52" s="133"/>
      <c r="ASV52" s="133"/>
      <c r="ASW52" s="133"/>
      <c r="ASX52" s="133"/>
      <c r="ASY52" s="133"/>
      <c r="ASZ52" s="133"/>
      <c r="ATA52" s="133"/>
      <c r="ATB52" s="133"/>
      <c r="ATC52" s="133"/>
      <c r="ATD52" s="133"/>
      <c r="ATE52" s="133"/>
      <c r="ATF52" s="133"/>
      <c r="ATG52" s="133"/>
      <c r="ATH52" s="133"/>
      <c r="ATI52" s="133"/>
      <c r="ATJ52" s="133"/>
      <c r="ATK52" s="133"/>
      <c r="ATL52" s="133"/>
      <c r="ATM52" s="133"/>
      <c r="ATN52" s="133"/>
      <c r="ATO52" s="133"/>
      <c r="ATP52" s="133"/>
      <c r="ATQ52" s="133"/>
      <c r="ATR52" s="133"/>
      <c r="ATS52" s="133"/>
      <c r="ATT52" s="133"/>
      <c r="ATU52" s="133"/>
      <c r="ATV52" s="133"/>
      <c r="ATW52" s="133"/>
      <c r="ATX52" s="133"/>
      <c r="ATY52" s="133"/>
      <c r="ATZ52" s="133"/>
      <c r="AUA52" s="133"/>
      <c r="AUB52" s="133"/>
      <c r="AUC52" s="133"/>
      <c r="AUD52" s="133"/>
      <c r="AUE52" s="133"/>
      <c r="AUF52" s="133"/>
      <c r="AUG52" s="133"/>
      <c r="AUH52" s="133"/>
      <c r="AUI52" s="133"/>
      <c r="AUJ52" s="133"/>
      <c r="AUK52" s="133"/>
      <c r="AUL52" s="133"/>
      <c r="AUM52" s="133"/>
      <c r="AUN52" s="133"/>
      <c r="AUO52" s="133"/>
      <c r="AUP52" s="133"/>
      <c r="AUQ52" s="133"/>
      <c r="AUR52" s="133"/>
      <c r="AUS52" s="133"/>
      <c r="AUT52" s="133"/>
      <c r="AUU52" s="133"/>
      <c r="AUV52" s="133"/>
      <c r="AUW52" s="133"/>
      <c r="AUX52" s="133"/>
      <c r="AUY52" s="133"/>
      <c r="AUZ52" s="133"/>
      <c r="AVA52" s="133"/>
      <c r="AVB52" s="133"/>
      <c r="AVC52" s="133"/>
      <c r="AVD52" s="133"/>
      <c r="AVE52" s="133"/>
      <c r="AVF52" s="133"/>
      <c r="AVG52" s="133"/>
      <c r="AVH52" s="133"/>
      <c r="AVI52" s="133"/>
      <c r="AVJ52" s="133"/>
      <c r="AVK52" s="133"/>
      <c r="AVL52" s="133"/>
      <c r="AVM52" s="133"/>
      <c r="AVN52" s="133"/>
      <c r="AVO52" s="133"/>
      <c r="AVP52" s="133"/>
      <c r="AVQ52" s="133"/>
      <c r="AVR52" s="133"/>
      <c r="AVS52" s="133"/>
      <c r="AVT52" s="133"/>
      <c r="AVU52" s="133"/>
      <c r="AVV52" s="133"/>
      <c r="AVW52" s="133"/>
      <c r="AVX52" s="133"/>
      <c r="AVY52" s="133"/>
      <c r="AVZ52" s="133"/>
      <c r="AWA52" s="133"/>
      <c r="AWB52" s="133"/>
      <c r="AWC52" s="133"/>
      <c r="AWD52" s="133"/>
      <c r="AWE52" s="133"/>
      <c r="AWF52" s="133"/>
      <c r="AWG52" s="133"/>
      <c r="AWH52" s="133"/>
      <c r="AWI52" s="133"/>
      <c r="AWJ52" s="133"/>
      <c r="AWK52" s="133"/>
      <c r="AWL52" s="133"/>
      <c r="AWM52" s="133"/>
      <c r="AWN52" s="133"/>
      <c r="AWO52" s="133"/>
      <c r="AWP52" s="133"/>
      <c r="AWQ52" s="133"/>
      <c r="AWR52" s="133"/>
      <c r="AWS52" s="133"/>
      <c r="AWT52" s="133"/>
      <c r="AWU52" s="133"/>
      <c r="AWV52" s="133"/>
      <c r="AWW52" s="133"/>
      <c r="AWX52" s="133"/>
      <c r="AWY52" s="133"/>
      <c r="AWZ52" s="133"/>
      <c r="AXA52" s="133"/>
      <c r="AXB52" s="133"/>
      <c r="AXC52" s="133"/>
      <c r="AXD52" s="133"/>
      <c r="AXE52" s="133"/>
      <c r="AXF52" s="133"/>
      <c r="AXG52" s="133"/>
      <c r="AXH52" s="133"/>
      <c r="AXI52" s="133"/>
      <c r="AXJ52" s="133"/>
      <c r="AXK52" s="133"/>
      <c r="AXL52" s="133"/>
      <c r="AXM52" s="133"/>
      <c r="AXN52" s="133"/>
      <c r="AXO52" s="133"/>
      <c r="AXP52" s="133"/>
      <c r="AXQ52" s="133"/>
      <c r="AXR52" s="133"/>
      <c r="AXS52" s="133"/>
      <c r="AXT52" s="133"/>
      <c r="AXU52" s="133"/>
      <c r="AXV52" s="133"/>
      <c r="AXW52" s="133"/>
      <c r="AXX52" s="133"/>
      <c r="AXY52" s="133"/>
      <c r="AXZ52" s="133"/>
      <c r="AYA52" s="133"/>
      <c r="AYB52" s="133"/>
      <c r="AYC52" s="133"/>
      <c r="AYD52" s="133"/>
      <c r="AYE52" s="133"/>
      <c r="AYF52" s="133"/>
      <c r="AYG52" s="133"/>
      <c r="AYH52" s="133"/>
      <c r="AYI52" s="133"/>
      <c r="AYJ52" s="133"/>
      <c r="AYK52" s="133"/>
      <c r="AYL52" s="133"/>
      <c r="AYM52" s="133"/>
      <c r="AYN52" s="133"/>
      <c r="AYO52" s="133"/>
      <c r="AYP52" s="133"/>
      <c r="AYQ52" s="133"/>
      <c r="AYR52" s="133"/>
      <c r="AYS52" s="133"/>
      <c r="AYT52" s="133"/>
      <c r="AYU52" s="133"/>
      <c r="AYV52" s="133"/>
      <c r="AYW52" s="133"/>
      <c r="AYX52" s="133"/>
      <c r="AYY52" s="133"/>
      <c r="AYZ52" s="133"/>
      <c r="AZA52" s="133"/>
      <c r="AZB52" s="133"/>
      <c r="AZC52" s="133"/>
      <c r="AZD52" s="133"/>
      <c r="AZE52" s="133"/>
      <c r="AZF52" s="133"/>
      <c r="AZG52" s="133"/>
      <c r="AZH52" s="133"/>
      <c r="AZI52" s="133"/>
      <c r="AZJ52" s="133"/>
      <c r="AZK52" s="133"/>
      <c r="AZL52" s="133"/>
      <c r="AZM52" s="133"/>
      <c r="AZN52" s="133"/>
      <c r="AZO52" s="133"/>
      <c r="AZP52" s="133"/>
      <c r="AZQ52" s="133"/>
      <c r="AZR52" s="133"/>
      <c r="AZS52" s="133"/>
      <c r="AZT52" s="133"/>
      <c r="AZU52" s="133"/>
      <c r="AZV52" s="133"/>
      <c r="AZW52" s="133"/>
      <c r="AZX52" s="133"/>
      <c r="AZY52" s="133"/>
      <c r="AZZ52" s="133"/>
      <c r="BAA52" s="133"/>
      <c r="BAB52" s="133"/>
      <c r="BAC52" s="133"/>
      <c r="BAD52" s="133"/>
      <c r="BAE52" s="133"/>
      <c r="BAF52" s="133"/>
      <c r="BAG52" s="133"/>
      <c r="BAH52" s="133"/>
      <c r="BAI52" s="133"/>
      <c r="BAJ52" s="133"/>
      <c r="BAK52" s="133"/>
      <c r="BAL52" s="133"/>
      <c r="BAM52" s="133"/>
      <c r="BAN52" s="133"/>
      <c r="BAO52" s="133"/>
      <c r="BAP52" s="133"/>
      <c r="BAQ52" s="133"/>
      <c r="BAR52" s="133"/>
      <c r="BAS52" s="133"/>
      <c r="BAT52" s="133"/>
      <c r="BAU52" s="133"/>
      <c r="BAV52" s="133"/>
      <c r="BAW52" s="133"/>
      <c r="BAX52" s="133"/>
      <c r="BAY52" s="133"/>
      <c r="BAZ52" s="133"/>
      <c r="BBA52" s="133"/>
      <c r="BBB52" s="133"/>
      <c r="BBC52" s="133"/>
      <c r="BBD52" s="133"/>
      <c r="BBE52" s="133"/>
      <c r="BBF52" s="133"/>
      <c r="BBG52" s="133"/>
      <c r="BBH52" s="133"/>
      <c r="BBI52" s="133"/>
      <c r="BBJ52" s="133"/>
      <c r="BBK52" s="133"/>
      <c r="BBL52" s="133"/>
      <c r="BBM52" s="133"/>
      <c r="BBN52" s="133"/>
      <c r="BBO52" s="133"/>
      <c r="BBP52" s="133"/>
      <c r="BBQ52" s="133"/>
      <c r="BBR52" s="133"/>
      <c r="BBS52" s="133"/>
      <c r="BBT52" s="133"/>
      <c r="BBU52" s="133"/>
      <c r="BBV52" s="133"/>
      <c r="BBW52" s="133"/>
      <c r="BBX52" s="133"/>
      <c r="BBY52" s="133"/>
      <c r="BBZ52" s="133"/>
      <c r="BCA52" s="133"/>
      <c r="BCB52" s="133"/>
      <c r="BCC52" s="133"/>
      <c r="BCD52" s="133"/>
      <c r="BCE52" s="133"/>
      <c r="BCF52" s="133"/>
      <c r="BCG52" s="133"/>
      <c r="BCH52" s="133"/>
      <c r="BCI52" s="133"/>
      <c r="BCJ52" s="133"/>
      <c r="BCK52" s="133"/>
      <c r="BCL52" s="133"/>
      <c r="BCM52" s="133"/>
      <c r="BCN52" s="133"/>
      <c r="BCO52" s="133"/>
      <c r="BCP52" s="133"/>
      <c r="BCQ52" s="133"/>
      <c r="BCR52" s="133"/>
      <c r="BCS52" s="133"/>
      <c r="BCT52" s="133"/>
      <c r="BCU52" s="133"/>
      <c r="BCV52" s="133"/>
      <c r="BCW52" s="133"/>
      <c r="BCX52" s="133"/>
      <c r="BCY52" s="133"/>
      <c r="BCZ52" s="133"/>
      <c r="BDA52" s="133"/>
      <c r="BDB52" s="133"/>
      <c r="BDC52" s="133"/>
      <c r="BDD52" s="133"/>
      <c r="BDE52" s="133"/>
      <c r="BDF52" s="133"/>
      <c r="BDG52" s="133"/>
      <c r="BDH52" s="133"/>
      <c r="BDI52" s="133"/>
      <c r="BDJ52" s="133"/>
      <c r="BDK52" s="133"/>
      <c r="BDL52" s="133"/>
      <c r="BDM52" s="133"/>
      <c r="BDN52" s="133"/>
      <c r="BDO52" s="133"/>
      <c r="BDP52" s="133"/>
      <c r="BDQ52" s="133"/>
      <c r="BDR52" s="133"/>
      <c r="BDS52" s="133"/>
      <c r="BDT52" s="133"/>
      <c r="BDU52" s="133"/>
      <c r="BDV52" s="133"/>
      <c r="BDW52" s="133"/>
      <c r="BDX52" s="133"/>
      <c r="BDY52" s="133"/>
      <c r="BDZ52" s="133"/>
      <c r="BEA52" s="133"/>
      <c r="BEB52" s="133"/>
      <c r="BEC52" s="133"/>
      <c r="BED52" s="133"/>
      <c r="BEE52" s="133"/>
      <c r="BEF52" s="133"/>
      <c r="BEG52" s="133"/>
      <c r="BEH52" s="133"/>
      <c r="BEI52" s="133"/>
      <c r="BEJ52" s="133"/>
      <c r="BEK52" s="133"/>
      <c r="BEL52" s="133"/>
      <c r="BEM52" s="133"/>
      <c r="BEN52" s="133"/>
      <c r="BEO52" s="133"/>
      <c r="BEP52" s="133"/>
      <c r="BEQ52" s="133"/>
      <c r="BER52" s="133"/>
      <c r="BES52" s="133"/>
      <c r="BET52" s="133"/>
      <c r="BEU52" s="133"/>
      <c r="BEV52" s="133"/>
      <c r="BEW52" s="133"/>
      <c r="BEX52" s="133"/>
      <c r="BEY52" s="133"/>
      <c r="BEZ52" s="133"/>
      <c r="BFA52" s="133"/>
      <c r="BFB52" s="133"/>
      <c r="BFC52" s="133"/>
      <c r="BFD52" s="133"/>
      <c r="BFE52" s="133"/>
      <c r="BFF52" s="133"/>
      <c r="BFG52" s="133"/>
      <c r="BFH52" s="133"/>
      <c r="BFI52" s="133"/>
      <c r="BFJ52" s="133"/>
      <c r="BFK52" s="133"/>
      <c r="BFL52" s="133"/>
      <c r="BFM52" s="133"/>
      <c r="BFN52" s="133"/>
      <c r="BFO52" s="133"/>
      <c r="BFP52" s="133"/>
      <c r="BFQ52" s="133"/>
      <c r="BFR52" s="133"/>
      <c r="BFS52" s="133"/>
      <c r="BFT52" s="133"/>
      <c r="BFU52" s="133"/>
      <c r="BFV52" s="133"/>
      <c r="BFW52" s="133"/>
      <c r="BFX52" s="133"/>
      <c r="BFY52" s="133"/>
      <c r="BFZ52" s="133"/>
      <c r="BGA52" s="133"/>
      <c r="BGB52" s="133"/>
      <c r="BGC52" s="133"/>
      <c r="BGD52" s="133"/>
      <c r="BGE52" s="133"/>
      <c r="BGF52" s="133"/>
      <c r="BGG52" s="133"/>
      <c r="BGH52" s="133"/>
      <c r="BGI52" s="133"/>
      <c r="BGJ52" s="133"/>
      <c r="BGK52" s="133"/>
      <c r="BGL52" s="133"/>
      <c r="BGM52" s="133"/>
      <c r="BGN52" s="133"/>
      <c r="BGO52" s="133"/>
      <c r="BGP52" s="133"/>
      <c r="BGQ52" s="133"/>
      <c r="BGR52" s="133"/>
      <c r="BGS52" s="133"/>
      <c r="BGT52" s="133"/>
      <c r="BGU52" s="133"/>
      <c r="BGV52" s="133"/>
      <c r="BGW52" s="133"/>
      <c r="BGX52" s="133"/>
      <c r="BGY52" s="133"/>
      <c r="BGZ52" s="133"/>
      <c r="BHA52" s="133"/>
      <c r="BHB52" s="133"/>
      <c r="BHC52" s="133"/>
      <c r="BHD52" s="133"/>
      <c r="BHE52" s="133"/>
      <c r="BHF52" s="133"/>
      <c r="BHG52" s="133"/>
      <c r="BHH52" s="133"/>
      <c r="BHI52" s="133"/>
      <c r="BHJ52" s="133"/>
      <c r="BHK52" s="133"/>
      <c r="BHL52" s="133"/>
      <c r="BHM52" s="133"/>
      <c r="BHN52" s="133"/>
      <c r="BHO52" s="133"/>
      <c r="BHP52" s="133"/>
      <c r="BHQ52" s="133"/>
      <c r="BHR52" s="133"/>
      <c r="BHS52" s="133"/>
      <c r="BHT52" s="133"/>
      <c r="BHU52" s="133"/>
      <c r="BHV52" s="133"/>
      <c r="BHW52" s="133"/>
      <c r="BHX52" s="133"/>
      <c r="BHY52" s="133"/>
      <c r="BHZ52" s="133"/>
      <c r="BIA52" s="133"/>
      <c r="BIB52" s="133"/>
      <c r="BIC52" s="133"/>
      <c r="BID52" s="133"/>
      <c r="BIE52" s="133"/>
      <c r="BIF52" s="133"/>
      <c r="BIG52" s="133"/>
      <c r="BIH52" s="133"/>
      <c r="BII52" s="133"/>
      <c r="BIJ52" s="133"/>
      <c r="BIK52" s="133"/>
      <c r="BIL52" s="133"/>
      <c r="BIM52" s="133"/>
      <c r="BIN52" s="133"/>
      <c r="BIO52" s="133"/>
      <c r="BIP52" s="133"/>
      <c r="BIQ52" s="133"/>
      <c r="BIR52" s="133"/>
      <c r="BIS52" s="133"/>
      <c r="BIT52" s="133"/>
      <c r="BIU52" s="133"/>
      <c r="BIV52" s="133"/>
      <c r="BIW52" s="133"/>
      <c r="BIX52" s="133"/>
      <c r="BIY52" s="133"/>
      <c r="BIZ52" s="133"/>
      <c r="BJA52" s="133"/>
      <c r="BJB52" s="133"/>
      <c r="BJC52" s="133"/>
      <c r="BJD52" s="133"/>
      <c r="BJE52" s="133"/>
      <c r="BJF52" s="133"/>
      <c r="BJG52" s="133"/>
      <c r="BJH52" s="133"/>
      <c r="BJI52" s="133"/>
      <c r="BJJ52" s="133"/>
      <c r="BJK52" s="133"/>
      <c r="BJL52" s="133"/>
      <c r="BJM52" s="133"/>
      <c r="BJN52" s="133"/>
      <c r="BJO52" s="133"/>
      <c r="BJP52" s="133"/>
      <c r="BJQ52" s="133"/>
      <c r="BJR52" s="133"/>
      <c r="BJS52" s="133"/>
      <c r="BJT52" s="133"/>
      <c r="BJU52" s="133"/>
      <c r="BJV52" s="133"/>
      <c r="BJW52" s="133"/>
      <c r="BJX52" s="133"/>
      <c r="BJY52" s="133"/>
      <c r="BJZ52" s="133"/>
      <c r="BKA52" s="133"/>
      <c r="BKB52" s="133"/>
      <c r="BKC52" s="133"/>
      <c r="BKD52" s="133"/>
      <c r="BKE52" s="133"/>
      <c r="BKF52" s="133"/>
      <c r="BKG52" s="133"/>
      <c r="BKH52" s="133"/>
      <c r="BKI52" s="133"/>
      <c r="BKJ52" s="133"/>
      <c r="BKK52" s="133"/>
      <c r="BKL52" s="133"/>
      <c r="BKM52" s="133"/>
      <c r="BKN52" s="133"/>
      <c r="BKO52" s="133"/>
      <c r="BKP52" s="133"/>
      <c r="BKQ52" s="133"/>
      <c r="BKR52" s="133"/>
      <c r="BKS52" s="133"/>
      <c r="BKT52" s="133"/>
      <c r="BKU52" s="133"/>
      <c r="BKV52" s="133"/>
      <c r="BKW52" s="133"/>
      <c r="BKX52" s="133"/>
      <c r="BKY52" s="133"/>
      <c r="BKZ52" s="133"/>
      <c r="BLA52" s="133"/>
      <c r="BLB52" s="133"/>
      <c r="BLC52" s="133"/>
      <c r="BLD52" s="133"/>
      <c r="BLE52" s="133"/>
      <c r="BLF52" s="133"/>
      <c r="BLG52" s="133"/>
      <c r="BLH52" s="133"/>
      <c r="BLI52" s="133"/>
      <c r="BLJ52" s="133"/>
      <c r="BLK52" s="133"/>
      <c r="BLL52" s="133"/>
      <c r="BLM52" s="133"/>
      <c r="BLN52" s="133"/>
      <c r="BLO52" s="133"/>
      <c r="BLP52" s="133"/>
      <c r="BLQ52" s="133"/>
      <c r="BLR52" s="133"/>
      <c r="BLS52" s="133"/>
      <c r="BLT52" s="133"/>
      <c r="BLU52" s="133"/>
      <c r="BLV52" s="133"/>
      <c r="BLW52" s="133"/>
      <c r="BLX52" s="133"/>
      <c r="BLY52" s="133"/>
      <c r="BLZ52" s="133"/>
      <c r="BMA52" s="133"/>
      <c r="BMB52" s="133"/>
      <c r="BMC52" s="133"/>
      <c r="BMD52" s="133"/>
      <c r="BME52" s="133"/>
      <c r="BMF52" s="133"/>
      <c r="BMG52" s="133"/>
      <c r="BMH52" s="133"/>
      <c r="BMI52" s="133"/>
      <c r="BMJ52" s="133"/>
      <c r="BMK52" s="133"/>
      <c r="BML52" s="133"/>
      <c r="BMM52" s="133"/>
      <c r="BMN52" s="133"/>
      <c r="BMO52" s="133"/>
      <c r="BMP52" s="133"/>
      <c r="BMQ52" s="133"/>
      <c r="BMR52" s="133"/>
      <c r="BMS52" s="133"/>
      <c r="BMT52" s="133"/>
      <c r="BMU52" s="133"/>
      <c r="BMV52" s="133"/>
      <c r="BMW52" s="133"/>
      <c r="BMX52" s="133"/>
      <c r="BMY52" s="133"/>
      <c r="BMZ52" s="133"/>
      <c r="BNA52" s="133"/>
      <c r="BNB52" s="133"/>
      <c r="BNC52" s="133"/>
      <c r="BND52" s="133"/>
      <c r="BNE52" s="133"/>
      <c r="BNF52" s="133"/>
      <c r="BNG52" s="133"/>
      <c r="BNH52" s="133"/>
      <c r="BNI52" s="133"/>
      <c r="BNJ52" s="133"/>
      <c r="BNK52" s="133"/>
      <c r="BNL52" s="133"/>
      <c r="BNM52" s="133"/>
      <c r="BNN52" s="133"/>
      <c r="BNO52" s="133"/>
      <c r="BNP52" s="133"/>
      <c r="BNQ52" s="133"/>
      <c r="BNR52" s="133"/>
      <c r="BNS52" s="133"/>
      <c r="BNT52" s="133"/>
      <c r="BNU52" s="133"/>
      <c r="BNV52" s="133"/>
      <c r="BNW52" s="133"/>
      <c r="BNX52" s="133"/>
      <c r="BNY52" s="133"/>
      <c r="BNZ52" s="133"/>
      <c r="BOA52" s="133"/>
      <c r="BOB52" s="133"/>
      <c r="BOC52" s="133"/>
      <c r="BOD52" s="133"/>
      <c r="BOE52" s="133"/>
      <c r="BOF52" s="133"/>
      <c r="BOG52" s="133"/>
      <c r="BOH52" s="133"/>
      <c r="BOI52" s="133"/>
      <c r="BOJ52" s="133"/>
      <c r="BOK52" s="133"/>
      <c r="BOL52" s="133"/>
      <c r="BOM52" s="133"/>
      <c r="BON52" s="133"/>
      <c r="BOO52" s="133"/>
      <c r="BOP52" s="133"/>
      <c r="BOQ52" s="133"/>
      <c r="BOR52" s="133"/>
      <c r="BOS52" s="133"/>
      <c r="BOT52" s="133"/>
      <c r="BOU52" s="133"/>
      <c r="BOV52" s="133"/>
      <c r="BOW52" s="133"/>
      <c r="BOX52" s="133"/>
      <c r="BOY52" s="133"/>
      <c r="BOZ52" s="133"/>
      <c r="BPA52" s="133"/>
      <c r="BPB52" s="133"/>
      <c r="BPC52" s="133"/>
      <c r="BPD52" s="133"/>
      <c r="BPE52" s="133"/>
      <c r="BPF52" s="133"/>
      <c r="BPG52" s="133"/>
      <c r="BPH52" s="133"/>
      <c r="BPI52" s="133"/>
      <c r="BPJ52" s="133"/>
      <c r="BPK52" s="133"/>
      <c r="BPL52" s="133"/>
      <c r="BPM52" s="133"/>
      <c r="BPN52" s="133"/>
      <c r="BPO52" s="133"/>
      <c r="BPP52" s="133"/>
      <c r="BPQ52" s="133"/>
      <c r="BPR52" s="133"/>
      <c r="BPS52" s="133"/>
      <c r="BPT52" s="133"/>
      <c r="BPU52" s="133"/>
      <c r="BPV52" s="133"/>
      <c r="BPW52" s="133"/>
      <c r="BPX52" s="133"/>
      <c r="BPY52" s="133"/>
      <c r="BPZ52" s="133"/>
      <c r="BQA52" s="133"/>
      <c r="BQB52" s="133"/>
      <c r="BQC52" s="133"/>
      <c r="BQD52" s="133"/>
      <c r="BQE52" s="133"/>
      <c r="BQF52" s="133"/>
      <c r="BQG52" s="133"/>
      <c r="BQH52" s="133"/>
      <c r="BQI52" s="133"/>
      <c r="BQJ52" s="133"/>
      <c r="BQK52" s="133"/>
      <c r="BQL52" s="133"/>
      <c r="BQM52" s="133"/>
      <c r="BQN52" s="133"/>
      <c r="BQO52" s="133"/>
      <c r="BQP52" s="133"/>
      <c r="BQQ52" s="133"/>
      <c r="BQR52" s="133"/>
      <c r="BQS52" s="133"/>
      <c r="BQT52" s="133"/>
      <c r="BQU52" s="133"/>
      <c r="BQV52" s="133"/>
      <c r="BQW52" s="133"/>
      <c r="BQX52" s="133"/>
      <c r="BQY52" s="133"/>
      <c r="BQZ52" s="133"/>
      <c r="BRA52" s="133"/>
      <c r="BRB52" s="133"/>
      <c r="BRC52" s="133"/>
      <c r="BRD52" s="133"/>
      <c r="BRE52" s="133"/>
      <c r="BRF52" s="133"/>
      <c r="BRG52" s="133"/>
      <c r="BRH52" s="133"/>
      <c r="BRI52" s="133"/>
      <c r="BRJ52" s="133"/>
      <c r="BRK52" s="133"/>
      <c r="BRL52" s="133"/>
      <c r="BRM52" s="133"/>
      <c r="BRN52" s="133"/>
      <c r="BRO52" s="133"/>
      <c r="BRP52" s="133"/>
      <c r="BRQ52" s="133"/>
      <c r="BRR52" s="133"/>
      <c r="BRS52" s="133"/>
      <c r="BRT52" s="133"/>
      <c r="BRU52" s="133"/>
      <c r="BRV52" s="133"/>
      <c r="BRW52" s="133"/>
      <c r="BRX52" s="133"/>
      <c r="BRY52" s="133"/>
      <c r="BRZ52" s="133"/>
      <c r="BSA52" s="133"/>
      <c r="BSB52" s="133"/>
      <c r="BSC52" s="133"/>
      <c r="BSD52" s="133"/>
      <c r="BSE52" s="133"/>
      <c r="BSF52" s="133"/>
      <c r="BSG52" s="133"/>
      <c r="BSH52" s="133"/>
      <c r="BSI52" s="133"/>
      <c r="BSJ52" s="133"/>
      <c r="BSK52" s="133"/>
      <c r="BSL52" s="133"/>
      <c r="BSM52" s="133"/>
      <c r="BSN52" s="133"/>
      <c r="BSO52" s="133"/>
      <c r="BSP52" s="133"/>
      <c r="BSQ52" s="133"/>
      <c r="BSR52" s="133"/>
      <c r="BSS52" s="133"/>
      <c r="BST52" s="133"/>
      <c r="BSU52" s="133"/>
      <c r="BSV52" s="133"/>
      <c r="BSW52" s="133"/>
      <c r="BSX52" s="133"/>
      <c r="BSY52" s="133"/>
      <c r="BSZ52" s="133"/>
      <c r="BTA52" s="133"/>
      <c r="BTB52" s="133"/>
      <c r="BTC52" s="133"/>
      <c r="BTD52" s="133"/>
      <c r="BTE52" s="133"/>
      <c r="BTF52" s="133"/>
      <c r="BTG52" s="133"/>
      <c r="BTH52" s="133"/>
      <c r="BTI52" s="133"/>
      <c r="BTJ52" s="133"/>
      <c r="BTK52" s="133"/>
      <c r="BTL52" s="133"/>
      <c r="BTM52" s="133"/>
      <c r="BTN52" s="133"/>
      <c r="BTO52" s="133"/>
      <c r="BTP52" s="133"/>
      <c r="BTQ52" s="133"/>
      <c r="BTR52" s="133"/>
      <c r="BTS52" s="133"/>
      <c r="BTT52" s="133"/>
      <c r="BTU52" s="133"/>
      <c r="BTV52" s="133"/>
      <c r="BTW52" s="133"/>
      <c r="BTX52" s="133"/>
      <c r="BTY52" s="133"/>
      <c r="BTZ52" s="133"/>
      <c r="BUA52" s="133"/>
      <c r="BUB52" s="133"/>
      <c r="BUC52" s="133"/>
      <c r="BUD52" s="133"/>
      <c r="BUE52" s="133"/>
      <c r="BUF52" s="133"/>
      <c r="BUG52" s="133"/>
      <c r="BUH52" s="133"/>
      <c r="BUI52" s="133"/>
      <c r="BUJ52" s="133"/>
      <c r="BUK52" s="133"/>
      <c r="BUL52" s="133"/>
      <c r="BUM52" s="133"/>
      <c r="BUN52" s="133"/>
      <c r="BUO52" s="133"/>
      <c r="BUP52" s="133"/>
      <c r="BUQ52" s="133"/>
      <c r="BUR52" s="133"/>
      <c r="BUS52" s="133"/>
      <c r="BUT52" s="133"/>
      <c r="BUU52" s="133"/>
      <c r="BUV52" s="133"/>
      <c r="BUW52" s="133"/>
      <c r="BUX52" s="133"/>
      <c r="BUY52" s="133"/>
      <c r="BUZ52" s="133"/>
      <c r="BVA52" s="133"/>
      <c r="BVB52" s="133"/>
      <c r="BVC52" s="133"/>
      <c r="BVD52" s="133"/>
      <c r="BVE52" s="133"/>
      <c r="BVF52" s="133"/>
      <c r="BVG52" s="133"/>
      <c r="BVH52" s="133"/>
      <c r="BVI52" s="133"/>
      <c r="BVJ52" s="133"/>
      <c r="BVK52" s="133"/>
      <c r="BVL52" s="133"/>
      <c r="BVM52" s="133"/>
      <c r="BVN52" s="133"/>
      <c r="BVO52" s="133"/>
      <c r="BVP52" s="133"/>
      <c r="BVQ52" s="133"/>
      <c r="BVR52" s="133"/>
      <c r="BVS52" s="133"/>
      <c r="BVT52" s="133"/>
      <c r="BVU52" s="133"/>
      <c r="BVV52" s="133"/>
      <c r="BVW52" s="133"/>
      <c r="BVX52" s="133"/>
      <c r="BVY52" s="133"/>
      <c r="BVZ52" s="133"/>
      <c r="BWA52" s="133"/>
      <c r="BWB52" s="133"/>
      <c r="BWC52" s="133"/>
      <c r="BWD52" s="133"/>
      <c r="BWE52" s="133"/>
      <c r="BWF52" s="133"/>
      <c r="BWG52" s="133"/>
      <c r="BWH52" s="133"/>
      <c r="BWI52" s="133"/>
      <c r="BWJ52" s="133"/>
      <c r="BWK52" s="133"/>
      <c r="BWL52" s="133"/>
      <c r="BWM52" s="133"/>
      <c r="BWN52" s="133"/>
      <c r="BWO52" s="133"/>
      <c r="BWP52" s="133"/>
      <c r="BWQ52" s="133"/>
      <c r="BWR52" s="133"/>
      <c r="BWS52" s="133"/>
      <c r="BWT52" s="133"/>
      <c r="BWU52" s="133"/>
      <c r="BWV52" s="133"/>
      <c r="BWW52" s="133"/>
      <c r="BWX52" s="133"/>
      <c r="BWY52" s="133"/>
      <c r="BWZ52" s="133"/>
      <c r="BXA52" s="133"/>
      <c r="BXB52" s="133"/>
      <c r="BXC52" s="133"/>
      <c r="BXD52" s="133"/>
      <c r="BXE52" s="133"/>
      <c r="BXF52" s="133"/>
      <c r="BXG52" s="133"/>
      <c r="BXH52" s="133"/>
      <c r="BXI52" s="133"/>
      <c r="BXJ52" s="133"/>
      <c r="BXK52" s="133"/>
      <c r="BXL52" s="133"/>
      <c r="BXM52" s="133"/>
      <c r="BXN52" s="133"/>
      <c r="BXO52" s="133"/>
      <c r="BXP52" s="133"/>
      <c r="BXQ52" s="133"/>
      <c r="BXR52" s="133"/>
      <c r="BXS52" s="133"/>
      <c r="BXT52" s="133"/>
      <c r="BXU52" s="133"/>
      <c r="BXV52" s="133"/>
      <c r="BXW52" s="133"/>
      <c r="BXX52" s="133"/>
      <c r="BXY52" s="133"/>
      <c r="BXZ52" s="133"/>
      <c r="BYA52" s="133"/>
      <c r="BYB52" s="133"/>
      <c r="BYC52" s="133"/>
      <c r="BYD52" s="133"/>
      <c r="BYE52" s="133"/>
      <c r="BYF52" s="133"/>
      <c r="BYG52" s="133"/>
      <c r="BYH52" s="133"/>
      <c r="BYI52" s="133"/>
      <c r="BYJ52" s="133"/>
      <c r="BYK52" s="133"/>
      <c r="BYL52" s="133"/>
      <c r="BYM52" s="133"/>
      <c r="BYN52" s="133"/>
      <c r="BYO52" s="133"/>
      <c r="BYP52" s="133"/>
      <c r="BYQ52" s="133"/>
      <c r="BYR52" s="133"/>
      <c r="BYS52" s="133"/>
      <c r="BYT52" s="133"/>
      <c r="BYU52" s="133"/>
      <c r="BYV52" s="133"/>
      <c r="BYW52" s="133"/>
      <c r="BYX52" s="133"/>
      <c r="BYY52" s="133"/>
      <c r="BYZ52" s="133"/>
      <c r="BZA52" s="133"/>
      <c r="BZB52" s="133"/>
      <c r="BZC52" s="133"/>
      <c r="BZD52" s="133"/>
      <c r="BZE52" s="133"/>
      <c r="BZF52" s="133"/>
      <c r="BZG52" s="133"/>
      <c r="BZH52" s="133"/>
      <c r="BZI52" s="133"/>
      <c r="BZJ52" s="133"/>
      <c r="BZK52" s="133"/>
      <c r="BZL52" s="133"/>
      <c r="BZM52" s="133"/>
      <c r="BZN52" s="133"/>
      <c r="BZO52" s="133"/>
      <c r="BZP52" s="133"/>
      <c r="BZQ52" s="133"/>
      <c r="BZR52" s="133"/>
      <c r="BZS52" s="133"/>
      <c r="BZT52" s="133"/>
      <c r="BZU52" s="133"/>
      <c r="BZV52" s="133"/>
      <c r="BZW52" s="133"/>
      <c r="BZX52" s="133"/>
      <c r="BZY52" s="133"/>
      <c r="BZZ52" s="133"/>
      <c r="CAA52" s="133"/>
      <c r="CAB52" s="133"/>
      <c r="CAC52" s="133"/>
      <c r="CAD52" s="133"/>
      <c r="CAE52" s="133"/>
      <c r="CAF52" s="133"/>
      <c r="CAG52" s="133"/>
      <c r="CAH52" s="133"/>
      <c r="CAI52" s="133"/>
      <c r="CAJ52" s="133"/>
      <c r="CAK52" s="133"/>
      <c r="CAL52" s="133"/>
      <c r="CAM52" s="133"/>
      <c r="CAN52" s="133"/>
      <c r="CAO52" s="133"/>
      <c r="CAP52" s="133"/>
      <c r="CAQ52" s="133"/>
      <c r="CAR52" s="133"/>
      <c r="CAS52" s="133"/>
      <c r="CAT52" s="133"/>
      <c r="CAU52" s="133"/>
      <c r="CAV52" s="133"/>
      <c r="CAW52" s="133"/>
      <c r="CAX52" s="133"/>
      <c r="CAY52" s="133"/>
      <c r="CAZ52" s="133"/>
      <c r="CBA52" s="133"/>
      <c r="CBB52" s="133"/>
      <c r="CBC52" s="133"/>
      <c r="CBD52" s="133"/>
      <c r="CBE52" s="133"/>
      <c r="CBF52" s="133"/>
      <c r="CBG52" s="133"/>
      <c r="CBH52" s="133"/>
      <c r="CBI52" s="133"/>
      <c r="CBJ52" s="133"/>
      <c r="CBK52" s="133"/>
      <c r="CBL52" s="133"/>
      <c r="CBM52" s="133"/>
      <c r="CBN52" s="133"/>
      <c r="CBO52" s="133"/>
      <c r="CBP52" s="133"/>
      <c r="CBQ52" s="133"/>
      <c r="CBR52" s="133"/>
      <c r="CBS52" s="133"/>
      <c r="CBT52" s="133"/>
      <c r="CBU52" s="133"/>
      <c r="CBV52" s="133"/>
      <c r="CBW52" s="133"/>
      <c r="CBX52" s="133"/>
      <c r="CBY52" s="133"/>
      <c r="CBZ52" s="133"/>
      <c r="CCA52" s="133"/>
      <c r="CCB52" s="133"/>
      <c r="CCC52" s="133"/>
      <c r="CCD52" s="133"/>
      <c r="CCE52" s="133"/>
      <c r="CCF52" s="133"/>
      <c r="CCG52" s="133"/>
      <c r="CCH52" s="133"/>
      <c r="CCI52" s="133"/>
      <c r="CCJ52" s="133"/>
      <c r="CCK52" s="133"/>
      <c r="CCL52" s="133"/>
      <c r="CCM52" s="133"/>
      <c r="CCN52" s="133"/>
      <c r="CCO52" s="133"/>
      <c r="CCP52" s="133"/>
      <c r="CCQ52" s="133"/>
      <c r="CCR52" s="133"/>
      <c r="CCS52" s="133"/>
      <c r="CCT52" s="133"/>
      <c r="CCU52" s="133"/>
      <c r="CCV52" s="133"/>
      <c r="CCW52" s="133"/>
      <c r="CCX52" s="133"/>
      <c r="CCY52" s="133"/>
      <c r="CCZ52" s="133"/>
      <c r="CDA52" s="133"/>
      <c r="CDB52" s="133"/>
      <c r="CDC52" s="133"/>
      <c r="CDD52" s="133"/>
      <c r="CDE52" s="133"/>
      <c r="CDF52" s="133"/>
      <c r="CDG52" s="133"/>
      <c r="CDH52" s="133"/>
      <c r="CDI52" s="133"/>
      <c r="CDJ52" s="133"/>
      <c r="CDK52" s="133"/>
      <c r="CDL52" s="133"/>
      <c r="CDM52" s="133"/>
      <c r="CDN52" s="133"/>
      <c r="CDO52" s="133"/>
      <c r="CDP52" s="133"/>
      <c r="CDQ52" s="133"/>
      <c r="CDR52" s="133"/>
      <c r="CDS52" s="133"/>
      <c r="CDT52" s="133"/>
      <c r="CDU52" s="133"/>
      <c r="CDV52" s="133"/>
      <c r="CDW52" s="133"/>
      <c r="CDX52" s="133"/>
      <c r="CDY52" s="133"/>
      <c r="CDZ52" s="133"/>
      <c r="CEA52" s="133"/>
      <c r="CEB52" s="133"/>
      <c r="CEC52" s="133"/>
      <c r="CED52" s="133"/>
      <c r="CEE52" s="133"/>
      <c r="CEF52" s="133"/>
      <c r="CEG52" s="133"/>
      <c r="CEH52" s="133"/>
      <c r="CEI52" s="133"/>
      <c r="CEJ52" s="133"/>
      <c r="CEK52" s="133"/>
      <c r="CEL52" s="133"/>
      <c r="CEM52" s="133"/>
      <c r="CEN52" s="133"/>
      <c r="CEO52" s="133"/>
      <c r="CEP52" s="133"/>
      <c r="CEQ52" s="133"/>
      <c r="CER52" s="133"/>
      <c r="CES52" s="133"/>
      <c r="CET52" s="133"/>
      <c r="CEU52" s="133"/>
      <c r="CEV52" s="133"/>
      <c r="CEW52" s="133"/>
      <c r="CEX52" s="133"/>
      <c r="CEY52" s="133"/>
      <c r="CEZ52" s="133"/>
      <c r="CFA52" s="133"/>
      <c r="CFB52" s="133"/>
      <c r="CFC52" s="133"/>
      <c r="CFD52" s="133"/>
      <c r="CFE52" s="133"/>
      <c r="CFF52" s="133"/>
      <c r="CFG52" s="133"/>
      <c r="CFH52" s="133"/>
      <c r="CFI52" s="133"/>
      <c r="CFJ52" s="133"/>
      <c r="CFK52" s="133"/>
      <c r="CFL52" s="133"/>
      <c r="CFM52" s="133"/>
      <c r="CFN52" s="133"/>
      <c r="CFO52" s="133"/>
      <c r="CFP52" s="133"/>
      <c r="CFQ52" s="133"/>
      <c r="CFR52" s="133"/>
      <c r="CFS52" s="133"/>
      <c r="CFT52" s="133"/>
      <c r="CFU52" s="133"/>
      <c r="CFV52" s="133"/>
      <c r="CFW52" s="133"/>
      <c r="CFX52" s="133"/>
      <c r="CFY52" s="133"/>
      <c r="CFZ52" s="133"/>
      <c r="CGA52" s="133"/>
      <c r="CGB52" s="133"/>
      <c r="CGC52" s="133"/>
      <c r="CGD52" s="133"/>
      <c r="CGE52" s="133"/>
      <c r="CGF52" s="133"/>
      <c r="CGG52" s="133"/>
      <c r="CGH52" s="133"/>
      <c r="CGI52" s="133"/>
      <c r="CGJ52" s="133"/>
      <c r="CGK52" s="133"/>
      <c r="CGL52" s="133"/>
      <c r="CGM52" s="133"/>
      <c r="CGN52" s="133"/>
      <c r="CGO52" s="133"/>
      <c r="CGP52" s="133"/>
      <c r="CGQ52" s="133"/>
      <c r="CGR52" s="133"/>
      <c r="CGS52" s="133"/>
      <c r="CGT52" s="133"/>
      <c r="CGU52" s="133"/>
      <c r="CGV52" s="133"/>
      <c r="CGW52" s="133"/>
      <c r="CGX52" s="133"/>
      <c r="CGY52" s="133"/>
      <c r="CGZ52" s="133"/>
      <c r="CHA52" s="133"/>
      <c r="CHB52" s="133"/>
      <c r="CHC52" s="133"/>
      <c r="CHD52" s="133"/>
      <c r="CHE52" s="133"/>
      <c r="CHF52" s="133"/>
      <c r="CHG52" s="133"/>
      <c r="CHH52" s="133"/>
      <c r="CHI52" s="133"/>
      <c r="CHJ52" s="133"/>
      <c r="CHK52" s="133"/>
      <c r="CHL52" s="133"/>
      <c r="CHM52" s="133"/>
      <c r="CHN52" s="133"/>
      <c r="CHO52" s="133"/>
      <c r="CHP52" s="133"/>
      <c r="CHQ52" s="133"/>
      <c r="CHR52" s="133"/>
      <c r="CHS52" s="133"/>
      <c r="CHT52" s="133"/>
      <c r="CHU52" s="133"/>
      <c r="CHV52" s="133"/>
      <c r="CHW52" s="133"/>
      <c r="CHX52" s="133"/>
      <c r="CHY52" s="133"/>
      <c r="CHZ52" s="133"/>
      <c r="CIA52" s="133"/>
      <c r="CIB52" s="133"/>
      <c r="CIC52" s="133"/>
      <c r="CID52" s="133"/>
      <c r="CIE52" s="133"/>
      <c r="CIF52" s="133"/>
      <c r="CIG52" s="133"/>
      <c r="CIH52" s="133"/>
      <c r="CII52" s="133"/>
      <c r="CIJ52" s="133"/>
      <c r="CIK52" s="133"/>
      <c r="CIL52" s="133"/>
      <c r="CIM52" s="133"/>
      <c r="CIN52" s="133"/>
      <c r="CIO52" s="133"/>
      <c r="CIP52" s="133"/>
      <c r="CIQ52" s="133"/>
      <c r="CIR52" s="133"/>
      <c r="CIS52" s="133"/>
      <c r="CIT52" s="133"/>
      <c r="CIU52" s="133"/>
      <c r="CIV52" s="133"/>
      <c r="CIW52" s="133"/>
      <c r="CIX52" s="133"/>
      <c r="CIY52" s="133"/>
      <c r="CIZ52" s="133"/>
      <c r="CJA52" s="133"/>
      <c r="CJB52" s="133"/>
      <c r="CJC52" s="133"/>
      <c r="CJD52" s="133"/>
      <c r="CJE52" s="133"/>
      <c r="CJF52" s="133"/>
      <c r="CJG52" s="133"/>
      <c r="CJH52" s="133"/>
      <c r="CJI52" s="133"/>
      <c r="CJJ52" s="133"/>
      <c r="CJK52" s="133"/>
      <c r="CJL52" s="133"/>
      <c r="CJM52" s="133"/>
      <c r="CJN52" s="133"/>
      <c r="CJO52" s="133"/>
      <c r="CJP52" s="133"/>
      <c r="CJQ52" s="133"/>
      <c r="CJR52" s="133"/>
      <c r="CJS52" s="133"/>
      <c r="CJT52" s="133"/>
      <c r="CJU52" s="133"/>
      <c r="CJV52" s="133"/>
      <c r="CJW52" s="133"/>
      <c r="CJX52" s="133"/>
      <c r="CJY52" s="133"/>
      <c r="CJZ52" s="133"/>
      <c r="CKA52" s="133"/>
      <c r="CKB52" s="133"/>
      <c r="CKC52" s="133"/>
      <c r="CKD52" s="133"/>
      <c r="CKE52" s="133"/>
      <c r="CKF52" s="133"/>
      <c r="CKG52" s="133"/>
      <c r="CKH52" s="133"/>
      <c r="CKI52" s="133"/>
      <c r="CKJ52" s="133"/>
      <c r="CKK52" s="133"/>
      <c r="CKL52" s="133"/>
      <c r="CKM52" s="133"/>
      <c r="CKN52" s="133"/>
      <c r="CKO52" s="133"/>
      <c r="CKP52" s="133"/>
      <c r="CKQ52" s="133"/>
      <c r="CKR52" s="133"/>
      <c r="CKS52" s="133"/>
      <c r="CKT52" s="133"/>
      <c r="CKU52" s="133"/>
      <c r="CKV52" s="133"/>
      <c r="CKW52" s="133"/>
      <c r="CKX52" s="133"/>
      <c r="CKY52" s="133"/>
      <c r="CKZ52" s="133"/>
      <c r="CLA52" s="133"/>
      <c r="CLB52" s="133"/>
      <c r="CLC52" s="133"/>
      <c r="CLD52" s="133"/>
      <c r="CLE52" s="133"/>
      <c r="CLF52" s="133"/>
      <c r="CLG52" s="133"/>
      <c r="CLH52" s="133"/>
      <c r="CLI52" s="133"/>
      <c r="CLJ52" s="133"/>
      <c r="CLK52" s="133"/>
      <c r="CLL52" s="133"/>
      <c r="CLM52" s="133"/>
      <c r="CLN52" s="133"/>
      <c r="CLO52" s="133"/>
      <c r="CLP52" s="133"/>
      <c r="CLQ52" s="133"/>
      <c r="CLR52" s="133"/>
      <c r="CLS52" s="133"/>
      <c r="CLT52" s="133"/>
      <c r="CLU52" s="133"/>
      <c r="CLV52" s="133"/>
      <c r="CLW52" s="133"/>
      <c r="CLX52" s="133"/>
      <c r="CLY52" s="133"/>
      <c r="CLZ52" s="133"/>
      <c r="CMA52" s="133"/>
      <c r="CMB52" s="133"/>
      <c r="CMC52" s="133"/>
      <c r="CMD52" s="133"/>
      <c r="CME52" s="133"/>
      <c r="CMF52" s="133"/>
      <c r="CMG52" s="133"/>
      <c r="CMH52" s="133"/>
      <c r="CMI52" s="133"/>
      <c r="CMJ52" s="133"/>
      <c r="CMK52" s="133"/>
      <c r="CML52" s="133"/>
      <c r="CMM52" s="133"/>
      <c r="CMN52" s="133"/>
      <c r="CMO52" s="133"/>
      <c r="CMP52" s="133"/>
      <c r="CMQ52" s="133"/>
      <c r="CMR52" s="133"/>
      <c r="CMS52" s="133"/>
      <c r="CMT52" s="133"/>
      <c r="CMU52" s="133"/>
      <c r="CMV52" s="133"/>
      <c r="CMW52" s="133"/>
      <c r="CMX52" s="133"/>
      <c r="CMY52" s="133"/>
      <c r="CMZ52" s="133"/>
      <c r="CNA52" s="133"/>
      <c r="CNB52" s="133"/>
      <c r="CNC52" s="133"/>
      <c r="CND52" s="133"/>
      <c r="CNE52" s="133"/>
      <c r="CNF52" s="133"/>
      <c r="CNG52" s="133"/>
      <c r="CNH52" s="133"/>
      <c r="CNI52" s="133"/>
      <c r="CNJ52" s="133"/>
      <c r="CNK52" s="133"/>
      <c r="CNL52" s="133"/>
      <c r="CNM52" s="133"/>
      <c r="CNN52" s="133"/>
      <c r="CNO52" s="133"/>
      <c r="CNP52" s="133"/>
      <c r="CNQ52" s="133"/>
      <c r="CNR52" s="133"/>
      <c r="CNS52" s="133"/>
      <c r="CNT52" s="133"/>
      <c r="CNU52" s="133"/>
      <c r="CNV52" s="133"/>
      <c r="CNW52" s="133"/>
      <c r="CNX52" s="133"/>
      <c r="CNY52" s="133"/>
      <c r="CNZ52" s="133"/>
      <c r="COA52" s="133"/>
      <c r="COB52" s="133"/>
      <c r="COC52" s="133"/>
      <c r="COD52" s="133"/>
      <c r="COE52" s="133"/>
      <c r="COF52" s="133"/>
      <c r="COG52" s="133"/>
      <c r="COH52" s="133"/>
      <c r="COI52" s="133"/>
      <c r="COJ52" s="133"/>
      <c r="COK52" s="133"/>
      <c r="COL52" s="133"/>
      <c r="COM52" s="133"/>
      <c r="CON52" s="133"/>
      <c r="COO52" s="133"/>
      <c r="COP52" s="133"/>
      <c r="COQ52" s="133"/>
      <c r="COR52" s="133"/>
      <c r="COS52" s="133"/>
      <c r="COT52" s="133"/>
      <c r="COU52" s="133"/>
      <c r="COV52" s="133"/>
      <c r="COW52" s="133"/>
      <c r="COX52" s="133"/>
      <c r="COY52" s="133"/>
      <c r="COZ52" s="133"/>
      <c r="CPA52" s="133"/>
      <c r="CPB52" s="133"/>
      <c r="CPC52" s="133"/>
      <c r="CPD52" s="133"/>
      <c r="CPE52" s="133"/>
      <c r="CPF52" s="133"/>
      <c r="CPG52" s="133"/>
      <c r="CPH52" s="133"/>
      <c r="CPI52" s="133"/>
      <c r="CPJ52" s="133"/>
      <c r="CPK52" s="133"/>
      <c r="CPL52" s="133"/>
      <c r="CPM52" s="133"/>
      <c r="CPN52" s="133"/>
      <c r="CPO52" s="133"/>
      <c r="CPP52" s="133"/>
      <c r="CPQ52" s="133"/>
      <c r="CPR52" s="133"/>
      <c r="CPS52" s="133"/>
      <c r="CPT52" s="133"/>
      <c r="CPU52" s="133"/>
      <c r="CPV52" s="133"/>
      <c r="CPW52" s="133"/>
      <c r="CPX52" s="133"/>
      <c r="CPY52" s="133"/>
      <c r="CPZ52" s="133"/>
      <c r="CQA52" s="133"/>
      <c r="CQB52" s="133"/>
      <c r="CQC52" s="133"/>
      <c r="CQD52" s="133"/>
      <c r="CQE52" s="133"/>
      <c r="CQF52" s="133"/>
      <c r="CQG52" s="133"/>
      <c r="CQH52" s="133"/>
      <c r="CQI52" s="133"/>
      <c r="CQJ52" s="133"/>
      <c r="CQK52" s="133"/>
      <c r="CQL52" s="133"/>
      <c r="CQM52" s="133"/>
      <c r="CQN52" s="133"/>
      <c r="CQO52" s="133"/>
      <c r="CQP52" s="133"/>
      <c r="CQQ52" s="133"/>
      <c r="CQR52" s="133"/>
      <c r="CQS52" s="133"/>
      <c r="CQT52" s="133"/>
      <c r="CQU52" s="133"/>
      <c r="CQV52" s="133"/>
      <c r="CQW52" s="133"/>
      <c r="CQX52" s="133"/>
      <c r="CQY52" s="133"/>
      <c r="CQZ52" s="133"/>
      <c r="CRA52" s="133"/>
      <c r="CRB52" s="133"/>
      <c r="CRC52" s="133"/>
      <c r="CRD52" s="133"/>
      <c r="CRE52" s="133"/>
      <c r="CRF52" s="133"/>
      <c r="CRG52" s="133"/>
      <c r="CRH52" s="133"/>
      <c r="CRI52" s="133"/>
      <c r="CRJ52" s="133"/>
      <c r="CRK52" s="133"/>
      <c r="CRL52" s="133"/>
      <c r="CRM52" s="133"/>
      <c r="CRN52" s="133"/>
      <c r="CRO52" s="133"/>
      <c r="CRP52" s="133"/>
      <c r="CRQ52" s="133"/>
      <c r="CRR52" s="133"/>
      <c r="CRS52" s="133"/>
      <c r="CRT52" s="133"/>
      <c r="CRU52" s="133"/>
      <c r="CRV52" s="133"/>
      <c r="CRW52" s="133"/>
      <c r="CRX52" s="133"/>
      <c r="CRY52" s="133"/>
      <c r="CRZ52" s="133"/>
      <c r="CSA52" s="133"/>
      <c r="CSB52" s="133"/>
      <c r="CSC52" s="133"/>
      <c r="CSD52" s="133"/>
      <c r="CSE52" s="133"/>
      <c r="CSF52" s="133"/>
      <c r="CSG52" s="133"/>
      <c r="CSH52" s="133"/>
      <c r="CSI52" s="133"/>
      <c r="CSJ52" s="133"/>
      <c r="CSK52" s="133"/>
      <c r="CSL52" s="133"/>
      <c r="CSM52" s="133"/>
      <c r="CSN52" s="133"/>
      <c r="CSO52" s="133"/>
      <c r="CSP52" s="133"/>
      <c r="CSQ52" s="133"/>
      <c r="CSR52" s="133"/>
      <c r="CSS52" s="133"/>
      <c r="CST52" s="133"/>
      <c r="CSU52" s="133"/>
      <c r="CSV52" s="133"/>
      <c r="CSW52" s="133"/>
      <c r="CSX52" s="133"/>
      <c r="CSY52" s="133"/>
      <c r="CSZ52" s="133"/>
      <c r="CTA52" s="133"/>
      <c r="CTB52" s="133"/>
      <c r="CTC52" s="133"/>
      <c r="CTD52" s="133"/>
      <c r="CTE52" s="133"/>
      <c r="CTF52" s="133"/>
      <c r="CTG52" s="133"/>
      <c r="CTH52" s="133"/>
      <c r="CTI52" s="133"/>
      <c r="CTJ52" s="133"/>
      <c r="CTK52" s="133"/>
      <c r="CTL52" s="133"/>
      <c r="CTM52" s="133"/>
      <c r="CTN52" s="133"/>
      <c r="CTO52" s="133"/>
      <c r="CTP52" s="133"/>
      <c r="CTQ52" s="133"/>
      <c r="CTR52" s="133"/>
      <c r="CTS52" s="133"/>
      <c r="CTT52" s="133"/>
      <c r="CTU52" s="133"/>
      <c r="CTV52" s="133"/>
      <c r="CTW52" s="133"/>
      <c r="CTX52" s="133"/>
      <c r="CTY52" s="133"/>
      <c r="CTZ52" s="133"/>
      <c r="CUA52" s="133"/>
      <c r="CUB52" s="133"/>
      <c r="CUC52" s="133"/>
      <c r="CUD52" s="133"/>
      <c r="CUE52" s="133"/>
      <c r="CUF52" s="133"/>
      <c r="CUG52" s="133"/>
      <c r="CUH52" s="133"/>
      <c r="CUI52" s="133"/>
      <c r="CUJ52" s="133"/>
      <c r="CUK52" s="133"/>
      <c r="CUL52" s="133"/>
      <c r="CUM52" s="133"/>
      <c r="CUN52" s="133"/>
      <c r="CUO52" s="133"/>
      <c r="CUP52" s="133"/>
      <c r="CUQ52" s="133"/>
      <c r="CUR52" s="133"/>
      <c r="CUS52" s="133"/>
      <c r="CUT52" s="133"/>
      <c r="CUU52" s="133"/>
      <c r="CUV52" s="133"/>
      <c r="CUW52" s="133"/>
      <c r="CUX52" s="133"/>
      <c r="CUY52" s="133"/>
      <c r="CUZ52" s="133"/>
      <c r="CVA52" s="133"/>
      <c r="CVB52" s="133"/>
      <c r="CVC52" s="133"/>
      <c r="CVD52" s="133"/>
      <c r="CVE52" s="133"/>
      <c r="CVF52" s="133"/>
      <c r="CVG52" s="133"/>
      <c r="CVH52" s="133"/>
      <c r="CVI52" s="133"/>
      <c r="CVJ52" s="133"/>
      <c r="CVK52" s="133"/>
      <c r="CVL52" s="133"/>
      <c r="CVM52" s="133"/>
      <c r="CVN52" s="133"/>
      <c r="CVO52" s="133"/>
      <c r="CVP52" s="133"/>
      <c r="CVQ52" s="133"/>
      <c r="CVR52" s="133"/>
      <c r="CVS52" s="133"/>
      <c r="CVT52" s="133"/>
      <c r="CVU52" s="133"/>
      <c r="CVV52" s="133"/>
      <c r="CVW52" s="133"/>
      <c r="CVX52" s="133"/>
      <c r="CVY52" s="133"/>
      <c r="CVZ52" s="133"/>
      <c r="CWA52" s="133"/>
      <c r="CWB52" s="133"/>
      <c r="CWC52" s="133"/>
      <c r="CWD52" s="133"/>
      <c r="CWE52" s="133"/>
      <c r="CWF52" s="133"/>
      <c r="CWG52" s="133"/>
      <c r="CWH52" s="133"/>
      <c r="CWI52" s="133"/>
      <c r="CWJ52" s="133"/>
      <c r="CWK52" s="133"/>
      <c r="CWL52" s="133"/>
      <c r="CWM52" s="133"/>
      <c r="CWN52" s="133"/>
      <c r="CWO52" s="133"/>
      <c r="CWP52" s="133"/>
      <c r="CWQ52" s="133"/>
      <c r="CWR52" s="133"/>
      <c r="CWS52" s="133"/>
      <c r="CWT52" s="133"/>
      <c r="CWU52" s="133"/>
      <c r="CWV52" s="133"/>
      <c r="CWW52" s="133"/>
      <c r="CWX52" s="133"/>
      <c r="CWY52" s="133"/>
      <c r="CWZ52" s="133"/>
      <c r="CXA52" s="133"/>
      <c r="CXB52" s="133"/>
      <c r="CXC52" s="133"/>
      <c r="CXD52" s="133"/>
      <c r="CXE52" s="133"/>
      <c r="CXF52" s="133"/>
      <c r="CXG52" s="133"/>
      <c r="CXH52" s="133"/>
      <c r="CXI52" s="133"/>
      <c r="CXJ52" s="133"/>
      <c r="CXK52" s="133"/>
      <c r="CXL52" s="133"/>
      <c r="CXM52" s="133"/>
      <c r="CXN52" s="133"/>
      <c r="CXO52" s="133"/>
      <c r="CXP52" s="133"/>
      <c r="CXQ52" s="133"/>
      <c r="CXR52" s="133"/>
      <c r="CXS52" s="133"/>
      <c r="CXT52" s="133"/>
      <c r="CXU52" s="133"/>
      <c r="CXV52" s="133"/>
      <c r="CXW52" s="133"/>
      <c r="CXX52" s="133"/>
      <c r="CXY52" s="133"/>
      <c r="CXZ52" s="133"/>
      <c r="CYA52" s="133"/>
      <c r="CYB52" s="133"/>
      <c r="CYC52" s="133"/>
      <c r="CYD52" s="133"/>
      <c r="CYE52" s="133"/>
      <c r="CYF52" s="133"/>
      <c r="CYG52" s="133"/>
      <c r="CYH52" s="133"/>
      <c r="CYI52" s="133"/>
      <c r="CYJ52" s="133"/>
      <c r="CYK52" s="133"/>
      <c r="CYL52" s="133"/>
      <c r="CYM52" s="133"/>
      <c r="CYN52" s="133"/>
      <c r="CYO52" s="133"/>
      <c r="CYP52" s="133"/>
      <c r="CYQ52" s="133"/>
      <c r="CYR52" s="133"/>
      <c r="CYS52" s="133"/>
      <c r="CYT52" s="133"/>
      <c r="CYU52" s="133"/>
      <c r="CYV52" s="133"/>
      <c r="CYW52" s="133"/>
      <c r="CYX52" s="133"/>
      <c r="CYY52" s="133"/>
      <c r="CYZ52" s="133"/>
      <c r="CZA52" s="133"/>
      <c r="CZB52" s="133"/>
      <c r="CZC52" s="133"/>
      <c r="CZD52" s="133"/>
      <c r="CZE52" s="133"/>
      <c r="CZF52" s="133"/>
      <c r="CZG52" s="133"/>
      <c r="CZH52" s="133"/>
      <c r="CZI52" s="133"/>
      <c r="CZJ52" s="133"/>
      <c r="CZK52" s="133"/>
      <c r="CZL52" s="133"/>
      <c r="CZM52" s="133"/>
      <c r="CZN52" s="133"/>
      <c r="CZO52" s="133"/>
      <c r="CZP52" s="133"/>
      <c r="CZQ52" s="133"/>
      <c r="CZR52" s="133"/>
      <c r="CZS52" s="133"/>
      <c r="CZT52" s="133"/>
      <c r="CZU52" s="133"/>
      <c r="CZV52" s="133"/>
      <c r="CZW52" s="133"/>
      <c r="CZX52" s="133"/>
      <c r="CZY52" s="133"/>
      <c r="CZZ52" s="133"/>
      <c r="DAA52" s="133"/>
      <c r="DAB52" s="133"/>
      <c r="DAC52" s="133"/>
      <c r="DAD52" s="133"/>
      <c r="DAE52" s="133"/>
      <c r="DAF52" s="133"/>
      <c r="DAG52" s="133"/>
      <c r="DAH52" s="133"/>
      <c r="DAI52" s="133"/>
      <c r="DAJ52" s="133"/>
      <c r="DAK52" s="133"/>
      <c r="DAL52" s="133"/>
      <c r="DAM52" s="133"/>
      <c r="DAN52" s="133"/>
      <c r="DAO52" s="133"/>
      <c r="DAP52" s="133"/>
      <c r="DAQ52" s="133"/>
      <c r="DAR52" s="133"/>
      <c r="DAS52" s="133"/>
      <c r="DAT52" s="133"/>
      <c r="DAU52" s="133"/>
      <c r="DAV52" s="133"/>
      <c r="DAW52" s="133"/>
      <c r="DAX52" s="133"/>
      <c r="DAY52" s="133"/>
      <c r="DAZ52" s="133"/>
      <c r="DBA52" s="133"/>
      <c r="DBB52" s="133"/>
      <c r="DBC52" s="133"/>
      <c r="DBD52" s="133"/>
      <c r="DBE52" s="133"/>
      <c r="DBF52" s="133"/>
      <c r="DBG52" s="133"/>
      <c r="DBH52" s="133"/>
      <c r="DBI52" s="133"/>
      <c r="DBJ52" s="133"/>
      <c r="DBK52" s="133"/>
      <c r="DBL52" s="133"/>
      <c r="DBM52" s="133"/>
      <c r="DBN52" s="133"/>
      <c r="DBO52" s="133"/>
      <c r="DBP52" s="133"/>
      <c r="DBQ52" s="133"/>
      <c r="DBR52" s="133"/>
      <c r="DBS52" s="133"/>
      <c r="DBT52" s="133"/>
      <c r="DBU52" s="133"/>
      <c r="DBV52" s="133"/>
      <c r="DBW52" s="133"/>
      <c r="DBX52" s="133"/>
      <c r="DBY52" s="133"/>
      <c r="DBZ52" s="133"/>
      <c r="DCA52" s="133"/>
      <c r="DCB52" s="133"/>
      <c r="DCC52" s="133"/>
      <c r="DCD52" s="133"/>
      <c r="DCE52" s="133"/>
      <c r="DCF52" s="133"/>
      <c r="DCG52" s="133"/>
      <c r="DCH52" s="133"/>
      <c r="DCI52" s="133"/>
      <c r="DCJ52" s="133"/>
      <c r="DCK52" s="133"/>
      <c r="DCL52" s="133"/>
      <c r="DCM52" s="133"/>
      <c r="DCN52" s="133"/>
      <c r="DCO52" s="133"/>
      <c r="DCP52" s="133"/>
      <c r="DCQ52" s="133"/>
      <c r="DCR52" s="133"/>
      <c r="DCS52" s="133"/>
      <c r="DCT52" s="133"/>
      <c r="DCU52" s="133"/>
      <c r="DCV52" s="133"/>
      <c r="DCW52" s="133"/>
      <c r="DCX52" s="133"/>
      <c r="DCY52" s="133"/>
      <c r="DCZ52" s="133"/>
      <c r="DDA52" s="133"/>
      <c r="DDB52" s="133"/>
      <c r="DDC52" s="133"/>
      <c r="DDD52" s="133"/>
      <c r="DDE52" s="133"/>
      <c r="DDF52" s="133"/>
      <c r="DDG52" s="133"/>
      <c r="DDH52" s="133"/>
      <c r="DDI52" s="133"/>
      <c r="DDJ52" s="133"/>
      <c r="DDK52" s="133"/>
      <c r="DDL52" s="133"/>
      <c r="DDM52" s="133"/>
      <c r="DDN52" s="133"/>
      <c r="DDO52" s="133"/>
      <c r="DDP52" s="133"/>
      <c r="DDQ52" s="133"/>
      <c r="DDR52" s="133"/>
      <c r="DDS52" s="133"/>
      <c r="DDT52" s="133"/>
      <c r="DDU52" s="133"/>
      <c r="DDV52" s="133"/>
      <c r="DDW52" s="133"/>
      <c r="DDX52" s="133"/>
      <c r="DDY52" s="133"/>
      <c r="DDZ52" s="133"/>
      <c r="DEA52" s="133"/>
      <c r="DEB52" s="133"/>
      <c r="DEC52" s="133"/>
      <c r="DED52" s="133"/>
      <c r="DEE52" s="133"/>
      <c r="DEF52" s="133"/>
      <c r="DEG52" s="133"/>
      <c r="DEH52" s="133"/>
      <c r="DEI52" s="133"/>
      <c r="DEJ52" s="133"/>
      <c r="DEK52" s="133"/>
      <c r="DEL52" s="133"/>
      <c r="DEM52" s="133"/>
      <c r="DEN52" s="133"/>
      <c r="DEO52" s="133"/>
      <c r="DEP52" s="133"/>
      <c r="DEQ52" s="133"/>
      <c r="DER52" s="133"/>
      <c r="DES52" s="133"/>
      <c r="DET52" s="133"/>
      <c r="DEU52" s="133"/>
      <c r="DEV52" s="133"/>
      <c r="DEW52" s="133"/>
      <c r="DEX52" s="133"/>
      <c r="DEY52" s="133"/>
      <c r="DEZ52" s="133"/>
      <c r="DFA52" s="133"/>
      <c r="DFB52" s="133"/>
      <c r="DFC52" s="133"/>
      <c r="DFD52" s="133"/>
      <c r="DFE52" s="133"/>
      <c r="DFF52" s="133"/>
      <c r="DFG52" s="133"/>
      <c r="DFH52" s="133"/>
      <c r="DFI52" s="133"/>
      <c r="DFJ52" s="133"/>
      <c r="DFK52" s="133"/>
      <c r="DFL52" s="133"/>
      <c r="DFM52" s="133"/>
      <c r="DFN52" s="133"/>
      <c r="DFO52" s="133"/>
      <c r="DFP52" s="133"/>
      <c r="DFQ52" s="133"/>
      <c r="DFR52" s="133"/>
      <c r="DFS52" s="133"/>
      <c r="DFT52" s="133"/>
      <c r="DFU52" s="133"/>
      <c r="DFV52" s="133"/>
      <c r="DFW52" s="133"/>
      <c r="DFX52" s="133"/>
      <c r="DFY52" s="133"/>
      <c r="DFZ52" s="133"/>
      <c r="DGA52" s="133"/>
      <c r="DGB52" s="133"/>
      <c r="DGC52" s="133"/>
      <c r="DGD52" s="133"/>
      <c r="DGE52" s="133"/>
      <c r="DGF52" s="133"/>
      <c r="DGG52" s="133"/>
      <c r="DGH52" s="133"/>
      <c r="DGI52" s="133"/>
      <c r="DGJ52" s="133"/>
      <c r="DGK52" s="133"/>
      <c r="DGL52" s="133"/>
      <c r="DGM52" s="133"/>
      <c r="DGN52" s="133"/>
      <c r="DGO52" s="133"/>
      <c r="DGP52" s="133"/>
      <c r="DGQ52" s="133"/>
      <c r="DGR52" s="133"/>
      <c r="DGS52" s="133"/>
      <c r="DGT52" s="133"/>
      <c r="DGU52" s="133"/>
      <c r="DGV52" s="133"/>
      <c r="DGW52" s="133"/>
      <c r="DGX52" s="133"/>
      <c r="DGY52" s="133"/>
      <c r="DGZ52" s="133"/>
      <c r="DHA52" s="133"/>
      <c r="DHB52" s="133"/>
      <c r="DHC52" s="133"/>
      <c r="DHD52" s="133"/>
      <c r="DHE52" s="133"/>
      <c r="DHF52" s="133"/>
      <c r="DHG52" s="133"/>
      <c r="DHH52" s="133"/>
      <c r="DHI52" s="133"/>
      <c r="DHJ52" s="133"/>
      <c r="DHK52" s="133"/>
      <c r="DHL52" s="133"/>
      <c r="DHM52" s="133"/>
      <c r="DHN52" s="133"/>
      <c r="DHO52" s="133"/>
      <c r="DHP52" s="133"/>
      <c r="DHQ52" s="133"/>
      <c r="DHR52" s="133"/>
      <c r="DHS52" s="133"/>
      <c r="DHT52" s="133"/>
      <c r="DHU52" s="133"/>
      <c r="DHV52" s="133"/>
      <c r="DHW52" s="133"/>
      <c r="DHX52" s="133"/>
      <c r="DHY52" s="133"/>
      <c r="DHZ52" s="133"/>
      <c r="DIA52" s="133"/>
      <c r="DIB52" s="133"/>
      <c r="DIC52" s="133"/>
      <c r="DID52" s="133"/>
      <c r="DIE52" s="133"/>
      <c r="DIF52" s="133"/>
      <c r="DIG52" s="133"/>
      <c r="DIH52" s="133"/>
      <c r="DII52" s="133"/>
      <c r="DIJ52" s="133"/>
      <c r="DIK52" s="133"/>
      <c r="DIL52" s="133"/>
      <c r="DIM52" s="133"/>
      <c r="DIN52" s="133"/>
      <c r="DIO52" s="133"/>
      <c r="DIP52" s="133"/>
      <c r="DIQ52" s="133"/>
      <c r="DIR52" s="133"/>
      <c r="DIS52" s="133"/>
      <c r="DIT52" s="133"/>
      <c r="DIU52" s="133"/>
      <c r="DIV52" s="133"/>
      <c r="DIW52" s="133"/>
      <c r="DIX52" s="133"/>
      <c r="DIY52" s="133"/>
      <c r="DIZ52" s="133"/>
      <c r="DJA52" s="133"/>
      <c r="DJB52" s="133"/>
      <c r="DJC52" s="133"/>
      <c r="DJD52" s="133"/>
      <c r="DJE52" s="133"/>
      <c r="DJF52" s="133"/>
      <c r="DJG52" s="133"/>
      <c r="DJH52" s="133"/>
      <c r="DJI52" s="133"/>
      <c r="DJJ52" s="133"/>
      <c r="DJK52" s="133"/>
      <c r="DJL52" s="133"/>
      <c r="DJM52" s="133"/>
      <c r="DJN52" s="133"/>
      <c r="DJO52" s="133"/>
      <c r="DJP52" s="133"/>
      <c r="DJQ52" s="133"/>
      <c r="DJR52" s="133"/>
      <c r="DJS52" s="133"/>
      <c r="DJT52" s="133"/>
      <c r="DJU52" s="133"/>
      <c r="DJV52" s="133"/>
      <c r="DJW52" s="133"/>
      <c r="DJX52" s="133"/>
      <c r="DJY52" s="133"/>
      <c r="DJZ52" s="133"/>
      <c r="DKA52" s="133"/>
      <c r="DKB52" s="133"/>
      <c r="DKC52" s="133"/>
      <c r="DKD52" s="133"/>
      <c r="DKE52" s="133"/>
      <c r="DKF52" s="133"/>
      <c r="DKG52" s="133"/>
      <c r="DKH52" s="133"/>
      <c r="DKI52" s="133"/>
      <c r="DKJ52" s="133"/>
      <c r="DKK52" s="133"/>
      <c r="DKL52" s="133"/>
      <c r="DKM52" s="133"/>
      <c r="DKN52" s="133"/>
      <c r="DKO52" s="133"/>
      <c r="DKP52" s="133"/>
      <c r="DKQ52" s="133"/>
      <c r="DKR52" s="133"/>
      <c r="DKS52" s="133"/>
      <c r="DKT52" s="133"/>
      <c r="DKU52" s="133"/>
      <c r="DKV52" s="133"/>
      <c r="DKW52" s="133"/>
      <c r="DKX52" s="133"/>
      <c r="DKY52" s="133"/>
      <c r="DKZ52" s="133"/>
      <c r="DLA52" s="133"/>
      <c r="DLB52" s="133"/>
      <c r="DLC52" s="133"/>
      <c r="DLD52" s="133"/>
      <c r="DLE52" s="133"/>
      <c r="DLF52" s="133"/>
      <c r="DLG52" s="133"/>
      <c r="DLH52" s="133"/>
      <c r="DLI52" s="133"/>
      <c r="DLJ52" s="133"/>
      <c r="DLK52" s="133"/>
      <c r="DLL52" s="133"/>
      <c r="DLM52" s="133"/>
      <c r="DLN52" s="133"/>
      <c r="DLO52" s="133"/>
      <c r="DLP52" s="133"/>
      <c r="DLQ52" s="133"/>
      <c r="DLR52" s="133"/>
      <c r="DLS52" s="133"/>
      <c r="DLT52" s="133"/>
      <c r="DLU52" s="133"/>
      <c r="DLV52" s="133"/>
      <c r="DLW52" s="133"/>
      <c r="DLX52" s="133"/>
      <c r="DLY52" s="133"/>
      <c r="DLZ52" s="133"/>
      <c r="DMA52" s="133"/>
      <c r="DMB52" s="133"/>
      <c r="DMC52" s="133"/>
      <c r="DMD52" s="133"/>
      <c r="DME52" s="133"/>
      <c r="DMF52" s="133"/>
      <c r="DMG52" s="133"/>
      <c r="DMH52" s="133"/>
      <c r="DMI52" s="133"/>
      <c r="DMJ52" s="133"/>
      <c r="DMK52" s="133"/>
      <c r="DML52" s="133"/>
      <c r="DMM52" s="133"/>
      <c r="DMN52" s="133"/>
      <c r="DMO52" s="133"/>
      <c r="DMP52" s="133"/>
      <c r="DMQ52" s="133"/>
      <c r="DMR52" s="133"/>
      <c r="DMS52" s="133"/>
      <c r="DMT52" s="133"/>
      <c r="DMU52" s="133"/>
      <c r="DMV52" s="133"/>
      <c r="DMW52" s="133"/>
      <c r="DMX52" s="133"/>
      <c r="DMY52" s="133"/>
      <c r="DMZ52" s="133"/>
      <c r="DNA52" s="133"/>
      <c r="DNB52" s="133"/>
      <c r="DNC52" s="133"/>
      <c r="DND52" s="133"/>
      <c r="DNE52" s="133"/>
      <c r="DNF52" s="133"/>
      <c r="DNG52" s="133"/>
      <c r="DNH52" s="133"/>
      <c r="DNI52" s="133"/>
      <c r="DNJ52" s="133"/>
      <c r="DNK52" s="133"/>
      <c r="DNL52" s="133"/>
      <c r="DNM52" s="133"/>
      <c r="DNN52" s="133"/>
      <c r="DNO52" s="133"/>
      <c r="DNP52" s="133"/>
      <c r="DNQ52" s="133"/>
      <c r="DNR52" s="133"/>
      <c r="DNS52" s="133"/>
      <c r="DNT52" s="133"/>
      <c r="DNU52" s="133"/>
      <c r="DNV52" s="133"/>
      <c r="DNW52" s="133"/>
      <c r="DNX52" s="133"/>
      <c r="DNY52" s="133"/>
      <c r="DNZ52" s="133"/>
      <c r="DOA52" s="133"/>
      <c r="DOB52" s="133"/>
      <c r="DOC52" s="133"/>
      <c r="DOD52" s="133"/>
      <c r="DOE52" s="133"/>
      <c r="DOF52" s="133"/>
      <c r="DOG52" s="133"/>
      <c r="DOH52" s="133"/>
      <c r="DOI52" s="133"/>
      <c r="DOJ52" s="133"/>
      <c r="DOK52" s="133"/>
      <c r="DOL52" s="133"/>
      <c r="DOM52" s="133"/>
      <c r="DON52" s="133"/>
      <c r="DOO52" s="133"/>
      <c r="DOP52" s="133"/>
      <c r="DOQ52" s="133"/>
      <c r="DOR52" s="133"/>
      <c r="DOS52" s="133"/>
      <c r="DOT52" s="133"/>
      <c r="DOU52" s="133"/>
      <c r="DOV52" s="133"/>
      <c r="DOW52" s="133"/>
      <c r="DOX52" s="133"/>
      <c r="DOY52" s="133"/>
      <c r="DOZ52" s="133"/>
      <c r="DPA52" s="133"/>
      <c r="DPB52" s="133"/>
      <c r="DPC52" s="133"/>
      <c r="DPD52" s="133"/>
      <c r="DPE52" s="133"/>
      <c r="DPF52" s="133"/>
      <c r="DPG52" s="133"/>
      <c r="DPH52" s="133"/>
      <c r="DPI52" s="133"/>
      <c r="DPJ52" s="133"/>
      <c r="DPK52" s="133"/>
      <c r="DPL52" s="133"/>
      <c r="DPM52" s="133"/>
      <c r="DPN52" s="133"/>
      <c r="DPO52" s="133"/>
      <c r="DPP52" s="133"/>
      <c r="DPQ52" s="133"/>
      <c r="DPR52" s="133"/>
      <c r="DPS52" s="133"/>
      <c r="DPT52" s="133"/>
      <c r="DPU52" s="133"/>
      <c r="DPV52" s="133"/>
      <c r="DPW52" s="133"/>
      <c r="DPX52" s="133"/>
      <c r="DPY52" s="133"/>
      <c r="DPZ52" s="133"/>
      <c r="DQA52" s="133"/>
      <c r="DQB52" s="133"/>
      <c r="DQC52" s="133"/>
      <c r="DQD52" s="133"/>
      <c r="DQE52" s="133"/>
      <c r="DQF52" s="133"/>
      <c r="DQG52" s="133"/>
      <c r="DQH52" s="133"/>
      <c r="DQI52" s="133"/>
      <c r="DQJ52" s="133"/>
      <c r="DQK52" s="133"/>
      <c r="DQL52" s="133"/>
      <c r="DQM52" s="133"/>
      <c r="DQN52" s="133"/>
      <c r="DQO52" s="133"/>
      <c r="DQP52" s="133"/>
      <c r="DQQ52" s="133"/>
      <c r="DQR52" s="133"/>
      <c r="DQS52" s="133"/>
      <c r="DQT52" s="133"/>
      <c r="DQU52" s="133"/>
      <c r="DQV52" s="133"/>
      <c r="DQW52" s="133"/>
      <c r="DQX52" s="133"/>
      <c r="DQY52" s="133"/>
      <c r="DQZ52" s="133"/>
      <c r="DRA52" s="133"/>
      <c r="DRB52" s="133"/>
      <c r="DRC52" s="133"/>
      <c r="DRD52" s="133"/>
      <c r="DRE52" s="133"/>
      <c r="DRF52" s="133"/>
      <c r="DRG52" s="133"/>
      <c r="DRH52" s="133"/>
      <c r="DRI52" s="133"/>
      <c r="DRJ52" s="133"/>
      <c r="DRK52" s="133"/>
      <c r="DRL52" s="133"/>
      <c r="DRM52" s="133"/>
      <c r="DRN52" s="133"/>
      <c r="DRO52" s="133"/>
      <c r="DRP52" s="133"/>
      <c r="DRQ52" s="133"/>
      <c r="DRR52" s="133"/>
      <c r="DRS52" s="133"/>
      <c r="DRT52" s="133"/>
      <c r="DRU52" s="133"/>
      <c r="DRV52" s="133"/>
      <c r="DRW52" s="133"/>
      <c r="DRX52" s="133"/>
      <c r="DRY52" s="133"/>
      <c r="DRZ52" s="133"/>
      <c r="DSA52" s="133"/>
      <c r="DSB52" s="133"/>
      <c r="DSC52" s="133"/>
      <c r="DSD52" s="133"/>
      <c r="DSE52" s="133"/>
      <c r="DSF52" s="133"/>
      <c r="DSG52" s="133"/>
      <c r="DSH52" s="133"/>
      <c r="DSI52" s="133"/>
      <c r="DSJ52" s="133"/>
      <c r="DSK52" s="133"/>
      <c r="DSL52" s="133"/>
      <c r="DSM52" s="133"/>
      <c r="DSN52" s="133"/>
      <c r="DSO52" s="133"/>
      <c r="DSP52" s="133"/>
      <c r="DSQ52" s="133"/>
      <c r="DSR52" s="133"/>
      <c r="DSS52" s="133"/>
      <c r="DST52" s="133"/>
      <c r="DSU52" s="133"/>
      <c r="DSV52" s="133"/>
      <c r="DSW52" s="133"/>
      <c r="DSX52" s="133"/>
      <c r="DSY52" s="133"/>
      <c r="DSZ52" s="133"/>
      <c r="DTA52" s="133"/>
      <c r="DTB52" s="133"/>
      <c r="DTC52" s="133"/>
      <c r="DTD52" s="133"/>
      <c r="DTE52" s="133"/>
      <c r="DTF52" s="133"/>
      <c r="DTG52" s="133"/>
      <c r="DTH52" s="133"/>
      <c r="DTI52" s="133"/>
      <c r="DTJ52" s="133"/>
      <c r="DTK52" s="133"/>
      <c r="DTL52" s="133"/>
      <c r="DTM52" s="133"/>
      <c r="DTN52" s="133"/>
      <c r="DTO52" s="133"/>
      <c r="DTP52" s="133"/>
      <c r="DTQ52" s="133"/>
      <c r="DTR52" s="133"/>
      <c r="DTS52" s="133"/>
      <c r="DTT52" s="133"/>
      <c r="DTU52" s="133"/>
      <c r="DTV52" s="133"/>
      <c r="DTW52" s="133"/>
      <c r="DTX52" s="133"/>
      <c r="DTY52" s="133"/>
      <c r="DTZ52" s="133"/>
      <c r="DUA52" s="133"/>
      <c r="DUB52" s="133"/>
      <c r="DUC52" s="133"/>
      <c r="DUD52" s="133"/>
      <c r="DUE52" s="133"/>
      <c r="DUF52" s="133"/>
      <c r="DUG52" s="133"/>
      <c r="DUH52" s="133"/>
      <c r="DUI52" s="133"/>
      <c r="DUJ52" s="133"/>
      <c r="DUK52" s="133"/>
      <c r="DUL52" s="133"/>
      <c r="DUM52" s="133"/>
      <c r="DUN52" s="133"/>
      <c r="DUO52" s="133"/>
      <c r="DUP52" s="133"/>
      <c r="DUQ52" s="133"/>
      <c r="DUR52" s="133"/>
      <c r="DUS52" s="133"/>
      <c r="DUT52" s="133"/>
      <c r="DUU52" s="133"/>
      <c r="DUV52" s="133"/>
      <c r="DUW52" s="133"/>
      <c r="DUX52" s="133"/>
      <c r="DUY52" s="133"/>
      <c r="DUZ52" s="133"/>
      <c r="DVA52" s="133"/>
      <c r="DVB52" s="133"/>
      <c r="DVC52" s="133"/>
      <c r="DVD52" s="133"/>
      <c r="DVE52" s="133"/>
      <c r="DVF52" s="133"/>
      <c r="DVG52" s="133"/>
      <c r="DVH52" s="133"/>
      <c r="DVI52" s="133"/>
      <c r="DVJ52" s="133"/>
      <c r="DVK52" s="133"/>
      <c r="DVL52" s="133"/>
      <c r="DVM52" s="133"/>
      <c r="DVN52" s="133"/>
      <c r="DVO52" s="133"/>
      <c r="DVP52" s="133"/>
      <c r="DVQ52" s="133"/>
      <c r="DVR52" s="133"/>
      <c r="DVS52" s="133"/>
      <c r="DVT52" s="133"/>
      <c r="DVU52" s="133"/>
      <c r="DVV52" s="133"/>
      <c r="DVW52" s="133"/>
      <c r="DVX52" s="133"/>
      <c r="DVY52" s="133"/>
      <c r="DVZ52" s="133"/>
      <c r="DWA52" s="133"/>
      <c r="DWB52" s="133"/>
      <c r="DWC52" s="133"/>
      <c r="DWD52" s="133"/>
      <c r="DWE52" s="133"/>
      <c r="DWF52" s="133"/>
      <c r="DWG52" s="133"/>
      <c r="DWH52" s="133"/>
      <c r="DWI52" s="133"/>
      <c r="DWJ52" s="133"/>
      <c r="DWK52" s="133"/>
      <c r="DWL52" s="133"/>
      <c r="DWM52" s="133"/>
      <c r="DWN52" s="133"/>
      <c r="DWO52" s="133"/>
      <c r="DWP52" s="133"/>
      <c r="DWQ52" s="133"/>
      <c r="DWR52" s="133"/>
      <c r="DWS52" s="133"/>
      <c r="DWT52" s="133"/>
      <c r="DWU52" s="133"/>
      <c r="DWV52" s="133"/>
      <c r="DWW52" s="133"/>
      <c r="DWX52" s="133"/>
      <c r="DWY52" s="133"/>
      <c r="DWZ52" s="133"/>
      <c r="DXA52" s="133"/>
      <c r="DXB52" s="133"/>
      <c r="DXC52" s="133"/>
      <c r="DXD52" s="133"/>
      <c r="DXE52" s="133"/>
      <c r="DXF52" s="133"/>
      <c r="DXG52" s="133"/>
      <c r="DXH52" s="133"/>
      <c r="DXI52" s="133"/>
      <c r="DXJ52" s="133"/>
      <c r="DXK52" s="133"/>
      <c r="DXL52" s="133"/>
      <c r="DXM52" s="133"/>
      <c r="DXN52" s="133"/>
      <c r="DXO52" s="133"/>
      <c r="DXP52" s="133"/>
      <c r="DXQ52" s="133"/>
      <c r="DXR52" s="133"/>
      <c r="DXS52" s="133"/>
      <c r="DXT52" s="133"/>
      <c r="DXU52" s="133"/>
      <c r="DXV52" s="133"/>
      <c r="DXW52" s="133"/>
      <c r="DXX52" s="133"/>
      <c r="DXY52" s="133"/>
      <c r="DXZ52" s="133"/>
      <c r="DYA52" s="133"/>
      <c r="DYB52" s="133"/>
      <c r="DYC52" s="133"/>
      <c r="DYD52" s="133"/>
      <c r="DYE52" s="133"/>
      <c r="DYF52" s="133"/>
      <c r="DYG52" s="133"/>
      <c r="DYH52" s="133"/>
      <c r="DYI52" s="133"/>
      <c r="DYJ52" s="133"/>
      <c r="DYK52" s="133"/>
      <c r="DYL52" s="133"/>
      <c r="DYM52" s="133"/>
      <c r="DYN52" s="133"/>
      <c r="DYO52" s="133"/>
      <c r="DYP52" s="133"/>
      <c r="DYQ52" s="133"/>
      <c r="DYR52" s="133"/>
      <c r="DYS52" s="133"/>
      <c r="DYT52" s="133"/>
      <c r="DYU52" s="133"/>
      <c r="DYV52" s="133"/>
      <c r="DYW52" s="133"/>
      <c r="DYX52" s="133"/>
      <c r="DYY52" s="133"/>
      <c r="DYZ52" s="133"/>
      <c r="DZA52" s="133"/>
      <c r="DZB52" s="133"/>
      <c r="DZC52" s="133"/>
      <c r="DZD52" s="133"/>
      <c r="DZE52" s="133"/>
      <c r="DZF52" s="133"/>
      <c r="DZG52" s="133"/>
      <c r="DZH52" s="133"/>
      <c r="DZI52" s="133"/>
      <c r="DZJ52" s="133"/>
      <c r="DZK52" s="133"/>
      <c r="DZL52" s="133"/>
      <c r="DZM52" s="133"/>
      <c r="DZN52" s="133"/>
      <c r="DZO52" s="133"/>
      <c r="DZP52" s="133"/>
      <c r="DZQ52" s="133"/>
      <c r="DZR52" s="133"/>
      <c r="DZS52" s="133"/>
      <c r="DZT52" s="133"/>
      <c r="DZU52" s="133"/>
      <c r="DZV52" s="133"/>
      <c r="DZW52" s="133"/>
      <c r="DZX52" s="133"/>
      <c r="DZY52" s="133"/>
      <c r="DZZ52" s="133"/>
      <c r="EAA52" s="133"/>
      <c r="EAB52" s="133"/>
      <c r="EAC52" s="133"/>
      <c r="EAD52" s="133"/>
      <c r="EAE52" s="133"/>
      <c r="EAF52" s="133"/>
      <c r="EAG52" s="133"/>
      <c r="EAH52" s="133"/>
      <c r="EAI52" s="133"/>
      <c r="EAJ52" s="133"/>
      <c r="EAK52" s="133"/>
      <c r="EAL52" s="133"/>
      <c r="EAM52" s="133"/>
      <c r="EAN52" s="133"/>
      <c r="EAO52" s="133"/>
      <c r="EAP52" s="133"/>
      <c r="EAQ52" s="133"/>
      <c r="EAR52" s="133"/>
      <c r="EAS52" s="133"/>
      <c r="EAT52" s="133"/>
      <c r="EAU52" s="133"/>
      <c r="EAV52" s="133"/>
      <c r="EAW52" s="133"/>
      <c r="EAX52" s="133"/>
      <c r="EAY52" s="133"/>
      <c r="EAZ52" s="133"/>
      <c r="EBA52" s="133"/>
      <c r="EBB52" s="133"/>
      <c r="EBC52" s="133"/>
      <c r="EBD52" s="133"/>
      <c r="EBE52" s="133"/>
      <c r="EBF52" s="133"/>
      <c r="EBG52" s="133"/>
      <c r="EBH52" s="133"/>
      <c r="EBI52" s="133"/>
      <c r="EBJ52" s="133"/>
      <c r="EBK52" s="133"/>
      <c r="EBL52" s="133"/>
      <c r="EBM52" s="133"/>
      <c r="EBN52" s="133"/>
      <c r="EBO52" s="133"/>
      <c r="EBP52" s="133"/>
      <c r="EBQ52" s="133"/>
      <c r="EBR52" s="133"/>
      <c r="EBS52" s="133"/>
      <c r="EBT52" s="133"/>
      <c r="EBU52" s="133"/>
      <c r="EBV52" s="133"/>
      <c r="EBW52" s="133"/>
      <c r="EBX52" s="133"/>
      <c r="EBY52" s="133"/>
      <c r="EBZ52" s="133"/>
      <c r="ECA52" s="133"/>
      <c r="ECB52" s="133"/>
      <c r="ECC52" s="133"/>
      <c r="ECD52" s="133"/>
      <c r="ECE52" s="133"/>
      <c r="ECF52" s="133"/>
      <c r="ECG52" s="133"/>
      <c r="ECH52" s="133"/>
      <c r="ECI52" s="133"/>
      <c r="ECJ52" s="133"/>
      <c r="ECK52" s="133"/>
      <c r="ECL52" s="133"/>
      <c r="ECM52" s="133"/>
      <c r="ECN52" s="133"/>
      <c r="ECO52" s="133"/>
      <c r="ECP52" s="133"/>
      <c r="ECQ52" s="133"/>
      <c r="ECR52" s="133"/>
      <c r="ECS52" s="133"/>
      <c r="ECT52" s="133"/>
      <c r="ECU52" s="133"/>
      <c r="ECV52" s="133"/>
      <c r="ECW52" s="133"/>
      <c r="ECX52" s="133"/>
      <c r="ECY52" s="133"/>
      <c r="ECZ52" s="133"/>
      <c r="EDA52" s="133"/>
      <c r="EDB52" s="133"/>
      <c r="EDC52" s="133"/>
      <c r="EDD52" s="133"/>
      <c r="EDE52" s="133"/>
      <c r="EDF52" s="133"/>
      <c r="EDG52" s="133"/>
      <c r="EDH52" s="133"/>
      <c r="EDI52" s="133"/>
      <c r="EDJ52" s="133"/>
      <c r="EDK52" s="133"/>
      <c r="EDL52" s="133"/>
      <c r="EDM52" s="133"/>
      <c r="EDN52" s="133"/>
      <c r="EDO52" s="133"/>
      <c r="EDP52" s="133"/>
      <c r="EDQ52" s="133"/>
      <c r="EDR52" s="133"/>
      <c r="EDS52" s="133"/>
      <c r="EDT52" s="133"/>
      <c r="EDU52" s="133"/>
      <c r="EDV52" s="133"/>
      <c r="EDW52" s="133"/>
      <c r="EDX52" s="133"/>
      <c r="EDY52" s="133"/>
      <c r="EDZ52" s="133"/>
      <c r="EEA52" s="133"/>
      <c r="EEB52" s="133"/>
      <c r="EEC52" s="133"/>
      <c r="EED52" s="133"/>
      <c r="EEE52" s="133"/>
      <c r="EEF52" s="133"/>
      <c r="EEG52" s="133"/>
      <c r="EEH52" s="133"/>
      <c r="EEI52" s="133"/>
      <c r="EEJ52" s="133"/>
      <c r="EEK52" s="133"/>
      <c r="EEL52" s="133"/>
      <c r="EEM52" s="133"/>
      <c r="EEN52" s="133"/>
      <c r="EEO52" s="133"/>
      <c r="EEP52" s="133"/>
      <c r="EEQ52" s="133"/>
      <c r="EER52" s="133"/>
      <c r="EES52" s="133"/>
      <c r="EET52" s="133"/>
      <c r="EEU52" s="133"/>
      <c r="EEV52" s="133"/>
      <c r="EEW52" s="133"/>
      <c r="EEX52" s="133"/>
      <c r="EEY52" s="133"/>
      <c r="EEZ52" s="133"/>
      <c r="EFA52" s="133"/>
      <c r="EFB52" s="133"/>
      <c r="EFC52" s="133"/>
      <c r="EFD52" s="133"/>
      <c r="EFE52" s="133"/>
      <c r="EFF52" s="133"/>
      <c r="EFG52" s="133"/>
      <c r="EFH52" s="133"/>
      <c r="EFI52" s="133"/>
      <c r="EFJ52" s="133"/>
      <c r="EFK52" s="133"/>
      <c r="EFL52" s="133"/>
      <c r="EFM52" s="133"/>
      <c r="EFN52" s="133"/>
      <c r="EFO52" s="133"/>
      <c r="EFP52" s="133"/>
      <c r="EFQ52" s="133"/>
      <c r="EFR52" s="133"/>
      <c r="EFS52" s="133"/>
      <c r="EFT52" s="133"/>
      <c r="EFU52" s="133"/>
      <c r="EFV52" s="133"/>
      <c r="EFW52" s="133"/>
      <c r="EFX52" s="133"/>
      <c r="EFY52" s="133"/>
      <c r="EFZ52" s="133"/>
      <c r="EGA52" s="133"/>
      <c r="EGB52" s="133"/>
      <c r="EGC52" s="133"/>
      <c r="EGD52" s="133"/>
      <c r="EGE52" s="133"/>
      <c r="EGF52" s="133"/>
      <c r="EGG52" s="133"/>
      <c r="EGH52" s="133"/>
      <c r="EGI52" s="133"/>
      <c r="EGJ52" s="133"/>
      <c r="EGK52" s="133"/>
      <c r="EGL52" s="133"/>
      <c r="EGM52" s="133"/>
      <c r="EGN52" s="133"/>
      <c r="EGO52" s="133"/>
      <c r="EGP52" s="133"/>
      <c r="EGQ52" s="133"/>
      <c r="EGR52" s="133"/>
      <c r="EGS52" s="133"/>
      <c r="EGT52" s="133"/>
      <c r="EGU52" s="133"/>
      <c r="EGV52" s="133"/>
      <c r="EGW52" s="133"/>
      <c r="EGX52" s="133"/>
      <c r="EGY52" s="133"/>
      <c r="EGZ52" s="133"/>
      <c r="EHA52" s="133"/>
      <c r="EHB52" s="133"/>
      <c r="EHC52" s="133"/>
      <c r="EHD52" s="133"/>
      <c r="EHE52" s="133"/>
      <c r="EHF52" s="133"/>
      <c r="EHG52" s="133"/>
      <c r="EHH52" s="133"/>
      <c r="EHI52" s="133"/>
      <c r="EHJ52" s="133"/>
      <c r="EHK52" s="133"/>
      <c r="EHL52" s="133"/>
      <c r="EHM52" s="133"/>
      <c r="EHN52" s="133"/>
      <c r="EHO52" s="133"/>
      <c r="EHP52" s="133"/>
      <c r="EHQ52" s="133"/>
      <c r="EHR52" s="133"/>
      <c r="EHS52" s="133"/>
      <c r="EHT52" s="133"/>
      <c r="EHU52" s="133"/>
      <c r="EHV52" s="133"/>
      <c r="EHW52" s="133"/>
      <c r="EHX52" s="133"/>
      <c r="EHY52" s="133"/>
      <c r="EHZ52" s="133"/>
      <c r="EIA52" s="133"/>
      <c r="EIB52" s="133"/>
      <c r="EIC52" s="133"/>
      <c r="EID52" s="133"/>
      <c r="EIE52" s="133"/>
      <c r="EIF52" s="133"/>
      <c r="EIG52" s="133"/>
      <c r="EIH52" s="133"/>
      <c r="EII52" s="133"/>
      <c r="EIJ52" s="133"/>
      <c r="EIK52" s="133"/>
      <c r="EIL52" s="133"/>
      <c r="EIM52" s="133"/>
      <c r="EIN52" s="133"/>
      <c r="EIO52" s="133"/>
      <c r="EIP52" s="133"/>
      <c r="EIQ52" s="133"/>
      <c r="EIR52" s="133"/>
      <c r="EIS52" s="133"/>
      <c r="EIT52" s="133"/>
      <c r="EIU52" s="133"/>
      <c r="EIV52" s="133"/>
      <c r="EIW52" s="133"/>
      <c r="EIX52" s="133"/>
      <c r="EIY52" s="133"/>
      <c r="EIZ52" s="133"/>
      <c r="EJA52" s="133"/>
      <c r="EJB52" s="133"/>
      <c r="EJC52" s="133"/>
      <c r="EJD52" s="133"/>
      <c r="EJE52" s="133"/>
      <c r="EJF52" s="133"/>
      <c r="EJG52" s="133"/>
      <c r="EJH52" s="133"/>
      <c r="EJI52" s="133"/>
      <c r="EJJ52" s="133"/>
      <c r="EJK52" s="133"/>
      <c r="EJL52" s="133"/>
      <c r="EJM52" s="133"/>
      <c r="EJN52" s="133"/>
      <c r="EJO52" s="133"/>
      <c r="EJP52" s="133"/>
      <c r="EJQ52" s="133"/>
      <c r="EJR52" s="133"/>
      <c r="EJS52" s="133"/>
      <c r="EJT52" s="133"/>
      <c r="EJU52" s="133"/>
      <c r="EJV52" s="133"/>
      <c r="EJW52" s="133"/>
      <c r="EJX52" s="133"/>
      <c r="EJY52" s="133"/>
      <c r="EJZ52" s="133"/>
      <c r="EKA52" s="133"/>
      <c r="EKB52" s="133"/>
      <c r="EKC52" s="133"/>
      <c r="EKD52" s="133"/>
      <c r="EKE52" s="133"/>
      <c r="EKF52" s="133"/>
      <c r="EKG52" s="133"/>
      <c r="EKH52" s="133"/>
      <c r="EKI52" s="133"/>
      <c r="EKJ52" s="133"/>
      <c r="EKK52" s="133"/>
      <c r="EKL52" s="133"/>
      <c r="EKM52" s="133"/>
      <c r="EKN52" s="133"/>
      <c r="EKO52" s="133"/>
      <c r="EKP52" s="133"/>
      <c r="EKQ52" s="133"/>
      <c r="EKR52" s="133"/>
      <c r="EKS52" s="133"/>
      <c r="EKT52" s="133"/>
      <c r="EKU52" s="133"/>
      <c r="EKV52" s="133"/>
      <c r="EKW52" s="133"/>
      <c r="EKX52" s="133"/>
      <c r="EKY52" s="133"/>
      <c r="EKZ52" s="133"/>
      <c r="ELA52" s="133"/>
      <c r="ELB52" s="133"/>
      <c r="ELC52" s="133"/>
      <c r="ELD52" s="133"/>
      <c r="ELE52" s="133"/>
      <c r="ELF52" s="133"/>
      <c r="ELG52" s="133"/>
      <c r="ELH52" s="133"/>
      <c r="ELI52" s="133"/>
      <c r="ELJ52" s="133"/>
      <c r="ELK52" s="133"/>
      <c r="ELL52" s="133"/>
      <c r="ELM52" s="133"/>
      <c r="ELN52" s="133"/>
      <c r="ELO52" s="133"/>
      <c r="ELP52" s="133"/>
      <c r="ELQ52" s="133"/>
      <c r="ELR52" s="133"/>
      <c r="ELS52" s="133"/>
      <c r="ELT52" s="133"/>
      <c r="ELU52" s="133"/>
      <c r="ELV52" s="133"/>
      <c r="ELW52" s="133"/>
      <c r="ELX52" s="133"/>
      <c r="ELY52" s="133"/>
      <c r="ELZ52" s="133"/>
      <c r="EMA52" s="133"/>
      <c r="EMB52" s="133"/>
      <c r="EMC52" s="133"/>
      <c r="EMD52" s="133"/>
      <c r="EME52" s="133"/>
      <c r="EMF52" s="133"/>
      <c r="EMG52" s="133"/>
      <c r="EMH52" s="133"/>
      <c r="EMI52" s="133"/>
      <c r="EMJ52" s="133"/>
      <c r="EMK52" s="133"/>
      <c r="EML52" s="133"/>
      <c r="EMM52" s="133"/>
      <c r="EMN52" s="133"/>
      <c r="EMO52" s="133"/>
      <c r="EMP52" s="133"/>
      <c r="EMQ52" s="133"/>
      <c r="EMR52" s="133"/>
      <c r="EMS52" s="133"/>
      <c r="EMT52" s="133"/>
      <c r="EMU52" s="133"/>
      <c r="EMV52" s="133"/>
      <c r="EMW52" s="133"/>
      <c r="EMX52" s="133"/>
      <c r="EMY52" s="133"/>
      <c r="EMZ52" s="133"/>
      <c r="ENA52" s="133"/>
      <c r="ENB52" s="133"/>
      <c r="ENC52" s="133"/>
      <c r="END52" s="133"/>
      <c r="ENE52" s="133"/>
      <c r="ENF52" s="133"/>
      <c r="ENG52" s="133"/>
      <c r="ENH52" s="133"/>
      <c r="ENI52" s="133"/>
      <c r="ENJ52" s="133"/>
      <c r="ENK52" s="133"/>
      <c r="ENL52" s="133"/>
      <c r="ENM52" s="133"/>
      <c r="ENN52" s="133"/>
      <c r="ENO52" s="133"/>
      <c r="ENP52" s="133"/>
      <c r="ENQ52" s="133"/>
      <c r="ENR52" s="133"/>
      <c r="ENS52" s="133"/>
      <c r="ENT52" s="133"/>
      <c r="ENU52" s="133"/>
      <c r="ENV52" s="133"/>
      <c r="ENW52" s="133"/>
      <c r="ENX52" s="133"/>
      <c r="ENY52" s="133"/>
      <c r="ENZ52" s="133"/>
      <c r="EOA52" s="133"/>
      <c r="EOB52" s="133"/>
      <c r="EOC52" s="133"/>
      <c r="EOD52" s="133"/>
      <c r="EOE52" s="133"/>
      <c r="EOF52" s="133"/>
      <c r="EOG52" s="133"/>
      <c r="EOH52" s="133"/>
      <c r="EOI52" s="133"/>
      <c r="EOJ52" s="133"/>
      <c r="EOK52" s="133"/>
      <c r="EOL52" s="133"/>
      <c r="EOM52" s="133"/>
      <c r="EON52" s="133"/>
      <c r="EOO52" s="133"/>
      <c r="EOP52" s="133"/>
      <c r="EOQ52" s="133"/>
      <c r="EOR52" s="133"/>
      <c r="EOS52" s="133"/>
      <c r="EOT52" s="133"/>
      <c r="EOU52" s="133"/>
      <c r="EOV52" s="133"/>
      <c r="EOW52" s="133"/>
      <c r="EOX52" s="133"/>
      <c r="EOY52" s="133"/>
      <c r="EOZ52" s="133"/>
      <c r="EPA52" s="133"/>
      <c r="EPB52" s="133"/>
      <c r="EPC52" s="133"/>
      <c r="EPD52" s="133"/>
      <c r="EPE52" s="133"/>
      <c r="EPF52" s="133"/>
      <c r="EPG52" s="133"/>
      <c r="EPH52" s="133"/>
      <c r="EPI52" s="133"/>
      <c r="EPJ52" s="133"/>
      <c r="EPK52" s="133"/>
      <c r="EPL52" s="133"/>
      <c r="EPM52" s="133"/>
      <c r="EPN52" s="133"/>
      <c r="EPO52" s="133"/>
      <c r="EPP52" s="133"/>
      <c r="EPQ52" s="133"/>
      <c r="EPR52" s="133"/>
      <c r="EPS52" s="133"/>
      <c r="EPT52" s="133"/>
      <c r="EPU52" s="133"/>
      <c r="EPV52" s="133"/>
      <c r="EPW52" s="133"/>
      <c r="EPX52" s="133"/>
      <c r="EPY52" s="133"/>
      <c r="EPZ52" s="133"/>
      <c r="EQA52" s="133"/>
      <c r="EQB52" s="133"/>
      <c r="EQC52" s="133"/>
      <c r="EQD52" s="133"/>
      <c r="EQE52" s="133"/>
      <c r="EQF52" s="133"/>
      <c r="EQG52" s="133"/>
      <c r="EQH52" s="133"/>
      <c r="EQI52" s="133"/>
      <c r="EQJ52" s="133"/>
      <c r="EQK52" s="133"/>
      <c r="EQL52" s="133"/>
      <c r="EQM52" s="133"/>
      <c r="EQN52" s="133"/>
      <c r="EQO52" s="133"/>
      <c r="EQP52" s="133"/>
      <c r="EQQ52" s="133"/>
      <c r="EQR52" s="133"/>
      <c r="EQS52" s="133"/>
      <c r="EQT52" s="133"/>
      <c r="EQU52" s="133"/>
      <c r="EQV52" s="133"/>
      <c r="EQW52" s="133"/>
      <c r="EQX52" s="133"/>
      <c r="EQY52" s="133"/>
      <c r="EQZ52" s="133"/>
      <c r="ERA52" s="133"/>
      <c r="ERB52" s="133"/>
      <c r="ERC52" s="133"/>
      <c r="ERD52" s="133"/>
      <c r="ERE52" s="133"/>
      <c r="ERF52" s="133"/>
      <c r="ERG52" s="133"/>
      <c r="ERH52" s="133"/>
      <c r="ERI52" s="133"/>
      <c r="ERJ52" s="133"/>
      <c r="ERK52" s="133"/>
      <c r="ERL52" s="133"/>
      <c r="ERM52" s="133"/>
      <c r="ERN52" s="133"/>
      <c r="ERO52" s="133"/>
      <c r="ERP52" s="133"/>
      <c r="ERQ52" s="133"/>
      <c r="ERR52" s="133"/>
      <c r="ERS52" s="133"/>
      <c r="ERT52" s="133"/>
      <c r="ERU52" s="133"/>
      <c r="ERV52" s="133"/>
      <c r="ERW52" s="133"/>
      <c r="ERX52" s="133"/>
      <c r="ERY52" s="133"/>
      <c r="ERZ52" s="133"/>
      <c r="ESA52" s="133"/>
      <c r="ESB52" s="133"/>
      <c r="ESC52" s="133"/>
      <c r="ESD52" s="133"/>
      <c r="ESE52" s="133"/>
      <c r="ESF52" s="133"/>
      <c r="ESG52" s="133"/>
      <c r="ESH52" s="133"/>
      <c r="ESI52" s="133"/>
      <c r="ESJ52" s="133"/>
      <c r="ESK52" s="133"/>
      <c r="ESL52" s="133"/>
      <c r="ESM52" s="133"/>
      <c r="ESN52" s="133"/>
      <c r="ESO52" s="133"/>
      <c r="ESP52" s="133"/>
      <c r="ESQ52" s="133"/>
      <c r="ESR52" s="133"/>
      <c r="ESS52" s="133"/>
      <c r="EST52" s="133"/>
      <c r="ESU52" s="133"/>
      <c r="ESV52" s="133"/>
      <c r="ESW52" s="133"/>
      <c r="ESX52" s="133"/>
      <c r="ESY52" s="133"/>
      <c r="ESZ52" s="133"/>
      <c r="ETA52" s="133"/>
      <c r="ETB52" s="133"/>
      <c r="ETC52" s="133"/>
      <c r="ETD52" s="133"/>
      <c r="ETE52" s="133"/>
      <c r="ETF52" s="133"/>
      <c r="ETG52" s="133"/>
      <c r="ETH52" s="133"/>
      <c r="ETI52" s="133"/>
      <c r="ETJ52" s="133"/>
      <c r="ETK52" s="133"/>
      <c r="ETL52" s="133"/>
      <c r="ETM52" s="133"/>
      <c r="ETN52" s="133"/>
      <c r="ETO52" s="133"/>
      <c r="ETP52" s="133"/>
      <c r="ETQ52" s="133"/>
      <c r="ETR52" s="133"/>
      <c r="ETS52" s="133"/>
      <c r="ETT52" s="133"/>
      <c r="ETU52" s="133"/>
      <c r="ETV52" s="133"/>
      <c r="ETW52" s="133"/>
      <c r="ETX52" s="133"/>
      <c r="ETY52" s="133"/>
      <c r="ETZ52" s="133"/>
      <c r="EUA52" s="133"/>
      <c r="EUB52" s="133"/>
      <c r="EUC52" s="133"/>
      <c r="EUD52" s="133"/>
      <c r="EUE52" s="133"/>
      <c r="EUF52" s="133"/>
      <c r="EUG52" s="133"/>
      <c r="EUH52" s="133"/>
      <c r="EUI52" s="133"/>
      <c r="EUJ52" s="133"/>
      <c r="EUK52" s="133"/>
      <c r="EUL52" s="133"/>
      <c r="EUM52" s="133"/>
      <c r="EUN52" s="133"/>
      <c r="EUO52" s="133"/>
      <c r="EUP52" s="133"/>
      <c r="EUQ52" s="133"/>
      <c r="EUR52" s="133"/>
      <c r="EUS52" s="133"/>
      <c r="EUT52" s="133"/>
      <c r="EUU52" s="133"/>
      <c r="EUV52" s="133"/>
      <c r="EUW52" s="133"/>
      <c r="EUX52" s="133"/>
      <c r="EUY52" s="133"/>
      <c r="EUZ52" s="133"/>
      <c r="EVA52" s="133"/>
      <c r="EVB52" s="133"/>
      <c r="EVC52" s="133"/>
      <c r="EVD52" s="133"/>
      <c r="EVE52" s="133"/>
      <c r="EVF52" s="133"/>
      <c r="EVG52" s="133"/>
      <c r="EVH52" s="133"/>
      <c r="EVI52" s="133"/>
      <c r="EVJ52" s="133"/>
      <c r="EVK52" s="133"/>
      <c r="EVL52" s="133"/>
      <c r="EVM52" s="133"/>
      <c r="EVN52" s="133"/>
      <c r="EVO52" s="133"/>
      <c r="EVP52" s="133"/>
      <c r="EVQ52" s="133"/>
      <c r="EVR52" s="133"/>
      <c r="EVS52" s="133"/>
      <c r="EVT52" s="133"/>
      <c r="EVU52" s="133"/>
      <c r="EVV52" s="133"/>
      <c r="EVW52" s="133"/>
      <c r="EVX52" s="133"/>
      <c r="EVY52" s="133"/>
      <c r="EVZ52" s="133"/>
      <c r="EWA52" s="133"/>
      <c r="EWB52" s="133"/>
      <c r="EWC52" s="133"/>
      <c r="EWD52" s="133"/>
      <c r="EWE52" s="133"/>
      <c r="EWF52" s="133"/>
      <c r="EWG52" s="133"/>
      <c r="EWH52" s="133"/>
      <c r="EWI52" s="133"/>
      <c r="EWJ52" s="133"/>
      <c r="EWK52" s="133"/>
      <c r="EWL52" s="133"/>
      <c r="EWM52" s="133"/>
      <c r="EWN52" s="133"/>
      <c r="EWO52" s="133"/>
      <c r="EWP52" s="133"/>
      <c r="EWQ52" s="133"/>
      <c r="EWR52" s="133"/>
      <c r="EWS52" s="133"/>
      <c r="EWT52" s="133"/>
      <c r="EWU52" s="133"/>
      <c r="EWV52" s="133"/>
      <c r="EWW52" s="133"/>
      <c r="EWX52" s="133"/>
      <c r="EWY52" s="133"/>
      <c r="EWZ52" s="133"/>
      <c r="EXA52" s="133"/>
      <c r="EXB52" s="133"/>
      <c r="EXC52" s="133"/>
      <c r="EXD52" s="133"/>
      <c r="EXE52" s="133"/>
      <c r="EXF52" s="133"/>
      <c r="EXG52" s="133"/>
      <c r="EXH52" s="133"/>
      <c r="EXI52" s="133"/>
      <c r="EXJ52" s="133"/>
      <c r="EXK52" s="133"/>
      <c r="EXL52" s="133"/>
      <c r="EXM52" s="133"/>
      <c r="EXN52" s="133"/>
      <c r="EXO52" s="133"/>
      <c r="EXP52" s="133"/>
      <c r="EXQ52" s="133"/>
      <c r="EXR52" s="133"/>
      <c r="EXS52" s="133"/>
      <c r="EXT52" s="133"/>
      <c r="EXU52" s="133"/>
      <c r="EXV52" s="133"/>
      <c r="EXW52" s="133"/>
      <c r="EXX52" s="133"/>
      <c r="EXY52" s="133"/>
      <c r="EXZ52" s="133"/>
      <c r="EYA52" s="133"/>
      <c r="EYB52" s="133"/>
      <c r="EYC52" s="133"/>
      <c r="EYD52" s="133"/>
      <c r="EYE52" s="133"/>
      <c r="EYF52" s="133"/>
      <c r="EYG52" s="133"/>
      <c r="EYH52" s="133"/>
      <c r="EYI52" s="133"/>
      <c r="EYJ52" s="133"/>
      <c r="EYK52" s="133"/>
      <c r="EYL52" s="133"/>
      <c r="EYM52" s="133"/>
      <c r="EYN52" s="133"/>
      <c r="EYO52" s="133"/>
      <c r="EYP52" s="133"/>
      <c r="EYQ52" s="133"/>
      <c r="EYR52" s="133"/>
      <c r="EYS52" s="133"/>
      <c r="EYT52" s="133"/>
      <c r="EYU52" s="133"/>
      <c r="EYV52" s="133"/>
      <c r="EYW52" s="133"/>
      <c r="EYX52" s="133"/>
      <c r="EYY52" s="133"/>
      <c r="EYZ52" s="133"/>
      <c r="EZA52" s="133"/>
      <c r="EZB52" s="133"/>
      <c r="EZC52" s="133"/>
      <c r="EZD52" s="133"/>
      <c r="EZE52" s="133"/>
      <c r="EZF52" s="133"/>
      <c r="EZG52" s="133"/>
      <c r="EZH52" s="133"/>
      <c r="EZI52" s="133"/>
      <c r="EZJ52" s="133"/>
      <c r="EZK52" s="133"/>
      <c r="EZL52" s="133"/>
      <c r="EZM52" s="133"/>
      <c r="EZN52" s="133"/>
      <c r="EZO52" s="133"/>
      <c r="EZP52" s="133"/>
      <c r="EZQ52" s="133"/>
      <c r="EZR52" s="133"/>
      <c r="EZS52" s="133"/>
      <c r="EZT52" s="133"/>
      <c r="EZU52" s="133"/>
      <c r="EZV52" s="133"/>
      <c r="EZW52" s="133"/>
      <c r="EZX52" s="133"/>
      <c r="EZY52" s="133"/>
      <c r="EZZ52" s="133"/>
      <c r="FAA52" s="133"/>
      <c r="FAB52" s="133"/>
      <c r="FAC52" s="133"/>
      <c r="FAD52" s="133"/>
      <c r="FAE52" s="133"/>
      <c r="FAF52" s="133"/>
      <c r="FAG52" s="133"/>
      <c r="FAH52" s="133"/>
      <c r="FAI52" s="133"/>
      <c r="FAJ52" s="133"/>
      <c r="FAK52" s="133"/>
      <c r="FAL52" s="133"/>
      <c r="FAM52" s="133"/>
      <c r="FAN52" s="133"/>
      <c r="FAO52" s="133"/>
      <c r="FAP52" s="133"/>
      <c r="FAQ52" s="133"/>
      <c r="FAR52" s="133"/>
      <c r="FAS52" s="133"/>
      <c r="FAT52" s="133"/>
      <c r="FAU52" s="133"/>
      <c r="FAV52" s="133"/>
      <c r="FAW52" s="133"/>
      <c r="FAX52" s="133"/>
      <c r="FAY52" s="133"/>
      <c r="FAZ52" s="133"/>
      <c r="FBA52" s="133"/>
      <c r="FBB52" s="133"/>
      <c r="FBC52" s="133"/>
      <c r="FBD52" s="133"/>
      <c r="FBE52" s="133"/>
      <c r="FBF52" s="133"/>
      <c r="FBG52" s="133"/>
      <c r="FBH52" s="133"/>
      <c r="FBI52" s="133"/>
      <c r="FBJ52" s="133"/>
      <c r="FBK52" s="133"/>
      <c r="FBL52" s="133"/>
      <c r="FBM52" s="133"/>
      <c r="FBN52" s="133"/>
      <c r="FBO52" s="133"/>
      <c r="FBP52" s="133"/>
      <c r="FBQ52" s="133"/>
      <c r="FBR52" s="133"/>
      <c r="FBS52" s="133"/>
      <c r="FBT52" s="133"/>
      <c r="FBU52" s="133"/>
      <c r="FBV52" s="133"/>
      <c r="FBW52" s="133"/>
      <c r="FBX52" s="133"/>
      <c r="FBY52" s="133"/>
      <c r="FBZ52" s="133"/>
      <c r="FCA52" s="133"/>
      <c r="FCB52" s="133"/>
      <c r="FCC52" s="133"/>
      <c r="FCD52" s="133"/>
      <c r="FCE52" s="133"/>
      <c r="FCF52" s="133"/>
      <c r="FCG52" s="133"/>
      <c r="FCH52" s="133"/>
      <c r="FCI52" s="133"/>
      <c r="FCJ52" s="133"/>
      <c r="FCK52" s="133"/>
      <c r="FCL52" s="133"/>
      <c r="FCM52" s="133"/>
      <c r="FCN52" s="133"/>
      <c r="FCO52" s="133"/>
      <c r="FCP52" s="133"/>
      <c r="FCQ52" s="133"/>
      <c r="FCR52" s="133"/>
      <c r="FCS52" s="133"/>
      <c r="FCT52" s="133"/>
      <c r="FCU52" s="133"/>
      <c r="FCV52" s="133"/>
      <c r="FCW52" s="133"/>
      <c r="FCX52" s="133"/>
      <c r="FCY52" s="133"/>
      <c r="FCZ52" s="133"/>
      <c r="FDA52" s="133"/>
      <c r="FDB52" s="133"/>
      <c r="FDC52" s="133"/>
      <c r="FDD52" s="133"/>
      <c r="FDE52" s="133"/>
      <c r="FDF52" s="133"/>
      <c r="FDG52" s="133"/>
      <c r="FDH52" s="133"/>
      <c r="FDI52" s="133"/>
      <c r="FDJ52" s="133"/>
      <c r="FDK52" s="133"/>
      <c r="FDL52" s="133"/>
      <c r="FDM52" s="133"/>
      <c r="FDN52" s="133"/>
      <c r="FDO52" s="133"/>
      <c r="FDP52" s="133"/>
      <c r="FDQ52" s="133"/>
      <c r="FDR52" s="133"/>
      <c r="FDS52" s="133"/>
      <c r="FDT52" s="133"/>
      <c r="FDU52" s="133"/>
      <c r="FDV52" s="133"/>
      <c r="FDW52" s="133"/>
      <c r="FDX52" s="133"/>
      <c r="FDY52" s="133"/>
      <c r="FDZ52" s="133"/>
      <c r="FEA52" s="133"/>
      <c r="FEB52" s="133"/>
      <c r="FEC52" s="133"/>
      <c r="FED52" s="133"/>
      <c r="FEE52" s="133"/>
      <c r="FEF52" s="133"/>
      <c r="FEG52" s="133"/>
      <c r="FEH52" s="133"/>
      <c r="FEI52" s="133"/>
      <c r="FEJ52" s="133"/>
      <c r="FEK52" s="133"/>
      <c r="FEL52" s="133"/>
      <c r="FEM52" s="133"/>
      <c r="FEN52" s="133"/>
      <c r="FEO52" s="133"/>
      <c r="FEP52" s="133"/>
      <c r="FEQ52" s="133"/>
      <c r="FER52" s="133"/>
      <c r="FES52" s="133"/>
      <c r="FET52" s="133"/>
      <c r="FEU52" s="133"/>
      <c r="FEV52" s="133"/>
      <c r="FEW52" s="133"/>
      <c r="FEX52" s="133"/>
      <c r="FEY52" s="133"/>
      <c r="FEZ52" s="133"/>
      <c r="FFA52" s="133"/>
      <c r="FFB52" s="133"/>
      <c r="FFC52" s="133"/>
      <c r="FFD52" s="133"/>
      <c r="FFE52" s="133"/>
      <c r="FFF52" s="133"/>
      <c r="FFG52" s="133"/>
      <c r="FFH52" s="133"/>
      <c r="FFI52" s="133"/>
      <c r="FFJ52" s="133"/>
      <c r="FFK52" s="133"/>
      <c r="FFL52" s="133"/>
      <c r="FFM52" s="133"/>
      <c r="FFN52" s="133"/>
      <c r="FFO52" s="133"/>
      <c r="FFP52" s="133"/>
      <c r="FFQ52" s="133"/>
      <c r="FFR52" s="133"/>
      <c r="FFS52" s="133"/>
      <c r="FFT52" s="133"/>
      <c r="FFU52" s="133"/>
      <c r="FFV52" s="133"/>
      <c r="FFW52" s="133"/>
      <c r="FFX52" s="133"/>
      <c r="FFY52" s="133"/>
      <c r="FFZ52" s="133"/>
      <c r="FGA52" s="133"/>
      <c r="FGB52" s="133"/>
      <c r="FGC52" s="133"/>
      <c r="FGD52" s="133"/>
      <c r="FGE52" s="133"/>
      <c r="FGF52" s="133"/>
      <c r="FGG52" s="133"/>
      <c r="FGH52" s="133"/>
      <c r="FGI52" s="133"/>
      <c r="FGJ52" s="133"/>
      <c r="FGK52" s="133"/>
      <c r="FGL52" s="133"/>
      <c r="FGM52" s="133"/>
      <c r="FGN52" s="133"/>
      <c r="FGO52" s="133"/>
      <c r="FGP52" s="133"/>
      <c r="FGQ52" s="133"/>
      <c r="FGR52" s="133"/>
      <c r="FGS52" s="133"/>
      <c r="FGT52" s="133"/>
      <c r="FGU52" s="133"/>
      <c r="FGV52" s="133"/>
      <c r="FGW52" s="133"/>
      <c r="FGX52" s="133"/>
      <c r="FGY52" s="133"/>
      <c r="FGZ52" s="133"/>
      <c r="FHA52" s="133"/>
      <c r="FHB52" s="133"/>
      <c r="FHC52" s="133"/>
      <c r="FHD52" s="133"/>
      <c r="FHE52" s="133"/>
      <c r="FHF52" s="133"/>
      <c r="FHG52" s="133"/>
      <c r="FHH52" s="133"/>
      <c r="FHI52" s="133"/>
      <c r="FHJ52" s="133"/>
      <c r="FHK52" s="133"/>
      <c r="FHL52" s="133"/>
      <c r="FHM52" s="133"/>
      <c r="FHN52" s="133"/>
      <c r="FHO52" s="133"/>
      <c r="FHP52" s="133"/>
      <c r="FHQ52" s="133"/>
      <c r="FHR52" s="133"/>
      <c r="FHS52" s="133"/>
      <c r="FHT52" s="133"/>
      <c r="FHU52" s="133"/>
      <c r="FHV52" s="133"/>
      <c r="FHW52" s="133"/>
      <c r="FHX52" s="133"/>
      <c r="FHY52" s="133"/>
      <c r="FHZ52" s="133"/>
      <c r="FIA52" s="133"/>
      <c r="FIB52" s="133"/>
      <c r="FIC52" s="133"/>
      <c r="FID52" s="133"/>
      <c r="FIE52" s="133"/>
      <c r="FIF52" s="133"/>
      <c r="FIG52" s="133"/>
      <c r="FIH52" s="133"/>
      <c r="FII52" s="133"/>
      <c r="FIJ52" s="133"/>
      <c r="FIK52" s="133"/>
      <c r="FIL52" s="133"/>
      <c r="FIM52" s="133"/>
      <c r="FIN52" s="133"/>
      <c r="FIO52" s="133"/>
      <c r="FIP52" s="133"/>
      <c r="FIQ52" s="133"/>
      <c r="FIR52" s="133"/>
      <c r="FIS52" s="133"/>
      <c r="FIT52" s="133"/>
      <c r="FIU52" s="133"/>
      <c r="FIV52" s="133"/>
      <c r="FIW52" s="133"/>
      <c r="FIX52" s="133"/>
      <c r="FIY52" s="133"/>
      <c r="FIZ52" s="133"/>
      <c r="FJA52" s="133"/>
      <c r="FJB52" s="133"/>
      <c r="FJC52" s="133"/>
      <c r="FJD52" s="133"/>
      <c r="FJE52" s="133"/>
      <c r="FJF52" s="133"/>
      <c r="FJG52" s="133"/>
      <c r="FJH52" s="133"/>
      <c r="FJI52" s="133"/>
      <c r="FJJ52" s="133"/>
      <c r="FJK52" s="133"/>
      <c r="FJL52" s="133"/>
      <c r="FJM52" s="133"/>
      <c r="FJN52" s="133"/>
      <c r="FJO52" s="133"/>
      <c r="FJP52" s="133"/>
      <c r="FJQ52" s="133"/>
      <c r="FJR52" s="133"/>
      <c r="FJS52" s="133"/>
      <c r="FJT52" s="133"/>
      <c r="FJU52" s="133"/>
      <c r="FJV52" s="133"/>
      <c r="FJW52" s="133"/>
      <c r="FJX52" s="133"/>
      <c r="FJY52" s="133"/>
      <c r="FJZ52" s="133"/>
      <c r="FKA52" s="133"/>
      <c r="FKB52" s="133"/>
      <c r="FKC52" s="133"/>
      <c r="FKD52" s="133"/>
      <c r="FKE52" s="133"/>
      <c r="FKF52" s="133"/>
      <c r="FKG52" s="133"/>
      <c r="FKH52" s="133"/>
      <c r="FKI52" s="133"/>
      <c r="FKJ52" s="133"/>
      <c r="FKK52" s="133"/>
      <c r="FKL52" s="133"/>
      <c r="FKM52" s="133"/>
      <c r="FKN52" s="133"/>
      <c r="FKO52" s="133"/>
      <c r="FKP52" s="133"/>
      <c r="FKQ52" s="133"/>
      <c r="FKR52" s="133"/>
      <c r="FKS52" s="133"/>
      <c r="FKT52" s="133"/>
      <c r="FKU52" s="133"/>
      <c r="FKV52" s="133"/>
      <c r="FKW52" s="133"/>
      <c r="FKX52" s="133"/>
      <c r="FKY52" s="133"/>
      <c r="FKZ52" s="133"/>
      <c r="FLA52" s="133"/>
      <c r="FLB52" s="133"/>
      <c r="FLC52" s="133"/>
      <c r="FLD52" s="133"/>
      <c r="FLE52" s="133"/>
      <c r="FLF52" s="133"/>
      <c r="FLG52" s="133"/>
      <c r="FLH52" s="133"/>
      <c r="FLI52" s="133"/>
      <c r="FLJ52" s="133"/>
      <c r="FLK52" s="133"/>
      <c r="FLL52" s="133"/>
      <c r="FLM52" s="133"/>
      <c r="FLN52" s="133"/>
      <c r="FLO52" s="133"/>
      <c r="FLP52" s="133"/>
      <c r="FLQ52" s="133"/>
      <c r="FLR52" s="133"/>
      <c r="FLS52" s="133"/>
      <c r="FLT52" s="133"/>
      <c r="FLU52" s="133"/>
      <c r="FLV52" s="133"/>
      <c r="FLW52" s="133"/>
      <c r="FLX52" s="133"/>
      <c r="FLY52" s="133"/>
      <c r="FLZ52" s="133"/>
      <c r="FMA52" s="133"/>
      <c r="FMB52" s="133"/>
      <c r="FMC52" s="133"/>
      <c r="FMD52" s="133"/>
      <c r="FME52" s="133"/>
      <c r="FMF52" s="133"/>
      <c r="FMG52" s="133"/>
      <c r="FMH52" s="133"/>
      <c r="FMI52" s="133"/>
      <c r="FMJ52" s="133"/>
      <c r="FMK52" s="133"/>
      <c r="FML52" s="133"/>
      <c r="FMM52" s="133"/>
      <c r="FMN52" s="133"/>
      <c r="FMO52" s="133"/>
      <c r="FMP52" s="133"/>
      <c r="FMQ52" s="133"/>
      <c r="FMR52" s="133"/>
      <c r="FMS52" s="133"/>
      <c r="FMT52" s="133"/>
      <c r="FMU52" s="133"/>
      <c r="FMV52" s="133"/>
      <c r="FMW52" s="133"/>
      <c r="FMX52" s="133"/>
      <c r="FMY52" s="133"/>
      <c r="FMZ52" s="133"/>
      <c r="FNA52" s="133"/>
      <c r="FNB52" s="133"/>
      <c r="FNC52" s="133"/>
      <c r="FND52" s="133"/>
      <c r="FNE52" s="133"/>
      <c r="FNF52" s="133"/>
      <c r="FNG52" s="133"/>
      <c r="FNH52" s="133"/>
      <c r="FNI52" s="133"/>
      <c r="FNJ52" s="133"/>
      <c r="FNK52" s="133"/>
      <c r="FNL52" s="133"/>
      <c r="FNM52" s="133"/>
      <c r="FNN52" s="133"/>
      <c r="FNO52" s="133"/>
      <c r="FNP52" s="133"/>
      <c r="FNQ52" s="133"/>
      <c r="FNR52" s="133"/>
      <c r="FNS52" s="133"/>
      <c r="FNT52" s="133"/>
      <c r="FNU52" s="133"/>
      <c r="FNV52" s="133"/>
      <c r="FNW52" s="133"/>
      <c r="FNX52" s="133"/>
      <c r="FNY52" s="133"/>
      <c r="FNZ52" s="133"/>
      <c r="FOA52" s="133"/>
      <c r="FOB52" s="133"/>
      <c r="FOC52" s="133"/>
      <c r="FOD52" s="133"/>
      <c r="FOE52" s="133"/>
      <c r="FOF52" s="133"/>
      <c r="FOG52" s="133"/>
      <c r="FOH52" s="133"/>
      <c r="FOI52" s="133"/>
      <c r="FOJ52" s="133"/>
      <c r="FOK52" s="133"/>
      <c r="FOL52" s="133"/>
      <c r="FOM52" s="133"/>
      <c r="FON52" s="133"/>
      <c r="FOO52" s="133"/>
      <c r="FOP52" s="133"/>
      <c r="FOQ52" s="133"/>
      <c r="FOR52" s="133"/>
      <c r="FOS52" s="133"/>
      <c r="FOT52" s="133"/>
      <c r="FOU52" s="133"/>
      <c r="FOV52" s="133"/>
      <c r="FOW52" s="133"/>
      <c r="FOX52" s="133"/>
      <c r="FOY52" s="133"/>
      <c r="FOZ52" s="133"/>
      <c r="FPA52" s="133"/>
      <c r="FPB52" s="133"/>
      <c r="FPC52" s="133"/>
      <c r="FPD52" s="133"/>
      <c r="FPE52" s="133"/>
      <c r="FPF52" s="133"/>
      <c r="FPG52" s="133"/>
      <c r="FPH52" s="133"/>
      <c r="FPI52" s="133"/>
      <c r="FPJ52" s="133"/>
      <c r="FPK52" s="133"/>
      <c r="FPL52" s="133"/>
      <c r="FPM52" s="133"/>
      <c r="FPN52" s="133"/>
      <c r="FPO52" s="133"/>
      <c r="FPP52" s="133"/>
      <c r="FPQ52" s="133"/>
      <c r="FPR52" s="133"/>
      <c r="FPS52" s="133"/>
      <c r="FPT52" s="133"/>
      <c r="FPU52" s="133"/>
      <c r="FPV52" s="133"/>
      <c r="FPW52" s="133"/>
      <c r="FPX52" s="133"/>
      <c r="FPY52" s="133"/>
      <c r="FPZ52" s="133"/>
      <c r="FQA52" s="133"/>
      <c r="FQB52" s="133"/>
      <c r="FQC52" s="133"/>
      <c r="FQD52" s="133"/>
      <c r="FQE52" s="133"/>
      <c r="FQF52" s="133"/>
      <c r="FQG52" s="133"/>
      <c r="FQH52" s="133"/>
      <c r="FQI52" s="133"/>
      <c r="FQJ52" s="133"/>
      <c r="FQK52" s="133"/>
      <c r="FQL52" s="133"/>
      <c r="FQM52" s="133"/>
      <c r="FQN52" s="133"/>
      <c r="FQO52" s="133"/>
      <c r="FQP52" s="133"/>
      <c r="FQQ52" s="133"/>
      <c r="FQR52" s="133"/>
      <c r="FQS52" s="133"/>
      <c r="FQT52" s="133"/>
      <c r="FQU52" s="133"/>
      <c r="FQV52" s="133"/>
      <c r="FQW52" s="133"/>
      <c r="FQX52" s="133"/>
      <c r="FQY52" s="133"/>
      <c r="FQZ52" s="133"/>
      <c r="FRA52" s="133"/>
      <c r="FRB52" s="133"/>
      <c r="FRC52" s="133"/>
      <c r="FRD52" s="133"/>
      <c r="FRE52" s="133"/>
      <c r="FRF52" s="133"/>
      <c r="FRG52" s="133"/>
      <c r="FRH52" s="133"/>
      <c r="FRI52" s="133"/>
      <c r="FRJ52" s="133"/>
      <c r="FRK52" s="133"/>
      <c r="FRL52" s="133"/>
      <c r="FRM52" s="133"/>
      <c r="FRN52" s="133"/>
      <c r="FRO52" s="133"/>
      <c r="FRP52" s="133"/>
      <c r="FRQ52" s="133"/>
      <c r="FRR52" s="133"/>
      <c r="FRS52" s="133"/>
      <c r="FRT52" s="133"/>
      <c r="FRU52" s="133"/>
      <c r="FRV52" s="133"/>
      <c r="FRW52" s="133"/>
      <c r="FRX52" s="133"/>
      <c r="FRY52" s="133"/>
      <c r="FRZ52" s="133"/>
      <c r="FSA52" s="133"/>
      <c r="FSB52" s="133"/>
      <c r="FSC52" s="133"/>
      <c r="FSD52" s="133"/>
      <c r="FSE52" s="133"/>
      <c r="FSF52" s="133"/>
      <c r="FSG52" s="133"/>
      <c r="FSH52" s="133"/>
      <c r="FSI52" s="133"/>
      <c r="FSJ52" s="133"/>
      <c r="FSK52" s="133"/>
      <c r="FSL52" s="133"/>
      <c r="FSM52" s="133"/>
      <c r="FSN52" s="133"/>
      <c r="FSO52" s="133"/>
      <c r="FSP52" s="133"/>
      <c r="FSQ52" s="133"/>
      <c r="FSR52" s="133"/>
      <c r="FSS52" s="133"/>
      <c r="FST52" s="133"/>
      <c r="FSU52" s="133"/>
      <c r="FSV52" s="133"/>
      <c r="FSW52" s="133"/>
      <c r="FSX52" s="133"/>
      <c r="FSY52" s="133"/>
      <c r="FSZ52" s="133"/>
      <c r="FTA52" s="133"/>
      <c r="FTB52" s="133"/>
      <c r="FTC52" s="133"/>
      <c r="FTD52" s="133"/>
      <c r="FTE52" s="133"/>
      <c r="FTF52" s="133"/>
      <c r="FTG52" s="133"/>
      <c r="FTH52" s="133"/>
      <c r="FTI52" s="133"/>
      <c r="FTJ52" s="133"/>
      <c r="FTK52" s="133"/>
      <c r="FTL52" s="133"/>
      <c r="FTM52" s="133"/>
      <c r="FTN52" s="133"/>
      <c r="FTO52" s="133"/>
      <c r="FTP52" s="133"/>
      <c r="FTQ52" s="133"/>
      <c r="FTR52" s="133"/>
      <c r="FTS52" s="133"/>
      <c r="FTT52" s="133"/>
      <c r="FTU52" s="133"/>
      <c r="FTV52" s="133"/>
      <c r="FTW52" s="133"/>
      <c r="FTX52" s="133"/>
      <c r="FTY52" s="133"/>
      <c r="FTZ52" s="133"/>
      <c r="FUA52" s="133"/>
      <c r="FUB52" s="133"/>
      <c r="FUC52" s="133"/>
      <c r="FUD52" s="133"/>
      <c r="FUE52" s="133"/>
      <c r="FUF52" s="133"/>
      <c r="FUG52" s="133"/>
      <c r="FUH52" s="133"/>
      <c r="FUI52" s="133"/>
      <c r="FUJ52" s="133"/>
      <c r="FUK52" s="133"/>
      <c r="FUL52" s="133"/>
      <c r="FUM52" s="133"/>
      <c r="FUN52" s="133"/>
      <c r="FUO52" s="133"/>
      <c r="FUP52" s="133"/>
      <c r="FUQ52" s="133"/>
      <c r="FUR52" s="133"/>
      <c r="FUS52" s="133"/>
      <c r="FUT52" s="133"/>
      <c r="FUU52" s="133"/>
      <c r="FUV52" s="133"/>
      <c r="FUW52" s="133"/>
      <c r="FUX52" s="133"/>
      <c r="FUY52" s="133"/>
      <c r="FUZ52" s="133"/>
      <c r="FVA52" s="133"/>
      <c r="FVB52" s="133"/>
      <c r="FVC52" s="133"/>
      <c r="FVD52" s="133"/>
      <c r="FVE52" s="133"/>
      <c r="FVF52" s="133"/>
      <c r="FVG52" s="133"/>
      <c r="FVH52" s="133"/>
      <c r="FVI52" s="133"/>
      <c r="FVJ52" s="133"/>
      <c r="FVK52" s="133"/>
      <c r="FVL52" s="133"/>
      <c r="FVM52" s="133"/>
      <c r="FVN52" s="133"/>
      <c r="FVO52" s="133"/>
      <c r="FVP52" s="133"/>
      <c r="FVQ52" s="133"/>
      <c r="FVR52" s="133"/>
      <c r="FVS52" s="133"/>
      <c r="FVT52" s="133"/>
      <c r="FVU52" s="133"/>
      <c r="FVV52" s="133"/>
      <c r="FVW52" s="133"/>
      <c r="FVX52" s="133"/>
      <c r="FVY52" s="133"/>
      <c r="FVZ52" s="133"/>
      <c r="FWA52" s="133"/>
      <c r="FWB52" s="133"/>
      <c r="FWC52" s="133"/>
      <c r="FWD52" s="133"/>
      <c r="FWE52" s="133"/>
      <c r="FWF52" s="133"/>
      <c r="FWG52" s="133"/>
      <c r="FWH52" s="133"/>
      <c r="FWI52" s="133"/>
      <c r="FWJ52" s="133"/>
      <c r="FWK52" s="133"/>
      <c r="FWL52" s="133"/>
      <c r="FWM52" s="133"/>
      <c r="FWN52" s="133"/>
      <c r="FWO52" s="133"/>
      <c r="FWP52" s="133"/>
      <c r="FWQ52" s="133"/>
      <c r="FWR52" s="133"/>
      <c r="FWS52" s="133"/>
      <c r="FWT52" s="133"/>
      <c r="FWU52" s="133"/>
      <c r="FWV52" s="133"/>
      <c r="FWW52" s="133"/>
      <c r="FWX52" s="133"/>
      <c r="FWY52" s="133"/>
      <c r="FWZ52" s="133"/>
      <c r="FXA52" s="133"/>
      <c r="FXB52" s="133"/>
      <c r="FXC52" s="133"/>
      <c r="FXD52" s="133"/>
      <c r="FXE52" s="133"/>
      <c r="FXF52" s="133"/>
      <c r="FXG52" s="133"/>
      <c r="FXH52" s="133"/>
      <c r="FXI52" s="133"/>
      <c r="FXJ52" s="133"/>
      <c r="FXK52" s="133"/>
      <c r="FXL52" s="133"/>
      <c r="FXM52" s="133"/>
      <c r="FXN52" s="133"/>
      <c r="FXO52" s="133"/>
      <c r="FXP52" s="133"/>
      <c r="FXQ52" s="133"/>
      <c r="FXR52" s="133"/>
      <c r="FXS52" s="133"/>
      <c r="FXT52" s="133"/>
      <c r="FXU52" s="133"/>
      <c r="FXV52" s="133"/>
      <c r="FXW52" s="133"/>
      <c r="FXX52" s="133"/>
      <c r="FXY52" s="133"/>
      <c r="FXZ52" s="133"/>
      <c r="FYA52" s="133"/>
      <c r="FYB52" s="133"/>
      <c r="FYC52" s="133"/>
      <c r="FYD52" s="133"/>
      <c r="FYE52" s="133"/>
      <c r="FYF52" s="133"/>
      <c r="FYG52" s="133"/>
      <c r="FYH52" s="133"/>
      <c r="FYI52" s="133"/>
      <c r="FYJ52" s="133"/>
      <c r="FYK52" s="133"/>
      <c r="FYL52" s="133"/>
      <c r="FYM52" s="133"/>
      <c r="FYN52" s="133"/>
      <c r="FYO52" s="133"/>
      <c r="FYP52" s="133"/>
      <c r="FYQ52" s="133"/>
      <c r="FYR52" s="133"/>
      <c r="FYS52" s="133"/>
      <c r="FYT52" s="133"/>
      <c r="FYU52" s="133"/>
      <c r="FYV52" s="133"/>
      <c r="FYW52" s="133"/>
      <c r="FYX52" s="133"/>
      <c r="FYY52" s="133"/>
      <c r="FYZ52" s="133"/>
      <c r="FZA52" s="133"/>
      <c r="FZB52" s="133"/>
      <c r="FZC52" s="133"/>
      <c r="FZD52" s="133"/>
      <c r="FZE52" s="133"/>
      <c r="FZF52" s="133"/>
      <c r="FZG52" s="133"/>
      <c r="FZH52" s="133"/>
      <c r="FZI52" s="133"/>
      <c r="FZJ52" s="133"/>
      <c r="FZK52" s="133"/>
      <c r="FZL52" s="133"/>
      <c r="FZM52" s="133"/>
      <c r="FZN52" s="133"/>
      <c r="FZO52" s="133"/>
      <c r="FZP52" s="133"/>
      <c r="FZQ52" s="133"/>
      <c r="FZR52" s="133"/>
      <c r="FZS52" s="133"/>
      <c r="FZT52" s="133"/>
      <c r="FZU52" s="133"/>
      <c r="FZV52" s="133"/>
      <c r="FZW52" s="133"/>
      <c r="FZX52" s="133"/>
      <c r="FZY52" s="133"/>
      <c r="FZZ52" s="133"/>
      <c r="GAA52" s="133"/>
      <c r="GAB52" s="133"/>
      <c r="GAC52" s="133"/>
      <c r="GAD52" s="133"/>
      <c r="GAE52" s="133"/>
      <c r="GAF52" s="133"/>
      <c r="GAG52" s="133"/>
      <c r="GAH52" s="133"/>
      <c r="GAI52" s="133"/>
      <c r="GAJ52" s="133"/>
      <c r="GAK52" s="133"/>
      <c r="GAL52" s="133"/>
      <c r="GAM52" s="133"/>
      <c r="GAN52" s="133"/>
      <c r="GAO52" s="133"/>
      <c r="GAP52" s="133"/>
      <c r="GAQ52" s="133"/>
      <c r="GAR52" s="133"/>
      <c r="GAS52" s="133"/>
      <c r="GAT52" s="133"/>
      <c r="GAU52" s="133"/>
      <c r="GAV52" s="133"/>
      <c r="GAW52" s="133"/>
      <c r="GAX52" s="133"/>
      <c r="GAY52" s="133"/>
      <c r="GAZ52" s="133"/>
      <c r="GBA52" s="133"/>
      <c r="GBB52" s="133"/>
      <c r="GBC52" s="133"/>
      <c r="GBD52" s="133"/>
      <c r="GBE52" s="133"/>
      <c r="GBF52" s="133"/>
      <c r="GBG52" s="133"/>
      <c r="GBH52" s="133"/>
      <c r="GBI52" s="133"/>
      <c r="GBJ52" s="133"/>
      <c r="GBK52" s="133"/>
      <c r="GBL52" s="133"/>
      <c r="GBM52" s="133"/>
      <c r="GBN52" s="133"/>
      <c r="GBO52" s="133"/>
      <c r="GBP52" s="133"/>
      <c r="GBQ52" s="133"/>
      <c r="GBR52" s="133"/>
      <c r="GBS52" s="133"/>
      <c r="GBT52" s="133"/>
      <c r="GBU52" s="133"/>
      <c r="GBV52" s="133"/>
      <c r="GBW52" s="133"/>
      <c r="GBX52" s="133"/>
      <c r="GBY52" s="133"/>
      <c r="GBZ52" s="133"/>
      <c r="GCA52" s="133"/>
      <c r="GCB52" s="133"/>
      <c r="GCC52" s="133"/>
      <c r="GCD52" s="133"/>
      <c r="GCE52" s="133"/>
      <c r="GCF52" s="133"/>
      <c r="GCG52" s="133"/>
      <c r="GCH52" s="133"/>
      <c r="GCI52" s="133"/>
      <c r="GCJ52" s="133"/>
      <c r="GCK52" s="133"/>
      <c r="GCL52" s="133"/>
      <c r="GCM52" s="133"/>
      <c r="GCN52" s="133"/>
      <c r="GCO52" s="133"/>
      <c r="GCP52" s="133"/>
      <c r="GCQ52" s="133"/>
      <c r="GCR52" s="133"/>
      <c r="GCS52" s="133"/>
      <c r="GCT52" s="133"/>
      <c r="GCU52" s="133"/>
      <c r="GCV52" s="133"/>
      <c r="GCW52" s="133"/>
      <c r="GCX52" s="133"/>
      <c r="GCY52" s="133"/>
      <c r="GCZ52" s="133"/>
      <c r="GDA52" s="133"/>
      <c r="GDB52" s="133"/>
      <c r="GDC52" s="133"/>
      <c r="GDD52" s="133"/>
      <c r="GDE52" s="133"/>
      <c r="GDF52" s="133"/>
      <c r="GDG52" s="133"/>
      <c r="GDH52" s="133"/>
      <c r="GDI52" s="133"/>
      <c r="GDJ52" s="133"/>
      <c r="GDK52" s="133"/>
      <c r="GDL52" s="133"/>
      <c r="GDM52" s="133"/>
      <c r="GDN52" s="133"/>
      <c r="GDO52" s="133"/>
      <c r="GDP52" s="133"/>
      <c r="GDQ52" s="133"/>
      <c r="GDR52" s="133"/>
      <c r="GDS52" s="133"/>
      <c r="GDT52" s="133"/>
      <c r="GDU52" s="133"/>
      <c r="GDV52" s="133"/>
      <c r="GDW52" s="133"/>
      <c r="GDX52" s="133"/>
      <c r="GDY52" s="133"/>
      <c r="GDZ52" s="133"/>
      <c r="GEA52" s="133"/>
      <c r="GEB52" s="133"/>
      <c r="GEC52" s="133"/>
      <c r="GED52" s="133"/>
      <c r="GEE52" s="133"/>
      <c r="GEF52" s="133"/>
      <c r="GEG52" s="133"/>
      <c r="GEH52" s="133"/>
      <c r="GEI52" s="133"/>
      <c r="GEJ52" s="133"/>
      <c r="GEK52" s="133"/>
      <c r="GEL52" s="133"/>
      <c r="GEM52" s="133"/>
      <c r="GEN52" s="133"/>
      <c r="GEO52" s="133"/>
      <c r="GEP52" s="133"/>
      <c r="GEQ52" s="133"/>
      <c r="GER52" s="133"/>
      <c r="GES52" s="133"/>
      <c r="GET52" s="133"/>
      <c r="GEU52" s="133"/>
      <c r="GEV52" s="133"/>
      <c r="GEW52" s="133"/>
      <c r="GEX52" s="133"/>
      <c r="GEY52" s="133"/>
      <c r="GEZ52" s="133"/>
      <c r="GFA52" s="133"/>
      <c r="GFB52" s="133"/>
      <c r="GFC52" s="133"/>
      <c r="GFD52" s="133"/>
      <c r="GFE52" s="133"/>
      <c r="GFF52" s="133"/>
      <c r="GFG52" s="133"/>
      <c r="GFH52" s="133"/>
      <c r="GFI52" s="133"/>
      <c r="GFJ52" s="133"/>
      <c r="GFK52" s="133"/>
      <c r="GFL52" s="133"/>
      <c r="GFM52" s="133"/>
      <c r="GFN52" s="133"/>
      <c r="GFO52" s="133"/>
      <c r="GFP52" s="133"/>
      <c r="GFQ52" s="133"/>
      <c r="GFR52" s="133"/>
      <c r="GFS52" s="133"/>
      <c r="GFT52" s="133"/>
      <c r="GFU52" s="133"/>
      <c r="GFV52" s="133"/>
      <c r="GFW52" s="133"/>
      <c r="GFX52" s="133"/>
      <c r="GFY52" s="133"/>
      <c r="GFZ52" s="133"/>
      <c r="GGA52" s="133"/>
      <c r="GGB52" s="133"/>
      <c r="GGC52" s="133"/>
      <c r="GGD52" s="133"/>
      <c r="GGE52" s="133"/>
      <c r="GGF52" s="133"/>
      <c r="GGG52" s="133"/>
      <c r="GGH52" s="133"/>
      <c r="GGI52" s="133"/>
      <c r="GGJ52" s="133"/>
      <c r="GGK52" s="133"/>
      <c r="GGL52" s="133"/>
      <c r="GGM52" s="133"/>
      <c r="GGN52" s="133"/>
      <c r="GGO52" s="133"/>
      <c r="GGP52" s="133"/>
      <c r="GGQ52" s="133"/>
      <c r="GGR52" s="133"/>
      <c r="GGS52" s="133"/>
      <c r="GGT52" s="133"/>
      <c r="GGU52" s="133"/>
      <c r="GGV52" s="133"/>
      <c r="GGW52" s="133"/>
      <c r="GGX52" s="133"/>
      <c r="GGY52" s="133"/>
      <c r="GGZ52" s="133"/>
      <c r="GHA52" s="133"/>
      <c r="GHB52" s="133"/>
      <c r="GHC52" s="133"/>
      <c r="GHD52" s="133"/>
      <c r="GHE52" s="133"/>
      <c r="GHF52" s="133"/>
      <c r="GHG52" s="133"/>
      <c r="GHH52" s="133"/>
      <c r="GHI52" s="133"/>
      <c r="GHJ52" s="133"/>
      <c r="GHK52" s="133"/>
      <c r="GHL52" s="133"/>
      <c r="GHM52" s="133"/>
      <c r="GHN52" s="133"/>
      <c r="GHO52" s="133"/>
      <c r="GHP52" s="133"/>
      <c r="GHQ52" s="133"/>
      <c r="GHR52" s="133"/>
      <c r="GHS52" s="133"/>
      <c r="GHT52" s="133"/>
      <c r="GHU52" s="133"/>
      <c r="GHV52" s="133"/>
      <c r="GHW52" s="133"/>
      <c r="GHX52" s="133"/>
      <c r="GHY52" s="133"/>
      <c r="GHZ52" s="133"/>
      <c r="GIA52" s="133"/>
      <c r="GIB52" s="133"/>
      <c r="GIC52" s="133"/>
      <c r="GID52" s="133"/>
      <c r="GIE52" s="133"/>
      <c r="GIF52" s="133"/>
      <c r="GIG52" s="133"/>
      <c r="GIH52" s="133"/>
      <c r="GII52" s="133"/>
      <c r="GIJ52" s="133"/>
      <c r="GIK52" s="133"/>
      <c r="GIL52" s="133"/>
      <c r="GIM52" s="133"/>
      <c r="GIN52" s="133"/>
      <c r="GIO52" s="133"/>
      <c r="GIP52" s="133"/>
      <c r="GIQ52" s="133"/>
      <c r="GIR52" s="133"/>
      <c r="GIS52" s="133"/>
      <c r="GIT52" s="133"/>
      <c r="GIU52" s="133"/>
      <c r="GIV52" s="133"/>
      <c r="GIW52" s="133"/>
      <c r="GIX52" s="133"/>
      <c r="GIY52" s="133"/>
      <c r="GIZ52" s="133"/>
      <c r="GJA52" s="133"/>
      <c r="GJB52" s="133"/>
      <c r="GJC52" s="133"/>
      <c r="GJD52" s="133"/>
      <c r="GJE52" s="133"/>
      <c r="GJF52" s="133"/>
      <c r="GJG52" s="133"/>
      <c r="GJH52" s="133"/>
      <c r="GJI52" s="133"/>
      <c r="GJJ52" s="133"/>
      <c r="GJK52" s="133"/>
      <c r="GJL52" s="133"/>
      <c r="GJM52" s="133"/>
      <c r="GJN52" s="133"/>
      <c r="GJO52" s="133"/>
      <c r="GJP52" s="133"/>
      <c r="GJQ52" s="133"/>
      <c r="GJR52" s="133"/>
      <c r="GJS52" s="133"/>
      <c r="GJT52" s="133"/>
      <c r="GJU52" s="133"/>
      <c r="GJV52" s="133"/>
      <c r="GJW52" s="133"/>
      <c r="GJX52" s="133"/>
      <c r="GJY52" s="133"/>
      <c r="GJZ52" s="133"/>
      <c r="GKA52" s="133"/>
      <c r="GKB52" s="133"/>
      <c r="GKC52" s="133"/>
      <c r="GKD52" s="133"/>
      <c r="GKE52" s="133"/>
      <c r="GKF52" s="133"/>
      <c r="GKG52" s="133"/>
      <c r="GKH52" s="133"/>
      <c r="GKI52" s="133"/>
      <c r="GKJ52" s="133"/>
      <c r="GKK52" s="133"/>
      <c r="GKL52" s="133"/>
      <c r="GKM52" s="133"/>
      <c r="GKN52" s="133"/>
      <c r="GKO52" s="133"/>
      <c r="GKP52" s="133"/>
      <c r="GKQ52" s="133"/>
      <c r="GKR52" s="133"/>
      <c r="GKS52" s="133"/>
      <c r="GKT52" s="133"/>
      <c r="GKU52" s="133"/>
      <c r="GKV52" s="133"/>
      <c r="GKW52" s="133"/>
      <c r="GKX52" s="133"/>
      <c r="GKY52" s="133"/>
      <c r="GKZ52" s="133"/>
      <c r="GLA52" s="133"/>
      <c r="GLB52" s="133"/>
      <c r="GLC52" s="133"/>
      <c r="GLD52" s="133"/>
      <c r="GLE52" s="133"/>
      <c r="GLF52" s="133"/>
      <c r="GLG52" s="133"/>
      <c r="GLH52" s="133"/>
      <c r="GLI52" s="133"/>
      <c r="GLJ52" s="133"/>
      <c r="GLK52" s="133"/>
      <c r="GLL52" s="133"/>
      <c r="GLM52" s="133"/>
      <c r="GLN52" s="133"/>
      <c r="GLO52" s="133"/>
      <c r="GLP52" s="133"/>
      <c r="GLQ52" s="133"/>
      <c r="GLR52" s="133"/>
      <c r="GLS52" s="133"/>
      <c r="GLT52" s="133"/>
      <c r="GLU52" s="133"/>
      <c r="GLV52" s="133"/>
      <c r="GLW52" s="133"/>
      <c r="GLX52" s="133"/>
      <c r="GLY52" s="133"/>
      <c r="GLZ52" s="133"/>
      <c r="GMA52" s="133"/>
      <c r="GMB52" s="133"/>
      <c r="GMC52" s="133"/>
      <c r="GMD52" s="133"/>
      <c r="GME52" s="133"/>
      <c r="GMF52" s="133"/>
      <c r="GMG52" s="133"/>
      <c r="GMH52" s="133"/>
      <c r="GMI52" s="133"/>
      <c r="GMJ52" s="133"/>
      <c r="GMK52" s="133"/>
      <c r="GML52" s="133"/>
      <c r="GMM52" s="133"/>
      <c r="GMN52" s="133"/>
      <c r="GMO52" s="133"/>
      <c r="GMP52" s="133"/>
      <c r="GMQ52" s="133"/>
      <c r="GMR52" s="133"/>
      <c r="GMS52" s="133"/>
      <c r="GMT52" s="133"/>
      <c r="GMU52" s="133"/>
      <c r="GMV52" s="133"/>
      <c r="GMW52" s="133"/>
      <c r="GMX52" s="133"/>
      <c r="GMY52" s="133"/>
      <c r="GMZ52" s="133"/>
      <c r="GNA52" s="133"/>
      <c r="GNB52" s="133"/>
      <c r="GNC52" s="133"/>
      <c r="GND52" s="133"/>
      <c r="GNE52" s="133"/>
      <c r="GNF52" s="133"/>
      <c r="GNG52" s="133"/>
      <c r="GNH52" s="133"/>
      <c r="GNI52" s="133"/>
      <c r="GNJ52" s="133"/>
      <c r="GNK52" s="133"/>
      <c r="GNL52" s="133"/>
      <c r="GNM52" s="133"/>
      <c r="GNN52" s="133"/>
      <c r="GNO52" s="133"/>
      <c r="GNP52" s="133"/>
      <c r="GNQ52" s="133"/>
      <c r="GNR52" s="133"/>
      <c r="GNS52" s="133"/>
      <c r="GNT52" s="133"/>
      <c r="GNU52" s="133"/>
      <c r="GNV52" s="133"/>
      <c r="GNW52" s="133"/>
      <c r="GNX52" s="133"/>
      <c r="GNY52" s="133"/>
      <c r="GNZ52" s="133"/>
      <c r="GOA52" s="133"/>
      <c r="GOB52" s="133"/>
      <c r="GOC52" s="133"/>
      <c r="GOD52" s="133"/>
      <c r="GOE52" s="133"/>
      <c r="GOF52" s="133"/>
      <c r="GOG52" s="133"/>
      <c r="GOH52" s="133"/>
      <c r="GOI52" s="133"/>
      <c r="GOJ52" s="133"/>
      <c r="GOK52" s="133"/>
      <c r="GOL52" s="133"/>
      <c r="GOM52" s="133"/>
      <c r="GON52" s="133"/>
      <c r="GOO52" s="133"/>
      <c r="GOP52" s="133"/>
      <c r="GOQ52" s="133"/>
      <c r="GOR52" s="133"/>
      <c r="GOS52" s="133"/>
      <c r="GOT52" s="133"/>
      <c r="GOU52" s="133"/>
      <c r="GOV52" s="133"/>
      <c r="GOW52" s="133"/>
      <c r="GOX52" s="133"/>
      <c r="GOY52" s="133"/>
      <c r="GOZ52" s="133"/>
      <c r="GPA52" s="133"/>
      <c r="GPB52" s="133"/>
      <c r="GPC52" s="133"/>
      <c r="GPD52" s="133"/>
      <c r="GPE52" s="133"/>
      <c r="GPF52" s="133"/>
      <c r="GPG52" s="133"/>
      <c r="GPH52" s="133"/>
      <c r="GPI52" s="133"/>
      <c r="GPJ52" s="133"/>
      <c r="GPK52" s="133"/>
      <c r="GPL52" s="133"/>
      <c r="GPM52" s="133"/>
      <c r="GPN52" s="133"/>
      <c r="GPO52" s="133"/>
      <c r="GPP52" s="133"/>
      <c r="GPQ52" s="133"/>
      <c r="GPR52" s="133"/>
      <c r="GPS52" s="133"/>
      <c r="GPT52" s="133"/>
      <c r="GPU52" s="133"/>
      <c r="GPV52" s="133"/>
      <c r="GPW52" s="133"/>
      <c r="GPX52" s="133"/>
      <c r="GPY52" s="133"/>
      <c r="GPZ52" s="133"/>
      <c r="GQA52" s="133"/>
      <c r="GQB52" s="133"/>
      <c r="GQC52" s="133"/>
      <c r="GQD52" s="133"/>
      <c r="GQE52" s="133"/>
      <c r="GQF52" s="133"/>
      <c r="GQG52" s="133"/>
      <c r="GQH52" s="133"/>
      <c r="GQI52" s="133"/>
      <c r="GQJ52" s="133"/>
      <c r="GQK52" s="133"/>
      <c r="GQL52" s="133"/>
      <c r="GQM52" s="133"/>
      <c r="GQN52" s="133"/>
      <c r="GQO52" s="133"/>
      <c r="GQP52" s="133"/>
      <c r="GQQ52" s="133"/>
      <c r="GQR52" s="133"/>
      <c r="GQS52" s="133"/>
      <c r="GQT52" s="133"/>
      <c r="GQU52" s="133"/>
      <c r="GQV52" s="133"/>
      <c r="GQW52" s="133"/>
      <c r="GQX52" s="133"/>
      <c r="GQY52" s="133"/>
      <c r="GQZ52" s="133"/>
      <c r="GRA52" s="133"/>
      <c r="GRB52" s="133"/>
      <c r="GRC52" s="133"/>
      <c r="GRD52" s="133"/>
      <c r="GRE52" s="133"/>
      <c r="GRF52" s="133"/>
      <c r="GRG52" s="133"/>
      <c r="GRH52" s="133"/>
      <c r="GRI52" s="133"/>
      <c r="GRJ52" s="133"/>
      <c r="GRK52" s="133"/>
      <c r="GRL52" s="133"/>
      <c r="GRM52" s="133"/>
      <c r="GRN52" s="133"/>
      <c r="GRO52" s="133"/>
      <c r="GRP52" s="133"/>
      <c r="GRQ52" s="133"/>
      <c r="GRR52" s="133"/>
      <c r="GRS52" s="133"/>
      <c r="GRT52" s="133"/>
      <c r="GRU52" s="133"/>
      <c r="GRV52" s="133"/>
      <c r="GRW52" s="133"/>
      <c r="GRX52" s="133"/>
      <c r="GRY52" s="133"/>
      <c r="GRZ52" s="133"/>
      <c r="GSA52" s="133"/>
      <c r="GSB52" s="133"/>
      <c r="GSC52" s="133"/>
      <c r="GSD52" s="133"/>
      <c r="GSE52" s="133"/>
      <c r="GSF52" s="133"/>
      <c r="GSG52" s="133"/>
      <c r="GSH52" s="133"/>
      <c r="GSI52" s="133"/>
      <c r="GSJ52" s="133"/>
      <c r="GSK52" s="133"/>
      <c r="GSL52" s="133"/>
      <c r="GSM52" s="133"/>
      <c r="GSN52" s="133"/>
      <c r="GSO52" s="133"/>
      <c r="GSP52" s="133"/>
      <c r="GSQ52" s="133"/>
      <c r="GSR52" s="133"/>
      <c r="GSS52" s="133"/>
      <c r="GST52" s="133"/>
      <c r="GSU52" s="133"/>
      <c r="GSV52" s="133"/>
      <c r="GSW52" s="133"/>
      <c r="GSX52" s="133"/>
      <c r="GSY52" s="133"/>
      <c r="GSZ52" s="133"/>
      <c r="GTA52" s="133"/>
      <c r="GTB52" s="133"/>
      <c r="GTC52" s="133"/>
      <c r="GTD52" s="133"/>
      <c r="GTE52" s="133"/>
      <c r="GTF52" s="133"/>
      <c r="GTG52" s="133"/>
      <c r="GTH52" s="133"/>
      <c r="GTI52" s="133"/>
      <c r="GTJ52" s="133"/>
      <c r="GTK52" s="133"/>
      <c r="GTL52" s="133"/>
      <c r="GTM52" s="133"/>
      <c r="GTN52" s="133"/>
      <c r="GTO52" s="133"/>
      <c r="GTP52" s="133"/>
      <c r="GTQ52" s="133"/>
      <c r="GTR52" s="133"/>
      <c r="GTS52" s="133"/>
      <c r="GTT52" s="133"/>
      <c r="GTU52" s="133"/>
      <c r="GTV52" s="133"/>
      <c r="GTW52" s="133"/>
      <c r="GTX52" s="133"/>
      <c r="GTY52" s="133"/>
      <c r="GTZ52" s="133"/>
      <c r="GUA52" s="133"/>
      <c r="GUB52" s="133"/>
      <c r="GUC52" s="133"/>
      <c r="GUD52" s="133"/>
      <c r="GUE52" s="133"/>
      <c r="GUF52" s="133"/>
      <c r="GUG52" s="133"/>
      <c r="GUH52" s="133"/>
      <c r="GUI52" s="133"/>
      <c r="GUJ52" s="133"/>
      <c r="GUK52" s="133"/>
      <c r="GUL52" s="133"/>
      <c r="GUM52" s="133"/>
      <c r="GUN52" s="133"/>
      <c r="GUO52" s="133"/>
      <c r="GUP52" s="133"/>
      <c r="GUQ52" s="133"/>
      <c r="GUR52" s="133"/>
      <c r="GUS52" s="133"/>
      <c r="GUT52" s="133"/>
      <c r="GUU52" s="133"/>
      <c r="GUV52" s="133"/>
      <c r="GUW52" s="133"/>
      <c r="GUX52" s="133"/>
      <c r="GUY52" s="133"/>
      <c r="GUZ52" s="133"/>
      <c r="GVA52" s="133"/>
      <c r="GVB52" s="133"/>
      <c r="GVC52" s="133"/>
      <c r="GVD52" s="133"/>
      <c r="GVE52" s="133"/>
      <c r="GVF52" s="133"/>
      <c r="GVG52" s="133"/>
      <c r="GVH52" s="133"/>
      <c r="GVI52" s="133"/>
      <c r="GVJ52" s="133"/>
      <c r="GVK52" s="133"/>
      <c r="GVL52" s="133"/>
      <c r="GVM52" s="133"/>
      <c r="GVN52" s="133"/>
      <c r="GVO52" s="133"/>
      <c r="GVP52" s="133"/>
      <c r="GVQ52" s="133"/>
      <c r="GVR52" s="133"/>
      <c r="GVS52" s="133"/>
      <c r="GVT52" s="133"/>
      <c r="GVU52" s="133"/>
      <c r="GVV52" s="133"/>
      <c r="GVW52" s="133"/>
      <c r="GVX52" s="133"/>
      <c r="GVY52" s="133"/>
      <c r="GVZ52" s="133"/>
      <c r="GWA52" s="133"/>
      <c r="GWB52" s="133"/>
      <c r="GWC52" s="133"/>
      <c r="GWD52" s="133"/>
      <c r="GWE52" s="133"/>
      <c r="GWF52" s="133"/>
      <c r="GWG52" s="133"/>
      <c r="GWH52" s="133"/>
      <c r="GWI52" s="133"/>
      <c r="GWJ52" s="133"/>
      <c r="GWK52" s="133"/>
      <c r="GWL52" s="133"/>
      <c r="GWM52" s="133"/>
      <c r="GWN52" s="133"/>
      <c r="GWO52" s="133"/>
      <c r="GWP52" s="133"/>
      <c r="GWQ52" s="133"/>
      <c r="GWR52" s="133"/>
      <c r="GWS52" s="133"/>
      <c r="GWT52" s="133"/>
      <c r="GWU52" s="133"/>
      <c r="GWV52" s="133"/>
      <c r="GWW52" s="133"/>
      <c r="GWX52" s="133"/>
      <c r="GWY52" s="133"/>
      <c r="GWZ52" s="133"/>
      <c r="GXA52" s="133"/>
      <c r="GXB52" s="133"/>
      <c r="GXC52" s="133"/>
      <c r="GXD52" s="133"/>
      <c r="GXE52" s="133"/>
      <c r="GXF52" s="133"/>
      <c r="GXG52" s="133"/>
      <c r="GXH52" s="133"/>
      <c r="GXI52" s="133"/>
      <c r="GXJ52" s="133"/>
      <c r="GXK52" s="133"/>
      <c r="GXL52" s="133"/>
      <c r="GXM52" s="133"/>
      <c r="GXN52" s="133"/>
      <c r="GXO52" s="133"/>
      <c r="GXP52" s="133"/>
      <c r="GXQ52" s="133"/>
      <c r="GXR52" s="133"/>
      <c r="GXS52" s="133"/>
      <c r="GXT52" s="133"/>
      <c r="GXU52" s="133"/>
      <c r="GXV52" s="133"/>
      <c r="GXW52" s="133"/>
      <c r="GXX52" s="133"/>
      <c r="GXY52" s="133"/>
      <c r="GXZ52" s="133"/>
      <c r="GYA52" s="133"/>
      <c r="GYB52" s="133"/>
      <c r="GYC52" s="133"/>
      <c r="GYD52" s="133"/>
      <c r="GYE52" s="133"/>
      <c r="GYF52" s="133"/>
      <c r="GYG52" s="133"/>
      <c r="GYH52" s="133"/>
      <c r="GYI52" s="133"/>
      <c r="GYJ52" s="133"/>
      <c r="GYK52" s="133"/>
      <c r="GYL52" s="133"/>
      <c r="GYM52" s="133"/>
      <c r="GYN52" s="133"/>
      <c r="GYO52" s="133"/>
      <c r="GYP52" s="133"/>
      <c r="GYQ52" s="133"/>
      <c r="GYR52" s="133"/>
      <c r="GYS52" s="133"/>
      <c r="GYT52" s="133"/>
      <c r="GYU52" s="133"/>
      <c r="GYV52" s="133"/>
      <c r="GYW52" s="133"/>
      <c r="GYX52" s="133"/>
      <c r="GYY52" s="133"/>
      <c r="GYZ52" s="133"/>
      <c r="GZA52" s="133"/>
      <c r="GZB52" s="133"/>
      <c r="GZC52" s="133"/>
      <c r="GZD52" s="133"/>
      <c r="GZE52" s="133"/>
      <c r="GZF52" s="133"/>
      <c r="GZG52" s="133"/>
      <c r="GZH52" s="133"/>
      <c r="GZI52" s="133"/>
      <c r="GZJ52" s="133"/>
      <c r="GZK52" s="133"/>
      <c r="GZL52" s="133"/>
      <c r="GZM52" s="133"/>
      <c r="GZN52" s="133"/>
      <c r="GZO52" s="133"/>
      <c r="GZP52" s="133"/>
      <c r="GZQ52" s="133"/>
      <c r="GZR52" s="133"/>
      <c r="GZS52" s="133"/>
      <c r="GZT52" s="133"/>
      <c r="GZU52" s="133"/>
      <c r="GZV52" s="133"/>
      <c r="GZW52" s="133"/>
      <c r="GZX52" s="133"/>
      <c r="GZY52" s="133"/>
      <c r="GZZ52" s="133"/>
      <c r="HAA52" s="133"/>
      <c r="HAB52" s="133"/>
      <c r="HAC52" s="133"/>
      <c r="HAD52" s="133"/>
      <c r="HAE52" s="133"/>
      <c r="HAF52" s="133"/>
      <c r="HAG52" s="133"/>
      <c r="HAH52" s="133"/>
      <c r="HAI52" s="133"/>
      <c r="HAJ52" s="133"/>
      <c r="HAK52" s="133"/>
      <c r="HAL52" s="133"/>
      <c r="HAM52" s="133"/>
      <c r="HAN52" s="133"/>
      <c r="HAO52" s="133"/>
      <c r="HAP52" s="133"/>
      <c r="HAQ52" s="133"/>
      <c r="HAR52" s="133"/>
      <c r="HAS52" s="133"/>
      <c r="HAT52" s="133"/>
      <c r="HAU52" s="133"/>
      <c r="HAV52" s="133"/>
      <c r="HAW52" s="133"/>
      <c r="HAX52" s="133"/>
      <c r="HAY52" s="133"/>
      <c r="HAZ52" s="133"/>
      <c r="HBA52" s="133"/>
      <c r="HBB52" s="133"/>
      <c r="HBC52" s="133"/>
      <c r="HBD52" s="133"/>
      <c r="HBE52" s="133"/>
      <c r="HBF52" s="133"/>
      <c r="HBG52" s="133"/>
      <c r="HBH52" s="133"/>
      <c r="HBI52" s="133"/>
      <c r="HBJ52" s="133"/>
      <c r="HBK52" s="133"/>
      <c r="HBL52" s="133"/>
      <c r="HBM52" s="133"/>
      <c r="HBN52" s="133"/>
      <c r="HBO52" s="133"/>
      <c r="HBP52" s="133"/>
      <c r="HBQ52" s="133"/>
      <c r="HBR52" s="133"/>
      <c r="HBS52" s="133"/>
      <c r="HBT52" s="133"/>
      <c r="HBU52" s="133"/>
      <c r="HBV52" s="133"/>
      <c r="HBW52" s="133"/>
      <c r="HBX52" s="133"/>
      <c r="HBY52" s="133"/>
      <c r="HBZ52" s="133"/>
      <c r="HCA52" s="133"/>
      <c r="HCB52" s="133"/>
      <c r="HCC52" s="133"/>
      <c r="HCD52" s="133"/>
      <c r="HCE52" s="133"/>
      <c r="HCF52" s="133"/>
      <c r="HCG52" s="133"/>
      <c r="HCH52" s="133"/>
      <c r="HCI52" s="133"/>
      <c r="HCJ52" s="133"/>
      <c r="HCK52" s="133"/>
      <c r="HCL52" s="133"/>
      <c r="HCM52" s="133"/>
      <c r="HCN52" s="133"/>
      <c r="HCO52" s="133"/>
      <c r="HCP52" s="133"/>
      <c r="HCQ52" s="133"/>
      <c r="HCR52" s="133"/>
      <c r="HCS52" s="133"/>
      <c r="HCT52" s="133"/>
      <c r="HCU52" s="133"/>
      <c r="HCV52" s="133"/>
      <c r="HCW52" s="133"/>
      <c r="HCX52" s="133"/>
      <c r="HCY52" s="133"/>
      <c r="HCZ52" s="133"/>
      <c r="HDA52" s="133"/>
      <c r="HDB52" s="133"/>
      <c r="HDC52" s="133"/>
      <c r="HDD52" s="133"/>
      <c r="HDE52" s="133"/>
      <c r="HDF52" s="133"/>
      <c r="HDG52" s="133"/>
      <c r="HDH52" s="133"/>
      <c r="HDI52" s="133"/>
      <c r="HDJ52" s="133"/>
      <c r="HDK52" s="133"/>
      <c r="HDL52" s="133"/>
      <c r="HDM52" s="133"/>
      <c r="HDN52" s="133"/>
      <c r="HDO52" s="133"/>
      <c r="HDP52" s="133"/>
      <c r="HDQ52" s="133"/>
      <c r="HDR52" s="133"/>
      <c r="HDS52" s="133"/>
      <c r="HDT52" s="133"/>
      <c r="HDU52" s="133"/>
      <c r="HDV52" s="133"/>
      <c r="HDW52" s="133"/>
      <c r="HDX52" s="133"/>
      <c r="HDY52" s="133"/>
      <c r="HDZ52" s="133"/>
      <c r="HEA52" s="133"/>
      <c r="HEB52" s="133"/>
      <c r="HEC52" s="133"/>
      <c r="HED52" s="133"/>
      <c r="HEE52" s="133"/>
      <c r="HEF52" s="133"/>
      <c r="HEG52" s="133"/>
      <c r="HEH52" s="133"/>
      <c r="HEI52" s="133"/>
      <c r="HEJ52" s="133"/>
      <c r="HEK52" s="133"/>
      <c r="HEL52" s="133"/>
      <c r="HEM52" s="133"/>
      <c r="HEN52" s="133"/>
      <c r="HEO52" s="133"/>
      <c r="HEP52" s="133"/>
      <c r="HEQ52" s="133"/>
      <c r="HER52" s="133"/>
      <c r="HES52" s="133"/>
      <c r="HET52" s="133"/>
      <c r="HEU52" s="133"/>
      <c r="HEV52" s="133"/>
      <c r="HEW52" s="133"/>
      <c r="HEX52" s="133"/>
      <c r="HEY52" s="133"/>
      <c r="HEZ52" s="133"/>
      <c r="HFA52" s="133"/>
      <c r="HFB52" s="133"/>
      <c r="HFC52" s="133"/>
      <c r="HFD52" s="133"/>
      <c r="HFE52" s="133"/>
      <c r="HFF52" s="133"/>
      <c r="HFG52" s="133"/>
      <c r="HFH52" s="133"/>
      <c r="HFI52" s="133"/>
      <c r="HFJ52" s="133"/>
      <c r="HFK52" s="133"/>
      <c r="HFL52" s="133"/>
      <c r="HFM52" s="133"/>
      <c r="HFN52" s="133"/>
      <c r="HFO52" s="133"/>
      <c r="HFP52" s="133"/>
      <c r="HFQ52" s="133"/>
      <c r="HFR52" s="133"/>
      <c r="HFS52" s="133"/>
      <c r="HFT52" s="133"/>
      <c r="HFU52" s="133"/>
      <c r="HFV52" s="133"/>
      <c r="HFW52" s="133"/>
      <c r="HFX52" s="133"/>
      <c r="HFY52" s="133"/>
      <c r="HFZ52" s="133"/>
      <c r="HGA52" s="133"/>
      <c r="HGB52" s="133"/>
      <c r="HGC52" s="133"/>
      <c r="HGD52" s="133"/>
      <c r="HGE52" s="133"/>
      <c r="HGF52" s="133"/>
      <c r="HGG52" s="133"/>
      <c r="HGH52" s="133"/>
      <c r="HGI52" s="133"/>
      <c r="HGJ52" s="133"/>
      <c r="HGK52" s="133"/>
      <c r="HGL52" s="133"/>
      <c r="HGM52" s="133"/>
      <c r="HGN52" s="133"/>
      <c r="HGO52" s="133"/>
      <c r="HGP52" s="133"/>
      <c r="HGQ52" s="133"/>
      <c r="HGR52" s="133"/>
      <c r="HGS52" s="133"/>
      <c r="HGT52" s="133"/>
      <c r="HGU52" s="133"/>
      <c r="HGV52" s="133"/>
      <c r="HGW52" s="133"/>
      <c r="HGX52" s="133"/>
      <c r="HGY52" s="133"/>
      <c r="HGZ52" s="133"/>
      <c r="HHA52" s="133"/>
      <c r="HHB52" s="133"/>
      <c r="HHC52" s="133"/>
      <c r="HHD52" s="133"/>
      <c r="HHE52" s="133"/>
      <c r="HHF52" s="133"/>
      <c r="HHG52" s="133"/>
      <c r="HHH52" s="133"/>
      <c r="HHI52" s="133"/>
      <c r="HHJ52" s="133"/>
      <c r="HHK52" s="133"/>
      <c r="HHL52" s="133"/>
      <c r="HHM52" s="133"/>
      <c r="HHN52" s="133"/>
      <c r="HHO52" s="133"/>
      <c r="HHP52" s="133"/>
      <c r="HHQ52" s="133"/>
      <c r="HHR52" s="133"/>
      <c r="HHS52" s="133"/>
      <c r="HHT52" s="133"/>
      <c r="HHU52" s="133"/>
      <c r="HHV52" s="133"/>
      <c r="HHW52" s="133"/>
      <c r="HHX52" s="133"/>
      <c r="HHY52" s="133"/>
      <c r="HHZ52" s="133"/>
      <c r="HIA52" s="133"/>
      <c r="HIB52" s="133"/>
      <c r="HIC52" s="133"/>
      <c r="HID52" s="133"/>
      <c r="HIE52" s="133"/>
      <c r="HIF52" s="133"/>
      <c r="HIG52" s="133"/>
      <c r="HIH52" s="133"/>
      <c r="HII52" s="133"/>
      <c r="HIJ52" s="133"/>
      <c r="HIK52" s="133"/>
      <c r="HIL52" s="133"/>
      <c r="HIM52" s="133"/>
      <c r="HIN52" s="133"/>
      <c r="HIO52" s="133"/>
      <c r="HIP52" s="133"/>
      <c r="HIQ52" s="133"/>
      <c r="HIR52" s="133"/>
      <c r="HIS52" s="133"/>
      <c r="HIT52" s="133"/>
      <c r="HIU52" s="133"/>
      <c r="HIV52" s="133"/>
      <c r="HIW52" s="133"/>
      <c r="HIX52" s="133"/>
      <c r="HIY52" s="133"/>
      <c r="HIZ52" s="133"/>
      <c r="HJA52" s="133"/>
      <c r="HJB52" s="133"/>
      <c r="HJC52" s="133"/>
      <c r="HJD52" s="133"/>
      <c r="HJE52" s="133"/>
      <c r="HJF52" s="133"/>
      <c r="HJG52" s="133"/>
      <c r="HJH52" s="133"/>
      <c r="HJI52" s="133"/>
      <c r="HJJ52" s="133"/>
      <c r="HJK52" s="133"/>
      <c r="HJL52" s="133"/>
      <c r="HJM52" s="133"/>
      <c r="HJN52" s="133"/>
      <c r="HJO52" s="133"/>
      <c r="HJP52" s="133"/>
      <c r="HJQ52" s="133"/>
      <c r="HJR52" s="133"/>
      <c r="HJS52" s="133"/>
      <c r="HJT52" s="133"/>
      <c r="HJU52" s="133"/>
      <c r="HJV52" s="133"/>
      <c r="HJW52" s="133"/>
      <c r="HJX52" s="133"/>
      <c r="HJY52" s="133"/>
      <c r="HJZ52" s="133"/>
      <c r="HKA52" s="133"/>
      <c r="HKB52" s="133"/>
      <c r="HKC52" s="133"/>
      <c r="HKD52" s="133"/>
      <c r="HKE52" s="133"/>
      <c r="HKF52" s="133"/>
      <c r="HKG52" s="133"/>
      <c r="HKH52" s="133"/>
      <c r="HKI52" s="133"/>
      <c r="HKJ52" s="133"/>
      <c r="HKK52" s="133"/>
      <c r="HKL52" s="133"/>
      <c r="HKM52" s="133"/>
      <c r="HKN52" s="133"/>
      <c r="HKO52" s="133"/>
      <c r="HKP52" s="133"/>
      <c r="HKQ52" s="133"/>
      <c r="HKR52" s="133"/>
      <c r="HKS52" s="133"/>
      <c r="HKT52" s="133"/>
      <c r="HKU52" s="133"/>
      <c r="HKV52" s="133"/>
      <c r="HKW52" s="133"/>
      <c r="HKX52" s="133"/>
      <c r="HKY52" s="133"/>
      <c r="HKZ52" s="133"/>
      <c r="HLA52" s="133"/>
      <c r="HLB52" s="133"/>
      <c r="HLC52" s="133"/>
      <c r="HLD52" s="133"/>
      <c r="HLE52" s="133"/>
      <c r="HLF52" s="133"/>
      <c r="HLG52" s="133"/>
      <c r="HLH52" s="133"/>
      <c r="HLI52" s="133"/>
      <c r="HLJ52" s="133"/>
      <c r="HLK52" s="133"/>
      <c r="HLL52" s="133"/>
      <c r="HLM52" s="133"/>
      <c r="HLN52" s="133"/>
      <c r="HLO52" s="133"/>
      <c r="HLP52" s="133"/>
      <c r="HLQ52" s="133"/>
      <c r="HLR52" s="133"/>
      <c r="HLS52" s="133"/>
      <c r="HLT52" s="133"/>
      <c r="HLU52" s="133"/>
      <c r="HLV52" s="133"/>
      <c r="HLW52" s="133"/>
      <c r="HLX52" s="133"/>
      <c r="HLY52" s="133"/>
      <c r="HLZ52" s="133"/>
      <c r="HMA52" s="133"/>
      <c r="HMB52" s="133"/>
      <c r="HMC52" s="133"/>
      <c r="HMD52" s="133"/>
      <c r="HME52" s="133"/>
      <c r="HMF52" s="133"/>
      <c r="HMG52" s="133"/>
      <c r="HMH52" s="133"/>
      <c r="HMI52" s="133"/>
      <c r="HMJ52" s="133"/>
      <c r="HMK52" s="133"/>
      <c r="HML52" s="133"/>
      <c r="HMM52" s="133"/>
      <c r="HMN52" s="133"/>
      <c r="HMO52" s="133"/>
      <c r="HMP52" s="133"/>
      <c r="HMQ52" s="133"/>
      <c r="HMR52" s="133"/>
      <c r="HMS52" s="133"/>
      <c r="HMT52" s="133"/>
      <c r="HMU52" s="133"/>
      <c r="HMV52" s="133"/>
      <c r="HMW52" s="133"/>
      <c r="HMX52" s="133"/>
      <c r="HMY52" s="133"/>
      <c r="HMZ52" s="133"/>
      <c r="HNA52" s="133"/>
      <c r="HNB52" s="133"/>
      <c r="HNC52" s="133"/>
      <c r="HND52" s="133"/>
      <c r="HNE52" s="133"/>
      <c r="HNF52" s="133"/>
      <c r="HNG52" s="133"/>
      <c r="HNH52" s="133"/>
      <c r="HNI52" s="133"/>
      <c r="HNJ52" s="133"/>
      <c r="HNK52" s="133"/>
      <c r="HNL52" s="133"/>
      <c r="HNM52" s="133"/>
      <c r="HNN52" s="133"/>
      <c r="HNO52" s="133"/>
      <c r="HNP52" s="133"/>
      <c r="HNQ52" s="133"/>
      <c r="HNR52" s="133"/>
      <c r="HNS52" s="133"/>
      <c r="HNT52" s="133"/>
      <c r="HNU52" s="133"/>
      <c r="HNV52" s="133"/>
      <c r="HNW52" s="133"/>
      <c r="HNX52" s="133"/>
      <c r="HNY52" s="133"/>
      <c r="HNZ52" s="133"/>
      <c r="HOA52" s="133"/>
      <c r="HOB52" s="133"/>
      <c r="HOC52" s="133"/>
      <c r="HOD52" s="133"/>
      <c r="HOE52" s="133"/>
      <c r="HOF52" s="133"/>
      <c r="HOG52" s="133"/>
      <c r="HOH52" s="133"/>
      <c r="HOI52" s="133"/>
      <c r="HOJ52" s="133"/>
      <c r="HOK52" s="133"/>
      <c r="HOL52" s="133"/>
      <c r="HOM52" s="133"/>
      <c r="HON52" s="133"/>
      <c r="HOO52" s="133"/>
      <c r="HOP52" s="133"/>
      <c r="HOQ52" s="133"/>
      <c r="HOR52" s="133"/>
      <c r="HOS52" s="133"/>
      <c r="HOT52" s="133"/>
      <c r="HOU52" s="133"/>
      <c r="HOV52" s="133"/>
      <c r="HOW52" s="133"/>
      <c r="HOX52" s="133"/>
      <c r="HOY52" s="133"/>
      <c r="HOZ52" s="133"/>
      <c r="HPA52" s="133"/>
      <c r="HPB52" s="133"/>
      <c r="HPC52" s="133"/>
      <c r="HPD52" s="133"/>
      <c r="HPE52" s="133"/>
      <c r="HPF52" s="133"/>
      <c r="HPG52" s="133"/>
      <c r="HPH52" s="133"/>
      <c r="HPI52" s="133"/>
      <c r="HPJ52" s="133"/>
      <c r="HPK52" s="133"/>
      <c r="HPL52" s="133"/>
      <c r="HPM52" s="133"/>
      <c r="HPN52" s="133"/>
      <c r="HPO52" s="133"/>
      <c r="HPP52" s="133"/>
      <c r="HPQ52" s="133"/>
      <c r="HPR52" s="133"/>
      <c r="HPS52" s="133"/>
      <c r="HPT52" s="133"/>
      <c r="HPU52" s="133"/>
      <c r="HPV52" s="133"/>
      <c r="HPW52" s="133"/>
      <c r="HPX52" s="133"/>
      <c r="HPY52" s="133"/>
      <c r="HPZ52" s="133"/>
      <c r="HQA52" s="133"/>
      <c r="HQB52" s="133"/>
      <c r="HQC52" s="133"/>
      <c r="HQD52" s="133"/>
      <c r="HQE52" s="133"/>
      <c r="HQF52" s="133"/>
      <c r="HQG52" s="133"/>
      <c r="HQH52" s="133"/>
      <c r="HQI52" s="133"/>
      <c r="HQJ52" s="133"/>
      <c r="HQK52" s="133"/>
      <c r="HQL52" s="133"/>
      <c r="HQM52" s="133"/>
      <c r="HQN52" s="133"/>
      <c r="HQO52" s="133"/>
      <c r="HQP52" s="133"/>
      <c r="HQQ52" s="133"/>
      <c r="HQR52" s="133"/>
      <c r="HQS52" s="133"/>
      <c r="HQT52" s="133"/>
      <c r="HQU52" s="133"/>
      <c r="HQV52" s="133"/>
      <c r="HQW52" s="133"/>
      <c r="HQX52" s="133"/>
      <c r="HQY52" s="133"/>
      <c r="HQZ52" s="133"/>
      <c r="HRA52" s="133"/>
      <c r="HRB52" s="133"/>
      <c r="HRC52" s="133"/>
      <c r="HRD52" s="133"/>
      <c r="HRE52" s="133"/>
      <c r="HRF52" s="133"/>
      <c r="HRG52" s="133"/>
      <c r="HRH52" s="133"/>
      <c r="HRI52" s="133"/>
      <c r="HRJ52" s="133"/>
      <c r="HRK52" s="133"/>
      <c r="HRL52" s="133"/>
      <c r="HRM52" s="133"/>
      <c r="HRN52" s="133"/>
      <c r="HRO52" s="133"/>
      <c r="HRP52" s="133"/>
      <c r="HRQ52" s="133"/>
      <c r="HRR52" s="133"/>
      <c r="HRS52" s="133"/>
      <c r="HRT52" s="133"/>
      <c r="HRU52" s="133"/>
      <c r="HRV52" s="133"/>
      <c r="HRW52" s="133"/>
      <c r="HRX52" s="133"/>
      <c r="HRY52" s="133"/>
      <c r="HRZ52" s="133"/>
      <c r="HSA52" s="133"/>
      <c r="HSB52" s="133"/>
      <c r="HSC52" s="133"/>
      <c r="HSD52" s="133"/>
      <c r="HSE52" s="133"/>
      <c r="HSF52" s="133"/>
      <c r="HSG52" s="133"/>
      <c r="HSH52" s="133"/>
      <c r="HSI52" s="133"/>
      <c r="HSJ52" s="133"/>
      <c r="HSK52" s="133"/>
      <c r="HSL52" s="133"/>
      <c r="HSM52" s="133"/>
      <c r="HSN52" s="133"/>
      <c r="HSO52" s="133"/>
      <c r="HSP52" s="133"/>
      <c r="HSQ52" s="133"/>
      <c r="HSR52" s="133"/>
      <c r="HSS52" s="133"/>
      <c r="HST52" s="133"/>
      <c r="HSU52" s="133"/>
      <c r="HSV52" s="133"/>
      <c r="HSW52" s="133"/>
      <c r="HSX52" s="133"/>
      <c r="HSY52" s="133"/>
      <c r="HSZ52" s="133"/>
      <c r="HTA52" s="133"/>
      <c r="HTB52" s="133"/>
      <c r="HTC52" s="133"/>
      <c r="HTD52" s="133"/>
      <c r="HTE52" s="133"/>
      <c r="HTF52" s="133"/>
      <c r="HTG52" s="133"/>
      <c r="HTH52" s="133"/>
      <c r="HTI52" s="133"/>
      <c r="HTJ52" s="133"/>
      <c r="HTK52" s="133"/>
      <c r="HTL52" s="133"/>
      <c r="HTM52" s="133"/>
      <c r="HTN52" s="133"/>
      <c r="HTO52" s="133"/>
      <c r="HTP52" s="133"/>
      <c r="HTQ52" s="133"/>
      <c r="HTR52" s="133"/>
      <c r="HTS52" s="133"/>
      <c r="HTT52" s="133"/>
      <c r="HTU52" s="133"/>
      <c r="HTV52" s="133"/>
      <c r="HTW52" s="133"/>
      <c r="HTX52" s="133"/>
      <c r="HTY52" s="133"/>
      <c r="HTZ52" s="133"/>
      <c r="HUA52" s="133"/>
      <c r="HUB52" s="133"/>
      <c r="HUC52" s="133"/>
      <c r="HUD52" s="133"/>
      <c r="HUE52" s="133"/>
      <c r="HUF52" s="133"/>
      <c r="HUG52" s="133"/>
      <c r="HUH52" s="133"/>
      <c r="HUI52" s="133"/>
      <c r="HUJ52" s="133"/>
      <c r="HUK52" s="133"/>
      <c r="HUL52" s="133"/>
      <c r="HUM52" s="133"/>
      <c r="HUN52" s="133"/>
      <c r="HUO52" s="133"/>
      <c r="HUP52" s="133"/>
      <c r="HUQ52" s="133"/>
      <c r="HUR52" s="133"/>
      <c r="HUS52" s="133"/>
      <c r="HUT52" s="133"/>
      <c r="HUU52" s="133"/>
      <c r="HUV52" s="133"/>
      <c r="HUW52" s="133"/>
      <c r="HUX52" s="133"/>
      <c r="HUY52" s="133"/>
      <c r="HUZ52" s="133"/>
      <c r="HVA52" s="133"/>
      <c r="HVB52" s="133"/>
      <c r="HVC52" s="133"/>
      <c r="HVD52" s="133"/>
      <c r="HVE52" s="133"/>
      <c r="HVF52" s="133"/>
      <c r="HVG52" s="133"/>
      <c r="HVH52" s="133"/>
      <c r="HVI52" s="133"/>
      <c r="HVJ52" s="133"/>
      <c r="HVK52" s="133"/>
      <c r="HVL52" s="133"/>
      <c r="HVM52" s="133"/>
      <c r="HVN52" s="133"/>
      <c r="HVO52" s="133"/>
      <c r="HVP52" s="133"/>
      <c r="HVQ52" s="133"/>
      <c r="HVR52" s="133"/>
      <c r="HVS52" s="133"/>
      <c r="HVT52" s="133"/>
      <c r="HVU52" s="133"/>
      <c r="HVV52" s="133"/>
      <c r="HVW52" s="133"/>
      <c r="HVX52" s="133"/>
      <c r="HVY52" s="133"/>
      <c r="HVZ52" s="133"/>
      <c r="HWA52" s="133"/>
      <c r="HWB52" s="133"/>
      <c r="HWC52" s="133"/>
      <c r="HWD52" s="133"/>
      <c r="HWE52" s="133"/>
      <c r="HWF52" s="133"/>
      <c r="HWG52" s="133"/>
      <c r="HWH52" s="133"/>
      <c r="HWI52" s="133"/>
      <c r="HWJ52" s="133"/>
      <c r="HWK52" s="133"/>
      <c r="HWL52" s="133"/>
      <c r="HWM52" s="133"/>
      <c r="HWN52" s="133"/>
      <c r="HWO52" s="133"/>
      <c r="HWP52" s="133"/>
      <c r="HWQ52" s="133"/>
      <c r="HWR52" s="133"/>
      <c r="HWS52" s="133"/>
      <c r="HWT52" s="133"/>
      <c r="HWU52" s="133"/>
      <c r="HWV52" s="133"/>
      <c r="HWW52" s="133"/>
      <c r="HWX52" s="133"/>
      <c r="HWY52" s="133"/>
      <c r="HWZ52" s="133"/>
      <c r="HXA52" s="133"/>
      <c r="HXB52" s="133"/>
      <c r="HXC52" s="133"/>
      <c r="HXD52" s="133"/>
      <c r="HXE52" s="133"/>
      <c r="HXF52" s="133"/>
      <c r="HXG52" s="133"/>
      <c r="HXH52" s="133"/>
      <c r="HXI52" s="133"/>
      <c r="HXJ52" s="133"/>
      <c r="HXK52" s="133"/>
      <c r="HXL52" s="133"/>
      <c r="HXM52" s="133"/>
      <c r="HXN52" s="133"/>
      <c r="HXO52" s="133"/>
      <c r="HXP52" s="133"/>
      <c r="HXQ52" s="133"/>
      <c r="HXR52" s="133"/>
      <c r="HXS52" s="133"/>
      <c r="HXT52" s="133"/>
      <c r="HXU52" s="133"/>
      <c r="HXV52" s="133"/>
      <c r="HXW52" s="133"/>
      <c r="HXX52" s="133"/>
      <c r="HXY52" s="133"/>
      <c r="HXZ52" s="133"/>
      <c r="HYA52" s="133"/>
      <c r="HYB52" s="133"/>
      <c r="HYC52" s="133"/>
      <c r="HYD52" s="133"/>
      <c r="HYE52" s="133"/>
      <c r="HYF52" s="133"/>
      <c r="HYG52" s="133"/>
      <c r="HYH52" s="133"/>
      <c r="HYI52" s="133"/>
      <c r="HYJ52" s="133"/>
      <c r="HYK52" s="133"/>
      <c r="HYL52" s="133"/>
      <c r="HYM52" s="133"/>
      <c r="HYN52" s="133"/>
      <c r="HYO52" s="133"/>
      <c r="HYP52" s="133"/>
      <c r="HYQ52" s="133"/>
      <c r="HYR52" s="133"/>
      <c r="HYS52" s="133"/>
      <c r="HYT52" s="133"/>
      <c r="HYU52" s="133"/>
      <c r="HYV52" s="133"/>
      <c r="HYW52" s="133"/>
      <c r="HYX52" s="133"/>
      <c r="HYY52" s="133"/>
      <c r="HYZ52" s="133"/>
      <c r="HZA52" s="133"/>
      <c r="HZB52" s="133"/>
      <c r="HZC52" s="133"/>
      <c r="HZD52" s="133"/>
      <c r="HZE52" s="133"/>
      <c r="HZF52" s="133"/>
      <c r="HZG52" s="133"/>
      <c r="HZH52" s="133"/>
      <c r="HZI52" s="133"/>
      <c r="HZJ52" s="133"/>
      <c r="HZK52" s="133"/>
      <c r="HZL52" s="133"/>
      <c r="HZM52" s="133"/>
      <c r="HZN52" s="133"/>
      <c r="HZO52" s="133"/>
      <c r="HZP52" s="133"/>
      <c r="HZQ52" s="133"/>
      <c r="HZR52" s="133"/>
      <c r="HZS52" s="133"/>
      <c r="HZT52" s="133"/>
      <c r="HZU52" s="133"/>
      <c r="HZV52" s="133"/>
      <c r="HZW52" s="133"/>
      <c r="HZX52" s="133"/>
      <c r="HZY52" s="133"/>
      <c r="HZZ52" s="133"/>
      <c r="IAA52" s="133"/>
      <c r="IAB52" s="133"/>
      <c r="IAC52" s="133"/>
      <c r="IAD52" s="133"/>
      <c r="IAE52" s="133"/>
      <c r="IAF52" s="133"/>
      <c r="IAG52" s="133"/>
      <c r="IAH52" s="133"/>
      <c r="IAI52" s="133"/>
      <c r="IAJ52" s="133"/>
      <c r="IAK52" s="133"/>
      <c r="IAL52" s="133"/>
      <c r="IAM52" s="133"/>
      <c r="IAN52" s="133"/>
      <c r="IAO52" s="133"/>
      <c r="IAP52" s="133"/>
      <c r="IAQ52" s="133"/>
      <c r="IAR52" s="133"/>
      <c r="IAS52" s="133"/>
      <c r="IAT52" s="133"/>
      <c r="IAU52" s="133"/>
      <c r="IAV52" s="133"/>
      <c r="IAW52" s="133"/>
      <c r="IAX52" s="133"/>
      <c r="IAY52" s="133"/>
      <c r="IAZ52" s="133"/>
      <c r="IBA52" s="133"/>
      <c r="IBB52" s="133"/>
      <c r="IBC52" s="133"/>
      <c r="IBD52" s="133"/>
      <c r="IBE52" s="133"/>
      <c r="IBF52" s="133"/>
      <c r="IBG52" s="133"/>
      <c r="IBH52" s="133"/>
      <c r="IBI52" s="133"/>
      <c r="IBJ52" s="133"/>
      <c r="IBK52" s="133"/>
      <c r="IBL52" s="133"/>
      <c r="IBM52" s="133"/>
      <c r="IBN52" s="133"/>
      <c r="IBO52" s="133"/>
      <c r="IBP52" s="133"/>
      <c r="IBQ52" s="133"/>
      <c r="IBR52" s="133"/>
      <c r="IBS52" s="133"/>
      <c r="IBT52" s="133"/>
      <c r="IBU52" s="133"/>
      <c r="IBV52" s="133"/>
      <c r="IBW52" s="133"/>
      <c r="IBX52" s="133"/>
      <c r="IBY52" s="133"/>
      <c r="IBZ52" s="133"/>
      <c r="ICA52" s="133"/>
      <c r="ICB52" s="133"/>
      <c r="ICC52" s="133"/>
      <c r="ICD52" s="133"/>
      <c r="ICE52" s="133"/>
      <c r="ICF52" s="133"/>
      <c r="ICG52" s="133"/>
      <c r="ICH52" s="133"/>
      <c r="ICI52" s="133"/>
      <c r="ICJ52" s="133"/>
      <c r="ICK52" s="133"/>
      <c r="ICL52" s="133"/>
      <c r="ICM52" s="133"/>
      <c r="ICN52" s="133"/>
      <c r="ICO52" s="133"/>
      <c r="ICP52" s="133"/>
      <c r="ICQ52" s="133"/>
      <c r="ICR52" s="133"/>
      <c r="ICS52" s="133"/>
      <c r="ICT52" s="133"/>
      <c r="ICU52" s="133"/>
      <c r="ICV52" s="133"/>
      <c r="ICW52" s="133"/>
      <c r="ICX52" s="133"/>
      <c r="ICY52" s="133"/>
      <c r="ICZ52" s="133"/>
      <c r="IDA52" s="133"/>
      <c r="IDB52" s="133"/>
      <c r="IDC52" s="133"/>
      <c r="IDD52" s="133"/>
      <c r="IDE52" s="133"/>
      <c r="IDF52" s="133"/>
      <c r="IDG52" s="133"/>
      <c r="IDH52" s="133"/>
      <c r="IDI52" s="133"/>
      <c r="IDJ52" s="133"/>
      <c r="IDK52" s="133"/>
      <c r="IDL52" s="133"/>
      <c r="IDM52" s="133"/>
      <c r="IDN52" s="133"/>
      <c r="IDO52" s="133"/>
      <c r="IDP52" s="133"/>
      <c r="IDQ52" s="133"/>
      <c r="IDR52" s="133"/>
      <c r="IDS52" s="133"/>
      <c r="IDT52" s="133"/>
      <c r="IDU52" s="133"/>
      <c r="IDV52" s="133"/>
      <c r="IDW52" s="133"/>
      <c r="IDX52" s="133"/>
      <c r="IDY52" s="133"/>
      <c r="IDZ52" s="133"/>
      <c r="IEA52" s="133"/>
      <c r="IEB52" s="133"/>
      <c r="IEC52" s="133"/>
      <c r="IED52" s="133"/>
      <c r="IEE52" s="133"/>
      <c r="IEF52" s="133"/>
      <c r="IEG52" s="133"/>
      <c r="IEH52" s="133"/>
      <c r="IEI52" s="133"/>
      <c r="IEJ52" s="133"/>
      <c r="IEK52" s="133"/>
      <c r="IEL52" s="133"/>
      <c r="IEM52" s="133"/>
      <c r="IEN52" s="133"/>
      <c r="IEO52" s="133"/>
      <c r="IEP52" s="133"/>
      <c r="IEQ52" s="133"/>
      <c r="IER52" s="133"/>
      <c r="IES52" s="133"/>
      <c r="IET52" s="133"/>
      <c r="IEU52" s="133"/>
      <c r="IEV52" s="133"/>
      <c r="IEW52" s="133"/>
      <c r="IEX52" s="133"/>
      <c r="IEY52" s="133"/>
      <c r="IEZ52" s="133"/>
      <c r="IFA52" s="133"/>
      <c r="IFB52" s="133"/>
      <c r="IFC52" s="133"/>
      <c r="IFD52" s="133"/>
      <c r="IFE52" s="133"/>
      <c r="IFF52" s="133"/>
      <c r="IFG52" s="133"/>
      <c r="IFH52" s="133"/>
      <c r="IFI52" s="133"/>
      <c r="IFJ52" s="133"/>
      <c r="IFK52" s="133"/>
      <c r="IFL52" s="133"/>
      <c r="IFM52" s="133"/>
      <c r="IFN52" s="133"/>
      <c r="IFO52" s="133"/>
      <c r="IFP52" s="133"/>
      <c r="IFQ52" s="133"/>
      <c r="IFR52" s="133"/>
      <c r="IFS52" s="133"/>
      <c r="IFT52" s="133"/>
      <c r="IFU52" s="133"/>
      <c r="IFV52" s="133"/>
      <c r="IFW52" s="133"/>
      <c r="IFX52" s="133"/>
      <c r="IFY52" s="133"/>
      <c r="IFZ52" s="133"/>
      <c r="IGA52" s="133"/>
      <c r="IGB52" s="133"/>
      <c r="IGC52" s="133"/>
      <c r="IGD52" s="133"/>
      <c r="IGE52" s="133"/>
      <c r="IGF52" s="133"/>
      <c r="IGG52" s="133"/>
      <c r="IGH52" s="133"/>
      <c r="IGI52" s="133"/>
      <c r="IGJ52" s="133"/>
      <c r="IGK52" s="133"/>
      <c r="IGL52" s="133"/>
      <c r="IGM52" s="133"/>
      <c r="IGN52" s="133"/>
      <c r="IGO52" s="133"/>
      <c r="IGP52" s="133"/>
      <c r="IGQ52" s="133"/>
      <c r="IGR52" s="133"/>
      <c r="IGS52" s="133"/>
      <c r="IGT52" s="133"/>
      <c r="IGU52" s="133"/>
      <c r="IGV52" s="133"/>
      <c r="IGW52" s="133"/>
      <c r="IGX52" s="133"/>
      <c r="IGY52" s="133"/>
      <c r="IGZ52" s="133"/>
      <c r="IHA52" s="133"/>
      <c r="IHB52" s="133"/>
      <c r="IHC52" s="133"/>
      <c r="IHD52" s="133"/>
      <c r="IHE52" s="133"/>
      <c r="IHF52" s="133"/>
      <c r="IHG52" s="133"/>
      <c r="IHH52" s="133"/>
      <c r="IHI52" s="133"/>
      <c r="IHJ52" s="133"/>
      <c r="IHK52" s="133"/>
      <c r="IHL52" s="133"/>
      <c r="IHM52" s="133"/>
      <c r="IHN52" s="133"/>
      <c r="IHO52" s="133"/>
      <c r="IHP52" s="133"/>
      <c r="IHQ52" s="133"/>
      <c r="IHR52" s="133"/>
      <c r="IHS52" s="133"/>
      <c r="IHT52" s="133"/>
      <c r="IHU52" s="133"/>
      <c r="IHV52" s="133"/>
      <c r="IHW52" s="133"/>
      <c r="IHX52" s="133"/>
      <c r="IHY52" s="133"/>
      <c r="IHZ52" s="133"/>
      <c r="IIA52" s="133"/>
      <c r="IIB52" s="133"/>
      <c r="IIC52" s="133"/>
      <c r="IID52" s="133"/>
      <c r="IIE52" s="133"/>
      <c r="IIF52" s="133"/>
      <c r="IIG52" s="133"/>
      <c r="IIH52" s="133"/>
      <c r="III52" s="133"/>
      <c r="IIJ52" s="133"/>
      <c r="IIK52" s="133"/>
      <c r="IIL52" s="133"/>
      <c r="IIM52" s="133"/>
      <c r="IIN52" s="133"/>
      <c r="IIO52" s="133"/>
      <c r="IIP52" s="133"/>
      <c r="IIQ52" s="133"/>
      <c r="IIR52" s="133"/>
      <c r="IIS52" s="133"/>
      <c r="IIT52" s="133"/>
      <c r="IIU52" s="133"/>
      <c r="IIV52" s="133"/>
      <c r="IIW52" s="133"/>
      <c r="IIX52" s="133"/>
      <c r="IIY52" s="133"/>
      <c r="IIZ52" s="133"/>
      <c r="IJA52" s="133"/>
      <c r="IJB52" s="133"/>
      <c r="IJC52" s="133"/>
      <c r="IJD52" s="133"/>
      <c r="IJE52" s="133"/>
      <c r="IJF52" s="133"/>
      <c r="IJG52" s="133"/>
      <c r="IJH52" s="133"/>
      <c r="IJI52" s="133"/>
      <c r="IJJ52" s="133"/>
      <c r="IJK52" s="133"/>
      <c r="IJL52" s="133"/>
      <c r="IJM52" s="133"/>
      <c r="IJN52" s="133"/>
      <c r="IJO52" s="133"/>
      <c r="IJP52" s="133"/>
      <c r="IJQ52" s="133"/>
      <c r="IJR52" s="133"/>
      <c r="IJS52" s="133"/>
      <c r="IJT52" s="133"/>
      <c r="IJU52" s="133"/>
      <c r="IJV52" s="133"/>
      <c r="IJW52" s="133"/>
      <c r="IJX52" s="133"/>
      <c r="IJY52" s="133"/>
      <c r="IJZ52" s="133"/>
      <c r="IKA52" s="133"/>
      <c r="IKB52" s="133"/>
      <c r="IKC52" s="133"/>
      <c r="IKD52" s="133"/>
      <c r="IKE52" s="133"/>
      <c r="IKF52" s="133"/>
      <c r="IKG52" s="133"/>
      <c r="IKH52" s="133"/>
      <c r="IKI52" s="133"/>
      <c r="IKJ52" s="133"/>
      <c r="IKK52" s="133"/>
      <c r="IKL52" s="133"/>
      <c r="IKM52" s="133"/>
      <c r="IKN52" s="133"/>
      <c r="IKO52" s="133"/>
      <c r="IKP52" s="133"/>
      <c r="IKQ52" s="133"/>
      <c r="IKR52" s="133"/>
      <c r="IKS52" s="133"/>
      <c r="IKT52" s="133"/>
      <c r="IKU52" s="133"/>
      <c r="IKV52" s="133"/>
      <c r="IKW52" s="133"/>
      <c r="IKX52" s="133"/>
      <c r="IKY52" s="133"/>
      <c r="IKZ52" s="133"/>
      <c r="ILA52" s="133"/>
      <c r="ILB52" s="133"/>
      <c r="ILC52" s="133"/>
      <c r="ILD52" s="133"/>
      <c r="ILE52" s="133"/>
      <c r="ILF52" s="133"/>
      <c r="ILG52" s="133"/>
      <c r="ILH52" s="133"/>
      <c r="ILI52" s="133"/>
      <c r="ILJ52" s="133"/>
      <c r="ILK52" s="133"/>
      <c r="ILL52" s="133"/>
      <c r="ILM52" s="133"/>
      <c r="ILN52" s="133"/>
      <c r="ILO52" s="133"/>
      <c r="ILP52" s="133"/>
      <c r="ILQ52" s="133"/>
      <c r="ILR52" s="133"/>
      <c r="ILS52" s="133"/>
      <c r="ILT52" s="133"/>
      <c r="ILU52" s="133"/>
      <c r="ILV52" s="133"/>
      <c r="ILW52" s="133"/>
      <c r="ILX52" s="133"/>
      <c r="ILY52" s="133"/>
      <c r="ILZ52" s="133"/>
      <c r="IMA52" s="133"/>
      <c r="IMB52" s="133"/>
      <c r="IMC52" s="133"/>
      <c r="IMD52" s="133"/>
      <c r="IME52" s="133"/>
      <c r="IMF52" s="133"/>
      <c r="IMG52" s="133"/>
      <c r="IMH52" s="133"/>
      <c r="IMI52" s="133"/>
      <c r="IMJ52" s="133"/>
      <c r="IMK52" s="133"/>
      <c r="IML52" s="133"/>
      <c r="IMM52" s="133"/>
      <c r="IMN52" s="133"/>
      <c r="IMO52" s="133"/>
      <c r="IMP52" s="133"/>
      <c r="IMQ52" s="133"/>
      <c r="IMR52" s="133"/>
      <c r="IMS52" s="133"/>
      <c r="IMT52" s="133"/>
      <c r="IMU52" s="133"/>
      <c r="IMV52" s="133"/>
      <c r="IMW52" s="133"/>
      <c r="IMX52" s="133"/>
      <c r="IMY52" s="133"/>
      <c r="IMZ52" s="133"/>
      <c r="INA52" s="133"/>
      <c r="INB52" s="133"/>
      <c r="INC52" s="133"/>
      <c r="IND52" s="133"/>
      <c r="INE52" s="133"/>
      <c r="INF52" s="133"/>
      <c r="ING52" s="133"/>
      <c r="INH52" s="133"/>
      <c r="INI52" s="133"/>
      <c r="INJ52" s="133"/>
      <c r="INK52" s="133"/>
      <c r="INL52" s="133"/>
      <c r="INM52" s="133"/>
      <c r="INN52" s="133"/>
      <c r="INO52" s="133"/>
      <c r="INP52" s="133"/>
      <c r="INQ52" s="133"/>
      <c r="INR52" s="133"/>
      <c r="INS52" s="133"/>
      <c r="INT52" s="133"/>
      <c r="INU52" s="133"/>
      <c r="INV52" s="133"/>
      <c r="INW52" s="133"/>
      <c r="INX52" s="133"/>
      <c r="INY52" s="133"/>
      <c r="INZ52" s="133"/>
      <c r="IOA52" s="133"/>
      <c r="IOB52" s="133"/>
      <c r="IOC52" s="133"/>
      <c r="IOD52" s="133"/>
      <c r="IOE52" s="133"/>
      <c r="IOF52" s="133"/>
      <c r="IOG52" s="133"/>
      <c r="IOH52" s="133"/>
      <c r="IOI52" s="133"/>
      <c r="IOJ52" s="133"/>
      <c r="IOK52" s="133"/>
      <c r="IOL52" s="133"/>
      <c r="IOM52" s="133"/>
      <c r="ION52" s="133"/>
      <c r="IOO52" s="133"/>
      <c r="IOP52" s="133"/>
      <c r="IOQ52" s="133"/>
      <c r="IOR52" s="133"/>
      <c r="IOS52" s="133"/>
      <c r="IOT52" s="133"/>
      <c r="IOU52" s="133"/>
      <c r="IOV52" s="133"/>
      <c r="IOW52" s="133"/>
      <c r="IOX52" s="133"/>
      <c r="IOY52" s="133"/>
      <c r="IOZ52" s="133"/>
      <c r="IPA52" s="133"/>
      <c r="IPB52" s="133"/>
      <c r="IPC52" s="133"/>
      <c r="IPD52" s="133"/>
      <c r="IPE52" s="133"/>
      <c r="IPF52" s="133"/>
      <c r="IPG52" s="133"/>
      <c r="IPH52" s="133"/>
      <c r="IPI52" s="133"/>
      <c r="IPJ52" s="133"/>
      <c r="IPK52" s="133"/>
      <c r="IPL52" s="133"/>
      <c r="IPM52" s="133"/>
      <c r="IPN52" s="133"/>
      <c r="IPO52" s="133"/>
      <c r="IPP52" s="133"/>
      <c r="IPQ52" s="133"/>
      <c r="IPR52" s="133"/>
      <c r="IPS52" s="133"/>
      <c r="IPT52" s="133"/>
      <c r="IPU52" s="133"/>
      <c r="IPV52" s="133"/>
      <c r="IPW52" s="133"/>
      <c r="IPX52" s="133"/>
      <c r="IPY52" s="133"/>
      <c r="IPZ52" s="133"/>
      <c r="IQA52" s="133"/>
      <c r="IQB52" s="133"/>
      <c r="IQC52" s="133"/>
      <c r="IQD52" s="133"/>
      <c r="IQE52" s="133"/>
      <c r="IQF52" s="133"/>
      <c r="IQG52" s="133"/>
      <c r="IQH52" s="133"/>
      <c r="IQI52" s="133"/>
      <c r="IQJ52" s="133"/>
      <c r="IQK52" s="133"/>
      <c r="IQL52" s="133"/>
      <c r="IQM52" s="133"/>
      <c r="IQN52" s="133"/>
      <c r="IQO52" s="133"/>
      <c r="IQP52" s="133"/>
      <c r="IQQ52" s="133"/>
      <c r="IQR52" s="133"/>
      <c r="IQS52" s="133"/>
      <c r="IQT52" s="133"/>
      <c r="IQU52" s="133"/>
      <c r="IQV52" s="133"/>
      <c r="IQW52" s="133"/>
      <c r="IQX52" s="133"/>
      <c r="IQY52" s="133"/>
      <c r="IQZ52" s="133"/>
      <c r="IRA52" s="133"/>
      <c r="IRB52" s="133"/>
      <c r="IRC52" s="133"/>
      <c r="IRD52" s="133"/>
      <c r="IRE52" s="133"/>
      <c r="IRF52" s="133"/>
      <c r="IRG52" s="133"/>
      <c r="IRH52" s="133"/>
      <c r="IRI52" s="133"/>
      <c r="IRJ52" s="133"/>
      <c r="IRK52" s="133"/>
      <c r="IRL52" s="133"/>
      <c r="IRM52" s="133"/>
      <c r="IRN52" s="133"/>
      <c r="IRO52" s="133"/>
      <c r="IRP52" s="133"/>
      <c r="IRQ52" s="133"/>
      <c r="IRR52" s="133"/>
      <c r="IRS52" s="133"/>
      <c r="IRT52" s="133"/>
      <c r="IRU52" s="133"/>
      <c r="IRV52" s="133"/>
      <c r="IRW52" s="133"/>
      <c r="IRX52" s="133"/>
      <c r="IRY52" s="133"/>
      <c r="IRZ52" s="133"/>
      <c r="ISA52" s="133"/>
      <c r="ISB52" s="133"/>
      <c r="ISC52" s="133"/>
      <c r="ISD52" s="133"/>
      <c r="ISE52" s="133"/>
      <c r="ISF52" s="133"/>
      <c r="ISG52" s="133"/>
      <c r="ISH52" s="133"/>
      <c r="ISI52" s="133"/>
      <c r="ISJ52" s="133"/>
      <c r="ISK52" s="133"/>
      <c r="ISL52" s="133"/>
      <c r="ISM52" s="133"/>
      <c r="ISN52" s="133"/>
      <c r="ISO52" s="133"/>
      <c r="ISP52" s="133"/>
      <c r="ISQ52" s="133"/>
      <c r="ISR52" s="133"/>
      <c r="ISS52" s="133"/>
      <c r="IST52" s="133"/>
      <c r="ISU52" s="133"/>
      <c r="ISV52" s="133"/>
      <c r="ISW52" s="133"/>
      <c r="ISX52" s="133"/>
      <c r="ISY52" s="133"/>
      <c r="ISZ52" s="133"/>
      <c r="ITA52" s="133"/>
      <c r="ITB52" s="133"/>
      <c r="ITC52" s="133"/>
      <c r="ITD52" s="133"/>
      <c r="ITE52" s="133"/>
      <c r="ITF52" s="133"/>
      <c r="ITG52" s="133"/>
      <c r="ITH52" s="133"/>
      <c r="ITI52" s="133"/>
      <c r="ITJ52" s="133"/>
      <c r="ITK52" s="133"/>
      <c r="ITL52" s="133"/>
      <c r="ITM52" s="133"/>
      <c r="ITN52" s="133"/>
      <c r="ITO52" s="133"/>
      <c r="ITP52" s="133"/>
      <c r="ITQ52" s="133"/>
      <c r="ITR52" s="133"/>
      <c r="ITS52" s="133"/>
      <c r="ITT52" s="133"/>
      <c r="ITU52" s="133"/>
      <c r="ITV52" s="133"/>
      <c r="ITW52" s="133"/>
      <c r="ITX52" s="133"/>
      <c r="ITY52" s="133"/>
      <c r="ITZ52" s="133"/>
      <c r="IUA52" s="133"/>
      <c r="IUB52" s="133"/>
      <c r="IUC52" s="133"/>
      <c r="IUD52" s="133"/>
      <c r="IUE52" s="133"/>
      <c r="IUF52" s="133"/>
      <c r="IUG52" s="133"/>
      <c r="IUH52" s="133"/>
      <c r="IUI52" s="133"/>
      <c r="IUJ52" s="133"/>
      <c r="IUK52" s="133"/>
      <c r="IUL52" s="133"/>
      <c r="IUM52" s="133"/>
      <c r="IUN52" s="133"/>
      <c r="IUO52" s="133"/>
      <c r="IUP52" s="133"/>
      <c r="IUQ52" s="133"/>
      <c r="IUR52" s="133"/>
      <c r="IUS52" s="133"/>
      <c r="IUT52" s="133"/>
      <c r="IUU52" s="133"/>
      <c r="IUV52" s="133"/>
      <c r="IUW52" s="133"/>
      <c r="IUX52" s="133"/>
      <c r="IUY52" s="133"/>
      <c r="IUZ52" s="133"/>
      <c r="IVA52" s="133"/>
      <c r="IVB52" s="133"/>
      <c r="IVC52" s="133"/>
      <c r="IVD52" s="133"/>
      <c r="IVE52" s="133"/>
      <c r="IVF52" s="133"/>
      <c r="IVG52" s="133"/>
      <c r="IVH52" s="133"/>
      <c r="IVI52" s="133"/>
      <c r="IVJ52" s="133"/>
      <c r="IVK52" s="133"/>
      <c r="IVL52" s="133"/>
      <c r="IVM52" s="133"/>
      <c r="IVN52" s="133"/>
      <c r="IVO52" s="133"/>
      <c r="IVP52" s="133"/>
      <c r="IVQ52" s="133"/>
      <c r="IVR52" s="133"/>
      <c r="IVS52" s="133"/>
      <c r="IVT52" s="133"/>
      <c r="IVU52" s="133"/>
      <c r="IVV52" s="133"/>
      <c r="IVW52" s="133"/>
      <c r="IVX52" s="133"/>
      <c r="IVY52" s="133"/>
      <c r="IVZ52" s="133"/>
      <c r="IWA52" s="133"/>
      <c r="IWB52" s="133"/>
      <c r="IWC52" s="133"/>
      <c r="IWD52" s="133"/>
      <c r="IWE52" s="133"/>
      <c r="IWF52" s="133"/>
      <c r="IWG52" s="133"/>
      <c r="IWH52" s="133"/>
      <c r="IWI52" s="133"/>
      <c r="IWJ52" s="133"/>
      <c r="IWK52" s="133"/>
      <c r="IWL52" s="133"/>
      <c r="IWM52" s="133"/>
      <c r="IWN52" s="133"/>
      <c r="IWO52" s="133"/>
      <c r="IWP52" s="133"/>
      <c r="IWQ52" s="133"/>
      <c r="IWR52" s="133"/>
      <c r="IWS52" s="133"/>
      <c r="IWT52" s="133"/>
      <c r="IWU52" s="133"/>
      <c r="IWV52" s="133"/>
      <c r="IWW52" s="133"/>
      <c r="IWX52" s="133"/>
      <c r="IWY52" s="133"/>
      <c r="IWZ52" s="133"/>
      <c r="IXA52" s="133"/>
      <c r="IXB52" s="133"/>
      <c r="IXC52" s="133"/>
      <c r="IXD52" s="133"/>
      <c r="IXE52" s="133"/>
      <c r="IXF52" s="133"/>
      <c r="IXG52" s="133"/>
      <c r="IXH52" s="133"/>
      <c r="IXI52" s="133"/>
      <c r="IXJ52" s="133"/>
      <c r="IXK52" s="133"/>
      <c r="IXL52" s="133"/>
      <c r="IXM52" s="133"/>
      <c r="IXN52" s="133"/>
      <c r="IXO52" s="133"/>
      <c r="IXP52" s="133"/>
      <c r="IXQ52" s="133"/>
      <c r="IXR52" s="133"/>
      <c r="IXS52" s="133"/>
      <c r="IXT52" s="133"/>
      <c r="IXU52" s="133"/>
      <c r="IXV52" s="133"/>
      <c r="IXW52" s="133"/>
      <c r="IXX52" s="133"/>
      <c r="IXY52" s="133"/>
      <c r="IXZ52" s="133"/>
      <c r="IYA52" s="133"/>
      <c r="IYB52" s="133"/>
      <c r="IYC52" s="133"/>
      <c r="IYD52" s="133"/>
      <c r="IYE52" s="133"/>
      <c r="IYF52" s="133"/>
      <c r="IYG52" s="133"/>
      <c r="IYH52" s="133"/>
      <c r="IYI52" s="133"/>
      <c r="IYJ52" s="133"/>
      <c r="IYK52" s="133"/>
      <c r="IYL52" s="133"/>
      <c r="IYM52" s="133"/>
      <c r="IYN52" s="133"/>
      <c r="IYO52" s="133"/>
      <c r="IYP52" s="133"/>
      <c r="IYQ52" s="133"/>
      <c r="IYR52" s="133"/>
      <c r="IYS52" s="133"/>
      <c r="IYT52" s="133"/>
      <c r="IYU52" s="133"/>
      <c r="IYV52" s="133"/>
      <c r="IYW52" s="133"/>
      <c r="IYX52" s="133"/>
      <c r="IYY52" s="133"/>
      <c r="IYZ52" s="133"/>
      <c r="IZA52" s="133"/>
      <c r="IZB52" s="133"/>
      <c r="IZC52" s="133"/>
      <c r="IZD52" s="133"/>
      <c r="IZE52" s="133"/>
      <c r="IZF52" s="133"/>
      <c r="IZG52" s="133"/>
      <c r="IZH52" s="133"/>
      <c r="IZI52" s="133"/>
      <c r="IZJ52" s="133"/>
      <c r="IZK52" s="133"/>
      <c r="IZL52" s="133"/>
      <c r="IZM52" s="133"/>
      <c r="IZN52" s="133"/>
      <c r="IZO52" s="133"/>
      <c r="IZP52" s="133"/>
      <c r="IZQ52" s="133"/>
      <c r="IZR52" s="133"/>
      <c r="IZS52" s="133"/>
      <c r="IZT52" s="133"/>
      <c r="IZU52" s="133"/>
      <c r="IZV52" s="133"/>
      <c r="IZW52" s="133"/>
      <c r="IZX52" s="133"/>
      <c r="IZY52" s="133"/>
      <c r="IZZ52" s="133"/>
      <c r="JAA52" s="133"/>
      <c r="JAB52" s="133"/>
      <c r="JAC52" s="133"/>
      <c r="JAD52" s="133"/>
      <c r="JAE52" s="133"/>
      <c r="JAF52" s="133"/>
      <c r="JAG52" s="133"/>
      <c r="JAH52" s="133"/>
      <c r="JAI52" s="133"/>
      <c r="JAJ52" s="133"/>
      <c r="JAK52" s="133"/>
      <c r="JAL52" s="133"/>
      <c r="JAM52" s="133"/>
      <c r="JAN52" s="133"/>
      <c r="JAO52" s="133"/>
      <c r="JAP52" s="133"/>
      <c r="JAQ52" s="133"/>
      <c r="JAR52" s="133"/>
      <c r="JAS52" s="133"/>
      <c r="JAT52" s="133"/>
      <c r="JAU52" s="133"/>
      <c r="JAV52" s="133"/>
      <c r="JAW52" s="133"/>
      <c r="JAX52" s="133"/>
      <c r="JAY52" s="133"/>
      <c r="JAZ52" s="133"/>
      <c r="JBA52" s="133"/>
      <c r="JBB52" s="133"/>
      <c r="JBC52" s="133"/>
      <c r="JBD52" s="133"/>
      <c r="JBE52" s="133"/>
      <c r="JBF52" s="133"/>
      <c r="JBG52" s="133"/>
      <c r="JBH52" s="133"/>
      <c r="JBI52" s="133"/>
      <c r="JBJ52" s="133"/>
      <c r="JBK52" s="133"/>
      <c r="JBL52" s="133"/>
      <c r="JBM52" s="133"/>
      <c r="JBN52" s="133"/>
      <c r="JBO52" s="133"/>
      <c r="JBP52" s="133"/>
      <c r="JBQ52" s="133"/>
      <c r="JBR52" s="133"/>
      <c r="JBS52" s="133"/>
      <c r="JBT52" s="133"/>
      <c r="JBU52" s="133"/>
      <c r="JBV52" s="133"/>
      <c r="JBW52" s="133"/>
      <c r="JBX52" s="133"/>
      <c r="JBY52" s="133"/>
      <c r="JBZ52" s="133"/>
      <c r="JCA52" s="133"/>
      <c r="JCB52" s="133"/>
      <c r="JCC52" s="133"/>
      <c r="JCD52" s="133"/>
      <c r="JCE52" s="133"/>
      <c r="JCF52" s="133"/>
      <c r="JCG52" s="133"/>
      <c r="JCH52" s="133"/>
      <c r="JCI52" s="133"/>
      <c r="JCJ52" s="133"/>
      <c r="JCK52" s="133"/>
      <c r="JCL52" s="133"/>
      <c r="JCM52" s="133"/>
      <c r="JCN52" s="133"/>
      <c r="JCO52" s="133"/>
      <c r="JCP52" s="133"/>
      <c r="JCQ52" s="133"/>
      <c r="JCR52" s="133"/>
      <c r="JCS52" s="133"/>
      <c r="JCT52" s="133"/>
      <c r="JCU52" s="133"/>
      <c r="JCV52" s="133"/>
      <c r="JCW52" s="133"/>
      <c r="JCX52" s="133"/>
      <c r="JCY52" s="133"/>
      <c r="JCZ52" s="133"/>
      <c r="JDA52" s="133"/>
      <c r="JDB52" s="133"/>
      <c r="JDC52" s="133"/>
      <c r="JDD52" s="133"/>
      <c r="JDE52" s="133"/>
      <c r="JDF52" s="133"/>
      <c r="JDG52" s="133"/>
      <c r="JDH52" s="133"/>
      <c r="JDI52" s="133"/>
      <c r="JDJ52" s="133"/>
      <c r="JDK52" s="133"/>
      <c r="JDL52" s="133"/>
      <c r="JDM52" s="133"/>
      <c r="JDN52" s="133"/>
      <c r="JDO52" s="133"/>
      <c r="JDP52" s="133"/>
      <c r="JDQ52" s="133"/>
      <c r="JDR52" s="133"/>
      <c r="JDS52" s="133"/>
      <c r="JDT52" s="133"/>
      <c r="JDU52" s="133"/>
      <c r="JDV52" s="133"/>
      <c r="JDW52" s="133"/>
      <c r="JDX52" s="133"/>
      <c r="JDY52" s="133"/>
      <c r="JDZ52" s="133"/>
      <c r="JEA52" s="133"/>
      <c r="JEB52" s="133"/>
      <c r="JEC52" s="133"/>
      <c r="JED52" s="133"/>
      <c r="JEE52" s="133"/>
      <c r="JEF52" s="133"/>
      <c r="JEG52" s="133"/>
      <c r="JEH52" s="133"/>
      <c r="JEI52" s="133"/>
      <c r="JEJ52" s="133"/>
      <c r="JEK52" s="133"/>
      <c r="JEL52" s="133"/>
      <c r="JEM52" s="133"/>
      <c r="JEN52" s="133"/>
      <c r="JEO52" s="133"/>
      <c r="JEP52" s="133"/>
      <c r="JEQ52" s="133"/>
      <c r="JER52" s="133"/>
      <c r="JES52" s="133"/>
      <c r="JET52" s="133"/>
      <c r="JEU52" s="133"/>
      <c r="JEV52" s="133"/>
      <c r="JEW52" s="133"/>
      <c r="JEX52" s="133"/>
      <c r="JEY52" s="133"/>
      <c r="JEZ52" s="133"/>
      <c r="JFA52" s="133"/>
      <c r="JFB52" s="133"/>
      <c r="JFC52" s="133"/>
      <c r="JFD52" s="133"/>
      <c r="JFE52" s="133"/>
      <c r="JFF52" s="133"/>
      <c r="JFG52" s="133"/>
      <c r="JFH52" s="133"/>
      <c r="JFI52" s="133"/>
      <c r="JFJ52" s="133"/>
      <c r="JFK52" s="133"/>
      <c r="JFL52" s="133"/>
      <c r="JFM52" s="133"/>
      <c r="JFN52" s="133"/>
      <c r="JFO52" s="133"/>
      <c r="JFP52" s="133"/>
      <c r="JFQ52" s="133"/>
      <c r="JFR52" s="133"/>
      <c r="JFS52" s="133"/>
      <c r="JFT52" s="133"/>
      <c r="JFU52" s="133"/>
      <c r="JFV52" s="133"/>
      <c r="JFW52" s="133"/>
      <c r="JFX52" s="133"/>
      <c r="JFY52" s="133"/>
      <c r="JFZ52" s="133"/>
      <c r="JGA52" s="133"/>
      <c r="JGB52" s="133"/>
      <c r="JGC52" s="133"/>
      <c r="JGD52" s="133"/>
      <c r="JGE52" s="133"/>
      <c r="JGF52" s="133"/>
      <c r="JGG52" s="133"/>
      <c r="JGH52" s="133"/>
      <c r="JGI52" s="133"/>
      <c r="JGJ52" s="133"/>
      <c r="JGK52" s="133"/>
      <c r="JGL52" s="133"/>
      <c r="JGM52" s="133"/>
      <c r="JGN52" s="133"/>
      <c r="JGO52" s="133"/>
      <c r="JGP52" s="133"/>
      <c r="JGQ52" s="133"/>
      <c r="JGR52" s="133"/>
      <c r="JGS52" s="133"/>
      <c r="JGT52" s="133"/>
      <c r="JGU52" s="133"/>
      <c r="JGV52" s="133"/>
      <c r="JGW52" s="133"/>
      <c r="JGX52" s="133"/>
      <c r="JGY52" s="133"/>
      <c r="JGZ52" s="133"/>
      <c r="JHA52" s="133"/>
      <c r="JHB52" s="133"/>
      <c r="JHC52" s="133"/>
      <c r="JHD52" s="133"/>
      <c r="JHE52" s="133"/>
      <c r="JHF52" s="133"/>
      <c r="JHG52" s="133"/>
      <c r="JHH52" s="133"/>
      <c r="JHI52" s="133"/>
      <c r="JHJ52" s="133"/>
      <c r="JHK52" s="133"/>
      <c r="JHL52" s="133"/>
      <c r="JHM52" s="133"/>
      <c r="JHN52" s="133"/>
      <c r="JHO52" s="133"/>
      <c r="JHP52" s="133"/>
      <c r="JHQ52" s="133"/>
      <c r="JHR52" s="133"/>
      <c r="JHS52" s="133"/>
      <c r="JHT52" s="133"/>
      <c r="JHU52" s="133"/>
      <c r="JHV52" s="133"/>
      <c r="JHW52" s="133"/>
      <c r="JHX52" s="133"/>
      <c r="JHY52" s="133"/>
      <c r="JHZ52" s="133"/>
      <c r="JIA52" s="133"/>
      <c r="JIB52" s="133"/>
      <c r="JIC52" s="133"/>
      <c r="JID52" s="133"/>
      <c r="JIE52" s="133"/>
      <c r="JIF52" s="133"/>
      <c r="JIG52" s="133"/>
      <c r="JIH52" s="133"/>
      <c r="JII52" s="133"/>
      <c r="JIJ52" s="133"/>
      <c r="JIK52" s="133"/>
      <c r="JIL52" s="133"/>
      <c r="JIM52" s="133"/>
      <c r="JIN52" s="133"/>
      <c r="JIO52" s="133"/>
      <c r="JIP52" s="133"/>
      <c r="JIQ52" s="133"/>
      <c r="JIR52" s="133"/>
      <c r="JIS52" s="133"/>
      <c r="JIT52" s="133"/>
      <c r="JIU52" s="133"/>
      <c r="JIV52" s="133"/>
      <c r="JIW52" s="133"/>
      <c r="JIX52" s="133"/>
      <c r="JIY52" s="133"/>
      <c r="JIZ52" s="133"/>
      <c r="JJA52" s="133"/>
      <c r="JJB52" s="133"/>
      <c r="JJC52" s="133"/>
      <c r="JJD52" s="133"/>
      <c r="JJE52" s="133"/>
      <c r="JJF52" s="133"/>
      <c r="JJG52" s="133"/>
      <c r="JJH52" s="133"/>
      <c r="JJI52" s="133"/>
      <c r="JJJ52" s="133"/>
      <c r="JJK52" s="133"/>
      <c r="JJL52" s="133"/>
      <c r="JJM52" s="133"/>
      <c r="JJN52" s="133"/>
      <c r="JJO52" s="133"/>
      <c r="JJP52" s="133"/>
      <c r="JJQ52" s="133"/>
      <c r="JJR52" s="133"/>
      <c r="JJS52" s="133"/>
      <c r="JJT52" s="133"/>
      <c r="JJU52" s="133"/>
      <c r="JJV52" s="133"/>
      <c r="JJW52" s="133"/>
      <c r="JJX52" s="133"/>
      <c r="JJY52" s="133"/>
      <c r="JJZ52" s="133"/>
      <c r="JKA52" s="133"/>
      <c r="JKB52" s="133"/>
      <c r="JKC52" s="133"/>
      <c r="JKD52" s="133"/>
      <c r="JKE52" s="133"/>
      <c r="JKF52" s="133"/>
      <c r="JKG52" s="133"/>
      <c r="JKH52" s="133"/>
      <c r="JKI52" s="133"/>
      <c r="JKJ52" s="133"/>
      <c r="JKK52" s="133"/>
      <c r="JKL52" s="133"/>
      <c r="JKM52" s="133"/>
      <c r="JKN52" s="133"/>
      <c r="JKO52" s="133"/>
      <c r="JKP52" s="133"/>
      <c r="JKQ52" s="133"/>
      <c r="JKR52" s="133"/>
      <c r="JKS52" s="133"/>
      <c r="JKT52" s="133"/>
      <c r="JKU52" s="133"/>
      <c r="JKV52" s="133"/>
      <c r="JKW52" s="133"/>
      <c r="JKX52" s="133"/>
      <c r="JKY52" s="133"/>
      <c r="JKZ52" s="133"/>
      <c r="JLA52" s="133"/>
      <c r="JLB52" s="133"/>
      <c r="JLC52" s="133"/>
      <c r="JLD52" s="133"/>
      <c r="JLE52" s="133"/>
      <c r="JLF52" s="133"/>
      <c r="JLG52" s="133"/>
      <c r="JLH52" s="133"/>
      <c r="JLI52" s="133"/>
      <c r="JLJ52" s="133"/>
      <c r="JLK52" s="133"/>
      <c r="JLL52" s="133"/>
      <c r="JLM52" s="133"/>
      <c r="JLN52" s="133"/>
      <c r="JLO52" s="133"/>
      <c r="JLP52" s="133"/>
      <c r="JLQ52" s="133"/>
      <c r="JLR52" s="133"/>
      <c r="JLS52" s="133"/>
      <c r="JLT52" s="133"/>
      <c r="JLU52" s="133"/>
      <c r="JLV52" s="133"/>
      <c r="JLW52" s="133"/>
      <c r="JLX52" s="133"/>
      <c r="JLY52" s="133"/>
      <c r="JLZ52" s="133"/>
      <c r="JMA52" s="133"/>
      <c r="JMB52" s="133"/>
      <c r="JMC52" s="133"/>
      <c r="JMD52" s="133"/>
      <c r="JME52" s="133"/>
      <c r="JMF52" s="133"/>
      <c r="JMG52" s="133"/>
      <c r="JMH52" s="133"/>
      <c r="JMI52" s="133"/>
      <c r="JMJ52" s="133"/>
      <c r="JMK52" s="133"/>
      <c r="JML52" s="133"/>
      <c r="JMM52" s="133"/>
      <c r="JMN52" s="133"/>
      <c r="JMO52" s="133"/>
      <c r="JMP52" s="133"/>
      <c r="JMQ52" s="133"/>
      <c r="JMR52" s="133"/>
      <c r="JMS52" s="133"/>
      <c r="JMT52" s="133"/>
      <c r="JMU52" s="133"/>
      <c r="JMV52" s="133"/>
      <c r="JMW52" s="133"/>
      <c r="JMX52" s="133"/>
      <c r="JMY52" s="133"/>
      <c r="JMZ52" s="133"/>
      <c r="JNA52" s="133"/>
      <c r="JNB52" s="133"/>
      <c r="JNC52" s="133"/>
      <c r="JND52" s="133"/>
      <c r="JNE52" s="133"/>
      <c r="JNF52" s="133"/>
      <c r="JNG52" s="133"/>
      <c r="JNH52" s="133"/>
      <c r="JNI52" s="133"/>
      <c r="JNJ52" s="133"/>
      <c r="JNK52" s="133"/>
      <c r="JNL52" s="133"/>
      <c r="JNM52" s="133"/>
      <c r="JNN52" s="133"/>
      <c r="JNO52" s="133"/>
      <c r="JNP52" s="133"/>
      <c r="JNQ52" s="133"/>
      <c r="JNR52" s="133"/>
      <c r="JNS52" s="133"/>
      <c r="JNT52" s="133"/>
      <c r="JNU52" s="133"/>
      <c r="JNV52" s="133"/>
      <c r="JNW52" s="133"/>
      <c r="JNX52" s="133"/>
      <c r="JNY52" s="133"/>
      <c r="JNZ52" s="133"/>
      <c r="JOA52" s="133"/>
      <c r="JOB52" s="133"/>
      <c r="JOC52" s="133"/>
      <c r="JOD52" s="133"/>
      <c r="JOE52" s="133"/>
      <c r="JOF52" s="133"/>
      <c r="JOG52" s="133"/>
      <c r="JOH52" s="133"/>
      <c r="JOI52" s="133"/>
      <c r="JOJ52" s="133"/>
      <c r="JOK52" s="133"/>
      <c r="JOL52" s="133"/>
      <c r="JOM52" s="133"/>
      <c r="JON52" s="133"/>
      <c r="JOO52" s="133"/>
      <c r="JOP52" s="133"/>
      <c r="JOQ52" s="133"/>
      <c r="JOR52" s="133"/>
      <c r="JOS52" s="133"/>
      <c r="JOT52" s="133"/>
      <c r="JOU52" s="133"/>
      <c r="JOV52" s="133"/>
      <c r="JOW52" s="133"/>
      <c r="JOX52" s="133"/>
      <c r="JOY52" s="133"/>
      <c r="JOZ52" s="133"/>
      <c r="JPA52" s="133"/>
      <c r="JPB52" s="133"/>
      <c r="JPC52" s="133"/>
      <c r="JPD52" s="133"/>
      <c r="JPE52" s="133"/>
      <c r="JPF52" s="133"/>
      <c r="JPG52" s="133"/>
      <c r="JPH52" s="133"/>
      <c r="JPI52" s="133"/>
      <c r="JPJ52" s="133"/>
      <c r="JPK52" s="133"/>
      <c r="JPL52" s="133"/>
      <c r="JPM52" s="133"/>
      <c r="JPN52" s="133"/>
      <c r="JPO52" s="133"/>
      <c r="JPP52" s="133"/>
      <c r="JPQ52" s="133"/>
      <c r="JPR52" s="133"/>
      <c r="JPS52" s="133"/>
      <c r="JPT52" s="133"/>
      <c r="JPU52" s="133"/>
      <c r="JPV52" s="133"/>
      <c r="JPW52" s="133"/>
      <c r="JPX52" s="133"/>
      <c r="JPY52" s="133"/>
      <c r="JPZ52" s="133"/>
      <c r="JQA52" s="133"/>
      <c r="JQB52" s="133"/>
      <c r="JQC52" s="133"/>
      <c r="JQD52" s="133"/>
      <c r="JQE52" s="133"/>
      <c r="JQF52" s="133"/>
      <c r="JQG52" s="133"/>
      <c r="JQH52" s="133"/>
      <c r="JQI52" s="133"/>
      <c r="JQJ52" s="133"/>
      <c r="JQK52" s="133"/>
      <c r="JQL52" s="133"/>
      <c r="JQM52" s="133"/>
      <c r="JQN52" s="133"/>
      <c r="JQO52" s="133"/>
      <c r="JQP52" s="133"/>
      <c r="JQQ52" s="133"/>
      <c r="JQR52" s="133"/>
      <c r="JQS52" s="133"/>
      <c r="JQT52" s="133"/>
      <c r="JQU52" s="133"/>
      <c r="JQV52" s="133"/>
      <c r="JQW52" s="133"/>
      <c r="JQX52" s="133"/>
      <c r="JQY52" s="133"/>
      <c r="JQZ52" s="133"/>
      <c r="JRA52" s="133"/>
      <c r="JRB52" s="133"/>
      <c r="JRC52" s="133"/>
      <c r="JRD52" s="133"/>
      <c r="JRE52" s="133"/>
      <c r="JRF52" s="133"/>
      <c r="JRG52" s="133"/>
      <c r="JRH52" s="133"/>
      <c r="JRI52" s="133"/>
      <c r="JRJ52" s="133"/>
      <c r="JRK52" s="133"/>
      <c r="JRL52" s="133"/>
      <c r="JRM52" s="133"/>
      <c r="JRN52" s="133"/>
      <c r="JRO52" s="133"/>
      <c r="JRP52" s="133"/>
      <c r="JRQ52" s="133"/>
      <c r="JRR52" s="133"/>
      <c r="JRS52" s="133"/>
      <c r="JRT52" s="133"/>
      <c r="JRU52" s="133"/>
      <c r="JRV52" s="133"/>
      <c r="JRW52" s="133"/>
      <c r="JRX52" s="133"/>
      <c r="JRY52" s="133"/>
      <c r="JRZ52" s="133"/>
      <c r="JSA52" s="133"/>
      <c r="JSB52" s="133"/>
      <c r="JSC52" s="133"/>
      <c r="JSD52" s="133"/>
      <c r="JSE52" s="133"/>
      <c r="JSF52" s="133"/>
      <c r="JSG52" s="133"/>
      <c r="JSH52" s="133"/>
      <c r="JSI52" s="133"/>
      <c r="JSJ52" s="133"/>
      <c r="JSK52" s="133"/>
      <c r="JSL52" s="133"/>
      <c r="JSM52" s="133"/>
      <c r="JSN52" s="133"/>
      <c r="JSO52" s="133"/>
      <c r="JSP52" s="133"/>
      <c r="JSQ52" s="133"/>
      <c r="JSR52" s="133"/>
      <c r="JSS52" s="133"/>
      <c r="JST52" s="133"/>
      <c r="JSU52" s="133"/>
      <c r="JSV52" s="133"/>
      <c r="JSW52" s="133"/>
      <c r="JSX52" s="133"/>
      <c r="JSY52" s="133"/>
      <c r="JSZ52" s="133"/>
      <c r="JTA52" s="133"/>
      <c r="JTB52" s="133"/>
      <c r="JTC52" s="133"/>
      <c r="JTD52" s="133"/>
      <c r="JTE52" s="133"/>
      <c r="JTF52" s="133"/>
      <c r="JTG52" s="133"/>
      <c r="JTH52" s="133"/>
      <c r="JTI52" s="133"/>
      <c r="JTJ52" s="133"/>
      <c r="JTK52" s="133"/>
      <c r="JTL52" s="133"/>
      <c r="JTM52" s="133"/>
      <c r="JTN52" s="133"/>
      <c r="JTO52" s="133"/>
      <c r="JTP52" s="133"/>
      <c r="JTQ52" s="133"/>
      <c r="JTR52" s="133"/>
      <c r="JTS52" s="133"/>
      <c r="JTT52" s="133"/>
      <c r="JTU52" s="133"/>
      <c r="JTV52" s="133"/>
      <c r="JTW52" s="133"/>
      <c r="JTX52" s="133"/>
      <c r="JTY52" s="133"/>
      <c r="JTZ52" s="133"/>
      <c r="JUA52" s="133"/>
      <c r="JUB52" s="133"/>
      <c r="JUC52" s="133"/>
      <c r="JUD52" s="133"/>
      <c r="JUE52" s="133"/>
      <c r="JUF52" s="133"/>
      <c r="JUG52" s="133"/>
      <c r="JUH52" s="133"/>
      <c r="JUI52" s="133"/>
      <c r="JUJ52" s="133"/>
      <c r="JUK52" s="133"/>
      <c r="JUL52" s="133"/>
      <c r="JUM52" s="133"/>
      <c r="JUN52" s="133"/>
      <c r="JUO52" s="133"/>
      <c r="JUP52" s="133"/>
      <c r="JUQ52" s="133"/>
      <c r="JUR52" s="133"/>
      <c r="JUS52" s="133"/>
      <c r="JUT52" s="133"/>
      <c r="JUU52" s="133"/>
      <c r="JUV52" s="133"/>
      <c r="JUW52" s="133"/>
      <c r="JUX52" s="133"/>
      <c r="JUY52" s="133"/>
      <c r="JUZ52" s="133"/>
      <c r="JVA52" s="133"/>
      <c r="JVB52" s="133"/>
      <c r="JVC52" s="133"/>
      <c r="JVD52" s="133"/>
      <c r="JVE52" s="133"/>
      <c r="JVF52" s="133"/>
      <c r="JVG52" s="133"/>
      <c r="JVH52" s="133"/>
      <c r="JVI52" s="133"/>
      <c r="JVJ52" s="133"/>
      <c r="JVK52" s="133"/>
      <c r="JVL52" s="133"/>
      <c r="JVM52" s="133"/>
      <c r="JVN52" s="133"/>
      <c r="JVO52" s="133"/>
      <c r="JVP52" s="133"/>
      <c r="JVQ52" s="133"/>
      <c r="JVR52" s="133"/>
      <c r="JVS52" s="133"/>
      <c r="JVT52" s="133"/>
      <c r="JVU52" s="133"/>
      <c r="JVV52" s="133"/>
      <c r="JVW52" s="133"/>
      <c r="JVX52" s="133"/>
      <c r="JVY52" s="133"/>
      <c r="JVZ52" s="133"/>
      <c r="JWA52" s="133"/>
      <c r="JWB52" s="133"/>
      <c r="JWC52" s="133"/>
      <c r="JWD52" s="133"/>
      <c r="JWE52" s="133"/>
      <c r="JWF52" s="133"/>
      <c r="JWG52" s="133"/>
      <c r="JWH52" s="133"/>
      <c r="JWI52" s="133"/>
      <c r="JWJ52" s="133"/>
      <c r="JWK52" s="133"/>
      <c r="JWL52" s="133"/>
      <c r="JWM52" s="133"/>
      <c r="JWN52" s="133"/>
      <c r="JWO52" s="133"/>
      <c r="JWP52" s="133"/>
      <c r="JWQ52" s="133"/>
      <c r="JWR52" s="133"/>
      <c r="JWS52" s="133"/>
      <c r="JWT52" s="133"/>
      <c r="JWU52" s="133"/>
      <c r="JWV52" s="133"/>
      <c r="JWW52" s="133"/>
      <c r="JWX52" s="133"/>
      <c r="JWY52" s="133"/>
      <c r="JWZ52" s="133"/>
      <c r="JXA52" s="133"/>
      <c r="JXB52" s="133"/>
      <c r="JXC52" s="133"/>
      <c r="JXD52" s="133"/>
      <c r="JXE52" s="133"/>
      <c r="JXF52" s="133"/>
      <c r="JXG52" s="133"/>
      <c r="JXH52" s="133"/>
      <c r="JXI52" s="133"/>
      <c r="JXJ52" s="133"/>
      <c r="JXK52" s="133"/>
      <c r="JXL52" s="133"/>
      <c r="JXM52" s="133"/>
      <c r="JXN52" s="133"/>
      <c r="JXO52" s="133"/>
      <c r="JXP52" s="133"/>
      <c r="JXQ52" s="133"/>
      <c r="JXR52" s="133"/>
      <c r="JXS52" s="133"/>
      <c r="JXT52" s="133"/>
      <c r="JXU52" s="133"/>
      <c r="JXV52" s="133"/>
      <c r="JXW52" s="133"/>
      <c r="JXX52" s="133"/>
      <c r="JXY52" s="133"/>
      <c r="JXZ52" s="133"/>
      <c r="JYA52" s="133"/>
      <c r="JYB52" s="133"/>
      <c r="JYC52" s="133"/>
      <c r="JYD52" s="133"/>
      <c r="JYE52" s="133"/>
      <c r="JYF52" s="133"/>
      <c r="JYG52" s="133"/>
      <c r="JYH52" s="133"/>
      <c r="JYI52" s="133"/>
      <c r="JYJ52" s="133"/>
      <c r="JYK52" s="133"/>
      <c r="JYL52" s="133"/>
      <c r="JYM52" s="133"/>
      <c r="JYN52" s="133"/>
      <c r="JYO52" s="133"/>
      <c r="JYP52" s="133"/>
      <c r="JYQ52" s="133"/>
      <c r="JYR52" s="133"/>
      <c r="JYS52" s="133"/>
      <c r="JYT52" s="133"/>
      <c r="JYU52" s="133"/>
      <c r="JYV52" s="133"/>
      <c r="JYW52" s="133"/>
      <c r="JYX52" s="133"/>
      <c r="JYY52" s="133"/>
      <c r="JYZ52" s="133"/>
      <c r="JZA52" s="133"/>
      <c r="JZB52" s="133"/>
      <c r="JZC52" s="133"/>
      <c r="JZD52" s="133"/>
      <c r="JZE52" s="133"/>
      <c r="JZF52" s="133"/>
      <c r="JZG52" s="133"/>
      <c r="JZH52" s="133"/>
      <c r="JZI52" s="133"/>
      <c r="JZJ52" s="133"/>
      <c r="JZK52" s="133"/>
      <c r="JZL52" s="133"/>
      <c r="JZM52" s="133"/>
      <c r="JZN52" s="133"/>
      <c r="JZO52" s="133"/>
      <c r="JZP52" s="133"/>
      <c r="JZQ52" s="133"/>
      <c r="JZR52" s="133"/>
      <c r="JZS52" s="133"/>
      <c r="JZT52" s="133"/>
      <c r="JZU52" s="133"/>
      <c r="JZV52" s="133"/>
      <c r="JZW52" s="133"/>
      <c r="JZX52" s="133"/>
      <c r="JZY52" s="133"/>
      <c r="JZZ52" s="133"/>
      <c r="KAA52" s="133"/>
      <c r="KAB52" s="133"/>
      <c r="KAC52" s="133"/>
      <c r="KAD52" s="133"/>
      <c r="KAE52" s="133"/>
      <c r="KAF52" s="133"/>
      <c r="KAG52" s="133"/>
      <c r="KAH52" s="133"/>
      <c r="KAI52" s="133"/>
      <c r="KAJ52" s="133"/>
      <c r="KAK52" s="133"/>
      <c r="KAL52" s="133"/>
      <c r="KAM52" s="133"/>
      <c r="KAN52" s="133"/>
      <c r="KAO52" s="133"/>
      <c r="KAP52" s="133"/>
      <c r="KAQ52" s="133"/>
      <c r="KAR52" s="133"/>
      <c r="KAS52" s="133"/>
      <c r="KAT52" s="133"/>
      <c r="KAU52" s="133"/>
      <c r="KAV52" s="133"/>
      <c r="KAW52" s="133"/>
      <c r="KAX52" s="133"/>
      <c r="KAY52" s="133"/>
      <c r="KAZ52" s="133"/>
      <c r="KBA52" s="133"/>
      <c r="KBB52" s="133"/>
      <c r="KBC52" s="133"/>
      <c r="KBD52" s="133"/>
      <c r="KBE52" s="133"/>
      <c r="KBF52" s="133"/>
      <c r="KBG52" s="133"/>
      <c r="KBH52" s="133"/>
      <c r="KBI52" s="133"/>
      <c r="KBJ52" s="133"/>
      <c r="KBK52" s="133"/>
      <c r="KBL52" s="133"/>
      <c r="KBM52" s="133"/>
      <c r="KBN52" s="133"/>
      <c r="KBO52" s="133"/>
      <c r="KBP52" s="133"/>
      <c r="KBQ52" s="133"/>
      <c r="KBR52" s="133"/>
      <c r="KBS52" s="133"/>
      <c r="KBT52" s="133"/>
      <c r="KBU52" s="133"/>
      <c r="KBV52" s="133"/>
      <c r="KBW52" s="133"/>
      <c r="KBX52" s="133"/>
      <c r="KBY52" s="133"/>
      <c r="KBZ52" s="133"/>
      <c r="KCA52" s="133"/>
      <c r="KCB52" s="133"/>
      <c r="KCC52" s="133"/>
      <c r="KCD52" s="133"/>
      <c r="KCE52" s="133"/>
      <c r="KCF52" s="133"/>
      <c r="KCG52" s="133"/>
      <c r="KCH52" s="133"/>
      <c r="KCI52" s="133"/>
      <c r="KCJ52" s="133"/>
      <c r="KCK52" s="133"/>
      <c r="KCL52" s="133"/>
      <c r="KCM52" s="133"/>
      <c r="KCN52" s="133"/>
      <c r="KCO52" s="133"/>
      <c r="KCP52" s="133"/>
      <c r="KCQ52" s="133"/>
      <c r="KCR52" s="133"/>
      <c r="KCS52" s="133"/>
      <c r="KCT52" s="133"/>
      <c r="KCU52" s="133"/>
      <c r="KCV52" s="133"/>
      <c r="KCW52" s="133"/>
      <c r="KCX52" s="133"/>
      <c r="KCY52" s="133"/>
      <c r="KCZ52" s="133"/>
      <c r="KDA52" s="133"/>
      <c r="KDB52" s="133"/>
      <c r="KDC52" s="133"/>
      <c r="KDD52" s="133"/>
      <c r="KDE52" s="133"/>
      <c r="KDF52" s="133"/>
      <c r="KDG52" s="133"/>
      <c r="KDH52" s="133"/>
      <c r="KDI52" s="133"/>
      <c r="KDJ52" s="133"/>
      <c r="KDK52" s="133"/>
      <c r="KDL52" s="133"/>
      <c r="KDM52" s="133"/>
      <c r="KDN52" s="133"/>
      <c r="KDO52" s="133"/>
      <c r="KDP52" s="133"/>
      <c r="KDQ52" s="133"/>
      <c r="KDR52" s="133"/>
      <c r="KDS52" s="133"/>
      <c r="KDT52" s="133"/>
      <c r="KDU52" s="133"/>
      <c r="KDV52" s="133"/>
      <c r="KDW52" s="133"/>
      <c r="KDX52" s="133"/>
      <c r="KDY52" s="133"/>
      <c r="KDZ52" s="133"/>
      <c r="KEA52" s="133"/>
      <c r="KEB52" s="133"/>
      <c r="KEC52" s="133"/>
      <c r="KED52" s="133"/>
      <c r="KEE52" s="133"/>
      <c r="KEF52" s="133"/>
      <c r="KEG52" s="133"/>
      <c r="KEH52" s="133"/>
      <c r="KEI52" s="133"/>
      <c r="KEJ52" s="133"/>
      <c r="KEK52" s="133"/>
      <c r="KEL52" s="133"/>
      <c r="KEM52" s="133"/>
      <c r="KEN52" s="133"/>
      <c r="KEO52" s="133"/>
      <c r="KEP52" s="133"/>
      <c r="KEQ52" s="133"/>
      <c r="KER52" s="133"/>
      <c r="KES52" s="133"/>
      <c r="KET52" s="133"/>
      <c r="KEU52" s="133"/>
      <c r="KEV52" s="133"/>
      <c r="KEW52" s="133"/>
      <c r="KEX52" s="133"/>
      <c r="KEY52" s="133"/>
      <c r="KEZ52" s="133"/>
      <c r="KFA52" s="133"/>
      <c r="KFB52" s="133"/>
      <c r="KFC52" s="133"/>
      <c r="KFD52" s="133"/>
      <c r="KFE52" s="133"/>
      <c r="KFF52" s="133"/>
      <c r="KFG52" s="133"/>
      <c r="KFH52" s="133"/>
      <c r="KFI52" s="133"/>
      <c r="KFJ52" s="133"/>
      <c r="KFK52" s="133"/>
      <c r="KFL52" s="133"/>
      <c r="KFM52" s="133"/>
      <c r="KFN52" s="133"/>
      <c r="KFO52" s="133"/>
      <c r="KFP52" s="133"/>
      <c r="KFQ52" s="133"/>
      <c r="KFR52" s="133"/>
      <c r="KFS52" s="133"/>
      <c r="KFT52" s="133"/>
      <c r="KFU52" s="133"/>
      <c r="KFV52" s="133"/>
      <c r="KFW52" s="133"/>
      <c r="KFX52" s="133"/>
      <c r="KFY52" s="133"/>
      <c r="KFZ52" s="133"/>
      <c r="KGA52" s="133"/>
      <c r="KGB52" s="133"/>
      <c r="KGC52" s="133"/>
      <c r="KGD52" s="133"/>
      <c r="KGE52" s="133"/>
      <c r="KGF52" s="133"/>
      <c r="KGG52" s="133"/>
      <c r="KGH52" s="133"/>
      <c r="KGI52" s="133"/>
      <c r="KGJ52" s="133"/>
      <c r="KGK52" s="133"/>
      <c r="KGL52" s="133"/>
      <c r="KGM52" s="133"/>
      <c r="KGN52" s="133"/>
      <c r="KGO52" s="133"/>
      <c r="KGP52" s="133"/>
      <c r="KGQ52" s="133"/>
      <c r="KGR52" s="133"/>
      <c r="KGS52" s="133"/>
      <c r="KGT52" s="133"/>
      <c r="KGU52" s="133"/>
      <c r="KGV52" s="133"/>
      <c r="KGW52" s="133"/>
      <c r="KGX52" s="133"/>
      <c r="KGY52" s="133"/>
      <c r="KGZ52" s="133"/>
      <c r="KHA52" s="133"/>
      <c r="KHB52" s="133"/>
      <c r="KHC52" s="133"/>
      <c r="KHD52" s="133"/>
      <c r="KHE52" s="133"/>
      <c r="KHF52" s="133"/>
      <c r="KHG52" s="133"/>
      <c r="KHH52" s="133"/>
      <c r="KHI52" s="133"/>
      <c r="KHJ52" s="133"/>
      <c r="KHK52" s="133"/>
      <c r="KHL52" s="133"/>
      <c r="KHM52" s="133"/>
      <c r="KHN52" s="133"/>
      <c r="KHO52" s="133"/>
      <c r="KHP52" s="133"/>
      <c r="KHQ52" s="133"/>
      <c r="KHR52" s="133"/>
      <c r="KHS52" s="133"/>
      <c r="KHT52" s="133"/>
      <c r="KHU52" s="133"/>
      <c r="KHV52" s="133"/>
      <c r="KHW52" s="133"/>
      <c r="KHX52" s="133"/>
      <c r="KHY52" s="133"/>
      <c r="KHZ52" s="133"/>
      <c r="KIA52" s="133"/>
      <c r="KIB52" s="133"/>
      <c r="KIC52" s="133"/>
      <c r="KID52" s="133"/>
      <c r="KIE52" s="133"/>
      <c r="KIF52" s="133"/>
      <c r="KIG52" s="133"/>
      <c r="KIH52" s="133"/>
      <c r="KII52" s="133"/>
      <c r="KIJ52" s="133"/>
      <c r="KIK52" s="133"/>
      <c r="KIL52" s="133"/>
      <c r="KIM52" s="133"/>
      <c r="KIN52" s="133"/>
      <c r="KIO52" s="133"/>
      <c r="KIP52" s="133"/>
      <c r="KIQ52" s="133"/>
      <c r="KIR52" s="133"/>
      <c r="KIS52" s="133"/>
      <c r="KIT52" s="133"/>
      <c r="KIU52" s="133"/>
      <c r="KIV52" s="133"/>
      <c r="KIW52" s="133"/>
      <c r="KIX52" s="133"/>
      <c r="KIY52" s="133"/>
      <c r="KIZ52" s="133"/>
      <c r="KJA52" s="133"/>
      <c r="KJB52" s="133"/>
      <c r="KJC52" s="133"/>
      <c r="KJD52" s="133"/>
      <c r="KJE52" s="133"/>
      <c r="KJF52" s="133"/>
      <c r="KJG52" s="133"/>
      <c r="KJH52" s="133"/>
      <c r="KJI52" s="133"/>
      <c r="KJJ52" s="133"/>
      <c r="KJK52" s="133"/>
      <c r="KJL52" s="133"/>
      <c r="KJM52" s="133"/>
      <c r="KJN52" s="133"/>
      <c r="KJO52" s="133"/>
      <c r="KJP52" s="133"/>
      <c r="KJQ52" s="133"/>
      <c r="KJR52" s="133"/>
      <c r="KJS52" s="133"/>
      <c r="KJT52" s="133"/>
      <c r="KJU52" s="133"/>
      <c r="KJV52" s="133"/>
      <c r="KJW52" s="133"/>
      <c r="KJX52" s="133"/>
      <c r="KJY52" s="133"/>
      <c r="KJZ52" s="133"/>
      <c r="KKA52" s="133"/>
      <c r="KKB52" s="133"/>
      <c r="KKC52" s="133"/>
      <c r="KKD52" s="133"/>
      <c r="KKE52" s="133"/>
      <c r="KKF52" s="133"/>
      <c r="KKG52" s="133"/>
      <c r="KKH52" s="133"/>
      <c r="KKI52" s="133"/>
      <c r="KKJ52" s="133"/>
      <c r="KKK52" s="133"/>
      <c r="KKL52" s="133"/>
      <c r="KKM52" s="133"/>
      <c r="KKN52" s="133"/>
      <c r="KKO52" s="133"/>
      <c r="KKP52" s="133"/>
      <c r="KKQ52" s="133"/>
      <c r="KKR52" s="133"/>
      <c r="KKS52" s="133"/>
      <c r="KKT52" s="133"/>
      <c r="KKU52" s="133"/>
      <c r="KKV52" s="133"/>
      <c r="KKW52" s="133"/>
      <c r="KKX52" s="133"/>
      <c r="KKY52" s="133"/>
      <c r="KKZ52" s="133"/>
      <c r="KLA52" s="133"/>
      <c r="KLB52" s="133"/>
      <c r="KLC52" s="133"/>
      <c r="KLD52" s="133"/>
      <c r="KLE52" s="133"/>
      <c r="KLF52" s="133"/>
      <c r="KLG52" s="133"/>
      <c r="KLH52" s="133"/>
      <c r="KLI52" s="133"/>
      <c r="KLJ52" s="133"/>
      <c r="KLK52" s="133"/>
      <c r="KLL52" s="133"/>
      <c r="KLM52" s="133"/>
      <c r="KLN52" s="133"/>
      <c r="KLO52" s="133"/>
      <c r="KLP52" s="133"/>
      <c r="KLQ52" s="133"/>
      <c r="KLR52" s="133"/>
      <c r="KLS52" s="133"/>
      <c r="KLT52" s="133"/>
      <c r="KLU52" s="133"/>
      <c r="KLV52" s="133"/>
      <c r="KLW52" s="133"/>
      <c r="KLX52" s="133"/>
      <c r="KLY52" s="133"/>
      <c r="KLZ52" s="133"/>
      <c r="KMA52" s="133"/>
      <c r="KMB52" s="133"/>
      <c r="KMC52" s="133"/>
      <c r="KMD52" s="133"/>
      <c r="KME52" s="133"/>
      <c r="KMF52" s="133"/>
      <c r="KMG52" s="133"/>
      <c r="KMH52" s="133"/>
      <c r="KMI52" s="133"/>
      <c r="KMJ52" s="133"/>
      <c r="KMK52" s="133"/>
      <c r="KML52" s="133"/>
      <c r="KMM52" s="133"/>
      <c r="KMN52" s="133"/>
      <c r="KMO52" s="133"/>
      <c r="KMP52" s="133"/>
      <c r="KMQ52" s="133"/>
      <c r="KMR52" s="133"/>
      <c r="KMS52" s="133"/>
      <c r="KMT52" s="133"/>
      <c r="KMU52" s="133"/>
      <c r="KMV52" s="133"/>
      <c r="KMW52" s="133"/>
      <c r="KMX52" s="133"/>
      <c r="KMY52" s="133"/>
      <c r="KMZ52" s="133"/>
      <c r="KNA52" s="133"/>
      <c r="KNB52" s="133"/>
      <c r="KNC52" s="133"/>
      <c r="KND52" s="133"/>
      <c r="KNE52" s="133"/>
      <c r="KNF52" s="133"/>
      <c r="KNG52" s="133"/>
      <c r="KNH52" s="133"/>
      <c r="KNI52" s="133"/>
      <c r="KNJ52" s="133"/>
      <c r="KNK52" s="133"/>
      <c r="KNL52" s="133"/>
      <c r="KNM52" s="133"/>
      <c r="KNN52" s="133"/>
      <c r="KNO52" s="133"/>
      <c r="KNP52" s="133"/>
      <c r="KNQ52" s="133"/>
      <c r="KNR52" s="133"/>
      <c r="KNS52" s="133"/>
      <c r="KNT52" s="133"/>
      <c r="KNU52" s="133"/>
      <c r="KNV52" s="133"/>
      <c r="KNW52" s="133"/>
      <c r="KNX52" s="133"/>
      <c r="KNY52" s="133"/>
      <c r="KNZ52" s="133"/>
      <c r="KOA52" s="133"/>
      <c r="KOB52" s="133"/>
      <c r="KOC52" s="133"/>
      <c r="KOD52" s="133"/>
      <c r="KOE52" s="133"/>
      <c r="KOF52" s="133"/>
      <c r="KOG52" s="133"/>
      <c r="KOH52" s="133"/>
      <c r="KOI52" s="133"/>
      <c r="KOJ52" s="133"/>
      <c r="KOK52" s="133"/>
      <c r="KOL52" s="133"/>
      <c r="KOM52" s="133"/>
      <c r="KON52" s="133"/>
      <c r="KOO52" s="133"/>
      <c r="KOP52" s="133"/>
      <c r="KOQ52" s="133"/>
      <c r="KOR52" s="133"/>
      <c r="KOS52" s="133"/>
      <c r="KOT52" s="133"/>
      <c r="KOU52" s="133"/>
      <c r="KOV52" s="133"/>
      <c r="KOW52" s="133"/>
      <c r="KOX52" s="133"/>
      <c r="KOY52" s="133"/>
      <c r="KOZ52" s="133"/>
      <c r="KPA52" s="133"/>
      <c r="KPB52" s="133"/>
      <c r="KPC52" s="133"/>
      <c r="KPD52" s="133"/>
      <c r="KPE52" s="133"/>
      <c r="KPF52" s="133"/>
      <c r="KPG52" s="133"/>
      <c r="KPH52" s="133"/>
      <c r="KPI52" s="133"/>
      <c r="KPJ52" s="133"/>
      <c r="KPK52" s="133"/>
      <c r="KPL52" s="133"/>
      <c r="KPM52" s="133"/>
      <c r="KPN52" s="133"/>
      <c r="KPO52" s="133"/>
      <c r="KPP52" s="133"/>
      <c r="KPQ52" s="133"/>
      <c r="KPR52" s="133"/>
      <c r="KPS52" s="133"/>
      <c r="KPT52" s="133"/>
      <c r="KPU52" s="133"/>
      <c r="KPV52" s="133"/>
      <c r="KPW52" s="133"/>
      <c r="KPX52" s="133"/>
      <c r="KPY52" s="133"/>
      <c r="KPZ52" s="133"/>
      <c r="KQA52" s="133"/>
      <c r="KQB52" s="133"/>
      <c r="KQC52" s="133"/>
      <c r="KQD52" s="133"/>
      <c r="KQE52" s="133"/>
      <c r="KQF52" s="133"/>
      <c r="KQG52" s="133"/>
      <c r="KQH52" s="133"/>
      <c r="KQI52" s="133"/>
      <c r="KQJ52" s="133"/>
      <c r="KQK52" s="133"/>
      <c r="KQL52" s="133"/>
      <c r="KQM52" s="133"/>
      <c r="KQN52" s="133"/>
      <c r="KQO52" s="133"/>
      <c r="KQP52" s="133"/>
      <c r="KQQ52" s="133"/>
      <c r="KQR52" s="133"/>
      <c r="KQS52" s="133"/>
      <c r="KQT52" s="133"/>
      <c r="KQU52" s="133"/>
      <c r="KQV52" s="133"/>
      <c r="KQW52" s="133"/>
      <c r="KQX52" s="133"/>
      <c r="KQY52" s="133"/>
      <c r="KQZ52" s="133"/>
      <c r="KRA52" s="133"/>
      <c r="KRB52" s="133"/>
      <c r="KRC52" s="133"/>
      <c r="KRD52" s="133"/>
      <c r="KRE52" s="133"/>
      <c r="KRF52" s="133"/>
      <c r="KRG52" s="133"/>
      <c r="KRH52" s="133"/>
      <c r="KRI52" s="133"/>
      <c r="KRJ52" s="133"/>
      <c r="KRK52" s="133"/>
      <c r="KRL52" s="133"/>
      <c r="KRM52" s="133"/>
      <c r="KRN52" s="133"/>
      <c r="KRO52" s="133"/>
      <c r="KRP52" s="133"/>
      <c r="KRQ52" s="133"/>
      <c r="KRR52" s="133"/>
      <c r="KRS52" s="133"/>
      <c r="KRT52" s="133"/>
      <c r="KRU52" s="133"/>
      <c r="KRV52" s="133"/>
      <c r="KRW52" s="133"/>
      <c r="KRX52" s="133"/>
      <c r="KRY52" s="133"/>
      <c r="KRZ52" s="133"/>
      <c r="KSA52" s="133"/>
      <c r="KSB52" s="133"/>
      <c r="KSC52" s="133"/>
      <c r="KSD52" s="133"/>
      <c r="KSE52" s="133"/>
      <c r="KSF52" s="133"/>
      <c r="KSG52" s="133"/>
      <c r="KSH52" s="133"/>
      <c r="KSI52" s="133"/>
      <c r="KSJ52" s="133"/>
      <c r="KSK52" s="133"/>
      <c r="KSL52" s="133"/>
      <c r="KSM52" s="133"/>
      <c r="KSN52" s="133"/>
      <c r="KSO52" s="133"/>
      <c r="KSP52" s="133"/>
      <c r="KSQ52" s="133"/>
      <c r="KSR52" s="133"/>
      <c r="KSS52" s="133"/>
      <c r="KST52" s="133"/>
      <c r="KSU52" s="133"/>
      <c r="KSV52" s="133"/>
      <c r="KSW52" s="133"/>
      <c r="KSX52" s="133"/>
      <c r="KSY52" s="133"/>
      <c r="KSZ52" s="133"/>
      <c r="KTA52" s="133"/>
      <c r="KTB52" s="133"/>
      <c r="KTC52" s="133"/>
      <c r="KTD52" s="133"/>
      <c r="KTE52" s="133"/>
      <c r="KTF52" s="133"/>
      <c r="KTG52" s="133"/>
      <c r="KTH52" s="133"/>
      <c r="KTI52" s="133"/>
      <c r="KTJ52" s="133"/>
      <c r="KTK52" s="133"/>
      <c r="KTL52" s="133"/>
      <c r="KTM52" s="133"/>
      <c r="KTN52" s="133"/>
      <c r="KTO52" s="133"/>
      <c r="KTP52" s="133"/>
      <c r="KTQ52" s="133"/>
      <c r="KTR52" s="133"/>
      <c r="KTS52" s="133"/>
      <c r="KTT52" s="133"/>
      <c r="KTU52" s="133"/>
      <c r="KTV52" s="133"/>
      <c r="KTW52" s="133"/>
      <c r="KTX52" s="133"/>
      <c r="KTY52" s="133"/>
      <c r="KTZ52" s="133"/>
      <c r="KUA52" s="133"/>
      <c r="KUB52" s="133"/>
      <c r="KUC52" s="133"/>
      <c r="KUD52" s="133"/>
      <c r="KUE52" s="133"/>
      <c r="KUF52" s="133"/>
      <c r="KUG52" s="133"/>
      <c r="KUH52" s="133"/>
      <c r="KUI52" s="133"/>
      <c r="KUJ52" s="133"/>
      <c r="KUK52" s="133"/>
      <c r="KUL52" s="133"/>
      <c r="KUM52" s="133"/>
      <c r="KUN52" s="133"/>
      <c r="KUO52" s="133"/>
      <c r="KUP52" s="133"/>
      <c r="KUQ52" s="133"/>
      <c r="KUR52" s="133"/>
      <c r="KUS52" s="133"/>
      <c r="KUT52" s="133"/>
      <c r="KUU52" s="133"/>
      <c r="KUV52" s="133"/>
      <c r="KUW52" s="133"/>
      <c r="KUX52" s="133"/>
      <c r="KUY52" s="133"/>
      <c r="KUZ52" s="133"/>
      <c r="KVA52" s="133"/>
      <c r="KVB52" s="133"/>
      <c r="KVC52" s="133"/>
      <c r="KVD52" s="133"/>
      <c r="KVE52" s="133"/>
      <c r="KVF52" s="133"/>
      <c r="KVG52" s="133"/>
      <c r="KVH52" s="133"/>
      <c r="KVI52" s="133"/>
      <c r="KVJ52" s="133"/>
      <c r="KVK52" s="133"/>
      <c r="KVL52" s="133"/>
      <c r="KVM52" s="133"/>
      <c r="KVN52" s="133"/>
      <c r="KVO52" s="133"/>
      <c r="KVP52" s="133"/>
      <c r="KVQ52" s="133"/>
      <c r="KVR52" s="133"/>
      <c r="KVS52" s="133"/>
      <c r="KVT52" s="133"/>
      <c r="KVU52" s="133"/>
      <c r="KVV52" s="133"/>
      <c r="KVW52" s="133"/>
      <c r="KVX52" s="133"/>
      <c r="KVY52" s="133"/>
      <c r="KVZ52" s="133"/>
      <c r="KWA52" s="133"/>
      <c r="KWB52" s="133"/>
      <c r="KWC52" s="133"/>
      <c r="KWD52" s="133"/>
      <c r="KWE52" s="133"/>
      <c r="KWF52" s="133"/>
      <c r="KWG52" s="133"/>
      <c r="KWH52" s="133"/>
      <c r="KWI52" s="133"/>
      <c r="KWJ52" s="133"/>
      <c r="KWK52" s="133"/>
      <c r="KWL52" s="133"/>
      <c r="KWM52" s="133"/>
      <c r="KWN52" s="133"/>
      <c r="KWO52" s="133"/>
      <c r="KWP52" s="133"/>
      <c r="KWQ52" s="133"/>
      <c r="KWR52" s="133"/>
      <c r="KWS52" s="133"/>
      <c r="KWT52" s="133"/>
      <c r="KWU52" s="133"/>
      <c r="KWV52" s="133"/>
      <c r="KWW52" s="133"/>
      <c r="KWX52" s="133"/>
      <c r="KWY52" s="133"/>
      <c r="KWZ52" s="133"/>
      <c r="KXA52" s="133"/>
      <c r="KXB52" s="133"/>
      <c r="KXC52" s="133"/>
      <c r="KXD52" s="133"/>
      <c r="KXE52" s="133"/>
      <c r="KXF52" s="133"/>
      <c r="KXG52" s="133"/>
      <c r="KXH52" s="133"/>
      <c r="KXI52" s="133"/>
      <c r="KXJ52" s="133"/>
      <c r="KXK52" s="133"/>
      <c r="KXL52" s="133"/>
      <c r="KXM52" s="133"/>
      <c r="KXN52" s="133"/>
      <c r="KXO52" s="133"/>
      <c r="KXP52" s="133"/>
      <c r="KXQ52" s="133"/>
      <c r="KXR52" s="133"/>
      <c r="KXS52" s="133"/>
      <c r="KXT52" s="133"/>
      <c r="KXU52" s="133"/>
      <c r="KXV52" s="133"/>
      <c r="KXW52" s="133"/>
      <c r="KXX52" s="133"/>
      <c r="KXY52" s="133"/>
      <c r="KXZ52" s="133"/>
      <c r="KYA52" s="133"/>
      <c r="KYB52" s="133"/>
      <c r="KYC52" s="133"/>
      <c r="KYD52" s="133"/>
      <c r="KYE52" s="133"/>
      <c r="KYF52" s="133"/>
      <c r="KYG52" s="133"/>
      <c r="KYH52" s="133"/>
      <c r="KYI52" s="133"/>
      <c r="KYJ52" s="133"/>
      <c r="KYK52" s="133"/>
      <c r="KYL52" s="133"/>
      <c r="KYM52" s="133"/>
      <c r="KYN52" s="133"/>
      <c r="KYO52" s="133"/>
      <c r="KYP52" s="133"/>
      <c r="KYQ52" s="133"/>
      <c r="KYR52" s="133"/>
      <c r="KYS52" s="133"/>
      <c r="KYT52" s="133"/>
      <c r="KYU52" s="133"/>
      <c r="KYV52" s="133"/>
      <c r="KYW52" s="133"/>
      <c r="KYX52" s="133"/>
      <c r="KYY52" s="133"/>
      <c r="KYZ52" s="133"/>
      <c r="KZA52" s="133"/>
      <c r="KZB52" s="133"/>
      <c r="KZC52" s="133"/>
      <c r="KZD52" s="133"/>
      <c r="KZE52" s="133"/>
      <c r="KZF52" s="133"/>
      <c r="KZG52" s="133"/>
      <c r="KZH52" s="133"/>
      <c r="KZI52" s="133"/>
      <c r="KZJ52" s="133"/>
      <c r="KZK52" s="133"/>
      <c r="KZL52" s="133"/>
      <c r="KZM52" s="133"/>
      <c r="KZN52" s="133"/>
      <c r="KZO52" s="133"/>
      <c r="KZP52" s="133"/>
      <c r="KZQ52" s="133"/>
      <c r="KZR52" s="133"/>
      <c r="KZS52" s="133"/>
      <c r="KZT52" s="133"/>
      <c r="KZU52" s="133"/>
      <c r="KZV52" s="133"/>
      <c r="KZW52" s="133"/>
      <c r="KZX52" s="133"/>
      <c r="KZY52" s="133"/>
      <c r="KZZ52" s="133"/>
      <c r="LAA52" s="133"/>
      <c r="LAB52" s="133"/>
      <c r="LAC52" s="133"/>
      <c r="LAD52" s="133"/>
      <c r="LAE52" s="133"/>
      <c r="LAF52" s="133"/>
      <c r="LAG52" s="133"/>
      <c r="LAH52" s="133"/>
      <c r="LAI52" s="133"/>
      <c r="LAJ52" s="133"/>
      <c r="LAK52" s="133"/>
      <c r="LAL52" s="133"/>
      <c r="LAM52" s="133"/>
      <c r="LAN52" s="133"/>
      <c r="LAO52" s="133"/>
      <c r="LAP52" s="133"/>
      <c r="LAQ52" s="133"/>
      <c r="LAR52" s="133"/>
      <c r="LAS52" s="133"/>
      <c r="LAT52" s="133"/>
      <c r="LAU52" s="133"/>
      <c r="LAV52" s="133"/>
      <c r="LAW52" s="133"/>
      <c r="LAX52" s="133"/>
      <c r="LAY52" s="133"/>
      <c r="LAZ52" s="133"/>
      <c r="LBA52" s="133"/>
      <c r="LBB52" s="133"/>
      <c r="LBC52" s="133"/>
      <c r="LBD52" s="133"/>
      <c r="LBE52" s="133"/>
      <c r="LBF52" s="133"/>
      <c r="LBG52" s="133"/>
      <c r="LBH52" s="133"/>
      <c r="LBI52" s="133"/>
      <c r="LBJ52" s="133"/>
      <c r="LBK52" s="133"/>
      <c r="LBL52" s="133"/>
      <c r="LBM52" s="133"/>
      <c r="LBN52" s="133"/>
      <c r="LBO52" s="133"/>
      <c r="LBP52" s="133"/>
      <c r="LBQ52" s="133"/>
      <c r="LBR52" s="133"/>
      <c r="LBS52" s="133"/>
      <c r="LBT52" s="133"/>
      <c r="LBU52" s="133"/>
      <c r="LBV52" s="133"/>
      <c r="LBW52" s="133"/>
      <c r="LBX52" s="133"/>
      <c r="LBY52" s="133"/>
      <c r="LBZ52" s="133"/>
      <c r="LCA52" s="133"/>
      <c r="LCB52" s="133"/>
      <c r="LCC52" s="133"/>
      <c r="LCD52" s="133"/>
      <c r="LCE52" s="133"/>
      <c r="LCF52" s="133"/>
      <c r="LCG52" s="133"/>
      <c r="LCH52" s="133"/>
      <c r="LCI52" s="133"/>
      <c r="LCJ52" s="133"/>
      <c r="LCK52" s="133"/>
      <c r="LCL52" s="133"/>
      <c r="LCM52" s="133"/>
      <c r="LCN52" s="133"/>
      <c r="LCO52" s="133"/>
      <c r="LCP52" s="133"/>
      <c r="LCQ52" s="133"/>
      <c r="LCR52" s="133"/>
      <c r="LCS52" s="133"/>
      <c r="LCT52" s="133"/>
      <c r="LCU52" s="133"/>
      <c r="LCV52" s="133"/>
      <c r="LCW52" s="133"/>
      <c r="LCX52" s="133"/>
      <c r="LCY52" s="133"/>
      <c r="LCZ52" s="133"/>
      <c r="LDA52" s="133"/>
      <c r="LDB52" s="133"/>
      <c r="LDC52" s="133"/>
      <c r="LDD52" s="133"/>
      <c r="LDE52" s="133"/>
      <c r="LDF52" s="133"/>
      <c r="LDG52" s="133"/>
      <c r="LDH52" s="133"/>
      <c r="LDI52" s="133"/>
      <c r="LDJ52" s="133"/>
      <c r="LDK52" s="133"/>
      <c r="LDL52" s="133"/>
      <c r="LDM52" s="133"/>
      <c r="LDN52" s="133"/>
      <c r="LDO52" s="133"/>
      <c r="LDP52" s="133"/>
      <c r="LDQ52" s="133"/>
      <c r="LDR52" s="133"/>
      <c r="LDS52" s="133"/>
      <c r="LDT52" s="133"/>
      <c r="LDU52" s="133"/>
      <c r="LDV52" s="133"/>
      <c r="LDW52" s="133"/>
      <c r="LDX52" s="133"/>
      <c r="LDY52" s="133"/>
      <c r="LDZ52" s="133"/>
      <c r="LEA52" s="133"/>
      <c r="LEB52" s="133"/>
      <c r="LEC52" s="133"/>
      <c r="LED52" s="133"/>
      <c r="LEE52" s="133"/>
      <c r="LEF52" s="133"/>
      <c r="LEG52" s="133"/>
      <c r="LEH52" s="133"/>
      <c r="LEI52" s="133"/>
      <c r="LEJ52" s="133"/>
      <c r="LEK52" s="133"/>
      <c r="LEL52" s="133"/>
      <c r="LEM52" s="133"/>
      <c r="LEN52" s="133"/>
      <c r="LEO52" s="133"/>
      <c r="LEP52" s="133"/>
      <c r="LEQ52" s="133"/>
      <c r="LER52" s="133"/>
      <c r="LES52" s="133"/>
      <c r="LET52" s="133"/>
      <c r="LEU52" s="133"/>
      <c r="LEV52" s="133"/>
      <c r="LEW52" s="133"/>
      <c r="LEX52" s="133"/>
      <c r="LEY52" s="133"/>
      <c r="LEZ52" s="133"/>
      <c r="LFA52" s="133"/>
      <c r="LFB52" s="133"/>
      <c r="LFC52" s="133"/>
      <c r="LFD52" s="133"/>
      <c r="LFE52" s="133"/>
      <c r="LFF52" s="133"/>
      <c r="LFG52" s="133"/>
      <c r="LFH52" s="133"/>
      <c r="LFI52" s="133"/>
      <c r="LFJ52" s="133"/>
      <c r="LFK52" s="133"/>
      <c r="LFL52" s="133"/>
      <c r="LFM52" s="133"/>
      <c r="LFN52" s="133"/>
      <c r="LFO52" s="133"/>
      <c r="LFP52" s="133"/>
      <c r="LFQ52" s="133"/>
      <c r="LFR52" s="133"/>
      <c r="LFS52" s="133"/>
      <c r="LFT52" s="133"/>
      <c r="LFU52" s="133"/>
      <c r="LFV52" s="133"/>
      <c r="LFW52" s="133"/>
      <c r="LFX52" s="133"/>
      <c r="LFY52" s="133"/>
      <c r="LFZ52" s="133"/>
      <c r="LGA52" s="133"/>
      <c r="LGB52" s="133"/>
      <c r="LGC52" s="133"/>
      <c r="LGD52" s="133"/>
      <c r="LGE52" s="133"/>
      <c r="LGF52" s="133"/>
      <c r="LGG52" s="133"/>
      <c r="LGH52" s="133"/>
      <c r="LGI52" s="133"/>
      <c r="LGJ52" s="133"/>
      <c r="LGK52" s="133"/>
      <c r="LGL52" s="133"/>
      <c r="LGM52" s="133"/>
      <c r="LGN52" s="133"/>
      <c r="LGO52" s="133"/>
      <c r="LGP52" s="133"/>
      <c r="LGQ52" s="133"/>
      <c r="LGR52" s="133"/>
      <c r="LGS52" s="133"/>
      <c r="LGT52" s="133"/>
      <c r="LGU52" s="133"/>
      <c r="LGV52" s="133"/>
      <c r="LGW52" s="133"/>
      <c r="LGX52" s="133"/>
      <c r="LGY52" s="133"/>
      <c r="LGZ52" s="133"/>
      <c r="LHA52" s="133"/>
      <c r="LHB52" s="133"/>
      <c r="LHC52" s="133"/>
      <c r="LHD52" s="133"/>
      <c r="LHE52" s="133"/>
      <c r="LHF52" s="133"/>
      <c r="LHG52" s="133"/>
      <c r="LHH52" s="133"/>
      <c r="LHI52" s="133"/>
      <c r="LHJ52" s="133"/>
      <c r="LHK52" s="133"/>
      <c r="LHL52" s="133"/>
      <c r="LHM52" s="133"/>
      <c r="LHN52" s="133"/>
      <c r="LHO52" s="133"/>
      <c r="LHP52" s="133"/>
      <c r="LHQ52" s="133"/>
      <c r="LHR52" s="133"/>
      <c r="LHS52" s="133"/>
      <c r="LHT52" s="133"/>
      <c r="LHU52" s="133"/>
      <c r="LHV52" s="133"/>
      <c r="LHW52" s="133"/>
      <c r="LHX52" s="133"/>
      <c r="LHY52" s="133"/>
      <c r="LHZ52" s="133"/>
      <c r="LIA52" s="133"/>
      <c r="LIB52" s="133"/>
      <c r="LIC52" s="133"/>
      <c r="LID52" s="133"/>
      <c r="LIE52" s="133"/>
      <c r="LIF52" s="133"/>
      <c r="LIG52" s="133"/>
      <c r="LIH52" s="133"/>
      <c r="LII52" s="133"/>
      <c r="LIJ52" s="133"/>
      <c r="LIK52" s="133"/>
      <c r="LIL52" s="133"/>
      <c r="LIM52" s="133"/>
      <c r="LIN52" s="133"/>
      <c r="LIO52" s="133"/>
      <c r="LIP52" s="133"/>
      <c r="LIQ52" s="133"/>
      <c r="LIR52" s="133"/>
      <c r="LIS52" s="133"/>
      <c r="LIT52" s="133"/>
      <c r="LIU52" s="133"/>
      <c r="LIV52" s="133"/>
      <c r="LIW52" s="133"/>
      <c r="LIX52" s="133"/>
      <c r="LIY52" s="133"/>
      <c r="LIZ52" s="133"/>
      <c r="LJA52" s="133"/>
      <c r="LJB52" s="133"/>
      <c r="LJC52" s="133"/>
      <c r="LJD52" s="133"/>
      <c r="LJE52" s="133"/>
      <c r="LJF52" s="133"/>
      <c r="LJG52" s="133"/>
      <c r="LJH52" s="133"/>
      <c r="LJI52" s="133"/>
      <c r="LJJ52" s="133"/>
      <c r="LJK52" s="133"/>
      <c r="LJL52" s="133"/>
      <c r="LJM52" s="133"/>
      <c r="LJN52" s="133"/>
      <c r="LJO52" s="133"/>
      <c r="LJP52" s="133"/>
      <c r="LJQ52" s="133"/>
      <c r="LJR52" s="133"/>
      <c r="LJS52" s="133"/>
      <c r="LJT52" s="133"/>
      <c r="LJU52" s="133"/>
      <c r="LJV52" s="133"/>
      <c r="LJW52" s="133"/>
      <c r="LJX52" s="133"/>
      <c r="LJY52" s="133"/>
      <c r="LJZ52" s="133"/>
      <c r="LKA52" s="133"/>
      <c r="LKB52" s="133"/>
      <c r="LKC52" s="133"/>
      <c r="LKD52" s="133"/>
      <c r="LKE52" s="133"/>
      <c r="LKF52" s="133"/>
      <c r="LKG52" s="133"/>
      <c r="LKH52" s="133"/>
      <c r="LKI52" s="133"/>
      <c r="LKJ52" s="133"/>
      <c r="LKK52" s="133"/>
      <c r="LKL52" s="133"/>
      <c r="LKM52" s="133"/>
      <c r="LKN52" s="133"/>
      <c r="LKO52" s="133"/>
      <c r="LKP52" s="133"/>
      <c r="LKQ52" s="133"/>
      <c r="LKR52" s="133"/>
      <c r="LKS52" s="133"/>
      <c r="LKT52" s="133"/>
      <c r="LKU52" s="133"/>
      <c r="LKV52" s="133"/>
      <c r="LKW52" s="133"/>
      <c r="LKX52" s="133"/>
      <c r="LKY52" s="133"/>
      <c r="LKZ52" s="133"/>
      <c r="LLA52" s="133"/>
      <c r="LLB52" s="133"/>
      <c r="LLC52" s="133"/>
      <c r="LLD52" s="133"/>
      <c r="LLE52" s="133"/>
      <c r="LLF52" s="133"/>
      <c r="LLG52" s="133"/>
      <c r="LLH52" s="133"/>
      <c r="LLI52" s="133"/>
      <c r="LLJ52" s="133"/>
      <c r="LLK52" s="133"/>
      <c r="LLL52" s="133"/>
      <c r="LLM52" s="133"/>
      <c r="LLN52" s="133"/>
      <c r="LLO52" s="133"/>
      <c r="LLP52" s="133"/>
      <c r="LLQ52" s="133"/>
      <c r="LLR52" s="133"/>
      <c r="LLS52" s="133"/>
      <c r="LLT52" s="133"/>
      <c r="LLU52" s="133"/>
      <c r="LLV52" s="133"/>
      <c r="LLW52" s="133"/>
      <c r="LLX52" s="133"/>
      <c r="LLY52" s="133"/>
      <c r="LLZ52" s="133"/>
      <c r="LMA52" s="133"/>
      <c r="LMB52" s="133"/>
      <c r="LMC52" s="133"/>
      <c r="LMD52" s="133"/>
      <c r="LME52" s="133"/>
      <c r="LMF52" s="133"/>
      <c r="LMG52" s="133"/>
      <c r="LMH52" s="133"/>
      <c r="LMI52" s="133"/>
      <c r="LMJ52" s="133"/>
      <c r="LMK52" s="133"/>
      <c r="LML52" s="133"/>
      <c r="LMM52" s="133"/>
      <c r="LMN52" s="133"/>
      <c r="LMO52" s="133"/>
      <c r="LMP52" s="133"/>
      <c r="LMQ52" s="133"/>
      <c r="LMR52" s="133"/>
      <c r="LMS52" s="133"/>
      <c r="LMT52" s="133"/>
      <c r="LMU52" s="133"/>
      <c r="LMV52" s="133"/>
      <c r="LMW52" s="133"/>
      <c r="LMX52" s="133"/>
      <c r="LMY52" s="133"/>
      <c r="LMZ52" s="133"/>
      <c r="LNA52" s="133"/>
      <c r="LNB52" s="133"/>
      <c r="LNC52" s="133"/>
      <c r="LND52" s="133"/>
      <c r="LNE52" s="133"/>
      <c r="LNF52" s="133"/>
      <c r="LNG52" s="133"/>
      <c r="LNH52" s="133"/>
      <c r="LNI52" s="133"/>
      <c r="LNJ52" s="133"/>
      <c r="LNK52" s="133"/>
      <c r="LNL52" s="133"/>
      <c r="LNM52" s="133"/>
      <c r="LNN52" s="133"/>
      <c r="LNO52" s="133"/>
      <c r="LNP52" s="133"/>
      <c r="LNQ52" s="133"/>
      <c r="LNR52" s="133"/>
      <c r="LNS52" s="133"/>
      <c r="LNT52" s="133"/>
      <c r="LNU52" s="133"/>
      <c r="LNV52" s="133"/>
      <c r="LNW52" s="133"/>
      <c r="LNX52" s="133"/>
      <c r="LNY52" s="133"/>
      <c r="LNZ52" s="133"/>
      <c r="LOA52" s="133"/>
      <c r="LOB52" s="133"/>
      <c r="LOC52" s="133"/>
      <c r="LOD52" s="133"/>
      <c r="LOE52" s="133"/>
      <c r="LOF52" s="133"/>
      <c r="LOG52" s="133"/>
      <c r="LOH52" s="133"/>
      <c r="LOI52" s="133"/>
      <c r="LOJ52" s="133"/>
      <c r="LOK52" s="133"/>
      <c r="LOL52" s="133"/>
      <c r="LOM52" s="133"/>
      <c r="LON52" s="133"/>
      <c r="LOO52" s="133"/>
      <c r="LOP52" s="133"/>
      <c r="LOQ52" s="133"/>
      <c r="LOR52" s="133"/>
      <c r="LOS52" s="133"/>
      <c r="LOT52" s="133"/>
      <c r="LOU52" s="133"/>
      <c r="LOV52" s="133"/>
      <c r="LOW52" s="133"/>
      <c r="LOX52" s="133"/>
      <c r="LOY52" s="133"/>
      <c r="LOZ52" s="133"/>
      <c r="LPA52" s="133"/>
      <c r="LPB52" s="133"/>
      <c r="LPC52" s="133"/>
      <c r="LPD52" s="133"/>
      <c r="LPE52" s="133"/>
      <c r="LPF52" s="133"/>
      <c r="LPG52" s="133"/>
      <c r="LPH52" s="133"/>
      <c r="LPI52" s="133"/>
      <c r="LPJ52" s="133"/>
      <c r="LPK52" s="133"/>
      <c r="LPL52" s="133"/>
      <c r="LPM52" s="133"/>
      <c r="LPN52" s="133"/>
      <c r="LPO52" s="133"/>
      <c r="LPP52" s="133"/>
      <c r="LPQ52" s="133"/>
      <c r="LPR52" s="133"/>
      <c r="LPS52" s="133"/>
      <c r="LPT52" s="133"/>
      <c r="LPU52" s="133"/>
      <c r="LPV52" s="133"/>
      <c r="LPW52" s="133"/>
      <c r="LPX52" s="133"/>
      <c r="LPY52" s="133"/>
      <c r="LPZ52" s="133"/>
      <c r="LQA52" s="133"/>
      <c r="LQB52" s="133"/>
      <c r="LQC52" s="133"/>
      <c r="LQD52" s="133"/>
      <c r="LQE52" s="133"/>
      <c r="LQF52" s="133"/>
      <c r="LQG52" s="133"/>
      <c r="LQH52" s="133"/>
      <c r="LQI52" s="133"/>
      <c r="LQJ52" s="133"/>
      <c r="LQK52" s="133"/>
      <c r="LQL52" s="133"/>
      <c r="LQM52" s="133"/>
      <c r="LQN52" s="133"/>
      <c r="LQO52" s="133"/>
      <c r="LQP52" s="133"/>
      <c r="LQQ52" s="133"/>
      <c r="LQR52" s="133"/>
      <c r="LQS52" s="133"/>
      <c r="LQT52" s="133"/>
      <c r="LQU52" s="133"/>
      <c r="LQV52" s="133"/>
      <c r="LQW52" s="133"/>
      <c r="LQX52" s="133"/>
      <c r="LQY52" s="133"/>
      <c r="LQZ52" s="133"/>
      <c r="LRA52" s="133"/>
      <c r="LRB52" s="133"/>
      <c r="LRC52" s="133"/>
      <c r="LRD52" s="133"/>
      <c r="LRE52" s="133"/>
      <c r="LRF52" s="133"/>
      <c r="LRG52" s="133"/>
      <c r="LRH52" s="133"/>
      <c r="LRI52" s="133"/>
      <c r="LRJ52" s="133"/>
      <c r="LRK52" s="133"/>
      <c r="LRL52" s="133"/>
      <c r="LRM52" s="133"/>
      <c r="LRN52" s="133"/>
      <c r="LRO52" s="133"/>
      <c r="LRP52" s="133"/>
      <c r="LRQ52" s="133"/>
      <c r="LRR52" s="133"/>
      <c r="LRS52" s="133"/>
      <c r="LRT52" s="133"/>
      <c r="LRU52" s="133"/>
      <c r="LRV52" s="133"/>
      <c r="LRW52" s="133"/>
      <c r="LRX52" s="133"/>
      <c r="LRY52" s="133"/>
      <c r="LRZ52" s="133"/>
      <c r="LSA52" s="133"/>
      <c r="LSB52" s="133"/>
      <c r="LSC52" s="133"/>
      <c r="LSD52" s="133"/>
      <c r="LSE52" s="133"/>
      <c r="LSF52" s="133"/>
      <c r="LSG52" s="133"/>
      <c r="LSH52" s="133"/>
      <c r="LSI52" s="133"/>
      <c r="LSJ52" s="133"/>
      <c r="LSK52" s="133"/>
      <c r="LSL52" s="133"/>
      <c r="LSM52" s="133"/>
      <c r="LSN52" s="133"/>
      <c r="LSO52" s="133"/>
      <c r="LSP52" s="133"/>
      <c r="LSQ52" s="133"/>
      <c r="LSR52" s="133"/>
      <c r="LSS52" s="133"/>
      <c r="LST52" s="133"/>
      <c r="LSU52" s="133"/>
      <c r="LSV52" s="133"/>
      <c r="LSW52" s="133"/>
      <c r="LSX52" s="133"/>
      <c r="LSY52" s="133"/>
      <c r="LSZ52" s="133"/>
      <c r="LTA52" s="133"/>
      <c r="LTB52" s="133"/>
      <c r="LTC52" s="133"/>
      <c r="LTD52" s="133"/>
      <c r="LTE52" s="133"/>
      <c r="LTF52" s="133"/>
      <c r="LTG52" s="133"/>
      <c r="LTH52" s="133"/>
      <c r="LTI52" s="133"/>
      <c r="LTJ52" s="133"/>
      <c r="LTK52" s="133"/>
      <c r="LTL52" s="133"/>
      <c r="LTM52" s="133"/>
      <c r="LTN52" s="133"/>
      <c r="LTO52" s="133"/>
      <c r="LTP52" s="133"/>
      <c r="LTQ52" s="133"/>
      <c r="LTR52" s="133"/>
      <c r="LTS52" s="133"/>
      <c r="LTT52" s="133"/>
      <c r="LTU52" s="133"/>
      <c r="LTV52" s="133"/>
      <c r="LTW52" s="133"/>
      <c r="LTX52" s="133"/>
      <c r="LTY52" s="133"/>
      <c r="LTZ52" s="133"/>
      <c r="LUA52" s="133"/>
      <c r="LUB52" s="133"/>
      <c r="LUC52" s="133"/>
      <c r="LUD52" s="133"/>
      <c r="LUE52" s="133"/>
      <c r="LUF52" s="133"/>
      <c r="LUG52" s="133"/>
      <c r="LUH52" s="133"/>
      <c r="LUI52" s="133"/>
      <c r="LUJ52" s="133"/>
      <c r="LUK52" s="133"/>
      <c r="LUL52" s="133"/>
      <c r="LUM52" s="133"/>
      <c r="LUN52" s="133"/>
      <c r="LUO52" s="133"/>
      <c r="LUP52" s="133"/>
      <c r="LUQ52" s="133"/>
      <c r="LUR52" s="133"/>
      <c r="LUS52" s="133"/>
      <c r="LUT52" s="133"/>
      <c r="LUU52" s="133"/>
      <c r="LUV52" s="133"/>
      <c r="LUW52" s="133"/>
      <c r="LUX52" s="133"/>
      <c r="LUY52" s="133"/>
      <c r="LUZ52" s="133"/>
      <c r="LVA52" s="133"/>
      <c r="LVB52" s="133"/>
      <c r="LVC52" s="133"/>
      <c r="LVD52" s="133"/>
      <c r="LVE52" s="133"/>
      <c r="LVF52" s="133"/>
      <c r="LVG52" s="133"/>
      <c r="LVH52" s="133"/>
      <c r="LVI52" s="133"/>
      <c r="LVJ52" s="133"/>
      <c r="LVK52" s="133"/>
      <c r="LVL52" s="133"/>
      <c r="LVM52" s="133"/>
      <c r="LVN52" s="133"/>
      <c r="LVO52" s="133"/>
      <c r="LVP52" s="133"/>
      <c r="LVQ52" s="133"/>
      <c r="LVR52" s="133"/>
      <c r="LVS52" s="133"/>
      <c r="LVT52" s="133"/>
      <c r="LVU52" s="133"/>
      <c r="LVV52" s="133"/>
      <c r="LVW52" s="133"/>
      <c r="LVX52" s="133"/>
      <c r="LVY52" s="133"/>
      <c r="LVZ52" s="133"/>
      <c r="LWA52" s="133"/>
      <c r="LWB52" s="133"/>
      <c r="LWC52" s="133"/>
      <c r="LWD52" s="133"/>
      <c r="LWE52" s="133"/>
      <c r="LWF52" s="133"/>
      <c r="LWG52" s="133"/>
      <c r="LWH52" s="133"/>
      <c r="LWI52" s="133"/>
      <c r="LWJ52" s="133"/>
      <c r="LWK52" s="133"/>
      <c r="LWL52" s="133"/>
      <c r="LWM52" s="133"/>
      <c r="LWN52" s="133"/>
      <c r="LWO52" s="133"/>
      <c r="LWP52" s="133"/>
      <c r="LWQ52" s="133"/>
      <c r="LWR52" s="133"/>
      <c r="LWS52" s="133"/>
      <c r="LWT52" s="133"/>
      <c r="LWU52" s="133"/>
      <c r="LWV52" s="133"/>
      <c r="LWW52" s="133"/>
      <c r="LWX52" s="133"/>
      <c r="LWY52" s="133"/>
      <c r="LWZ52" s="133"/>
      <c r="LXA52" s="133"/>
      <c r="LXB52" s="133"/>
      <c r="LXC52" s="133"/>
      <c r="LXD52" s="133"/>
      <c r="LXE52" s="133"/>
      <c r="LXF52" s="133"/>
      <c r="LXG52" s="133"/>
      <c r="LXH52" s="133"/>
      <c r="LXI52" s="133"/>
      <c r="LXJ52" s="133"/>
      <c r="LXK52" s="133"/>
      <c r="LXL52" s="133"/>
      <c r="LXM52" s="133"/>
      <c r="LXN52" s="133"/>
      <c r="LXO52" s="133"/>
      <c r="LXP52" s="133"/>
      <c r="LXQ52" s="133"/>
      <c r="LXR52" s="133"/>
      <c r="LXS52" s="133"/>
      <c r="LXT52" s="133"/>
      <c r="LXU52" s="133"/>
      <c r="LXV52" s="133"/>
      <c r="LXW52" s="133"/>
      <c r="LXX52" s="133"/>
      <c r="LXY52" s="133"/>
      <c r="LXZ52" s="133"/>
      <c r="LYA52" s="133"/>
      <c r="LYB52" s="133"/>
      <c r="LYC52" s="133"/>
      <c r="LYD52" s="133"/>
      <c r="LYE52" s="133"/>
      <c r="LYF52" s="133"/>
      <c r="LYG52" s="133"/>
      <c r="LYH52" s="133"/>
      <c r="LYI52" s="133"/>
      <c r="LYJ52" s="133"/>
      <c r="LYK52" s="133"/>
      <c r="LYL52" s="133"/>
      <c r="LYM52" s="133"/>
      <c r="LYN52" s="133"/>
      <c r="LYO52" s="133"/>
      <c r="LYP52" s="133"/>
      <c r="LYQ52" s="133"/>
      <c r="LYR52" s="133"/>
      <c r="LYS52" s="133"/>
      <c r="LYT52" s="133"/>
      <c r="LYU52" s="133"/>
      <c r="LYV52" s="133"/>
      <c r="LYW52" s="133"/>
      <c r="LYX52" s="133"/>
      <c r="LYY52" s="133"/>
      <c r="LYZ52" s="133"/>
      <c r="LZA52" s="133"/>
      <c r="LZB52" s="133"/>
      <c r="LZC52" s="133"/>
      <c r="LZD52" s="133"/>
      <c r="LZE52" s="133"/>
      <c r="LZF52" s="133"/>
      <c r="LZG52" s="133"/>
      <c r="LZH52" s="133"/>
      <c r="LZI52" s="133"/>
      <c r="LZJ52" s="133"/>
      <c r="LZK52" s="133"/>
      <c r="LZL52" s="133"/>
      <c r="LZM52" s="133"/>
      <c r="LZN52" s="133"/>
      <c r="LZO52" s="133"/>
      <c r="LZP52" s="133"/>
      <c r="LZQ52" s="133"/>
      <c r="LZR52" s="133"/>
      <c r="LZS52" s="133"/>
      <c r="LZT52" s="133"/>
      <c r="LZU52" s="133"/>
      <c r="LZV52" s="133"/>
      <c r="LZW52" s="133"/>
      <c r="LZX52" s="133"/>
      <c r="LZY52" s="133"/>
      <c r="LZZ52" s="133"/>
      <c r="MAA52" s="133"/>
      <c r="MAB52" s="133"/>
      <c r="MAC52" s="133"/>
      <c r="MAD52" s="133"/>
      <c r="MAE52" s="133"/>
      <c r="MAF52" s="133"/>
      <c r="MAG52" s="133"/>
      <c r="MAH52" s="133"/>
      <c r="MAI52" s="133"/>
      <c r="MAJ52" s="133"/>
      <c r="MAK52" s="133"/>
      <c r="MAL52" s="133"/>
      <c r="MAM52" s="133"/>
      <c r="MAN52" s="133"/>
      <c r="MAO52" s="133"/>
      <c r="MAP52" s="133"/>
      <c r="MAQ52" s="133"/>
      <c r="MAR52" s="133"/>
      <c r="MAS52" s="133"/>
      <c r="MAT52" s="133"/>
      <c r="MAU52" s="133"/>
      <c r="MAV52" s="133"/>
      <c r="MAW52" s="133"/>
      <c r="MAX52" s="133"/>
      <c r="MAY52" s="133"/>
      <c r="MAZ52" s="133"/>
      <c r="MBA52" s="133"/>
      <c r="MBB52" s="133"/>
      <c r="MBC52" s="133"/>
      <c r="MBD52" s="133"/>
      <c r="MBE52" s="133"/>
      <c r="MBF52" s="133"/>
      <c r="MBG52" s="133"/>
      <c r="MBH52" s="133"/>
      <c r="MBI52" s="133"/>
      <c r="MBJ52" s="133"/>
      <c r="MBK52" s="133"/>
      <c r="MBL52" s="133"/>
      <c r="MBM52" s="133"/>
      <c r="MBN52" s="133"/>
      <c r="MBO52" s="133"/>
      <c r="MBP52" s="133"/>
      <c r="MBQ52" s="133"/>
      <c r="MBR52" s="133"/>
      <c r="MBS52" s="133"/>
      <c r="MBT52" s="133"/>
      <c r="MBU52" s="133"/>
      <c r="MBV52" s="133"/>
      <c r="MBW52" s="133"/>
      <c r="MBX52" s="133"/>
      <c r="MBY52" s="133"/>
      <c r="MBZ52" s="133"/>
      <c r="MCA52" s="133"/>
      <c r="MCB52" s="133"/>
      <c r="MCC52" s="133"/>
      <c r="MCD52" s="133"/>
      <c r="MCE52" s="133"/>
      <c r="MCF52" s="133"/>
      <c r="MCG52" s="133"/>
      <c r="MCH52" s="133"/>
      <c r="MCI52" s="133"/>
      <c r="MCJ52" s="133"/>
      <c r="MCK52" s="133"/>
      <c r="MCL52" s="133"/>
      <c r="MCM52" s="133"/>
      <c r="MCN52" s="133"/>
      <c r="MCO52" s="133"/>
      <c r="MCP52" s="133"/>
      <c r="MCQ52" s="133"/>
      <c r="MCR52" s="133"/>
      <c r="MCS52" s="133"/>
      <c r="MCT52" s="133"/>
      <c r="MCU52" s="133"/>
      <c r="MCV52" s="133"/>
      <c r="MCW52" s="133"/>
      <c r="MCX52" s="133"/>
      <c r="MCY52" s="133"/>
      <c r="MCZ52" s="133"/>
      <c r="MDA52" s="133"/>
      <c r="MDB52" s="133"/>
      <c r="MDC52" s="133"/>
      <c r="MDD52" s="133"/>
      <c r="MDE52" s="133"/>
      <c r="MDF52" s="133"/>
      <c r="MDG52" s="133"/>
      <c r="MDH52" s="133"/>
      <c r="MDI52" s="133"/>
      <c r="MDJ52" s="133"/>
      <c r="MDK52" s="133"/>
      <c r="MDL52" s="133"/>
      <c r="MDM52" s="133"/>
      <c r="MDN52" s="133"/>
      <c r="MDO52" s="133"/>
      <c r="MDP52" s="133"/>
      <c r="MDQ52" s="133"/>
      <c r="MDR52" s="133"/>
      <c r="MDS52" s="133"/>
      <c r="MDT52" s="133"/>
      <c r="MDU52" s="133"/>
      <c r="MDV52" s="133"/>
      <c r="MDW52" s="133"/>
      <c r="MDX52" s="133"/>
      <c r="MDY52" s="133"/>
      <c r="MDZ52" s="133"/>
      <c r="MEA52" s="133"/>
      <c r="MEB52" s="133"/>
      <c r="MEC52" s="133"/>
      <c r="MED52" s="133"/>
      <c r="MEE52" s="133"/>
      <c r="MEF52" s="133"/>
      <c r="MEG52" s="133"/>
      <c r="MEH52" s="133"/>
      <c r="MEI52" s="133"/>
      <c r="MEJ52" s="133"/>
      <c r="MEK52" s="133"/>
      <c r="MEL52" s="133"/>
      <c r="MEM52" s="133"/>
      <c r="MEN52" s="133"/>
      <c r="MEO52" s="133"/>
      <c r="MEP52" s="133"/>
      <c r="MEQ52" s="133"/>
      <c r="MER52" s="133"/>
      <c r="MES52" s="133"/>
      <c r="MET52" s="133"/>
      <c r="MEU52" s="133"/>
      <c r="MEV52" s="133"/>
      <c r="MEW52" s="133"/>
      <c r="MEX52" s="133"/>
      <c r="MEY52" s="133"/>
      <c r="MEZ52" s="133"/>
      <c r="MFA52" s="133"/>
      <c r="MFB52" s="133"/>
      <c r="MFC52" s="133"/>
      <c r="MFD52" s="133"/>
      <c r="MFE52" s="133"/>
      <c r="MFF52" s="133"/>
      <c r="MFG52" s="133"/>
      <c r="MFH52" s="133"/>
      <c r="MFI52" s="133"/>
      <c r="MFJ52" s="133"/>
      <c r="MFK52" s="133"/>
      <c r="MFL52" s="133"/>
      <c r="MFM52" s="133"/>
      <c r="MFN52" s="133"/>
      <c r="MFO52" s="133"/>
      <c r="MFP52" s="133"/>
      <c r="MFQ52" s="133"/>
      <c r="MFR52" s="133"/>
      <c r="MFS52" s="133"/>
      <c r="MFT52" s="133"/>
      <c r="MFU52" s="133"/>
      <c r="MFV52" s="133"/>
      <c r="MFW52" s="133"/>
      <c r="MFX52" s="133"/>
      <c r="MFY52" s="133"/>
      <c r="MFZ52" s="133"/>
      <c r="MGA52" s="133"/>
      <c r="MGB52" s="133"/>
      <c r="MGC52" s="133"/>
      <c r="MGD52" s="133"/>
      <c r="MGE52" s="133"/>
      <c r="MGF52" s="133"/>
      <c r="MGG52" s="133"/>
      <c r="MGH52" s="133"/>
      <c r="MGI52" s="133"/>
      <c r="MGJ52" s="133"/>
      <c r="MGK52" s="133"/>
      <c r="MGL52" s="133"/>
      <c r="MGM52" s="133"/>
      <c r="MGN52" s="133"/>
      <c r="MGO52" s="133"/>
      <c r="MGP52" s="133"/>
      <c r="MGQ52" s="133"/>
      <c r="MGR52" s="133"/>
      <c r="MGS52" s="133"/>
      <c r="MGT52" s="133"/>
      <c r="MGU52" s="133"/>
      <c r="MGV52" s="133"/>
      <c r="MGW52" s="133"/>
      <c r="MGX52" s="133"/>
      <c r="MGY52" s="133"/>
      <c r="MGZ52" s="133"/>
      <c r="MHA52" s="133"/>
      <c r="MHB52" s="133"/>
      <c r="MHC52" s="133"/>
      <c r="MHD52" s="133"/>
      <c r="MHE52" s="133"/>
      <c r="MHF52" s="133"/>
      <c r="MHG52" s="133"/>
      <c r="MHH52" s="133"/>
      <c r="MHI52" s="133"/>
      <c r="MHJ52" s="133"/>
      <c r="MHK52" s="133"/>
      <c r="MHL52" s="133"/>
      <c r="MHM52" s="133"/>
      <c r="MHN52" s="133"/>
      <c r="MHO52" s="133"/>
      <c r="MHP52" s="133"/>
      <c r="MHQ52" s="133"/>
      <c r="MHR52" s="133"/>
      <c r="MHS52" s="133"/>
      <c r="MHT52" s="133"/>
      <c r="MHU52" s="133"/>
      <c r="MHV52" s="133"/>
      <c r="MHW52" s="133"/>
      <c r="MHX52" s="133"/>
      <c r="MHY52" s="133"/>
      <c r="MHZ52" s="133"/>
      <c r="MIA52" s="133"/>
      <c r="MIB52" s="133"/>
      <c r="MIC52" s="133"/>
      <c r="MID52" s="133"/>
      <c r="MIE52" s="133"/>
      <c r="MIF52" s="133"/>
      <c r="MIG52" s="133"/>
      <c r="MIH52" s="133"/>
      <c r="MII52" s="133"/>
      <c r="MIJ52" s="133"/>
      <c r="MIK52" s="133"/>
      <c r="MIL52" s="133"/>
      <c r="MIM52" s="133"/>
      <c r="MIN52" s="133"/>
      <c r="MIO52" s="133"/>
      <c r="MIP52" s="133"/>
      <c r="MIQ52" s="133"/>
      <c r="MIR52" s="133"/>
      <c r="MIS52" s="133"/>
      <c r="MIT52" s="133"/>
      <c r="MIU52" s="133"/>
      <c r="MIV52" s="133"/>
      <c r="MIW52" s="133"/>
      <c r="MIX52" s="133"/>
      <c r="MIY52" s="133"/>
      <c r="MIZ52" s="133"/>
      <c r="MJA52" s="133"/>
      <c r="MJB52" s="133"/>
      <c r="MJC52" s="133"/>
      <c r="MJD52" s="133"/>
      <c r="MJE52" s="133"/>
      <c r="MJF52" s="133"/>
      <c r="MJG52" s="133"/>
      <c r="MJH52" s="133"/>
      <c r="MJI52" s="133"/>
      <c r="MJJ52" s="133"/>
      <c r="MJK52" s="133"/>
      <c r="MJL52" s="133"/>
      <c r="MJM52" s="133"/>
      <c r="MJN52" s="133"/>
      <c r="MJO52" s="133"/>
      <c r="MJP52" s="133"/>
      <c r="MJQ52" s="133"/>
      <c r="MJR52" s="133"/>
      <c r="MJS52" s="133"/>
      <c r="MJT52" s="133"/>
      <c r="MJU52" s="133"/>
      <c r="MJV52" s="133"/>
      <c r="MJW52" s="133"/>
      <c r="MJX52" s="133"/>
      <c r="MJY52" s="133"/>
      <c r="MJZ52" s="133"/>
      <c r="MKA52" s="133"/>
      <c r="MKB52" s="133"/>
      <c r="MKC52" s="133"/>
      <c r="MKD52" s="133"/>
      <c r="MKE52" s="133"/>
      <c r="MKF52" s="133"/>
      <c r="MKG52" s="133"/>
      <c r="MKH52" s="133"/>
      <c r="MKI52" s="133"/>
      <c r="MKJ52" s="133"/>
      <c r="MKK52" s="133"/>
      <c r="MKL52" s="133"/>
      <c r="MKM52" s="133"/>
      <c r="MKN52" s="133"/>
      <c r="MKO52" s="133"/>
      <c r="MKP52" s="133"/>
      <c r="MKQ52" s="133"/>
      <c r="MKR52" s="133"/>
      <c r="MKS52" s="133"/>
      <c r="MKT52" s="133"/>
      <c r="MKU52" s="133"/>
      <c r="MKV52" s="133"/>
      <c r="MKW52" s="133"/>
      <c r="MKX52" s="133"/>
      <c r="MKY52" s="133"/>
      <c r="MKZ52" s="133"/>
      <c r="MLA52" s="133"/>
      <c r="MLB52" s="133"/>
      <c r="MLC52" s="133"/>
      <c r="MLD52" s="133"/>
      <c r="MLE52" s="133"/>
      <c r="MLF52" s="133"/>
      <c r="MLG52" s="133"/>
      <c r="MLH52" s="133"/>
      <c r="MLI52" s="133"/>
      <c r="MLJ52" s="133"/>
      <c r="MLK52" s="133"/>
      <c r="MLL52" s="133"/>
      <c r="MLM52" s="133"/>
      <c r="MLN52" s="133"/>
      <c r="MLO52" s="133"/>
      <c r="MLP52" s="133"/>
      <c r="MLQ52" s="133"/>
      <c r="MLR52" s="133"/>
      <c r="MLS52" s="133"/>
      <c r="MLT52" s="133"/>
      <c r="MLU52" s="133"/>
      <c r="MLV52" s="133"/>
      <c r="MLW52" s="133"/>
      <c r="MLX52" s="133"/>
      <c r="MLY52" s="133"/>
      <c r="MLZ52" s="133"/>
      <c r="MMA52" s="133"/>
      <c r="MMB52" s="133"/>
      <c r="MMC52" s="133"/>
      <c r="MMD52" s="133"/>
      <c r="MME52" s="133"/>
      <c r="MMF52" s="133"/>
      <c r="MMG52" s="133"/>
      <c r="MMH52" s="133"/>
      <c r="MMI52" s="133"/>
      <c r="MMJ52" s="133"/>
      <c r="MMK52" s="133"/>
      <c r="MML52" s="133"/>
      <c r="MMM52" s="133"/>
      <c r="MMN52" s="133"/>
      <c r="MMO52" s="133"/>
      <c r="MMP52" s="133"/>
      <c r="MMQ52" s="133"/>
      <c r="MMR52" s="133"/>
      <c r="MMS52" s="133"/>
      <c r="MMT52" s="133"/>
      <c r="MMU52" s="133"/>
      <c r="MMV52" s="133"/>
      <c r="MMW52" s="133"/>
      <c r="MMX52" s="133"/>
      <c r="MMY52" s="133"/>
      <c r="MMZ52" s="133"/>
      <c r="MNA52" s="133"/>
      <c r="MNB52" s="133"/>
      <c r="MNC52" s="133"/>
      <c r="MND52" s="133"/>
      <c r="MNE52" s="133"/>
      <c r="MNF52" s="133"/>
      <c r="MNG52" s="133"/>
      <c r="MNH52" s="133"/>
      <c r="MNI52" s="133"/>
      <c r="MNJ52" s="133"/>
      <c r="MNK52" s="133"/>
      <c r="MNL52" s="133"/>
      <c r="MNM52" s="133"/>
      <c r="MNN52" s="133"/>
      <c r="MNO52" s="133"/>
      <c r="MNP52" s="133"/>
      <c r="MNQ52" s="133"/>
      <c r="MNR52" s="133"/>
      <c r="MNS52" s="133"/>
      <c r="MNT52" s="133"/>
      <c r="MNU52" s="133"/>
      <c r="MNV52" s="133"/>
      <c r="MNW52" s="133"/>
      <c r="MNX52" s="133"/>
      <c r="MNY52" s="133"/>
      <c r="MNZ52" s="133"/>
      <c r="MOA52" s="133"/>
      <c r="MOB52" s="133"/>
      <c r="MOC52" s="133"/>
      <c r="MOD52" s="133"/>
      <c r="MOE52" s="133"/>
      <c r="MOF52" s="133"/>
      <c r="MOG52" s="133"/>
      <c r="MOH52" s="133"/>
      <c r="MOI52" s="133"/>
      <c r="MOJ52" s="133"/>
      <c r="MOK52" s="133"/>
      <c r="MOL52" s="133"/>
      <c r="MOM52" s="133"/>
      <c r="MON52" s="133"/>
      <c r="MOO52" s="133"/>
      <c r="MOP52" s="133"/>
      <c r="MOQ52" s="133"/>
      <c r="MOR52" s="133"/>
      <c r="MOS52" s="133"/>
      <c r="MOT52" s="133"/>
      <c r="MOU52" s="133"/>
      <c r="MOV52" s="133"/>
      <c r="MOW52" s="133"/>
      <c r="MOX52" s="133"/>
      <c r="MOY52" s="133"/>
      <c r="MOZ52" s="133"/>
      <c r="MPA52" s="133"/>
      <c r="MPB52" s="133"/>
      <c r="MPC52" s="133"/>
      <c r="MPD52" s="133"/>
      <c r="MPE52" s="133"/>
      <c r="MPF52" s="133"/>
      <c r="MPG52" s="133"/>
      <c r="MPH52" s="133"/>
      <c r="MPI52" s="133"/>
      <c r="MPJ52" s="133"/>
      <c r="MPK52" s="133"/>
      <c r="MPL52" s="133"/>
      <c r="MPM52" s="133"/>
      <c r="MPN52" s="133"/>
      <c r="MPO52" s="133"/>
      <c r="MPP52" s="133"/>
      <c r="MPQ52" s="133"/>
      <c r="MPR52" s="133"/>
      <c r="MPS52" s="133"/>
      <c r="MPT52" s="133"/>
      <c r="MPU52" s="133"/>
      <c r="MPV52" s="133"/>
      <c r="MPW52" s="133"/>
      <c r="MPX52" s="133"/>
      <c r="MPY52" s="133"/>
      <c r="MPZ52" s="133"/>
      <c r="MQA52" s="133"/>
      <c r="MQB52" s="133"/>
      <c r="MQC52" s="133"/>
      <c r="MQD52" s="133"/>
      <c r="MQE52" s="133"/>
      <c r="MQF52" s="133"/>
      <c r="MQG52" s="133"/>
      <c r="MQH52" s="133"/>
      <c r="MQI52" s="133"/>
      <c r="MQJ52" s="133"/>
      <c r="MQK52" s="133"/>
      <c r="MQL52" s="133"/>
      <c r="MQM52" s="133"/>
      <c r="MQN52" s="133"/>
      <c r="MQO52" s="133"/>
      <c r="MQP52" s="133"/>
      <c r="MQQ52" s="133"/>
      <c r="MQR52" s="133"/>
      <c r="MQS52" s="133"/>
      <c r="MQT52" s="133"/>
      <c r="MQU52" s="133"/>
      <c r="MQV52" s="133"/>
      <c r="MQW52" s="133"/>
      <c r="MQX52" s="133"/>
      <c r="MQY52" s="133"/>
      <c r="MQZ52" s="133"/>
      <c r="MRA52" s="133"/>
      <c r="MRB52" s="133"/>
      <c r="MRC52" s="133"/>
      <c r="MRD52" s="133"/>
      <c r="MRE52" s="133"/>
      <c r="MRF52" s="133"/>
      <c r="MRG52" s="133"/>
      <c r="MRH52" s="133"/>
      <c r="MRI52" s="133"/>
      <c r="MRJ52" s="133"/>
      <c r="MRK52" s="133"/>
      <c r="MRL52" s="133"/>
      <c r="MRM52" s="133"/>
      <c r="MRN52" s="133"/>
      <c r="MRO52" s="133"/>
      <c r="MRP52" s="133"/>
      <c r="MRQ52" s="133"/>
      <c r="MRR52" s="133"/>
      <c r="MRS52" s="133"/>
      <c r="MRT52" s="133"/>
      <c r="MRU52" s="133"/>
      <c r="MRV52" s="133"/>
      <c r="MRW52" s="133"/>
      <c r="MRX52" s="133"/>
      <c r="MRY52" s="133"/>
      <c r="MRZ52" s="133"/>
      <c r="MSA52" s="133"/>
      <c r="MSB52" s="133"/>
      <c r="MSC52" s="133"/>
      <c r="MSD52" s="133"/>
      <c r="MSE52" s="133"/>
      <c r="MSF52" s="133"/>
      <c r="MSG52" s="133"/>
      <c r="MSH52" s="133"/>
      <c r="MSI52" s="133"/>
      <c r="MSJ52" s="133"/>
      <c r="MSK52" s="133"/>
      <c r="MSL52" s="133"/>
      <c r="MSM52" s="133"/>
      <c r="MSN52" s="133"/>
      <c r="MSO52" s="133"/>
      <c r="MSP52" s="133"/>
      <c r="MSQ52" s="133"/>
      <c r="MSR52" s="133"/>
      <c r="MSS52" s="133"/>
      <c r="MST52" s="133"/>
      <c r="MSU52" s="133"/>
      <c r="MSV52" s="133"/>
      <c r="MSW52" s="133"/>
      <c r="MSX52" s="133"/>
      <c r="MSY52" s="133"/>
      <c r="MSZ52" s="133"/>
      <c r="MTA52" s="133"/>
      <c r="MTB52" s="133"/>
      <c r="MTC52" s="133"/>
      <c r="MTD52" s="133"/>
      <c r="MTE52" s="133"/>
      <c r="MTF52" s="133"/>
      <c r="MTG52" s="133"/>
      <c r="MTH52" s="133"/>
      <c r="MTI52" s="133"/>
      <c r="MTJ52" s="133"/>
      <c r="MTK52" s="133"/>
      <c r="MTL52" s="133"/>
      <c r="MTM52" s="133"/>
      <c r="MTN52" s="133"/>
      <c r="MTO52" s="133"/>
      <c r="MTP52" s="133"/>
      <c r="MTQ52" s="133"/>
      <c r="MTR52" s="133"/>
      <c r="MTS52" s="133"/>
      <c r="MTT52" s="133"/>
      <c r="MTU52" s="133"/>
      <c r="MTV52" s="133"/>
      <c r="MTW52" s="133"/>
      <c r="MTX52" s="133"/>
      <c r="MTY52" s="133"/>
      <c r="MTZ52" s="133"/>
      <c r="MUA52" s="133"/>
      <c r="MUB52" s="133"/>
      <c r="MUC52" s="133"/>
      <c r="MUD52" s="133"/>
      <c r="MUE52" s="133"/>
      <c r="MUF52" s="133"/>
      <c r="MUG52" s="133"/>
      <c r="MUH52" s="133"/>
      <c r="MUI52" s="133"/>
      <c r="MUJ52" s="133"/>
      <c r="MUK52" s="133"/>
      <c r="MUL52" s="133"/>
      <c r="MUM52" s="133"/>
      <c r="MUN52" s="133"/>
      <c r="MUO52" s="133"/>
      <c r="MUP52" s="133"/>
      <c r="MUQ52" s="133"/>
      <c r="MUR52" s="133"/>
      <c r="MUS52" s="133"/>
      <c r="MUT52" s="133"/>
      <c r="MUU52" s="133"/>
      <c r="MUV52" s="133"/>
      <c r="MUW52" s="133"/>
      <c r="MUX52" s="133"/>
      <c r="MUY52" s="133"/>
      <c r="MUZ52" s="133"/>
      <c r="MVA52" s="133"/>
      <c r="MVB52" s="133"/>
      <c r="MVC52" s="133"/>
      <c r="MVD52" s="133"/>
      <c r="MVE52" s="133"/>
      <c r="MVF52" s="133"/>
      <c r="MVG52" s="133"/>
      <c r="MVH52" s="133"/>
      <c r="MVI52" s="133"/>
      <c r="MVJ52" s="133"/>
      <c r="MVK52" s="133"/>
      <c r="MVL52" s="133"/>
      <c r="MVM52" s="133"/>
      <c r="MVN52" s="133"/>
      <c r="MVO52" s="133"/>
      <c r="MVP52" s="133"/>
      <c r="MVQ52" s="133"/>
      <c r="MVR52" s="133"/>
      <c r="MVS52" s="133"/>
      <c r="MVT52" s="133"/>
      <c r="MVU52" s="133"/>
      <c r="MVV52" s="133"/>
      <c r="MVW52" s="133"/>
      <c r="MVX52" s="133"/>
      <c r="MVY52" s="133"/>
      <c r="MVZ52" s="133"/>
      <c r="MWA52" s="133"/>
      <c r="MWB52" s="133"/>
      <c r="MWC52" s="133"/>
      <c r="MWD52" s="133"/>
      <c r="MWE52" s="133"/>
      <c r="MWF52" s="133"/>
      <c r="MWG52" s="133"/>
      <c r="MWH52" s="133"/>
      <c r="MWI52" s="133"/>
      <c r="MWJ52" s="133"/>
      <c r="MWK52" s="133"/>
      <c r="MWL52" s="133"/>
      <c r="MWM52" s="133"/>
      <c r="MWN52" s="133"/>
      <c r="MWO52" s="133"/>
      <c r="MWP52" s="133"/>
      <c r="MWQ52" s="133"/>
      <c r="MWR52" s="133"/>
      <c r="MWS52" s="133"/>
      <c r="MWT52" s="133"/>
      <c r="MWU52" s="133"/>
      <c r="MWV52" s="133"/>
      <c r="MWW52" s="133"/>
      <c r="MWX52" s="133"/>
      <c r="MWY52" s="133"/>
      <c r="MWZ52" s="133"/>
      <c r="MXA52" s="133"/>
      <c r="MXB52" s="133"/>
      <c r="MXC52" s="133"/>
      <c r="MXD52" s="133"/>
      <c r="MXE52" s="133"/>
      <c r="MXF52" s="133"/>
      <c r="MXG52" s="133"/>
      <c r="MXH52" s="133"/>
      <c r="MXI52" s="133"/>
      <c r="MXJ52" s="133"/>
      <c r="MXK52" s="133"/>
      <c r="MXL52" s="133"/>
      <c r="MXM52" s="133"/>
      <c r="MXN52" s="133"/>
      <c r="MXO52" s="133"/>
      <c r="MXP52" s="133"/>
      <c r="MXQ52" s="133"/>
      <c r="MXR52" s="133"/>
      <c r="MXS52" s="133"/>
      <c r="MXT52" s="133"/>
      <c r="MXU52" s="133"/>
      <c r="MXV52" s="133"/>
      <c r="MXW52" s="133"/>
      <c r="MXX52" s="133"/>
      <c r="MXY52" s="133"/>
      <c r="MXZ52" s="133"/>
      <c r="MYA52" s="133"/>
      <c r="MYB52" s="133"/>
      <c r="MYC52" s="133"/>
      <c r="MYD52" s="133"/>
      <c r="MYE52" s="133"/>
      <c r="MYF52" s="133"/>
      <c r="MYG52" s="133"/>
      <c r="MYH52" s="133"/>
      <c r="MYI52" s="133"/>
      <c r="MYJ52" s="133"/>
      <c r="MYK52" s="133"/>
      <c r="MYL52" s="133"/>
      <c r="MYM52" s="133"/>
      <c r="MYN52" s="133"/>
      <c r="MYO52" s="133"/>
      <c r="MYP52" s="133"/>
      <c r="MYQ52" s="133"/>
      <c r="MYR52" s="133"/>
      <c r="MYS52" s="133"/>
      <c r="MYT52" s="133"/>
      <c r="MYU52" s="133"/>
      <c r="MYV52" s="133"/>
      <c r="MYW52" s="133"/>
      <c r="MYX52" s="133"/>
      <c r="MYY52" s="133"/>
      <c r="MYZ52" s="133"/>
      <c r="MZA52" s="133"/>
      <c r="MZB52" s="133"/>
      <c r="MZC52" s="133"/>
      <c r="MZD52" s="133"/>
      <c r="MZE52" s="133"/>
      <c r="MZF52" s="133"/>
      <c r="MZG52" s="133"/>
      <c r="MZH52" s="133"/>
      <c r="MZI52" s="133"/>
      <c r="MZJ52" s="133"/>
      <c r="MZK52" s="133"/>
      <c r="MZL52" s="133"/>
      <c r="MZM52" s="133"/>
      <c r="MZN52" s="133"/>
      <c r="MZO52" s="133"/>
      <c r="MZP52" s="133"/>
      <c r="MZQ52" s="133"/>
      <c r="MZR52" s="133"/>
      <c r="MZS52" s="133"/>
      <c r="MZT52" s="133"/>
      <c r="MZU52" s="133"/>
      <c r="MZV52" s="133"/>
      <c r="MZW52" s="133"/>
      <c r="MZX52" s="133"/>
      <c r="MZY52" s="133"/>
      <c r="MZZ52" s="133"/>
      <c r="NAA52" s="133"/>
      <c r="NAB52" s="133"/>
      <c r="NAC52" s="133"/>
      <c r="NAD52" s="133"/>
      <c r="NAE52" s="133"/>
      <c r="NAF52" s="133"/>
      <c r="NAG52" s="133"/>
      <c r="NAH52" s="133"/>
      <c r="NAI52" s="133"/>
      <c r="NAJ52" s="133"/>
      <c r="NAK52" s="133"/>
      <c r="NAL52" s="133"/>
      <c r="NAM52" s="133"/>
      <c r="NAN52" s="133"/>
      <c r="NAO52" s="133"/>
      <c r="NAP52" s="133"/>
      <c r="NAQ52" s="133"/>
      <c r="NAR52" s="133"/>
      <c r="NAS52" s="133"/>
      <c r="NAT52" s="133"/>
      <c r="NAU52" s="133"/>
      <c r="NAV52" s="133"/>
      <c r="NAW52" s="133"/>
      <c r="NAX52" s="133"/>
      <c r="NAY52" s="133"/>
      <c r="NAZ52" s="133"/>
      <c r="NBA52" s="133"/>
      <c r="NBB52" s="133"/>
      <c r="NBC52" s="133"/>
      <c r="NBD52" s="133"/>
      <c r="NBE52" s="133"/>
      <c r="NBF52" s="133"/>
      <c r="NBG52" s="133"/>
      <c r="NBH52" s="133"/>
      <c r="NBI52" s="133"/>
      <c r="NBJ52" s="133"/>
      <c r="NBK52" s="133"/>
      <c r="NBL52" s="133"/>
      <c r="NBM52" s="133"/>
      <c r="NBN52" s="133"/>
      <c r="NBO52" s="133"/>
      <c r="NBP52" s="133"/>
      <c r="NBQ52" s="133"/>
      <c r="NBR52" s="133"/>
      <c r="NBS52" s="133"/>
      <c r="NBT52" s="133"/>
      <c r="NBU52" s="133"/>
      <c r="NBV52" s="133"/>
      <c r="NBW52" s="133"/>
      <c r="NBX52" s="133"/>
      <c r="NBY52" s="133"/>
      <c r="NBZ52" s="133"/>
      <c r="NCA52" s="133"/>
      <c r="NCB52" s="133"/>
      <c r="NCC52" s="133"/>
      <c r="NCD52" s="133"/>
      <c r="NCE52" s="133"/>
      <c r="NCF52" s="133"/>
      <c r="NCG52" s="133"/>
      <c r="NCH52" s="133"/>
      <c r="NCI52" s="133"/>
      <c r="NCJ52" s="133"/>
      <c r="NCK52" s="133"/>
      <c r="NCL52" s="133"/>
      <c r="NCM52" s="133"/>
      <c r="NCN52" s="133"/>
      <c r="NCO52" s="133"/>
      <c r="NCP52" s="133"/>
      <c r="NCQ52" s="133"/>
      <c r="NCR52" s="133"/>
      <c r="NCS52" s="133"/>
      <c r="NCT52" s="133"/>
      <c r="NCU52" s="133"/>
      <c r="NCV52" s="133"/>
      <c r="NCW52" s="133"/>
      <c r="NCX52" s="133"/>
      <c r="NCY52" s="133"/>
      <c r="NCZ52" s="133"/>
      <c r="NDA52" s="133"/>
      <c r="NDB52" s="133"/>
      <c r="NDC52" s="133"/>
      <c r="NDD52" s="133"/>
      <c r="NDE52" s="133"/>
      <c r="NDF52" s="133"/>
      <c r="NDG52" s="133"/>
      <c r="NDH52" s="133"/>
      <c r="NDI52" s="133"/>
      <c r="NDJ52" s="133"/>
      <c r="NDK52" s="133"/>
      <c r="NDL52" s="133"/>
      <c r="NDM52" s="133"/>
      <c r="NDN52" s="133"/>
      <c r="NDO52" s="133"/>
      <c r="NDP52" s="133"/>
      <c r="NDQ52" s="133"/>
      <c r="NDR52" s="133"/>
      <c r="NDS52" s="133"/>
      <c r="NDT52" s="133"/>
      <c r="NDU52" s="133"/>
      <c r="NDV52" s="133"/>
      <c r="NDW52" s="133"/>
      <c r="NDX52" s="133"/>
      <c r="NDY52" s="133"/>
      <c r="NDZ52" s="133"/>
      <c r="NEA52" s="133"/>
      <c r="NEB52" s="133"/>
      <c r="NEC52" s="133"/>
      <c r="NED52" s="133"/>
      <c r="NEE52" s="133"/>
      <c r="NEF52" s="133"/>
      <c r="NEG52" s="133"/>
      <c r="NEH52" s="133"/>
      <c r="NEI52" s="133"/>
      <c r="NEJ52" s="133"/>
      <c r="NEK52" s="133"/>
      <c r="NEL52" s="133"/>
      <c r="NEM52" s="133"/>
      <c r="NEN52" s="133"/>
      <c r="NEO52" s="133"/>
      <c r="NEP52" s="133"/>
      <c r="NEQ52" s="133"/>
      <c r="NER52" s="133"/>
      <c r="NES52" s="133"/>
      <c r="NET52" s="133"/>
      <c r="NEU52" s="133"/>
      <c r="NEV52" s="133"/>
      <c r="NEW52" s="133"/>
      <c r="NEX52" s="133"/>
      <c r="NEY52" s="133"/>
      <c r="NEZ52" s="133"/>
      <c r="NFA52" s="133"/>
      <c r="NFB52" s="133"/>
      <c r="NFC52" s="133"/>
      <c r="NFD52" s="133"/>
      <c r="NFE52" s="133"/>
      <c r="NFF52" s="133"/>
      <c r="NFG52" s="133"/>
      <c r="NFH52" s="133"/>
      <c r="NFI52" s="133"/>
      <c r="NFJ52" s="133"/>
      <c r="NFK52" s="133"/>
      <c r="NFL52" s="133"/>
      <c r="NFM52" s="133"/>
      <c r="NFN52" s="133"/>
      <c r="NFO52" s="133"/>
      <c r="NFP52" s="133"/>
      <c r="NFQ52" s="133"/>
      <c r="NFR52" s="133"/>
      <c r="NFS52" s="133"/>
      <c r="NFT52" s="133"/>
      <c r="NFU52" s="133"/>
      <c r="NFV52" s="133"/>
      <c r="NFW52" s="133"/>
      <c r="NFX52" s="133"/>
      <c r="NFY52" s="133"/>
      <c r="NFZ52" s="133"/>
      <c r="NGA52" s="133"/>
      <c r="NGB52" s="133"/>
      <c r="NGC52" s="133"/>
      <c r="NGD52" s="133"/>
      <c r="NGE52" s="133"/>
      <c r="NGF52" s="133"/>
      <c r="NGG52" s="133"/>
      <c r="NGH52" s="133"/>
      <c r="NGI52" s="133"/>
      <c r="NGJ52" s="133"/>
      <c r="NGK52" s="133"/>
      <c r="NGL52" s="133"/>
      <c r="NGM52" s="133"/>
      <c r="NGN52" s="133"/>
      <c r="NGO52" s="133"/>
      <c r="NGP52" s="133"/>
      <c r="NGQ52" s="133"/>
      <c r="NGR52" s="133"/>
      <c r="NGS52" s="133"/>
      <c r="NGT52" s="133"/>
      <c r="NGU52" s="133"/>
      <c r="NGV52" s="133"/>
      <c r="NGW52" s="133"/>
      <c r="NGX52" s="133"/>
      <c r="NGY52" s="133"/>
      <c r="NGZ52" s="133"/>
      <c r="NHA52" s="133"/>
      <c r="NHB52" s="133"/>
      <c r="NHC52" s="133"/>
      <c r="NHD52" s="133"/>
      <c r="NHE52" s="133"/>
      <c r="NHF52" s="133"/>
      <c r="NHG52" s="133"/>
      <c r="NHH52" s="133"/>
      <c r="NHI52" s="133"/>
      <c r="NHJ52" s="133"/>
      <c r="NHK52" s="133"/>
      <c r="NHL52" s="133"/>
      <c r="NHM52" s="133"/>
      <c r="NHN52" s="133"/>
      <c r="NHO52" s="133"/>
      <c r="NHP52" s="133"/>
      <c r="NHQ52" s="133"/>
      <c r="NHR52" s="133"/>
      <c r="NHS52" s="133"/>
      <c r="NHT52" s="133"/>
      <c r="NHU52" s="133"/>
      <c r="NHV52" s="133"/>
      <c r="NHW52" s="133"/>
      <c r="NHX52" s="133"/>
      <c r="NHY52" s="133"/>
      <c r="NHZ52" s="133"/>
      <c r="NIA52" s="133"/>
      <c r="NIB52" s="133"/>
      <c r="NIC52" s="133"/>
      <c r="NID52" s="133"/>
      <c r="NIE52" s="133"/>
      <c r="NIF52" s="133"/>
      <c r="NIG52" s="133"/>
      <c r="NIH52" s="133"/>
      <c r="NII52" s="133"/>
      <c r="NIJ52" s="133"/>
      <c r="NIK52" s="133"/>
      <c r="NIL52" s="133"/>
      <c r="NIM52" s="133"/>
      <c r="NIN52" s="133"/>
      <c r="NIO52" s="133"/>
      <c r="NIP52" s="133"/>
      <c r="NIQ52" s="133"/>
      <c r="NIR52" s="133"/>
      <c r="NIS52" s="133"/>
      <c r="NIT52" s="133"/>
      <c r="NIU52" s="133"/>
      <c r="NIV52" s="133"/>
      <c r="NIW52" s="133"/>
      <c r="NIX52" s="133"/>
      <c r="NIY52" s="133"/>
      <c r="NIZ52" s="133"/>
      <c r="NJA52" s="133"/>
      <c r="NJB52" s="133"/>
      <c r="NJC52" s="133"/>
      <c r="NJD52" s="133"/>
      <c r="NJE52" s="133"/>
      <c r="NJF52" s="133"/>
      <c r="NJG52" s="133"/>
      <c r="NJH52" s="133"/>
      <c r="NJI52" s="133"/>
      <c r="NJJ52" s="133"/>
      <c r="NJK52" s="133"/>
      <c r="NJL52" s="133"/>
      <c r="NJM52" s="133"/>
      <c r="NJN52" s="133"/>
      <c r="NJO52" s="133"/>
      <c r="NJP52" s="133"/>
      <c r="NJQ52" s="133"/>
      <c r="NJR52" s="133"/>
      <c r="NJS52" s="133"/>
      <c r="NJT52" s="133"/>
      <c r="NJU52" s="133"/>
      <c r="NJV52" s="133"/>
      <c r="NJW52" s="133"/>
      <c r="NJX52" s="133"/>
      <c r="NJY52" s="133"/>
      <c r="NJZ52" s="133"/>
      <c r="NKA52" s="133"/>
      <c r="NKB52" s="133"/>
      <c r="NKC52" s="133"/>
      <c r="NKD52" s="133"/>
      <c r="NKE52" s="133"/>
      <c r="NKF52" s="133"/>
      <c r="NKG52" s="133"/>
      <c r="NKH52" s="133"/>
      <c r="NKI52" s="133"/>
      <c r="NKJ52" s="133"/>
      <c r="NKK52" s="133"/>
      <c r="NKL52" s="133"/>
      <c r="NKM52" s="133"/>
      <c r="NKN52" s="133"/>
      <c r="NKO52" s="133"/>
      <c r="NKP52" s="133"/>
      <c r="NKQ52" s="133"/>
      <c r="NKR52" s="133"/>
      <c r="NKS52" s="133"/>
      <c r="NKT52" s="133"/>
      <c r="NKU52" s="133"/>
      <c r="NKV52" s="133"/>
      <c r="NKW52" s="133"/>
      <c r="NKX52" s="133"/>
      <c r="NKY52" s="133"/>
      <c r="NKZ52" s="133"/>
      <c r="NLA52" s="133"/>
      <c r="NLB52" s="133"/>
      <c r="NLC52" s="133"/>
      <c r="NLD52" s="133"/>
      <c r="NLE52" s="133"/>
      <c r="NLF52" s="133"/>
      <c r="NLG52" s="133"/>
      <c r="NLH52" s="133"/>
      <c r="NLI52" s="133"/>
      <c r="NLJ52" s="133"/>
      <c r="NLK52" s="133"/>
      <c r="NLL52" s="133"/>
      <c r="NLM52" s="133"/>
      <c r="NLN52" s="133"/>
      <c r="NLO52" s="133"/>
      <c r="NLP52" s="133"/>
      <c r="NLQ52" s="133"/>
      <c r="NLR52" s="133"/>
      <c r="NLS52" s="133"/>
      <c r="NLT52" s="133"/>
      <c r="NLU52" s="133"/>
      <c r="NLV52" s="133"/>
      <c r="NLW52" s="133"/>
      <c r="NLX52" s="133"/>
      <c r="NLY52" s="133"/>
      <c r="NLZ52" s="133"/>
      <c r="NMA52" s="133"/>
      <c r="NMB52" s="133"/>
      <c r="NMC52" s="133"/>
      <c r="NMD52" s="133"/>
      <c r="NME52" s="133"/>
      <c r="NMF52" s="133"/>
      <c r="NMG52" s="133"/>
      <c r="NMH52" s="133"/>
      <c r="NMI52" s="133"/>
      <c r="NMJ52" s="133"/>
      <c r="NMK52" s="133"/>
      <c r="NML52" s="133"/>
      <c r="NMM52" s="133"/>
      <c r="NMN52" s="133"/>
      <c r="NMO52" s="133"/>
      <c r="NMP52" s="133"/>
      <c r="NMQ52" s="133"/>
      <c r="NMR52" s="133"/>
      <c r="NMS52" s="133"/>
      <c r="NMT52" s="133"/>
      <c r="NMU52" s="133"/>
      <c r="NMV52" s="133"/>
      <c r="NMW52" s="133"/>
      <c r="NMX52" s="133"/>
      <c r="NMY52" s="133"/>
      <c r="NMZ52" s="133"/>
      <c r="NNA52" s="133"/>
      <c r="NNB52" s="133"/>
      <c r="NNC52" s="133"/>
      <c r="NND52" s="133"/>
      <c r="NNE52" s="133"/>
      <c r="NNF52" s="133"/>
      <c r="NNG52" s="133"/>
      <c r="NNH52" s="133"/>
      <c r="NNI52" s="133"/>
      <c r="NNJ52" s="133"/>
      <c r="NNK52" s="133"/>
      <c r="NNL52" s="133"/>
      <c r="NNM52" s="133"/>
      <c r="NNN52" s="133"/>
      <c r="NNO52" s="133"/>
      <c r="NNP52" s="133"/>
      <c r="NNQ52" s="133"/>
      <c r="NNR52" s="133"/>
      <c r="NNS52" s="133"/>
      <c r="NNT52" s="133"/>
      <c r="NNU52" s="133"/>
      <c r="NNV52" s="133"/>
      <c r="NNW52" s="133"/>
      <c r="NNX52" s="133"/>
      <c r="NNY52" s="133"/>
      <c r="NNZ52" s="133"/>
      <c r="NOA52" s="133"/>
      <c r="NOB52" s="133"/>
      <c r="NOC52" s="133"/>
      <c r="NOD52" s="133"/>
      <c r="NOE52" s="133"/>
      <c r="NOF52" s="133"/>
      <c r="NOG52" s="133"/>
      <c r="NOH52" s="133"/>
      <c r="NOI52" s="133"/>
      <c r="NOJ52" s="133"/>
      <c r="NOK52" s="133"/>
      <c r="NOL52" s="133"/>
      <c r="NOM52" s="133"/>
      <c r="NON52" s="133"/>
      <c r="NOO52" s="133"/>
      <c r="NOP52" s="133"/>
      <c r="NOQ52" s="133"/>
      <c r="NOR52" s="133"/>
      <c r="NOS52" s="133"/>
      <c r="NOT52" s="133"/>
      <c r="NOU52" s="133"/>
      <c r="NOV52" s="133"/>
      <c r="NOW52" s="133"/>
      <c r="NOX52" s="133"/>
      <c r="NOY52" s="133"/>
      <c r="NOZ52" s="133"/>
      <c r="NPA52" s="133"/>
      <c r="NPB52" s="133"/>
      <c r="NPC52" s="133"/>
      <c r="NPD52" s="133"/>
      <c r="NPE52" s="133"/>
      <c r="NPF52" s="133"/>
      <c r="NPG52" s="133"/>
      <c r="NPH52" s="133"/>
      <c r="NPI52" s="133"/>
      <c r="NPJ52" s="133"/>
      <c r="NPK52" s="133"/>
      <c r="NPL52" s="133"/>
      <c r="NPM52" s="133"/>
      <c r="NPN52" s="133"/>
      <c r="NPO52" s="133"/>
      <c r="NPP52" s="133"/>
      <c r="NPQ52" s="133"/>
      <c r="NPR52" s="133"/>
      <c r="NPS52" s="133"/>
      <c r="NPT52" s="133"/>
      <c r="NPU52" s="133"/>
      <c r="NPV52" s="133"/>
      <c r="NPW52" s="133"/>
      <c r="NPX52" s="133"/>
      <c r="NPY52" s="133"/>
      <c r="NPZ52" s="133"/>
      <c r="NQA52" s="133"/>
      <c r="NQB52" s="133"/>
      <c r="NQC52" s="133"/>
      <c r="NQD52" s="133"/>
      <c r="NQE52" s="133"/>
      <c r="NQF52" s="133"/>
      <c r="NQG52" s="133"/>
      <c r="NQH52" s="133"/>
      <c r="NQI52" s="133"/>
      <c r="NQJ52" s="133"/>
      <c r="NQK52" s="133"/>
      <c r="NQL52" s="133"/>
      <c r="NQM52" s="133"/>
      <c r="NQN52" s="133"/>
      <c r="NQO52" s="133"/>
      <c r="NQP52" s="133"/>
      <c r="NQQ52" s="133"/>
      <c r="NQR52" s="133"/>
      <c r="NQS52" s="133"/>
      <c r="NQT52" s="133"/>
      <c r="NQU52" s="133"/>
      <c r="NQV52" s="133"/>
      <c r="NQW52" s="133"/>
      <c r="NQX52" s="133"/>
      <c r="NQY52" s="133"/>
      <c r="NQZ52" s="133"/>
      <c r="NRA52" s="133"/>
      <c r="NRB52" s="133"/>
      <c r="NRC52" s="133"/>
      <c r="NRD52" s="133"/>
      <c r="NRE52" s="133"/>
      <c r="NRF52" s="133"/>
      <c r="NRG52" s="133"/>
      <c r="NRH52" s="133"/>
      <c r="NRI52" s="133"/>
      <c r="NRJ52" s="133"/>
      <c r="NRK52" s="133"/>
      <c r="NRL52" s="133"/>
      <c r="NRM52" s="133"/>
      <c r="NRN52" s="133"/>
      <c r="NRO52" s="133"/>
      <c r="NRP52" s="133"/>
      <c r="NRQ52" s="133"/>
      <c r="NRR52" s="133"/>
      <c r="NRS52" s="133"/>
      <c r="NRT52" s="133"/>
      <c r="NRU52" s="133"/>
      <c r="NRV52" s="133"/>
      <c r="NRW52" s="133"/>
      <c r="NRX52" s="133"/>
      <c r="NRY52" s="133"/>
      <c r="NRZ52" s="133"/>
      <c r="NSA52" s="133"/>
      <c r="NSB52" s="133"/>
      <c r="NSC52" s="133"/>
      <c r="NSD52" s="133"/>
      <c r="NSE52" s="133"/>
      <c r="NSF52" s="133"/>
      <c r="NSG52" s="133"/>
      <c r="NSH52" s="133"/>
      <c r="NSI52" s="133"/>
      <c r="NSJ52" s="133"/>
      <c r="NSK52" s="133"/>
      <c r="NSL52" s="133"/>
      <c r="NSM52" s="133"/>
      <c r="NSN52" s="133"/>
      <c r="NSO52" s="133"/>
      <c r="NSP52" s="133"/>
      <c r="NSQ52" s="133"/>
      <c r="NSR52" s="133"/>
      <c r="NSS52" s="133"/>
      <c r="NST52" s="133"/>
      <c r="NSU52" s="133"/>
      <c r="NSV52" s="133"/>
      <c r="NSW52" s="133"/>
      <c r="NSX52" s="133"/>
      <c r="NSY52" s="133"/>
      <c r="NSZ52" s="133"/>
      <c r="NTA52" s="133"/>
      <c r="NTB52" s="133"/>
      <c r="NTC52" s="133"/>
      <c r="NTD52" s="133"/>
      <c r="NTE52" s="133"/>
      <c r="NTF52" s="133"/>
      <c r="NTG52" s="133"/>
      <c r="NTH52" s="133"/>
      <c r="NTI52" s="133"/>
      <c r="NTJ52" s="133"/>
      <c r="NTK52" s="133"/>
      <c r="NTL52" s="133"/>
      <c r="NTM52" s="133"/>
      <c r="NTN52" s="133"/>
      <c r="NTO52" s="133"/>
      <c r="NTP52" s="133"/>
      <c r="NTQ52" s="133"/>
      <c r="NTR52" s="133"/>
      <c r="NTS52" s="133"/>
      <c r="NTT52" s="133"/>
      <c r="NTU52" s="133"/>
      <c r="NTV52" s="133"/>
      <c r="NTW52" s="133"/>
      <c r="NTX52" s="133"/>
      <c r="NTY52" s="133"/>
      <c r="NTZ52" s="133"/>
      <c r="NUA52" s="133"/>
      <c r="NUB52" s="133"/>
      <c r="NUC52" s="133"/>
      <c r="NUD52" s="133"/>
      <c r="NUE52" s="133"/>
      <c r="NUF52" s="133"/>
      <c r="NUG52" s="133"/>
      <c r="NUH52" s="133"/>
      <c r="NUI52" s="133"/>
      <c r="NUJ52" s="133"/>
      <c r="NUK52" s="133"/>
      <c r="NUL52" s="133"/>
      <c r="NUM52" s="133"/>
      <c r="NUN52" s="133"/>
      <c r="NUO52" s="133"/>
      <c r="NUP52" s="133"/>
      <c r="NUQ52" s="133"/>
      <c r="NUR52" s="133"/>
      <c r="NUS52" s="133"/>
      <c r="NUT52" s="133"/>
      <c r="NUU52" s="133"/>
      <c r="NUV52" s="133"/>
      <c r="NUW52" s="133"/>
      <c r="NUX52" s="133"/>
      <c r="NUY52" s="133"/>
      <c r="NUZ52" s="133"/>
      <c r="NVA52" s="133"/>
      <c r="NVB52" s="133"/>
      <c r="NVC52" s="133"/>
      <c r="NVD52" s="133"/>
      <c r="NVE52" s="133"/>
      <c r="NVF52" s="133"/>
      <c r="NVG52" s="133"/>
      <c r="NVH52" s="133"/>
      <c r="NVI52" s="133"/>
      <c r="NVJ52" s="133"/>
      <c r="NVK52" s="133"/>
      <c r="NVL52" s="133"/>
      <c r="NVM52" s="133"/>
      <c r="NVN52" s="133"/>
      <c r="NVO52" s="133"/>
      <c r="NVP52" s="133"/>
      <c r="NVQ52" s="133"/>
      <c r="NVR52" s="133"/>
      <c r="NVS52" s="133"/>
      <c r="NVT52" s="133"/>
      <c r="NVU52" s="133"/>
      <c r="NVV52" s="133"/>
      <c r="NVW52" s="133"/>
      <c r="NVX52" s="133"/>
      <c r="NVY52" s="133"/>
      <c r="NVZ52" s="133"/>
      <c r="NWA52" s="133"/>
      <c r="NWB52" s="133"/>
      <c r="NWC52" s="133"/>
      <c r="NWD52" s="133"/>
      <c r="NWE52" s="133"/>
      <c r="NWF52" s="133"/>
      <c r="NWG52" s="133"/>
      <c r="NWH52" s="133"/>
      <c r="NWI52" s="133"/>
      <c r="NWJ52" s="133"/>
      <c r="NWK52" s="133"/>
      <c r="NWL52" s="133"/>
      <c r="NWM52" s="133"/>
      <c r="NWN52" s="133"/>
      <c r="NWO52" s="133"/>
      <c r="NWP52" s="133"/>
      <c r="NWQ52" s="133"/>
      <c r="NWR52" s="133"/>
      <c r="NWS52" s="133"/>
      <c r="NWT52" s="133"/>
      <c r="NWU52" s="133"/>
      <c r="NWV52" s="133"/>
      <c r="NWW52" s="133"/>
      <c r="NWX52" s="133"/>
      <c r="NWY52" s="133"/>
      <c r="NWZ52" s="133"/>
      <c r="NXA52" s="133"/>
      <c r="NXB52" s="133"/>
      <c r="NXC52" s="133"/>
      <c r="NXD52" s="133"/>
      <c r="NXE52" s="133"/>
      <c r="NXF52" s="133"/>
      <c r="NXG52" s="133"/>
      <c r="NXH52" s="133"/>
      <c r="NXI52" s="133"/>
      <c r="NXJ52" s="133"/>
      <c r="NXK52" s="133"/>
      <c r="NXL52" s="133"/>
      <c r="NXM52" s="133"/>
      <c r="NXN52" s="133"/>
      <c r="NXO52" s="133"/>
      <c r="NXP52" s="133"/>
      <c r="NXQ52" s="133"/>
      <c r="NXR52" s="133"/>
      <c r="NXS52" s="133"/>
      <c r="NXT52" s="133"/>
      <c r="NXU52" s="133"/>
      <c r="NXV52" s="133"/>
      <c r="NXW52" s="133"/>
      <c r="NXX52" s="133"/>
      <c r="NXY52" s="133"/>
      <c r="NXZ52" s="133"/>
      <c r="NYA52" s="133"/>
      <c r="NYB52" s="133"/>
      <c r="NYC52" s="133"/>
      <c r="NYD52" s="133"/>
      <c r="NYE52" s="133"/>
      <c r="NYF52" s="133"/>
      <c r="NYG52" s="133"/>
      <c r="NYH52" s="133"/>
      <c r="NYI52" s="133"/>
      <c r="NYJ52" s="133"/>
      <c r="NYK52" s="133"/>
      <c r="NYL52" s="133"/>
      <c r="NYM52" s="133"/>
      <c r="NYN52" s="133"/>
      <c r="NYO52" s="133"/>
      <c r="NYP52" s="133"/>
      <c r="NYQ52" s="133"/>
      <c r="NYR52" s="133"/>
      <c r="NYS52" s="133"/>
      <c r="NYT52" s="133"/>
      <c r="NYU52" s="133"/>
      <c r="NYV52" s="133"/>
      <c r="NYW52" s="133"/>
      <c r="NYX52" s="133"/>
      <c r="NYY52" s="133"/>
      <c r="NYZ52" s="133"/>
      <c r="NZA52" s="133"/>
      <c r="NZB52" s="133"/>
      <c r="NZC52" s="133"/>
      <c r="NZD52" s="133"/>
      <c r="NZE52" s="133"/>
      <c r="NZF52" s="133"/>
      <c r="NZG52" s="133"/>
      <c r="NZH52" s="133"/>
      <c r="NZI52" s="133"/>
      <c r="NZJ52" s="133"/>
      <c r="NZK52" s="133"/>
      <c r="NZL52" s="133"/>
      <c r="NZM52" s="133"/>
      <c r="NZN52" s="133"/>
      <c r="NZO52" s="133"/>
      <c r="NZP52" s="133"/>
      <c r="NZQ52" s="133"/>
      <c r="NZR52" s="133"/>
      <c r="NZS52" s="133"/>
      <c r="NZT52" s="133"/>
      <c r="NZU52" s="133"/>
      <c r="NZV52" s="133"/>
      <c r="NZW52" s="133"/>
      <c r="NZX52" s="133"/>
      <c r="NZY52" s="133"/>
      <c r="NZZ52" s="133"/>
      <c r="OAA52" s="133"/>
      <c r="OAB52" s="133"/>
      <c r="OAC52" s="133"/>
      <c r="OAD52" s="133"/>
      <c r="OAE52" s="133"/>
      <c r="OAF52" s="133"/>
      <c r="OAG52" s="133"/>
      <c r="OAH52" s="133"/>
      <c r="OAI52" s="133"/>
      <c r="OAJ52" s="133"/>
      <c r="OAK52" s="133"/>
      <c r="OAL52" s="133"/>
      <c r="OAM52" s="133"/>
      <c r="OAN52" s="133"/>
      <c r="OAO52" s="133"/>
      <c r="OAP52" s="133"/>
      <c r="OAQ52" s="133"/>
      <c r="OAR52" s="133"/>
      <c r="OAS52" s="133"/>
      <c r="OAT52" s="133"/>
      <c r="OAU52" s="133"/>
      <c r="OAV52" s="133"/>
      <c r="OAW52" s="133"/>
      <c r="OAX52" s="133"/>
      <c r="OAY52" s="133"/>
      <c r="OAZ52" s="133"/>
      <c r="OBA52" s="133"/>
      <c r="OBB52" s="133"/>
      <c r="OBC52" s="133"/>
      <c r="OBD52" s="133"/>
      <c r="OBE52" s="133"/>
      <c r="OBF52" s="133"/>
      <c r="OBG52" s="133"/>
      <c r="OBH52" s="133"/>
      <c r="OBI52" s="133"/>
      <c r="OBJ52" s="133"/>
      <c r="OBK52" s="133"/>
      <c r="OBL52" s="133"/>
      <c r="OBM52" s="133"/>
      <c r="OBN52" s="133"/>
      <c r="OBO52" s="133"/>
      <c r="OBP52" s="133"/>
      <c r="OBQ52" s="133"/>
      <c r="OBR52" s="133"/>
      <c r="OBS52" s="133"/>
      <c r="OBT52" s="133"/>
      <c r="OBU52" s="133"/>
      <c r="OBV52" s="133"/>
      <c r="OBW52" s="133"/>
      <c r="OBX52" s="133"/>
      <c r="OBY52" s="133"/>
      <c r="OBZ52" s="133"/>
      <c r="OCA52" s="133"/>
      <c r="OCB52" s="133"/>
      <c r="OCC52" s="133"/>
      <c r="OCD52" s="133"/>
      <c r="OCE52" s="133"/>
      <c r="OCF52" s="133"/>
      <c r="OCG52" s="133"/>
      <c r="OCH52" s="133"/>
      <c r="OCI52" s="133"/>
      <c r="OCJ52" s="133"/>
      <c r="OCK52" s="133"/>
      <c r="OCL52" s="133"/>
      <c r="OCM52" s="133"/>
      <c r="OCN52" s="133"/>
      <c r="OCO52" s="133"/>
      <c r="OCP52" s="133"/>
      <c r="OCQ52" s="133"/>
      <c r="OCR52" s="133"/>
      <c r="OCS52" s="133"/>
      <c r="OCT52" s="133"/>
      <c r="OCU52" s="133"/>
      <c r="OCV52" s="133"/>
      <c r="OCW52" s="133"/>
      <c r="OCX52" s="133"/>
      <c r="OCY52" s="133"/>
      <c r="OCZ52" s="133"/>
      <c r="ODA52" s="133"/>
      <c r="ODB52" s="133"/>
      <c r="ODC52" s="133"/>
      <c r="ODD52" s="133"/>
      <c r="ODE52" s="133"/>
      <c r="ODF52" s="133"/>
      <c r="ODG52" s="133"/>
      <c r="ODH52" s="133"/>
      <c r="ODI52" s="133"/>
      <c r="ODJ52" s="133"/>
      <c r="ODK52" s="133"/>
      <c r="ODL52" s="133"/>
      <c r="ODM52" s="133"/>
      <c r="ODN52" s="133"/>
      <c r="ODO52" s="133"/>
      <c r="ODP52" s="133"/>
      <c r="ODQ52" s="133"/>
      <c r="ODR52" s="133"/>
      <c r="ODS52" s="133"/>
      <c r="ODT52" s="133"/>
      <c r="ODU52" s="133"/>
      <c r="ODV52" s="133"/>
      <c r="ODW52" s="133"/>
      <c r="ODX52" s="133"/>
      <c r="ODY52" s="133"/>
      <c r="ODZ52" s="133"/>
      <c r="OEA52" s="133"/>
      <c r="OEB52" s="133"/>
      <c r="OEC52" s="133"/>
      <c r="OED52" s="133"/>
      <c r="OEE52" s="133"/>
      <c r="OEF52" s="133"/>
      <c r="OEG52" s="133"/>
      <c r="OEH52" s="133"/>
      <c r="OEI52" s="133"/>
      <c r="OEJ52" s="133"/>
      <c r="OEK52" s="133"/>
      <c r="OEL52" s="133"/>
      <c r="OEM52" s="133"/>
      <c r="OEN52" s="133"/>
      <c r="OEO52" s="133"/>
      <c r="OEP52" s="133"/>
      <c r="OEQ52" s="133"/>
      <c r="OER52" s="133"/>
      <c r="OES52" s="133"/>
      <c r="OET52" s="133"/>
      <c r="OEU52" s="133"/>
      <c r="OEV52" s="133"/>
      <c r="OEW52" s="133"/>
      <c r="OEX52" s="133"/>
      <c r="OEY52" s="133"/>
      <c r="OEZ52" s="133"/>
      <c r="OFA52" s="133"/>
      <c r="OFB52" s="133"/>
      <c r="OFC52" s="133"/>
      <c r="OFD52" s="133"/>
      <c r="OFE52" s="133"/>
      <c r="OFF52" s="133"/>
      <c r="OFG52" s="133"/>
      <c r="OFH52" s="133"/>
      <c r="OFI52" s="133"/>
      <c r="OFJ52" s="133"/>
      <c r="OFK52" s="133"/>
      <c r="OFL52" s="133"/>
      <c r="OFM52" s="133"/>
      <c r="OFN52" s="133"/>
      <c r="OFO52" s="133"/>
      <c r="OFP52" s="133"/>
      <c r="OFQ52" s="133"/>
      <c r="OFR52" s="133"/>
      <c r="OFS52" s="133"/>
      <c r="OFT52" s="133"/>
      <c r="OFU52" s="133"/>
      <c r="OFV52" s="133"/>
      <c r="OFW52" s="133"/>
      <c r="OFX52" s="133"/>
      <c r="OFY52" s="133"/>
      <c r="OFZ52" s="133"/>
      <c r="OGA52" s="133"/>
      <c r="OGB52" s="133"/>
      <c r="OGC52" s="133"/>
      <c r="OGD52" s="133"/>
      <c r="OGE52" s="133"/>
      <c r="OGF52" s="133"/>
      <c r="OGG52" s="133"/>
      <c r="OGH52" s="133"/>
      <c r="OGI52" s="133"/>
      <c r="OGJ52" s="133"/>
      <c r="OGK52" s="133"/>
      <c r="OGL52" s="133"/>
      <c r="OGM52" s="133"/>
      <c r="OGN52" s="133"/>
      <c r="OGO52" s="133"/>
      <c r="OGP52" s="133"/>
      <c r="OGQ52" s="133"/>
      <c r="OGR52" s="133"/>
      <c r="OGS52" s="133"/>
      <c r="OGT52" s="133"/>
      <c r="OGU52" s="133"/>
      <c r="OGV52" s="133"/>
      <c r="OGW52" s="133"/>
      <c r="OGX52" s="133"/>
      <c r="OGY52" s="133"/>
      <c r="OGZ52" s="133"/>
      <c r="OHA52" s="133"/>
      <c r="OHB52" s="133"/>
      <c r="OHC52" s="133"/>
      <c r="OHD52" s="133"/>
      <c r="OHE52" s="133"/>
      <c r="OHF52" s="133"/>
      <c r="OHG52" s="133"/>
      <c r="OHH52" s="133"/>
      <c r="OHI52" s="133"/>
      <c r="OHJ52" s="133"/>
      <c r="OHK52" s="133"/>
      <c r="OHL52" s="133"/>
      <c r="OHM52" s="133"/>
      <c r="OHN52" s="133"/>
      <c r="OHO52" s="133"/>
      <c r="OHP52" s="133"/>
      <c r="OHQ52" s="133"/>
      <c r="OHR52" s="133"/>
      <c r="OHS52" s="133"/>
      <c r="OHT52" s="133"/>
      <c r="OHU52" s="133"/>
      <c r="OHV52" s="133"/>
      <c r="OHW52" s="133"/>
      <c r="OHX52" s="133"/>
      <c r="OHY52" s="133"/>
      <c r="OHZ52" s="133"/>
      <c r="OIA52" s="133"/>
      <c r="OIB52" s="133"/>
      <c r="OIC52" s="133"/>
      <c r="OID52" s="133"/>
      <c r="OIE52" s="133"/>
      <c r="OIF52" s="133"/>
      <c r="OIG52" s="133"/>
      <c r="OIH52" s="133"/>
      <c r="OII52" s="133"/>
      <c r="OIJ52" s="133"/>
      <c r="OIK52" s="133"/>
      <c r="OIL52" s="133"/>
      <c r="OIM52" s="133"/>
      <c r="OIN52" s="133"/>
      <c r="OIO52" s="133"/>
      <c r="OIP52" s="133"/>
      <c r="OIQ52" s="133"/>
      <c r="OIR52" s="133"/>
      <c r="OIS52" s="133"/>
      <c r="OIT52" s="133"/>
      <c r="OIU52" s="133"/>
      <c r="OIV52" s="133"/>
      <c r="OIW52" s="133"/>
      <c r="OIX52" s="133"/>
      <c r="OIY52" s="133"/>
      <c r="OIZ52" s="133"/>
      <c r="OJA52" s="133"/>
      <c r="OJB52" s="133"/>
      <c r="OJC52" s="133"/>
      <c r="OJD52" s="133"/>
      <c r="OJE52" s="133"/>
      <c r="OJF52" s="133"/>
      <c r="OJG52" s="133"/>
      <c r="OJH52" s="133"/>
      <c r="OJI52" s="133"/>
      <c r="OJJ52" s="133"/>
      <c r="OJK52" s="133"/>
      <c r="OJL52" s="133"/>
      <c r="OJM52" s="133"/>
      <c r="OJN52" s="133"/>
      <c r="OJO52" s="133"/>
      <c r="OJP52" s="133"/>
      <c r="OJQ52" s="133"/>
      <c r="OJR52" s="133"/>
      <c r="OJS52" s="133"/>
      <c r="OJT52" s="133"/>
      <c r="OJU52" s="133"/>
      <c r="OJV52" s="133"/>
      <c r="OJW52" s="133"/>
      <c r="OJX52" s="133"/>
      <c r="OJY52" s="133"/>
      <c r="OJZ52" s="133"/>
      <c r="OKA52" s="133"/>
      <c r="OKB52" s="133"/>
      <c r="OKC52" s="133"/>
      <c r="OKD52" s="133"/>
      <c r="OKE52" s="133"/>
      <c r="OKF52" s="133"/>
      <c r="OKG52" s="133"/>
      <c r="OKH52" s="133"/>
      <c r="OKI52" s="133"/>
      <c r="OKJ52" s="133"/>
      <c r="OKK52" s="133"/>
      <c r="OKL52" s="133"/>
      <c r="OKM52" s="133"/>
      <c r="OKN52" s="133"/>
      <c r="OKO52" s="133"/>
      <c r="OKP52" s="133"/>
      <c r="OKQ52" s="133"/>
      <c r="OKR52" s="133"/>
      <c r="OKS52" s="133"/>
      <c r="OKT52" s="133"/>
      <c r="OKU52" s="133"/>
      <c r="OKV52" s="133"/>
      <c r="OKW52" s="133"/>
      <c r="OKX52" s="133"/>
      <c r="OKY52" s="133"/>
      <c r="OKZ52" s="133"/>
      <c r="OLA52" s="133"/>
      <c r="OLB52" s="133"/>
      <c r="OLC52" s="133"/>
      <c r="OLD52" s="133"/>
      <c r="OLE52" s="133"/>
      <c r="OLF52" s="133"/>
      <c r="OLG52" s="133"/>
      <c r="OLH52" s="133"/>
      <c r="OLI52" s="133"/>
      <c r="OLJ52" s="133"/>
      <c r="OLK52" s="133"/>
      <c r="OLL52" s="133"/>
      <c r="OLM52" s="133"/>
      <c r="OLN52" s="133"/>
      <c r="OLO52" s="133"/>
      <c r="OLP52" s="133"/>
      <c r="OLQ52" s="133"/>
      <c r="OLR52" s="133"/>
      <c r="OLS52" s="133"/>
      <c r="OLT52" s="133"/>
      <c r="OLU52" s="133"/>
      <c r="OLV52" s="133"/>
      <c r="OLW52" s="133"/>
      <c r="OLX52" s="133"/>
      <c r="OLY52" s="133"/>
      <c r="OLZ52" s="133"/>
      <c r="OMA52" s="133"/>
      <c r="OMB52" s="133"/>
      <c r="OMC52" s="133"/>
      <c r="OMD52" s="133"/>
      <c r="OME52" s="133"/>
      <c r="OMF52" s="133"/>
      <c r="OMG52" s="133"/>
      <c r="OMH52" s="133"/>
      <c r="OMI52" s="133"/>
      <c r="OMJ52" s="133"/>
      <c r="OMK52" s="133"/>
      <c r="OML52" s="133"/>
      <c r="OMM52" s="133"/>
      <c r="OMN52" s="133"/>
      <c r="OMO52" s="133"/>
      <c r="OMP52" s="133"/>
      <c r="OMQ52" s="133"/>
      <c r="OMR52" s="133"/>
      <c r="OMS52" s="133"/>
      <c r="OMT52" s="133"/>
      <c r="OMU52" s="133"/>
      <c r="OMV52" s="133"/>
      <c r="OMW52" s="133"/>
      <c r="OMX52" s="133"/>
      <c r="OMY52" s="133"/>
      <c r="OMZ52" s="133"/>
      <c r="ONA52" s="133"/>
      <c r="ONB52" s="133"/>
      <c r="ONC52" s="133"/>
      <c r="OND52" s="133"/>
      <c r="ONE52" s="133"/>
      <c r="ONF52" s="133"/>
      <c r="ONG52" s="133"/>
      <c r="ONH52" s="133"/>
      <c r="ONI52" s="133"/>
      <c r="ONJ52" s="133"/>
      <c r="ONK52" s="133"/>
      <c r="ONL52" s="133"/>
      <c r="ONM52" s="133"/>
      <c r="ONN52" s="133"/>
      <c r="ONO52" s="133"/>
      <c r="ONP52" s="133"/>
      <c r="ONQ52" s="133"/>
      <c r="ONR52" s="133"/>
      <c r="ONS52" s="133"/>
      <c r="ONT52" s="133"/>
      <c r="ONU52" s="133"/>
      <c r="ONV52" s="133"/>
      <c r="ONW52" s="133"/>
      <c r="ONX52" s="133"/>
      <c r="ONY52" s="133"/>
      <c r="ONZ52" s="133"/>
      <c r="OOA52" s="133"/>
      <c r="OOB52" s="133"/>
      <c r="OOC52" s="133"/>
      <c r="OOD52" s="133"/>
      <c r="OOE52" s="133"/>
      <c r="OOF52" s="133"/>
      <c r="OOG52" s="133"/>
      <c r="OOH52" s="133"/>
      <c r="OOI52" s="133"/>
      <c r="OOJ52" s="133"/>
      <c r="OOK52" s="133"/>
      <c r="OOL52" s="133"/>
      <c r="OOM52" s="133"/>
      <c r="OON52" s="133"/>
      <c r="OOO52" s="133"/>
      <c r="OOP52" s="133"/>
      <c r="OOQ52" s="133"/>
      <c r="OOR52" s="133"/>
      <c r="OOS52" s="133"/>
      <c r="OOT52" s="133"/>
      <c r="OOU52" s="133"/>
      <c r="OOV52" s="133"/>
      <c r="OOW52" s="133"/>
      <c r="OOX52" s="133"/>
      <c r="OOY52" s="133"/>
      <c r="OOZ52" s="133"/>
      <c r="OPA52" s="133"/>
      <c r="OPB52" s="133"/>
      <c r="OPC52" s="133"/>
      <c r="OPD52" s="133"/>
      <c r="OPE52" s="133"/>
      <c r="OPF52" s="133"/>
      <c r="OPG52" s="133"/>
      <c r="OPH52" s="133"/>
      <c r="OPI52" s="133"/>
      <c r="OPJ52" s="133"/>
      <c r="OPK52" s="133"/>
      <c r="OPL52" s="133"/>
      <c r="OPM52" s="133"/>
      <c r="OPN52" s="133"/>
      <c r="OPO52" s="133"/>
      <c r="OPP52" s="133"/>
      <c r="OPQ52" s="133"/>
      <c r="OPR52" s="133"/>
      <c r="OPS52" s="133"/>
      <c r="OPT52" s="133"/>
      <c r="OPU52" s="133"/>
      <c r="OPV52" s="133"/>
      <c r="OPW52" s="133"/>
      <c r="OPX52" s="133"/>
      <c r="OPY52" s="133"/>
      <c r="OPZ52" s="133"/>
      <c r="OQA52" s="133"/>
      <c r="OQB52" s="133"/>
      <c r="OQC52" s="133"/>
      <c r="OQD52" s="133"/>
      <c r="OQE52" s="133"/>
      <c r="OQF52" s="133"/>
      <c r="OQG52" s="133"/>
      <c r="OQH52" s="133"/>
      <c r="OQI52" s="133"/>
      <c r="OQJ52" s="133"/>
      <c r="OQK52" s="133"/>
      <c r="OQL52" s="133"/>
      <c r="OQM52" s="133"/>
      <c r="OQN52" s="133"/>
      <c r="OQO52" s="133"/>
      <c r="OQP52" s="133"/>
      <c r="OQQ52" s="133"/>
      <c r="OQR52" s="133"/>
      <c r="OQS52" s="133"/>
      <c r="OQT52" s="133"/>
      <c r="OQU52" s="133"/>
      <c r="OQV52" s="133"/>
      <c r="OQW52" s="133"/>
      <c r="OQX52" s="133"/>
      <c r="OQY52" s="133"/>
      <c r="OQZ52" s="133"/>
      <c r="ORA52" s="133"/>
      <c r="ORB52" s="133"/>
      <c r="ORC52" s="133"/>
      <c r="ORD52" s="133"/>
      <c r="ORE52" s="133"/>
      <c r="ORF52" s="133"/>
      <c r="ORG52" s="133"/>
      <c r="ORH52" s="133"/>
      <c r="ORI52" s="133"/>
      <c r="ORJ52" s="133"/>
      <c r="ORK52" s="133"/>
      <c r="ORL52" s="133"/>
      <c r="ORM52" s="133"/>
      <c r="ORN52" s="133"/>
      <c r="ORO52" s="133"/>
      <c r="ORP52" s="133"/>
      <c r="ORQ52" s="133"/>
      <c r="ORR52" s="133"/>
      <c r="ORS52" s="133"/>
      <c r="ORT52" s="133"/>
      <c r="ORU52" s="133"/>
      <c r="ORV52" s="133"/>
      <c r="ORW52" s="133"/>
      <c r="ORX52" s="133"/>
      <c r="ORY52" s="133"/>
      <c r="ORZ52" s="133"/>
      <c r="OSA52" s="133"/>
      <c r="OSB52" s="133"/>
      <c r="OSC52" s="133"/>
      <c r="OSD52" s="133"/>
      <c r="OSE52" s="133"/>
      <c r="OSF52" s="133"/>
      <c r="OSG52" s="133"/>
      <c r="OSH52" s="133"/>
      <c r="OSI52" s="133"/>
      <c r="OSJ52" s="133"/>
      <c r="OSK52" s="133"/>
      <c r="OSL52" s="133"/>
      <c r="OSM52" s="133"/>
      <c r="OSN52" s="133"/>
      <c r="OSO52" s="133"/>
      <c r="OSP52" s="133"/>
      <c r="OSQ52" s="133"/>
      <c r="OSR52" s="133"/>
      <c r="OSS52" s="133"/>
      <c r="OST52" s="133"/>
      <c r="OSU52" s="133"/>
      <c r="OSV52" s="133"/>
      <c r="OSW52" s="133"/>
      <c r="OSX52" s="133"/>
      <c r="OSY52" s="133"/>
      <c r="OSZ52" s="133"/>
      <c r="OTA52" s="133"/>
      <c r="OTB52" s="133"/>
      <c r="OTC52" s="133"/>
      <c r="OTD52" s="133"/>
      <c r="OTE52" s="133"/>
      <c r="OTF52" s="133"/>
      <c r="OTG52" s="133"/>
      <c r="OTH52" s="133"/>
      <c r="OTI52" s="133"/>
      <c r="OTJ52" s="133"/>
      <c r="OTK52" s="133"/>
      <c r="OTL52" s="133"/>
      <c r="OTM52" s="133"/>
      <c r="OTN52" s="133"/>
      <c r="OTO52" s="133"/>
      <c r="OTP52" s="133"/>
      <c r="OTQ52" s="133"/>
      <c r="OTR52" s="133"/>
      <c r="OTS52" s="133"/>
      <c r="OTT52" s="133"/>
      <c r="OTU52" s="133"/>
      <c r="OTV52" s="133"/>
      <c r="OTW52" s="133"/>
      <c r="OTX52" s="133"/>
      <c r="OTY52" s="133"/>
      <c r="OTZ52" s="133"/>
      <c r="OUA52" s="133"/>
      <c r="OUB52" s="133"/>
      <c r="OUC52" s="133"/>
      <c r="OUD52" s="133"/>
      <c r="OUE52" s="133"/>
      <c r="OUF52" s="133"/>
      <c r="OUG52" s="133"/>
      <c r="OUH52" s="133"/>
      <c r="OUI52" s="133"/>
      <c r="OUJ52" s="133"/>
      <c r="OUK52" s="133"/>
      <c r="OUL52" s="133"/>
      <c r="OUM52" s="133"/>
      <c r="OUN52" s="133"/>
      <c r="OUO52" s="133"/>
      <c r="OUP52" s="133"/>
      <c r="OUQ52" s="133"/>
      <c r="OUR52" s="133"/>
      <c r="OUS52" s="133"/>
      <c r="OUT52" s="133"/>
      <c r="OUU52" s="133"/>
      <c r="OUV52" s="133"/>
      <c r="OUW52" s="133"/>
      <c r="OUX52" s="133"/>
      <c r="OUY52" s="133"/>
      <c r="OUZ52" s="133"/>
      <c r="OVA52" s="133"/>
      <c r="OVB52" s="133"/>
      <c r="OVC52" s="133"/>
      <c r="OVD52" s="133"/>
      <c r="OVE52" s="133"/>
      <c r="OVF52" s="133"/>
      <c r="OVG52" s="133"/>
      <c r="OVH52" s="133"/>
      <c r="OVI52" s="133"/>
      <c r="OVJ52" s="133"/>
      <c r="OVK52" s="133"/>
      <c r="OVL52" s="133"/>
      <c r="OVM52" s="133"/>
      <c r="OVN52" s="133"/>
      <c r="OVO52" s="133"/>
      <c r="OVP52" s="133"/>
      <c r="OVQ52" s="133"/>
      <c r="OVR52" s="133"/>
      <c r="OVS52" s="133"/>
      <c r="OVT52" s="133"/>
      <c r="OVU52" s="133"/>
      <c r="OVV52" s="133"/>
      <c r="OVW52" s="133"/>
      <c r="OVX52" s="133"/>
      <c r="OVY52" s="133"/>
      <c r="OVZ52" s="133"/>
      <c r="OWA52" s="133"/>
      <c r="OWB52" s="133"/>
      <c r="OWC52" s="133"/>
      <c r="OWD52" s="133"/>
      <c r="OWE52" s="133"/>
      <c r="OWF52" s="133"/>
      <c r="OWG52" s="133"/>
      <c r="OWH52" s="133"/>
      <c r="OWI52" s="133"/>
      <c r="OWJ52" s="133"/>
      <c r="OWK52" s="133"/>
      <c r="OWL52" s="133"/>
      <c r="OWM52" s="133"/>
      <c r="OWN52" s="133"/>
      <c r="OWO52" s="133"/>
      <c r="OWP52" s="133"/>
      <c r="OWQ52" s="133"/>
      <c r="OWR52" s="133"/>
      <c r="OWS52" s="133"/>
      <c r="OWT52" s="133"/>
      <c r="OWU52" s="133"/>
      <c r="OWV52" s="133"/>
      <c r="OWW52" s="133"/>
      <c r="OWX52" s="133"/>
      <c r="OWY52" s="133"/>
      <c r="OWZ52" s="133"/>
      <c r="OXA52" s="133"/>
      <c r="OXB52" s="133"/>
      <c r="OXC52" s="133"/>
      <c r="OXD52" s="133"/>
      <c r="OXE52" s="133"/>
      <c r="OXF52" s="133"/>
      <c r="OXG52" s="133"/>
      <c r="OXH52" s="133"/>
      <c r="OXI52" s="133"/>
      <c r="OXJ52" s="133"/>
      <c r="OXK52" s="133"/>
      <c r="OXL52" s="133"/>
      <c r="OXM52" s="133"/>
      <c r="OXN52" s="133"/>
      <c r="OXO52" s="133"/>
      <c r="OXP52" s="133"/>
      <c r="OXQ52" s="133"/>
      <c r="OXR52" s="133"/>
      <c r="OXS52" s="133"/>
      <c r="OXT52" s="133"/>
      <c r="OXU52" s="133"/>
      <c r="OXV52" s="133"/>
      <c r="OXW52" s="133"/>
      <c r="OXX52" s="133"/>
      <c r="OXY52" s="133"/>
      <c r="OXZ52" s="133"/>
      <c r="OYA52" s="133"/>
      <c r="OYB52" s="133"/>
      <c r="OYC52" s="133"/>
      <c r="OYD52" s="133"/>
      <c r="OYE52" s="133"/>
      <c r="OYF52" s="133"/>
      <c r="OYG52" s="133"/>
      <c r="OYH52" s="133"/>
      <c r="OYI52" s="133"/>
      <c r="OYJ52" s="133"/>
      <c r="OYK52" s="133"/>
      <c r="OYL52" s="133"/>
      <c r="OYM52" s="133"/>
      <c r="OYN52" s="133"/>
      <c r="OYO52" s="133"/>
      <c r="OYP52" s="133"/>
      <c r="OYQ52" s="133"/>
      <c r="OYR52" s="133"/>
      <c r="OYS52" s="133"/>
      <c r="OYT52" s="133"/>
      <c r="OYU52" s="133"/>
      <c r="OYV52" s="133"/>
      <c r="OYW52" s="133"/>
      <c r="OYX52" s="133"/>
      <c r="OYY52" s="133"/>
      <c r="OYZ52" s="133"/>
      <c r="OZA52" s="133"/>
      <c r="OZB52" s="133"/>
      <c r="OZC52" s="133"/>
      <c r="OZD52" s="133"/>
      <c r="OZE52" s="133"/>
      <c r="OZF52" s="133"/>
      <c r="OZG52" s="133"/>
      <c r="OZH52" s="133"/>
      <c r="OZI52" s="133"/>
      <c r="OZJ52" s="133"/>
      <c r="OZK52" s="133"/>
      <c r="OZL52" s="133"/>
      <c r="OZM52" s="133"/>
      <c r="OZN52" s="133"/>
      <c r="OZO52" s="133"/>
      <c r="OZP52" s="133"/>
      <c r="OZQ52" s="133"/>
      <c r="OZR52" s="133"/>
      <c r="OZS52" s="133"/>
      <c r="OZT52" s="133"/>
      <c r="OZU52" s="133"/>
      <c r="OZV52" s="133"/>
      <c r="OZW52" s="133"/>
      <c r="OZX52" s="133"/>
      <c r="OZY52" s="133"/>
      <c r="OZZ52" s="133"/>
      <c r="PAA52" s="133"/>
      <c r="PAB52" s="133"/>
      <c r="PAC52" s="133"/>
      <c r="PAD52" s="133"/>
      <c r="PAE52" s="133"/>
      <c r="PAF52" s="133"/>
      <c r="PAG52" s="133"/>
      <c r="PAH52" s="133"/>
      <c r="PAI52" s="133"/>
      <c r="PAJ52" s="133"/>
      <c r="PAK52" s="133"/>
      <c r="PAL52" s="133"/>
      <c r="PAM52" s="133"/>
      <c r="PAN52" s="133"/>
      <c r="PAO52" s="133"/>
      <c r="PAP52" s="133"/>
      <c r="PAQ52" s="133"/>
      <c r="PAR52" s="133"/>
      <c r="PAS52" s="133"/>
      <c r="PAT52" s="133"/>
      <c r="PAU52" s="133"/>
      <c r="PAV52" s="133"/>
      <c r="PAW52" s="133"/>
      <c r="PAX52" s="133"/>
      <c r="PAY52" s="133"/>
      <c r="PAZ52" s="133"/>
      <c r="PBA52" s="133"/>
      <c r="PBB52" s="133"/>
      <c r="PBC52" s="133"/>
      <c r="PBD52" s="133"/>
      <c r="PBE52" s="133"/>
      <c r="PBF52" s="133"/>
      <c r="PBG52" s="133"/>
      <c r="PBH52" s="133"/>
      <c r="PBI52" s="133"/>
      <c r="PBJ52" s="133"/>
      <c r="PBK52" s="133"/>
      <c r="PBL52" s="133"/>
      <c r="PBM52" s="133"/>
      <c r="PBN52" s="133"/>
      <c r="PBO52" s="133"/>
      <c r="PBP52" s="133"/>
      <c r="PBQ52" s="133"/>
      <c r="PBR52" s="133"/>
      <c r="PBS52" s="133"/>
      <c r="PBT52" s="133"/>
      <c r="PBU52" s="133"/>
      <c r="PBV52" s="133"/>
      <c r="PBW52" s="133"/>
      <c r="PBX52" s="133"/>
      <c r="PBY52" s="133"/>
      <c r="PBZ52" s="133"/>
      <c r="PCA52" s="133"/>
      <c r="PCB52" s="133"/>
      <c r="PCC52" s="133"/>
      <c r="PCD52" s="133"/>
      <c r="PCE52" s="133"/>
      <c r="PCF52" s="133"/>
      <c r="PCG52" s="133"/>
      <c r="PCH52" s="133"/>
      <c r="PCI52" s="133"/>
      <c r="PCJ52" s="133"/>
      <c r="PCK52" s="133"/>
      <c r="PCL52" s="133"/>
      <c r="PCM52" s="133"/>
      <c r="PCN52" s="133"/>
      <c r="PCO52" s="133"/>
      <c r="PCP52" s="133"/>
      <c r="PCQ52" s="133"/>
      <c r="PCR52" s="133"/>
      <c r="PCS52" s="133"/>
      <c r="PCT52" s="133"/>
      <c r="PCU52" s="133"/>
      <c r="PCV52" s="133"/>
      <c r="PCW52" s="133"/>
      <c r="PCX52" s="133"/>
      <c r="PCY52" s="133"/>
      <c r="PCZ52" s="133"/>
      <c r="PDA52" s="133"/>
      <c r="PDB52" s="133"/>
      <c r="PDC52" s="133"/>
      <c r="PDD52" s="133"/>
      <c r="PDE52" s="133"/>
      <c r="PDF52" s="133"/>
      <c r="PDG52" s="133"/>
      <c r="PDH52" s="133"/>
      <c r="PDI52" s="133"/>
      <c r="PDJ52" s="133"/>
      <c r="PDK52" s="133"/>
      <c r="PDL52" s="133"/>
      <c r="PDM52" s="133"/>
      <c r="PDN52" s="133"/>
      <c r="PDO52" s="133"/>
      <c r="PDP52" s="133"/>
      <c r="PDQ52" s="133"/>
      <c r="PDR52" s="133"/>
      <c r="PDS52" s="133"/>
      <c r="PDT52" s="133"/>
      <c r="PDU52" s="133"/>
      <c r="PDV52" s="133"/>
      <c r="PDW52" s="133"/>
      <c r="PDX52" s="133"/>
      <c r="PDY52" s="133"/>
      <c r="PDZ52" s="133"/>
      <c r="PEA52" s="133"/>
      <c r="PEB52" s="133"/>
      <c r="PEC52" s="133"/>
      <c r="PED52" s="133"/>
      <c r="PEE52" s="133"/>
      <c r="PEF52" s="133"/>
      <c r="PEG52" s="133"/>
      <c r="PEH52" s="133"/>
      <c r="PEI52" s="133"/>
      <c r="PEJ52" s="133"/>
      <c r="PEK52" s="133"/>
      <c r="PEL52" s="133"/>
      <c r="PEM52" s="133"/>
      <c r="PEN52" s="133"/>
      <c r="PEO52" s="133"/>
      <c r="PEP52" s="133"/>
      <c r="PEQ52" s="133"/>
      <c r="PER52" s="133"/>
      <c r="PES52" s="133"/>
      <c r="PET52" s="133"/>
      <c r="PEU52" s="133"/>
      <c r="PEV52" s="133"/>
      <c r="PEW52" s="133"/>
      <c r="PEX52" s="133"/>
      <c r="PEY52" s="133"/>
      <c r="PEZ52" s="133"/>
      <c r="PFA52" s="133"/>
      <c r="PFB52" s="133"/>
      <c r="PFC52" s="133"/>
      <c r="PFD52" s="133"/>
      <c r="PFE52" s="133"/>
      <c r="PFF52" s="133"/>
      <c r="PFG52" s="133"/>
      <c r="PFH52" s="133"/>
      <c r="PFI52" s="133"/>
      <c r="PFJ52" s="133"/>
      <c r="PFK52" s="133"/>
      <c r="PFL52" s="133"/>
      <c r="PFM52" s="133"/>
      <c r="PFN52" s="133"/>
      <c r="PFO52" s="133"/>
      <c r="PFP52" s="133"/>
      <c r="PFQ52" s="133"/>
      <c r="PFR52" s="133"/>
      <c r="PFS52" s="133"/>
      <c r="PFT52" s="133"/>
      <c r="PFU52" s="133"/>
      <c r="PFV52" s="133"/>
      <c r="PFW52" s="133"/>
      <c r="PFX52" s="133"/>
      <c r="PFY52" s="133"/>
      <c r="PFZ52" s="133"/>
      <c r="PGA52" s="133"/>
      <c r="PGB52" s="133"/>
      <c r="PGC52" s="133"/>
      <c r="PGD52" s="133"/>
      <c r="PGE52" s="133"/>
      <c r="PGF52" s="133"/>
      <c r="PGG52" s="133"/>
      <c r="PGH52" s="133"/>
      <c r="PGI52" s="133"/>
      <c r="PGJ52" s="133"/>
      <c r="PGK52" s="133"/>
      <c r="PGL52" s="133"/>
      <c r="PGM52" s="133"/>
      <c r="PGN52" s="133"/>
      <c r="PGO52" s="133"/>
      <c r="PGP52" s="133"/>
      <c r="PGQ52" s="133"/>
      <c r="PGR52" s="133"/>
      <c r="PGS52" s="133"/>
      <c r="PGT52" s="133"/>
      <c r="PGU52" s="133"/>
      <c r="PGV52" s="133"/>
      <c r="PGW52" s="133"/>
      <c r="PGX52" s="133"/>
      <c r="PGY52" s="133"/>
      <c r="PGZ52" s="133"/>
      <c r="PHA52" s="133"/>
      <c r="PHB52" s="133"/>
      <c r="PHC52" s="133"/>
      <c r="PHD52" s="133"/>
      <c r="PHE52" s="133"/>
      <c r="PHF52" s="133"/>
      <c r="PHG52" s="133"/>
      <c r="PHH52" s="133"/>
      <c r="PHI52" s="133"/>
      <c r="PHJ52" s="133"/>
      <c r="PHK52" s="133"/>
      <c r="PHL52" s="133"/>
      <c r="PHM52" s="133"/>
      <c r="PHN52" s="133"/>
      <c r="PHO52" s="133"/>
      <c r="PHP52" s="133"/>
      <c r="PHQ52" s="133"/>
      <c r="PHR52" s="133"/>
      <c r="PHS52" s="133"/>
      <c r="PHT52" s="133"/>
      <c r="PHU52" s="133"/>
      <c r="PHV52" s="133"/>
      <c r="PHW52" s="133"/>
      <c r="PHX52" s="133"/>
      <c r="PHY52" s="133"/>
      <c r="PHZ52" s="133"/>
      <c r="PIA52" s="133"/>
      <c r="PIB52" s="133"/>
      <c r="PIC52" s="133"/>
      <c r="PID52" s="133"/>
      <c r="PIE52" s="133"/>
      <c r="PIF52" s="133"/>
      <c r="PIG52" s="133"/>
      <c r="PIH52" s="133"/>
      <c r="PII52" s="133"/>
      <c r="PIJ52" s="133"/>
      <c r="PIK52" s="133"/>
      <c r="PIL52" s="133"/>
      <c r="PIM52" s="133"/>
      <c r="PIN52" s="133"/>
      <c r="PIO52" s="133"/>
      <c r="PIP52" s="133"/>
      <c r="PIQ52" s="133"/>
      <c r="PIR52" s="133"/>
      <c r="PIS52" s="133"/>
      <c r="PIT52" s="133"/>
      <c r="PIU52" s="133"/>
      <c r="PIV52" s="133"/>
      <c r="PIW52" s="133"/>
      <c r="PIX52" s="133"/>
      <c r="PIY52" s="133"/>
      <c r="PIZ52" s="133"/>
      <c r="PJA52" s="133"/>
      <c r="PJB52" s="133"/>
      <c r="PJC52" s="133"/>
      <c r="PJD52" s="133"/>
      <c r="PJE52" s="133"/>
      <c r="PJF52" s="133"/>
      <c r="PJG52" s="133"/>
      <c r="PJH52" s="133"/>
      <c r="PJI52" s="133"/>
      <c r="PJJ52" s="133"/>
      <c r="PJK52" s="133"/>
      <c r="PJL52" s="133"/>
      <c r="PJM52" s="133"/>
      <c r="PJN52" s="133"/>
      <c r="PJO52" s="133"/>
      <c r="PJP52" s="133"/>
      <c r="PJQ52" s="133"/>
      <c r="PJR52" s="133"/>
      <c r="PJS52" s="133"/>
      <c r="PJT52" s="133"/>
      <c r="PJU52" s="133"/>
      <c r="PJV52" s="133"/>
      <c r="PJW52" s="133"/>
      <c r="PJX52" s="133"/>
      <c r="PJY52" s="133"/>
      <c r="PJZ52" s="133"/>
      <c r="PKA52" s="133"/>
      <c r="PKB52" s="133"/>
      <c r="PKC52" s="133"/>
      <c r="PKD52" s="133"/>
      <c r="PKE52" s="133"/>
      <c r="PKF52" s="133"/>
      <c r="PKG52" s="133"/>
      <c r="PKH52" s="133"/>
      <c r="PKI52" s="133"/>
      <c r="PKJ52" s="133"/>
      <c r="PKK52" s="133"/>
      <c r="PKL52" s="133"/>
      <c r="PKM52" s="133"/>
      <c r="PKN52" s="133"/>
      <c r="PKO52" s="133"/>
      <c r="PKP52" s="133"/>
      <c r="PKQ52" s="133"/>
      <c r="PKR52" s="133"/>
      <c r="PKS52" s="133"/>
      <c r="PKT52" s="133"/>
      <c r="PKU52" s="133"/>
      <c r="PKV52" s="133"/>
      <c r="PKW52" s="133"/>
      <c r="PKX52" s="133"/>
      <c r="PKY52" s="133"/>
      <c r="PKZ52" s="133"/>
      <c r="PLA52" s="133"/>
      <c r="PLB52" s="133"/>
      <c r="PLC52" s="133"/>
      <c r="PLD52" s="133"/>
      <c r="PLE52" s="133"/>
      <c r="PLF52" s="133"/>
      <c r="PLG52" s="133"/>
      <c r="PLH52" s="133"/>
      <c r="PLI52" s="133"/>
      <c r="PLJ52" s="133"/>
      <c r="PLK52" s="133"/>
      <c r="PLL52" s="133"/>
      <c r="PLM52" s="133"/>
      <c r="PLN52" s="133"/>
      <c r="PLO52" s="133"/>
      <c r="PLP52" s="133"/>
      <c r="PLQ52" s="133"/>
      <c r="PLR52" s="133"/>
      <c r="PLS52" s="133"/>
      <c r="PLT52" s="133"/>
      <c r="PLU52" s="133"/>
      <c r="PLV52" s="133"/>
      <c r="PLW52" s="133"/>
      <c r="PLX52" s="133"/>
      <c r="PLY52" s="133"/>
      <c r="PLZ52" s="133"/>
      <c r="PMA52" s="133"/>
      <c r="PMB52" s="133"/>
      <c r="PMC52" s="133"/>
      <c r="PMD52" s="133"/>
      <c r="PME52" s="133"/>
      <c r="PMF52" s="133"/>
      <c r="PMG52" s="133"/>
      <c r="PMH52" s="133"/>
      <c r="PMI52" s="133"/>
      <c r="PMJ52" s="133"/>
      <c r="PMK52" s="133"/>
      <c r="PML52" s="133"/>
      <c r="PMM52" s="133"/>
      <c r="PMN52" s="133"/>
      <c r="PMO52" s="133"/>
      <c r="PMP52" s="133"/>
      <c r="PMQ52" s="133"/>
      <c r="PMR52" s="133"/>
      <c r="PMS52" s="133"/>
      <c r="PMT52" s="133"/>
      <c r="PMU52" s="133"/>
      <c r="PMV52" s="133"/>
      <c r="PMW52" s="133"/>
      <c r="PMX52" s="133"/>
      <c r="PMY52" s="133"/>
      <c r="PMZ52" s="133"/>
      <c r="PNA52" s="133"/>
      <c r="PNB52" s="133"/>
      <c r="PNC52" s="133"/>
      <c r="PND52" s="133"/>
      <c r="PNE52" s="133"/>
      <c r="PNF52" s="133"/>
      <c r="PNG52" s="133"/>
      <c r="PNH52" s="133"/>
      <c r="PNI52" s="133"/>
      <c r="PNJ52" s="133"/>
      <c r="PNK52" s="133"/>
      <c r="PNL52" s="133"/>
      <c r="PNM52" s="133"/>
      <c r="PNN52" s="133"/>
      <c r="PNO52" s="133"/>
      <c r="PNP52" s="133"/>
      <c r="PNQ52" s="133"/>
      <c r="PNR52" s="133"/>
      <c r="PNS52" s="133"/>
      <c r="PNT52" s="133"/>
      <c r="PNU52" s="133"/>
      <c r="PNV52" s="133"/>
      <c r="PNW52" s="133"/>
      <c r="PNX52" s="133"/>
      <c r="PNY52" s="133"/>
      <c r="PNZ52" s="133"/>
      <c r="POA52" s="133"/>
      <c r="POB52" s="133"/>
      <c r="POC52" s="133"/>
      <c r="POD52" s="133"/>
      <c r="POE52" s="133"/>
      <c r="POF52" s="133"/>
      <c r="POG52" s="133"/>
      <c r="POH52" s="133"/>
      <c r="POI52" s="133"/>
      <c r="POJ52" s="133"/>
      <c r="POK52" s="133"/>
      <c r="POL52" s="133"/>
      <c r="POM52" s="133"/>
      <c r="PON52" s="133"/>
      <c r="POO52" s="133"/>
      <c r="POP52" s="133"/>
      <c r="POQ52" s="133"/>
      <c r="POR52" s="133"/>
      <c r="POS52" s="133"/>
      <c r="POT52" s="133"/>
      <c r="POU52" s="133"/>
      <c r="POV52" s="133"/>
      <c r="POW52" s="133"/>
      <c r="POX52" s="133"/>
      <c r="POY52" s="133"/>
      <c r="POZ52" s="133"/>
      <c r="PPA52" s="133"/>
      <c r="PPB52" s="133"/>
      <c r="PPC52" s="133"/>
      <c r="PPD52" s="133"/>
      <c r="PPE52" s="133"/>
      <c r="PPF52" s="133"/>
      <c r="PPG52" s="133"/>
      <c r="PPH52" s="133"/>
      <c r="PPI52" s="133"/>
      <c r="PPJ52" s="133"/>
      <c r="PPK52" s="133"/>
      <c r="PPL52" s="133"/>
      <c r="PPM52" s="133"/>
      <c r="PPN52" s="133"/>
      <c r="PPO52" s="133"/>
      <c r="PPP52" s="133"/>
      <c r="PPQ52" s="133"/>
      <c r="PPR52" s="133"/>
      <c r="PPS52" s="133"/>
      <c r="PPT52" s="133"/>
      <c r="PPU52" s="133"/>
      <c r="PPV52" s="133"/>
      <c r="PPW52" s="133"/>
      <c r="PPX52" s="133"/>
      <c r="PPY52" s="133"/>
      <c r="PPZ52" s="133"/>
      <c r="PQA52" s="133"/>
      <c r="PQB52" s="133"/>
      <c r="PQC52" s="133"/>
      <c r="PQD52" s="133"/>
      <c r="PQE52" s="133"/>
      <c r="PQF52" s="133"/>
      <c r="PQG52" s="133"/>
      <c r="PQH52" s="133"/>
      <c r="PQI52" s="133"/>
      <c r="PQJ52" s="133"/>
      <c r="PQK52" s="133"/>
      <c r="PQL52" s="133"/>
      <c r="PQM52" s="133"/>
      <c r="PQN52" s="133"/>
      <c r="PQO52" s="133"/>
      <c r="PQP52" s="133"/>
      <c r="PQQ52" s="133"/>
      <c r="PQR52" s="133"/>
      <c r="PQS52" s="133"/>
      <c r="PQT52" s="133"/>
      <c r="PQU52" s="133"/>
      <c r="PQV52" s="133"/>
      <c r="PQW52" s="133"/>
      <c r="PQX52" s="133"/>
      <c r="PQY52" s="133"/>
      <c r="PQZ52" s="133"/>
      <c r="PRA52" s="133"/>
      <c r="PRB52" s="133"/>
      <c r="PRC52" s="133"/>
      <c r="PRD52" s="133"/>
      <c r="PRE52" s="133"/>
      <c r="PRF52" s="133"/>
      <c r="PRG52" s="133"/>
      <c r="PRH52" s="133"/>
      <c r="PRI52" s="133"/>
      <c r="PRJ52" s="133"/>
      <c r="PRK52" s="133"/>
      <c r="PRL52" s="133"/>
      <c r="PRM52" s="133"/>
      <c r="PRN52" s="133"/>
      <c r="PRO52" s="133"/>
      <c r="PRP52" s="133"/>
      <c r="PRQ52" s="133"/>
      <c r="PRR52" s="133"/>
      <c r="PRS52" s="133"/>
      <c r="PRT52" s="133"/>
      <c r="PRU52" s="133"/>
      <c r="PRV52" s="133"/>
      <c r="PRW52" s="133"/>
      <c r="PRX52" s="133"/>
      <c r="PRY52" s="133"/>
      <c r="PRZ52" s="133"/>
      <c r="PSA52" s="133"/>
      <c r="PSB52" s="133"/>
      <c r="PSC52" s="133"/>
      <c r="PSD52" s="133"/>
      <c r="PSE52" s="133"/>
      <c r="PSF52" s="133"/>
      <c r="PSG52" s="133"/>
      <c r="PSH52" s="133"/>
      <c r="PSI52" s="133"/>
      <c r="PSJ52" s="133"/>
      <c r="PSK52" s="133"/>
      <c r="PSL52" s="133"/>
      <c r="PSM52" s="133"/>
      <c r="PSN52" s="133"/>
      <c r="PSO52" s="133"/>
      <c r="PSP52" s="133"/>
      <c r="PSQ52" s="133"/>
      <c r="PSR52" s="133"/>
      <c r="PSS52" s="133"/>
      <c r="PST52" s="133"/>
      <c r="PSU52" s="133"/>
      <c r="PSV52" s="133"/>
      <c r="PSW52" s="133"/>
      <c r="PSX52" s="133"/>
      <c r="PSY52" s="133"/>
      <c r="PSZ52" s="133"/>
      <c r="PTA52" s="133"/>
      <c r="PTB52" s="133"/>
      <c r="PTC52" s="133"/>
      <c r="PTD52" s="133"/>
      <c r="PTE52" s="133"/>
      <c r="PTF52" s="133"/>
      <c r="PTG52" s="133"/>
      <c r="PTH52" s="133"/>
      <c r="PTI52" s="133"/>
      <c r="PTJ52" s="133"/>
      <c r="PTK52" s="133"/>
      <c r="PTL52" s="133"/>
      <c r="PTM52" s="133"/>
      <c r="PTN52" s="133"/>
      <c r="PTO52" s="133"/>
      <c r="PTP52" s="133"/>
      <c r="PTQ52" s="133"/>
      <c r="PTR52" s="133"/>
      <c r="PTS52" s="133"/>
      <c r="PTT52" s="133"/>
      <c r="PTU52" s="133"/>
      <c r="PTV52" s="133"/>
      <c r="PTW52" s="133"/>
      <c r="PTX52" s="133"/>
      <c r="PTY52" s="133"/>
      <c r="PTZ52" s="133"/>
      <c r="PUA52" s="133"/>
      <c r="PUB52" s="133"/>
      <c r="PUC52" s="133"/>
      <c r="PUD52" s="133"/>
      <c r="PUE52" s="133"/>
      <c r="PUF52" s="133"/>
      <c r="PUG52" s="133"/>
      <c r="PUH52" s="133"/>
      <c r="PUI52" s="133"/>
      <c r="PUJ52" s="133"/>
      <c r="PUK52" s="133"/>
      <c r="PUL52" s="133"/>
      <c r="PUM52" s="133"/>
      <c r="PUN52" s="133"/>
      <c r="PUO52" s="133"/>
      <c r="PUP52" s="133"/>
      <c r="PUQ52" s="133"/>
      <c r="PUR52" s="133"/>
      <c r="PUS52" s="133"/>
      <c r="PUT52" s="133"/>
      <c r="PUU52" s="133"/>
      <c r="PUV52" s="133"/>
      <c r="PUW52" s="133"/>
      <c r="PUX52" s="133"/>
      <c r="PUY52" s="133"/>
      <c r="PUZ52" s="133"/>
      <c r="PVA52" s="133"/>
      <c r="PVB52" s="133"/>
      <c r="PVC52" s="133"/>
      <c r="PVD52" s="133"/>
      <c r="PVE52" s="133"/>
      <c r="PVF52" s="133"/>
      <c r="PVG52" s="133"/>
      <c r="PVH52" s="133"/>
      <c r="PVI52" s="133"/>
      <c r="PVJ52" s="133"/>
      <c r="PVK52" s="133"/>
      <c r="PVL52" s="133"/>
      <c r="PVM52" s="133"/>
      <c r="PVN52" s="133"/>
      <c r="PVO52" s="133"/>
      <c r="PVP52" s="133"/>
      <c r="PVQ52" s="133"/>
      <c r="PVR52" s="133"/>
      <c r="PVS52" s="133"/>
      <c r="PVT52" s="133"/>
      <c r="PVU52" s="133"/>
      <c r="PVV52" s="133"/>
      <c r="PVW52" s="133"/>
      <c r="PVX52" s="133"/>
      <c r="PVY52" s="133"/>
      <c r="PVZ52" s="133"/>
      <c r="PWA52" s="133"/>
      <c r="PWB52" s="133"/>
      <c r="PWC52" s="133"/>
      <c r="PWD52" s="133"/>
      <c r="PWE52" s="133"/>
      <c r="PWF52" s="133"/>
      <c r="PWG52" s="133"/>
      <c r="PWH52" s="133"/>
      <c r="PWI52" s="133"/>
      <c r="PWJ52" s="133"/>
      <c r="PWK52" s="133"/>
      <c r="PWL52" s="133"/>
      <c r="PWM52" s="133"/>
      <c r="PWN52" s="133"/>
      <c r="PWO52" s="133"/>
      <c r="PWP52" s="133"/>
      <c r="PWQ52" s="133"/>
      <c r="PWR52" s="133"/>
      <c r="PWS52" s="133"/>
      <c r="PWT52" s="133"/>
      <c r="PWU52" s="133"/>
      <c r="PWV52" s="133"/>
      <c r="PWW52" s="133"/>
      <c r="PWX52" s="133"/>
      <c r="PWY52" s="133"/>
      <c r="PWZ52" s="133"/>
      <c r="PXA52" s="133"/>
      <c r="PXB52" s="133"/>
      <c r="PXC52" s="133"/>
      <c r="PXD52" s="133"/>
      <c r="PXE52" s="133"/>
      <c r="PXF52" s="133"/>
      <c r="PXG52" s="133"/>
      <c r="PXH52" s="133"/>
      <c r="PXI52" s="133"/>
      <c r="PXJ52" s="133"/>
      <c r="PXK52" s="133"/>
      <c r="PXL52" s="133"/>
      <c r="PXM52" s="133"/>
      <c r="PXN52" s="133"/>
      <c r="PXO52" s="133"/>
      <c r="PXP52" s="133"/>
      <c r="PXQ52" s="133"/>
      <c r="PXR52" s="133"/>
      <c r="PXS52" s="133"/>
      <c r="PXT52" s="133"/>
      <c r="PXU52" s="133"/>
      <c r="PXV52" s="133"/>
      <c r="PXW52" s="133"/>
      <c r="PXX52" s="133"/>
      <c r="PXY52" s="133"/>
      <c r="PXZ52" s="133"/>
      <c r="PYA52" s="133"/>
      <c r="PYB52" s="133"/>
      <c r="PYC52" s="133"/>
      <c r="PYD52" s="133"/>
      <c r="PYE52" s="133"/>
      <c r="PYF52" s="133"/>
      <c r="PYG52" s="133"/>
      <c r="PYH52" s="133"/>
      <c r="PYI52" s="133"/>
      <c r="PYJ52" s="133"/>
      <c r="PYK52" s="133"/>
      <c r="PYL52" s="133"/>
      <c r="PYM52" s="133"/>
      <c r="PYN52" s="133"/>
      <c r="PYO52" s="133"/>
      <c r="PYP52" s="133"/>
      <c r="PYQ52" s="133"/>
      <c r="PYR52" s="133"/>
      <c r="PYS52" s="133"/>
      <c r="PYT52" s="133"/>
      <c r="PYU52" s="133"/>
      <c r="PYV52" s="133"/>
      <c r="PYW52" s="133"/>
      <c r="PYX52" s="133"/>
      <c r="PYY52" s="133"/>
      <c r="PYZ52" s="133"/>
      <c r="PZA52" s="133"/>
      <c r="PZB52" s="133"/>
      <c r="PZC52" s="133"/>
      <c r="PZD52" s="133"/>
      <c r="PZE52" s="133"/>
      <c r="PZF52" s="133"/>
      <c r="PZG52" s="133"/>
      <c r="PZH52" s="133"/>
      <c r="PZI52" s="133"/>
      <c r="PZJ52" s="133"/>
      <c r="PZK52" s="133"/>
      <c r="PZL52" s="133"/>
      <c r="PZM52" s="133"/>
      <c r="PZN52" s="133"/>
      <c r="PZO52" s="133"/>
      <c r="PZP52" s="133"/>
      <c r="PZQ52" s="133"/>
      <c r="PZR52" s="133"/>
      <c r="PZS52" s="133"/>
      <c r="PZT52" s="133"/>
      <c r="PZU52" s="133"/>
      <c r="PZV52" s="133"/>
      <c r="PZW52" s="133"/>
      <c r="PZX52" s="133"/>
      <c r="PZY52" s="133"/>
      <c r="PZZ52" s="133"/>
      <c r="QAA52" s="133"/>
      <c r="QAB52" s="133"/>
      <c r="QAC52" s="133"/>
      <c r="QAD52" s="133"/>
      <c r="QAE52" s="133"/>
      <c r="QAF52" s="133"/>
      <c r="QAG52" s="133"/>
      <c r="QAH52" s="133"/>
      <c r="QAI52" s="133"/>
      <c r="QAJ52" s="133"/>
      <c r="QAK52" s="133"/>
      <c r="QAL52" s="133"/>
      <c r="QAM52" s="133"/>
      <c r="QAN52" s="133"/>
      <c r="QAO52" s="133"/>
      <c r="QAP52" s="133"/>
      <c r="QAQ52" s="133"/>
      <c r="QAR52" s="133"/>
      <c r="QAS52" s="133"/>
      <c r="QAT52" s="133"/>
      <c r="QAU52" s="133"/>
      <c r="QAV52" s="133"/>
      <c r="QAW52" s="133"/>
      <c r="QAX52" s="133"/>
      <c r="QAY52" s="133"/>
      <c r="QAZ52" s="133"/>
      <c r="QBA52" s="133"/>
      <c r="QBB52" s="133"/>
      <c r="QBC52" s="133"/>
      <c r="QBD52" s="133"/>
      <c r="QBE52" s="133"/>
      <c r="QBF52" s="133"/>
      <c r="QBG52" s="133"/>
      <c r="QBH52" s="133"/>
      <c r="QBI52" s="133"/>
      <c r="QBJ52" s="133"/>
      <c r="QBK52" s="133"/>
      <c r="QBL52" s="133"/>
      <c r="QBM52" s="133"/>
      <c r="QBN52" s="133"/>
      <c r="QBO52" s="133"/>
      <c r="QBP52" s="133"/>
      <c r="QBQ52" s="133"/>
      <c r="QBR52" s="133"/>
      <c r="QBS52" s="133"/>
      <c r="QBT52" s="133"/>
      <c r="QBU52" s="133"/>
      <c r="QBV52" s="133"/>
      <c r="QBW52" s="133"/>
      <c r="QBX52" s="133"/>
      <c r="QBY52" s="133"/>
      <c r="QBZ52" s="133"/>
      <c r="QCA52" s="133"/>
      <c r="QCB52" s="133"/>
      <c r="QCC52" s="133"/>
      <c r="QCD52" s="133"/>
      <c r="QCE52" s="133"/>
      <c r="QCF52" s="133"/>
      <c r="QCG52" s="133"/>
      <c r="QCH52" s="133"/>
      <c r="QCI52" s="133"/>
      <c r="QCJ52" s="133"/>
      <c r="QCK52" s="133"/>
      <c r="QCL52" s="133"/>
      <c r="QCM52" s="133"/>
      <c r="QCN52" s="133"/>
      <c r="QCO52" s="133"/>
      <c r="QCP52" s="133"/>
      <c r="QCQ52" s="133"/>
      <c r="QCR52" s="133"/>
      <c r="QCS52" s="133"/>
      <c r="QCT52" s="133"/>
      <c r="QCU52" s="133"/>
      <c r="QCV52" s="133"/>
      <c r="QCW52" s="133"/>
      <c r="QCX52" s="133"/>
      <c r="QCY52" s="133"/>
      <c r="QCZ52" s="133"/>
      <c r="QDA52" s="133"/>
      <c r="QDB52" s="133"/>
      <c r="QDC52" s="133"/>
      <c r="QDD52" s="133"/>
      <c r="QDE52" s="133"/>
      <c r="QDF52" s="133"/>
      <c r="QDG52" s="133"/>
      <c r="QDH52" s="133"/>
      <c r="QDI52" s="133"/>
      <c r="QDJ52" s="133"/>
      <c r="QDK52" s="133"/>
      <c r="QDL52" s="133"/>
      <c r="QDM52" s="133"/>
      <c r="QDN52" s="133"/>
      <c r="QDO52" s="133"/>
      <c r="QDP52" s="133"/>
      <c r="QDQ52" s="133"/>
      <c r="QDR52" s="133"/>
      <c r="QDS52" s="133"/>
      <c r="QDT52" s="133"/>
      <c r="QDU52" s="133"/>
      <c r="QDV52" s="133"/>
      <c r="QDW52" s="133"/>
      <c r="QDX52" s="133"/>
      <c r="QDY52" s="133"/>
      <c r="QDZ52" s="133"/>
      <c r="QEA52" s="133"/>
      <c r="QEB52" s="133"/>
      <c r="QEC52" s="133"/>
      <c r="QED52" s="133"/>
      <c r="QEE52" s="133"/>
      <c r="QEF52" s="133"/>
      <c r="QEG52" s="133"/>
      <c r="QEH52" s="133"/>
      <c r="QEI52" s="133"/>
      <c r="QEJ52" s="133"/>
      <c r="QEK52" s="133"/>
      <c r="QEL52" s="133"/>
      <c r="QEM52" s="133"/>
      <c r="QEN52" s="133"/>
      <c r="QEO52" s="133"/>
      <c r="QEP52" s="133"/>
      <c r="QEQ52" s="133"/>
      <c r="QER52" s="133"/>
      <c r="QES52" s="133"/>
      <c r="QET52" s="133"/>
      <c r="QEU52" s="133"/>
      <c r="QEV52" s="133"/>
      <c r="QEW52" s="133"/>
      <c r="QEX52" s="133"/>
      <c r="QEY52" s="133"/>
      <c r="QEZ52" s="133"/>
      <c r="QFA52" s="133"/>
      <c r="QFB52" s="133"/>
      <c r="QFC52" s="133"/>
      <c r="QFD52" s="133"/>
      <c r="QFE52" s="133"/>
      <c r="QFF52" s="133"/>
      <c r="QFG52" s="133"/>
      <c r="QFH52" s="133"/>
      <c r="QFI52" s="133"/>
      <c r="QFJ52" s="133"/>
      <c r="QFK52" s="133"/>
      <c r="QFL52" s="133"/>
      <c r="QFM52" s="133"/>
      <c r="QFN52" s="133"/>
      <c r="QFO52" s="133"/>
      <c r="QFP52" s="133"/>
      <c r="QFQ52" s="133"/>
      <c r="QFR52" s="133"/>
      <c r="QFS52" s="133"/>
      <c r="QFT52" s="133"/>
      <c r="QFU52" s="133"/>
      <c r="QFV52" s="133"/>
      <c r="QFW52" s="133"/>
      <c r="QFX52" s="133"/>
      <c r="QFY52" s="133"/>
      <c r="QFZ52" s="133"/>
      <c r="QGA52" s="133"/>
      <c r="QGB52" s="133"/>
      <c r="QGC52" s="133"/>
      <c r="QGD52" s="133"/>
      <c r="QGE52" s="133"/>
      <c r="QGF52" s="133"/>
      <c r="QGG52" s="133"/>
      <c r="QGH52" s="133"/>
      <c r="QGI52" s="133"/>
      <c r="QGJ52" s="133"/>
      <c r="QGK52" s="133"/>
      <c r="QGL52" s="133"/>
      <c r="QGM52" s="133"/>
      <c r="QGN52" s="133"/>
      <c r="QGO52" s="133"/>
      <c r="QGP52" s="133"/>
      <c r="QGQ52" s="133"/>
      <c r="QGR52" s="133"/>
      <c r="QGS52" s="133"/>
      <c r="QGT52" s="133"/>
      <c r="QGU52" s="133"/>
      <c r="QGV52" s="133"/>
      <c r="QGW52" s="133"/>
      <c r="QGX52" s="133"/>
      <c r="QGY52" s="133"/>
      <c r="QGZ52" s="133"/>
      <c r="QHA52" s="133"/>
      <c r="QHB52" s="133"/>
      <c r="QHC52" s="133"/>
      <c r="QHD52" s="133"/>
      <c r="QHE52" s="133"/>
      <c r="QHF52" s="133"/>
      <c r="QHG52" s="133"/>
      <c r="QHH52" s="133"/>
      <c r="QHI52" s="133"/>
      <c r="QHJ52" s="133"/>
      <c r="QHK52" s="133"/>
      <c r="QHL52" s="133"/>
      <c r="QHM52" s="133"/>
      <c r="QHN52" s="133"/>
      <c r="QHO52" s="133"/>
      <c r="QHP52" s="133"/>
      <c r="QHQ52" s="133"/>
      <c r="QHR52" s="133"/>
      <c r="QHS52" s="133"/>
      <c r="QHT52" s="133"/>
      <c r="QHU52" s="133"/>
      <c r="QHV52" s="133"/>
      <c r="QHW52" s="133"/>
      <c r="QHX52" s="133"/>
      <c r="QHY52" s="133"/>
      <c r="QHZ52" s="133"/>
      <c r="QIA52" s="133"/>
      <c r="QIB52" s="133"/>
      <c r="QIC52" s="133"/>
      <c r="QID52" s="133"/>
      <c r="QIE52" s="133"/>
      <c r="QIF52" s="133"/>
      <c r="QIG52" s="133"/>
      <c r="QIH52" s="133"/>
      <c r="QII52" s="133"/>
      <c r="QIJ52" s="133"/>
      <c r="QIK52" s="133"/>
      <c r="QIL52" s="133"/>
      <c r="QIM52" s="133"/>
      <c r="QIN52" s="133"/>
      <c r="QIO52" s="133"/>
      <c r="QIP52" s="133"/>
      <c r="QIQ52" s="133"/>
      <c r="QIR52" s="133"/>
      <c r="QIS52" s="133"/>
      <c r="QIT52" s="133"/>
      <c r="QIU52" s="133"/>
      <c r="QIV52" s="133"/>
      <c r="QIW52" s="133"/>
      <c r="QIX52" s="133"/>
      <c r="QIY52" s="133"/>
      <c r="QIZ52" s="133"/>
      <c r="QJA52" s="133"/>
      <c r="QJB52" s="133"/>
      <c r="QJC52" s="133"/>
      <c r="QJD52" s="133"/>
      <c r="QJE52" s="133"/>
      <c r="QJF52" s="133"/>
      <c r="QJG52" s="133"/>
      <c r="QJH52" s="133"/>
      <c r="QJI52" s="133"/>
      <c r="QJJ52" s="133"/>
      <c r="QJK52" s="133"/>
      <c r="QJL52" s="133"/>
      <c r="QJM52" s="133"/>
      <c r="QJN52" s="133"/>
      <c r="QJO52" s="133"/>
      <c r="QJP52" s="133"/>
      <c r="QJQ52" s="133"/>
      <c r="QJR52" s="133"/>
      <c r="QJS52" s="133"/>
      <c r="QJT52" s="133"/>
      <c r="QJU52" s="133"/>
      <c r="QJV52" s="133"/>
      <c r="QJW52" s="133"/>
      <c r="QJX52" s="133"/>
      <c r="QJY52" s="133"/>
      <c r="QJZ52" s="133"/>
      <c r="QKA52" s="133"/>
      <c r="QKB52" s="133"/>
      <c r="QKC52" s="133"/>
      <c r="QKD52" s="133"/>
      <c r="QKE52" s="133"/>
      <c r="QKF52" s="133"/>
      <c r="QKG52" s="133"/>
      <c r="QKH52" s="133"/>
      <c r="QKI52" s="133"/>
      <c r="QKJ52" s="133"/>
      <c r="QKK52" s="133"/>
      <c r="QKL52" s="133"/>
      <c r="QKM52" s="133"/>
      <c r="QKN52" s="133"/>
      <c r="QKO52" s="133"/>
      <c r="QKP52" s="133"/>
      <c r="QKQ52" s="133"/>
      <c r="QKR52" s="133"/>
      <c r="QKS52" s="133"/>
      <c r="QKT52" s="133"/>
      <c r="QKU52" s="133"/>
      <c r="QKV52" s="133"/>
      <c r="QKW52" s="133"/>
      <c r="QKX52" s="133"/>
      <c r="QKY52" s="133"/>
      <c r="QKZ52" s="133"/>
      <c r="QLA52" s="133"/>
      <c r="QLB52" s="133"/>
      <c r="QLC52" s="133"/>
      <c r="QLD52" s="133"/>
      <c r="QLE52" s="133"/>
      <c r="QLF52" s="133"/>
      <c r="QLG52" s="133"/>
      <c r="QLH52" s="133"/>
      <c r="QLI52" s="133"/>
      <c r="QLJ52" s="133"/>
      <c r="QLK52" s="133"/>
      <c r="QLL52" s="133"/>
      <c r="QLM52" s="133"/>
      <c r="QLN52" s="133"/>
      <c r="QLO52" s="133"/>
      <c r="QLP52" s="133"/>
      <c r="QLQ52" s="133"/>
      <c r="QLR52" s="133"/>
      <c r="QLS52" s="133"/>
      <c r="QLT52" s="133"/>
      <c r="QLU52" s="133"/>
      <c r="QLV52" s="133"/>
      <c r="QLW52" s="133"/>
      <c r="QLX52" s="133"/>
      <c r="QLY52" s="133"/>
      <c r="QLZ52" s="133"/>
      <c r="QMA52" s="133"/>
      <c r="QMB52" s="133"/>
      <c r="QMC52" s="133"/>
      <c r="QMD52" s="133"/>
      <c r="QME52" s="133"/>
      <c r="QMF52" s="133"/>
      <c r="QMG52" s="133"/>
      <c r="QMH52" s="133"/>
      <c r="QMI52" s="133"/>
      <c r="QMJ52" s="133"/>
      <c r="QMK52" s="133"/>
      <c r="QML52" s="133"/>
      <c r="QMM52" s="133"/>
      <c r="QMN52" s="133"/>
      <c r="QMO52" s="133"/>
      <c r="QMP52" s="133"/>
      <c r="QMQ52" s="133"/>
      <c r="QMR52" s="133"/>
      <c r="QMS52" s="133"/>
      <c r="QMT52" s="133"/>
      <c r="QMU52" s="133"/>
      <c r="QMV52" s="133"/>
      <c r="QMW52" s="133"/>
      <c r="QMX52" s="133"/>
      <c r="QMY52" s="133"/>
      <c r="QMZ52" s="133"/>
      <c r="QNA52" s="133"/>
      <c r="QNB52" s="133"/>
      <c r="QNC52" s="133"/>
      <c r="QND52" s="133"/>
      <c r="QNE52" s="133"/>
      <c r="QNF52" s="133"/>
      <c r="QNG52" s="133"/>
      <c r="QNH52" s="133"/>
      <c r="QNI52" s="133"/>
      <c r="QNJ52" s="133"/>
      <c r="QNK52" s="133"/>
      <c r="QNL52" s="133"/>
      <c r="QNM52" s="133"/>
      <c r="QNN52" s="133"/>
      <c r="QNO52" s="133"/>
      <c r="QNP52" s="133"/>
      <c r="QNQ52" s="133"/>
      <c r="QNR52" s="133"/>
      <c r="QNS52" s="133"/>
      <c r="QNT52" s="133"/>
      <c r="QNU52" s="133"/>
      <c r="QNV52" s="133"/>
      <c r="QNW52" s="133"/>
      <c r="QNX52" s="133"/>
      <c r="QNY52" s="133"/>
      <c r="QNZ52" s="133"/>
      <c r="QOA52" s="133"/>
      <c r="QOB52" s="133"/>
      <c r="QOC52" s="133"/>
      <c r="QOD52" s="133"/>
      <c r="QOE52" s="133"/>
      <c r="QOF52" s="133"/>
      <c r="QOG52" s="133"/>
      <c r="QOH52" s="133"/>
      <c r="QOI52" s="133"/>
      <c r="QOJ52" s="133"/>
      <c r="QOK52" s="133"/>
      <c r="QOL52" s="133"/>
      <c r="QOM52" s="133"/>
      <c r="QON52" s="133"/>
      <c r="QOO52" s="133"/>
      <c r="QOP52" s="133"/>
      <c r="QOQ52" s="133"/>
      <c r="QOR52" s="133"/>
      <c r="QOS52" s="133"/>
      <c r="QOT52" s="133"/>
      <c r="QOU52" s="133"/>
      <c r="QOV52" s="133"/>
      <c r="QOW52" s="133"/>
      <c r="QOX52" s="133"/>
      <c r="QOY52" s="133"/>
      <c r="QOZ52" s="133"/>
      <c r="QPA52" s="133"/>
      <c r="QPB52" s="133"/>
      <c r="QPC52" s="133"/>
      <c r="QPD52" s="133"/>
      <c r="QPE52" s="133"/>
      <c r="QPF52" s="133"/>
      <c r="QPG52" s="133"/>
      <c r="QPH52" s="133"/>
      <c r="QPI52" s="133"/>
      <c r="QPJ52" s="133"/>
      <c r="QPK52" s="133"/>
      <c r="QPL52" s="133"/>
      <c r="QPM52" s="133"/>
      <c r="QPN52" s="133"/>
      <c r="QPO52" s="133"/>
      <c r="QPP52" s="133"/>
      <c r="QPQ52" s="133"/>
      <c r="QPR52" s="133"/>
      <c r="QPS52" s="133"/>
      <c r="QPT52" s="133"/>
      <c r="QPU52" s="133"/>
      <c r="QPV52" s="133"/>
      <c r="QPW52" s="133"/>
      <c r="QPX52" s="133"/>
      <c r="QPY52" s="133"/>
      <c r="QPZ52" s="133"/>
      <c r="QQA52" s="133"/>
      <c r="QQB52" s="133"/>
      <c r="QQC52" s="133"/>
      <c r="QQD52" s="133"/>
      <c r="QQE52" s="133"/>
      <c r="QQF52" s="133"/>
      <c r="QQG52" s="133"/>
      <c r="QQH52" s="133"/>
      <c r="QQI52" s="133"/>
      <c r="QQJ52" s="133"/>
      <c r="QQK52" s="133"/>
      <c r="QQL52" s="133"/>
      <c r="QQM52" s="133"/>
      <c r="QQN52" s="133"/>
      <c r="QQO52" s="133"/>
      <c r="QQP52" s="133"/>
      <c r="QQQ52" s="133"/>
      <c r="QQR52" s="133"/>
      <c r="QQS52" s="133"/>
      <c r="QQT52" s="133"/>
      <c r="QQU52" s="133"/>
      <c r="QQV52" s="133"/>
      <c r="QQW52" s="133"/>
      <c r="QQX52" s="133"/>
      <c r="QQY52" s="133"/>
      <c r="QQZ52" s="133"/>
      <c r="QRA52" s="133"/>
      <c r="QRB52" s="133"/>
      <c r="QRC52" s="133"/>
      <c r="QRD52" s="133"/>
      <c r="QRE52" s="133"/>
      <c r="QRF52" s="133"/>
      <c r="QRG52" s="133"/>
      <c r="QRH52" s="133"/>
      <c r="QRI52" s="133"/>
      <c r="QRJ52" s="133"/>
      <c r="QRK52" s="133"/>
      <c r="QRL52" s="133"/>
      <c r="QRM52" s="133"/>
      <c r="QRN52" s="133"/>
      <c r="QRO52" s="133"/>
      <c r="QRP52" s="133"/>
      <c r="QRQ52" s="133"/>
      <c r="QRR52" s="133"/>
      <c r="QRS52" s="133"/>
      <c r="QRT52" s="133"/>
      <c r="QRU52" s="133"/>
      <c r="QRV52" s="133"/>
      <c r="QRW52" s="133"/>
      <c r="QRX52" s="133"/>
      <c r="QRY52" s="133"/>
      <c r="QRZ52" s="133"/>
      <c r="QSA52" s="133"/>
      <c r="QSB52" s="133"/>
      <c r="QSC52" s="133"/>
      <c r="QSD52" s="133"/>
      <c r="QSE52" s="133"/>
      <c r="QSF52" s="133"/>
      <c r="QSG52" s="133"/>
      <c r="QSH52" s="133"/>
      <c r="QSI52" s="133"/>
      <c r="QSJ52" s="133"/>
      <c r="QSK52" s="133"/>
      <c r="QSL52" s="133"/>
      <c r="QSM52" s="133"/>
      <c r="QSN52" s="133"/>
      <c r="QSO52" s="133"/>
      <c r="QSP52" s="133"/>
      <c r="QSQ52" s="133"/>
      <c r="QSR52" s="133"/>
      <c r="QSS52" s="133"/>
      <c r="QST52" s="133"/>
      <c r="QSU52" s="133"/>
      <c r="QSV52" s="133"/>
      <c r="QSW52" s="133"/>
      <c r="QSX52" s="133"/>
      <c r="QSY52" s="133"/>
      <c r="QSZ52" s="133"/>
      <c r="QTA52" s="133"/>
      <c r="QTB52" s="133"/>
      <c r="QTC52" s="133"/>
      <c r="QTD52" s="133"/>
      <c r="QTE52" s="133"/>
      <c r="QTF52" s="133"/>
      <c r="QTG52" s="133"/>
      <c r="QTH52" s="133"/>
      <c r="QTI52" s="133"/>
      <c r="QTJ52" s="133"/>
      <c r="QTK52" s="133"/>
      <c r="QTL52" s="133"/>
      <c r="QTM52" s="133"/>
      <c r="QTN52" s="133"/>
      <c r="QTO52" s="133"/>
      <c r="QTP52" s="133"/>
      <c r="QTQ52" s="133"/>
      <c r="QTR52" s="133"/>
      <c r="QTS52" s="133"/>
      <c r="QTT52" s="133"/>
      <c r="QTU52" s="133"/>
      <c r="QTV52" s="133"/>
      <c r="QTW52" s="133"/>
      <c r="QTX52" s="133"/>
      <c r="QTY52" s="133"/>
      <c r="QTZ52" s="133"/>
      <c r="QUA52" s="133"/>
      <c r="QUB52" s="133"/>
      <c r="QUC52" s="133"/>
      <c r="QUD52" s="133"/>
      <c r="QUE52" s="133"/>
      <c r="QUF52" s="133"/>
      <c r="QUG52" s="133"/>
      <c r="QUH52" s="133"/>
      <c r="QUI52" s="133"/>
      <c r="QUJ52" s="133"/>
      <c r="QUK52" s="133"/>
      <c r="QUL52" s="133"/>
      <c r="QUM52" s="133"/>
      <c r="QUN52" s="133"/>
      <c r="QUO52" s="133"/>
      <c r="QUP52" s="133"/>
      <c r="QUQ52" s="133"/>
      <c r="QUR52" s="133"/>
      <c r="QUS52" s="133"/>
      <c r="QUT52" s="133"/>
      <c r="QUU52" s="133"/>
      <c r="QUV52" s="133"/>
      <c r="QUW52" s="133"/>
      <c r="QUX52" s="133"/>
      <c r="QUY52" s="133"/>
      <c r="QUZ52" s="133"/>
      <c r="QVA52" s="133"/>
      <c r="QVB52" s="133"/>
      <c r="QVC52" s="133"/>
      <c r="QVD52" s="133"/>
      <c r="QVE52" s="133"/>
      <c r="QVF52" s="133"/>
      <c r="QVG52" s="133"/>
      <c r="QVH52" s="133"/>
      <c r="QVI52" s="133"/>
      <c r="QVJ52" s="133"/>
      <c r="QVK52" s="133"/>
      <c r="QVL52" s="133"/>
      <c r="QVM52" s="133"/>
      <c r="QVN52" s="133"/>
      <c r="QVO52" s="133"/>
      <c r="QVP52" s="133"/>
      <c r="QVQ52" s="133"/>
      <c r="QVR52" s="133"/>
      <c r="QVS52" s="133"/>
      <c r="QVT52" s="133"/>
      <c r="QVU52" s="133"/>
      <c r="QVV52" s="133"/>
      <c r="QVW52" s="133"/>
      <c r="QVX52" s="133"/>
      <c r="QVY52" s="133"/>
      <c r="QVZ52" s="133"/>
      <c r="QWA52" s="133"/>
      <c r="QWB52" s="133"/>
      <c r="QWC52" s="133"/>
      <c r="QWD52" s="133"/>
      <c r="QWE52" s="133"/>
      <c r="QWF52" s="133"/>
      <c r="QWG52" s="133"/>
      <c r="QWH52" s="133"/>
      <c r="QWI52" s="133"/>
      <c r="QWJ52" s="133"/>
      <c r="QWK52" s="133"/>
      <c r="QWL52" s="133"/>
      <c r="QWM52" s="133"/>
      <c r="QWN52" s="133"/>
      <c r="QWO52" s="133"/>
      <c r="QWP52" s="133"/>
      <c r="QWQ52" s="133"/>
      <c r="QWR52" s="133"/>
      <c r="QWS52" s="133"/>
      <c r="QWT52" s="133"/>
      <c r="QWU52" s="133"/>
      <c r="QWV52" s="133"/>
      <c r="QWW52" s="133"/>
      <c r="QWX52" s="133"/>
      <c r="QWY52" s="133"/>
      <c r="QWZ52" s="133"/>
      <c r="QXA52" s="133"/>
      <c r="QXB52" s="133"/>
      <c r="QXC52" s="133"/>
      <c r="QXD52" s="133"/>
      <c r="QXE52" s="133"/>
      <c r="QXF52" s="133"/>
      <c r="QXG52" s="133"/>
      <c r="QXH52" s="133"/>
      <c r="QXI52" s="133"/>
      <c r="QXJ52" s="133"/>
      <c r="QXK52" s="133"/>
      <c r="QXL52" s="133"/>
      <c r="QXM52" s="133"/>
      <c r="QXN52" s="133"/>
      <c r="QXO52" s="133"/>
      <c r="QXP52" s="133"/>
      <c r="QXQ52" s="133"/>
      <c r="QXR52" s="133"/>
      <c r="QXS52" s="133"/>
      <c r="QXT52" s="133"/>
      <c r="QXU52" s="133"/>
      <c r="QXV52" s="133"/>
      <c r="QXW52" s="133"/>
      <c r="QXX52" s="133"/>
      <c r="QXY52" s="133"/>
      <c r="QXZ52" s="133"/>
      <c r="QYA52" s="133"/>
      <c r="QYB52" s="133"/>
      <c r="QYC52" s="133"/>
      <c r="QYD52" s="133"/>
      <c r="QYE52" s="133"/>
      <c r="QYF52" s="133"/>
      <c r="QYG52" s="133"/>
      <c r="QYH52" s="133"/>
      <c r="QYI52" s="133"/>
      <c r="QYJ52" s="133"/>
      <c r="QYK52" s="133"/>
      <c r="QYL52" s="133"/>
      <c r="QYM52" s="133"/>
      <c r="QYN52" s="133"/>
      <c r="QYO52" s="133"/>
      <c r="QYP52" s="133"/>
      <c r="QYQ52" s="133"/>
      <c r="QYR52" s="133"/>
      <c r="QYS52" s="133"/>
      <c r="QYT52" s="133"/>
      <c r="QYU52" s="133"/>
      <c r="QYV52" s="133"/>
      <c r="QYW52" s="133"/>
      <c r="QYX52" s="133"/>
      <c r="QYY52" s="133"/>
      <c r="QYZ52" s="133"/>
      <c r="QZA52" s="133"/>
      <c r="QZB52" s="133"/>
      <c r="QZC52" s="133"/>
      <c r="QZD52" s="133"/>
      <c r="QZE52" s="133"/>
      <c r="QZF52" s="133"/>
      <c r="QZG52" s="133"/>
      <c r="QZH52" s="133"/>
      <c r="QZI52" s="133"/>
      <c r="QZJ52" s="133"/>
      <c r="QZK52" s="133"/>
      <c r="QZL52" s="133"/>
      <c r="QZM52" s="133"/>
      <c r="QZN52" s="133"/>
      <c r="QZO52" s="133"/>
      <c r="QZP52" s="133"/>
      <c r="QZQ52" s="133"/>
      <c r="QZR52" s="133"/>
      <c r="QZS52" s="133"/>
      <c r="QZT52" s="133"/>
      <c r="QZU52" s="133"/>
      <c r="QZV52" s="133"/>
      <c r="QZW52" s="133"/>
      <c r="QZX52" s="133"/>
      <c r="QZY52" s="133"/>
      <c r="QZZ52" s="133"/>
      <c r="RAA52" s="133"/>
      <c r="RAB52" s="133"/>
      <c r="RAC52" s="133"/>
      <c r="RAD52" s="133"/>
      <c r="RAE52" s="133"/>
      <c r="RAF52" s="133"/>
      <c r="RAG52" s="133"/>
      <c r="RAH52" s="133"/>
      <c r="RAI52" s="133"/>
      <c r="RAJ52" s="133"/>
      <c r="RAK52" s="133"/>
      <c r="RAL52" s="133"/>
      <c r="RAM52" s="133"/>
      <c r="RAN52" s="133"/>
      <c r="RAO52" s="133"/>
      <c r="RAP52" s="133"/>
      <c r="RAQ52" s="133"/>
      <c r="RAR52" s="133"/>
      <c r="RAS52" s="133"/>
      <c r="RAT52" s="133"/>
      <c r="RAU52" s="133"/>
      <c r="RAV52" s="133"/>
      <c r="RAW52" s="133"/>
      <c r="RAX52" s="133"/>
      <c r="RAY52" s="133"/>
      <c r="RAZ52" s="133"/>
      <c r="RBA52" s="133"/>
      <c r="RBB52" s="133"/>
      <c r="RBC52" s="133"/>
      <c r="RBD52" s="133"/>
      <c r="RBE52" s="133"/>
      <c r="RBF52" s="133"/>
      <c r="RBG52" s="133"/>
      <c r="RBH52" s="133"/>
      <c r="RBI52" s="133"/>
      <c r="RBJ52" s="133"/>
      <c r="RBK52" s="133"/>
      <c r="RBL52" s="133"/>
      <c r="RBM52" s="133"/>
      <c r="RBN52" s="133"/>
      <c r="RBO52" s="133"/>
      <c r="RBP52" s="133"/>
      <c r="RBQ52" s="133"/>
      <c r="RBR52" s="133"/>
      <c r="RBS52" s="133"/>
      <c r="RBT52" s="133"/>
      <c r="RBU52" s="133"/>
      <c r="RBV52" s="133"/>
      <c r="RBW52" s="133"/>
      <c r="RBX52" s="133"/>
      <c r="RBY52" s="133"/>
      <c r="RBZ52" s="133"/>
      <c r="RCA52" s="133"/>
      <c r="RCB52" s="133"/>
      <c r="RCC52" s="133"/>
      <c r="RCD52" s="133"/>
      <c r="RCE52" s="133"/>
      <c r="RCF52" s="133"/>
      <c r="RCG52" s="133"/>
      <c r="RCH52" s="133"/>
      <c r="RCI52" s="133"/>
      <c r="RCJ52" s="133"/>
      <c r="RCK52" s="133"/>
      <c r="RCL52" s="133"/>
      <c r="RCM52" s="133"/>
      <c r="RCN52" s="133"/>
      <c r="RCO52" s="133"/>
      <c r="RCP52" s="133"/>
      <c r="RCQ52" s="133"/>
      <c r="RCR52" s="133"/>
      <c r="RCS52" s="133"/>
      <c r="RCT52" s="133"/>
      <c r="RCU52" s="133"/>
      <c r="RCV52" s="133"/>
      <c r="RCW52" s="133"/>
      <c r="RCX52" s="133"/>
      <c r="RCY52" s="133"/>
      <c r="RCZ52" s="133"/>
      <c r="RDA52" s="133"/>
      <c r="RDB52" s="133"/>
      <c r="RDC52" s="133"/>
      <c r="RDD52" s="133"/>
      <c r="RDE52" s="133"/>
      <c r="RDF52" s="133"/>
      <c r="RDG52" s="133"/>
      <c r="RDH52" s="133"/>
      <c r="RDI52" s="133"/>
      <c r="RDJ52" s="133"/>
      <c r="RDK52" s="133"/>
      <c r="RDL52" s="133"/>
      <c r="RDM52" s="133"/>
      <c r="RDN52" s="133"/>
      <c r="RDO52" s="133"/>
      <c r="RDP52" s="133"/>
      <c r="RDQ52" s="133"/>
      <c r="RDR52" s="133"/>
      <c r="RDS52" s="133"/>
      <c r="RDT52" s="133"/>
      <c r="RDU52" s="133"/>
      <c r="RDV52" s="133"/>
      <c r="RDW52" s="133"/>
      <c r="RDX52" s="133"/>
      <c r="RDY52" s="133"/>
      <c r="RDZ52" s="133"/>
      <c r="REA52" s="133"/>
      <c r="REB52" s="133"/>
      <c r="REC52" s="133"/>
      <c r="RED52" s="133"/>
      <c r="REE52" s="133"/>
      <c r="REF52" s="133"/>
      <c r="REG52" s="133"/>
      <c r="REH52" s="133"/>
      <c r="REI52" s="133"/>
      <c r="REJ52" s="133"/>
      <c r="REK52" s="133"/>
      <c r="REL52" s="133"/>
      <c r="REM52" s="133"/>
      <c r="REN52" s="133"/>
      <c r="REO52" s="133"/>
      <c r="REP52" s="133"/>
      <c r="REQ52" s="133"/>
      <c r="RER52" s="133"/>
      <c r="RES52" s="133"/>
      <c r="RET52" s="133"/>
      <c r="REU52" s="133"/>
      <c r="REV52" s="133"/>
      <c r="REW52" s="133"/>
      <c r="REX52" s="133"/>
      <c r="REY52" s="133"/>
      <c r="REZ52" s="133"/>
      <c r="RFA52" s="133"/>
      <c r="RFB52" s="133"/>
      <c r="RFC52" s="133"/>
      <c r="RFD52" s="133"/>
      <c r="RFE52" s="133"/>
      <c r="RFF52" s="133"/>
      <c r="RFG52" s="133"/>
      <c r="RFH52" s="133"/>
      <c r="RFI52" s="133"/>
      <c r="RFJ52" s="133"/>
      <c r="RFK52" s="133"/>
      <c r="RFL52" s="133"/>
      <c r="RFM52" s="133"/>
      <c r="RFN52" s="133"/>
      <c r="RFO52" s="133"/>
      <c r="RFP52" s="133"/>
      <c r="RFQ52" s="133"/>
      <c r="RFR52" s="133"/>
      <c r="RFS52" s="133"/>
      <c r="RFT52" s="133"/>
      <c r="RFU52" s="133"/>
      <c r="RFV52" s="133"/>
      <c r="RFW52" s="133"/>
      <c r="RFX52" s="133"/>
      <c r="RFY52" s="133"/>
      <c r="RFZ52" s="133"/>
      <c r="RGA52" s="133"/>
      <c r="RGB52" s="133"/>
      <c r="RGC52" s="133"/>
      <c r="RGD52" s="133"/>
      <c r="RGE52" s="133"/>
      <c r="RGF52" s="133"/>
      <c r="RGG52" s="133"/>
      <c r="RGH52" s="133"/>
      <c r="RGI52" s="133"/>
      <c r="RGJ52" s="133"/>
      <c r="RGK52" s="133"/>
      <c r="RGL52" s="133"/>
      <c r="RGM52" s="133"/>
      <c r="RGN52" s="133"/>
      <c r="RGO52" s="133"/>
      <c r="RGP52" s="133"/>
      <c r="RGQ52" s="133"/>
      <c r="RGR52" s="133"/>
      <c r="RGS52" s="133"/>
      <c r="RGT52" s="133"/>
      <c r="RGU52" s="133"/>
      <c r="RGV52" s="133"/>
      <c r="RGW52" s="133"/>
      <c r="RGX52" s="133"/>
      <c r="RGY52" s="133"/>
      <c r="RGZ52" s="133"/>
      <c r="RHA52" s="133"/>
      <c r="RHB52" s="133"/>
      <c r="RHC52" s="133"/>
      <c r="RHD52" s="133"/>
      <c r="RHE52" s="133"/>
      <c r="RHF52" s="133"/>
      <c r="RHG52" s="133"/>
      <c r="RHH52" s="133"/>
      <c r="RHI52" s="133"/>
      <c r="RHJ52" s="133"/>
      <c r="RHK52" s="133"/>
      <c r="RHL52" s="133"/>
      <c r="RHM52" s="133"/>
      <c r="RHN52" s="133"/>
      <c r="RHO52" s="133"/>
      <c r="RHP52" s="133"/>
      <c r="RHQ52" s="133"/>
      <c r="RHR52" s="133"/>
      <c r="RHS52" s="133"/>
      <c r="RHT52" s="133"/>
      <c r="RHU52" s="133"/>
      <c r="RHV52" s="133"/>
      <c r="RHW52" s="133"/>
      <c r="RHX52" s="133"/>
      <c r="RHY52" s="133"/>
      <c r="RHZ52" s="133"/>
      <c r="RIA52" s="133"/>
      <c r="RIB52" s="133"/>
      <c r="RIC52" s="133"/>
      <c r="RID52" s="133"/>
      <c r="RIE52" s="133"/>
      <c r="RIF52" s="133"/>
      <c r="RIG52" s="133"/>
      <c r="RIH52" s="133"/>
      <c r="RII52" s="133"/>
      <c r="RIJ52" s="133"/>
      <c r="RIK52" s="133"/>
      <c r="RIL52" s="133"/>
      <c r="RIM52" s="133"/>
      <c r="RIN52" s="133"/>
      <c r="RIO52" s="133"/>
      <c r="RIP52" s="133"/>
      <c r="RIQ52" s="133"/>
      <c r="RIR52" s="133"/>
      <c r="RIS52" s="133"/>
      <c r="RIT52" s="133"/>
      <c r="RIU52" s="133"/>
      <c r="RIV52" s="133"/>
      <c r="RIW52" s="133"/>
      <c r="RIX52" s="133"/>
      <c r="RIY52" s="133"/>
      <c r="RIZ52" s="133"/>
      <c r="RJA52" s="133"/>
      <c r="RJB52" s="133"/>
      <c r="RJC52" s="133"/>
      <c r="RJD52" s="133"/>
      <c r="RJE52" s="133"/>
      <c r="RJF52" s="133"/>
      <c r="RJG52" s="133"/>
      <c r="RJH52" s="133"/>
      <c r="RJI52" s="133"/>
      <c r="RJJ52" s="133"/>
      <c r="RJK52" s="133"/>
      <c r="RJL52" s="133"/>
      <c r="RJM52" s="133"/>
      <c r="RJN52" s="133"/>
      <c r="RJO52" s="133"/>
      <c r="RJP52" s="133"/>
      <c r="RJQ52" s="133"/>
      <c r="RJR52" s="133"/>
      <c r="RJS52" s="133"/>
      <c r="RJT52" s="133"/>
      <c r="RJU52" s="133"/>
      <c r="RJV52" s="133"/>
      <c r="RJW52" s="133"/>
      <c r="RJX52" s="133"/>
      <c r="RJY52" s="133"/>
      <c r="RJZ52" s="133"/>
      <c r="RKA52" s="133"/>
      <c r="RKB52" s="133"/>
      <c r="RKC52" s="133"/>
      <c r="RKD52" s="133"/>
      <c r="RKE52" s="133"/>
      <c r="RKF52" s="133"/>
      <c r="RKG52" s="133"/>
      <c r="RKH52" s="133"/>
      <c r="RKI52" s="133"/>
      <c r="RKJ52" s="133"/>
      <c r="RKK52" s="133"/>
      <c r="RKL52" s="133"/>
      <c r="RKM52" s="133"/>
      <c r="RKN52" s="133"/>
      <c r="RKO52" s="133"/>
      <c r="RKP52" s="133"/>
      <c r="RKQ52" s="133"/>
      <c r="RKR52" s="133"/>
      <c r="RKS52" s="133"/>
      <c r="RKT52" s="133"/>
      <c r="RKU52" s="133"/>
      <c r="RKV52" s="133"/>
      <c r="RKW52" s="133"/>
      <c r="RKX52" s="133"/>
      <c r="RKY52" s="133"/>
      <c r="RKZ52" s="133"/>
      <c r="RLA52" s="133"/>
      <c r="RLB52" s="133"/>
      <c r="RLC52" s="133"/>
      <c r="RLD52" s="133"/>
      <c r="RLE52" s="133"/>
      <c r="RLF52" s="133"/>
      <c r="RLG52" s="133"/>
      <c r="RLH52" s="133"/>
      <c r="RLI52" s="133"/>
      <c r="RLJ52" s="133"/>
      <c r="RLK52" s="133"/>
      <c r="RLL52" s="133"/>
      <c r="RLM52" s="133"/>
      <c r="RLN52" s="133"/>
      <c r="RLO52" s="133"/>
      <c r="RLP52" s="133"/>
      <c r="RLQ52" s="133"/>
      <c r="RLR52" s="133"/>
      <c r="RLS52" s="133"/>
      <c r="RLT52" s="133"/>
      <c r="RLU52" s="133"/>
      <c r="RLV52" s="133"/>
      <c r="RLW52" s="133"/>
      <c r="RLX52" s="133"/>
      <c r="RLY52" s="133"/>
      <c r="RLZ52" s="133"/>
      <c r="RMA52" s="133"/>
      <c r="RMB52" s="133"/>
      <c r="RMC52" s="133"/>
      <c r="RMD52" s="133"/>
      <c r="RME52" s="133"/>
      <c r="RMF52" s="133"/>
      <c r="RMG52" s="133"/>
      <c r="RMH52" s="133"/>
      <c r="RMI52" s="133"/>
      <c r="RMJ52" s="133"/>
      <c r="RMK52" s="133"/>
      <c r="RML52" s="133"/>
      <c r="RMM52" s="133"/>
      <c r="RMN52" s="133"/>
      <c r="RMO52" s="133"/>
      <c r="RMP52" s="133"/>
      <c r="RMQ52" s="133"/>
      <c r="RMR52" s="133"/>
      <c r="RMS52" s="133"/>
      <c r="RMT52" s="133"/>
      <c r="RMU52" s="133"/>
      <c r="RMV52" s="133"/>
      <c r="RMW52" s="133"/>
      <c r="RMX52" s="133"/>
      <c r="RMY52" s="133"/>
      <c r="RMZ52" s="133"/>
      <c r="RNA52" s="133"/>
      <c r="RNB52" s="133"/>
      <c r="RNC52" s="133"/>
      <c r="RND52" s="133"/>
      <c r="RNE52" s="133"/>
      <c r="RNF52" s="133"/>
      <c r="RNG52" s="133"/>
      <c r="RNH52" s="133"/>
      <c r="RNI52" s="133"/>
      <c r="RNJ52" s="133"/>
      <c r="RNK52" s="133"/>
      <c r="RNL52" s="133"/>
      <c r="RNM52" s="133"/>
      <c r="RNN52" s="133"/>
      <c r="RNO52" s="133"/>
      <c r="RNP52" s="133"/>
      <c r="RNQ52" s="133"/>
      <c r="RNR52" s="133"/>
      <c r="RNS52" s="133"/>
      <c r="RNT52" s="133"/>
      <c r="RNU52" s="133"/>
      <c r="RNV52" s="133"/>
      <c r="RNW52" s="133"/>
      <c r="RNX52" s="133"/>
      <c r="RNY52" s="133"/>
      <c r="RNZ52" s="133"/>
      <c r="ROA52" s="133"/>
      <c r="ROB52" s="133"/>
      <c r="ROC52" s="133"/>
      <c r="ROD52" s="133"/>
      <c r="ROE52" s="133"/>
      <c r="ROF52" s="133"/>
      <c r="ROG52" s="133"/>
      <c r="ROH52" s="133"/>
      <c r="ROI52" s="133"/>
      <c r="ROJ52" s="133"/>
      <c r="ROK52" s="133"/>
      <c r="ROL52" s="133"/>
      <c r="ROM52" s="133"/>
      <c r="RON52" s="133"/>
      <c r="ROO52" s="133"/>
      <c r="ROP52" s="133"/>
      <c r="ROQ52" s="133"/>
      <c r="ROR52" s="133"/>
      <c r="ROS52" s="133"/>
      <c r="ROT52" s="133"/>
      <c r="ROU52" s="133"/>
      <c r="ROV52" s="133"/>
      <c r="ROW52" s="133"/>
      <c r="ROX52" s="133"/>
      <c r="ROY52" s="133"/>
      <c r="ROZ52" s="133"/>
      <c r="RPA52" s="133"/>
      <c r="RPB52" s="133"/>
      <c r="RPC52" s="133"/>
      <c r="RPD52" s="133"/>
      <c r="RPE52" s="133"/>
      <c r="RPF52" s="133"/>
      <c r="RPG52" s="133"/>
      <c r="RPH52" s="133"/>
      <c r="RPI52" s="133"/>
      <c r="RPJ52" s="133"/>
      <c r="RPK52" s="133"/>
      <c r="RPL52" s="133"/>
      <c r="RPM52" s="133"/>
      <c r="RPN52" s="133"/>
      <c r="RPO52" s="133"/>
      <c r="RPP52" s="133"/>
      <c r="RPQ52" s="133"/>
      <c r="RPR52" s="133"/>
      <c r="RPS52" s="133"/>
      <c r="RPT52" s="133"/>
      <c r="RPU52" s="133"/>
      <c r="RPV52" s="133"/>
      <c r="RPW52" s="133"/>
      <c r="RPX52" s="133"/>
      <c r="RPY52" s="133"/>
      <c r="RPZ52" s="133"/>
      <c r="RQA52" s="133"/>
      <c r="RQB52" s="133"/>
      <c r="RQC52" s="133"/>
      <c r="RQD52" s="133"/>
      <c r="RQE52" s="133"/>
      <c r="RQF52" s="133"/>
      <c r="RQG52" s="133"/>
      <c r="RQH52" s="133"/>
      <c r="RQI52" s="133"/>
      <c r="RQJ52" s="133"/>
      <c r="RQK52" s="133"/>
      <c r="RQL52" s="133"/>
      <c r="RQM52" s="133"/>
      <c r="RQN52" s="133"/>
      <c r="RQO52" s="133"/>
      <c r="RQP52" s="133"/>
      <c r="RQQ52" s="133"/>
      <c r="RQR52" s="133"/>
      <c r="RQS52" s="133"/>
      <c r="RQT52" s="133"/>
      <c r="RQU52" s="133"/>
      <c r="RQV52" s="133"/>
      <c r="RQW52" s="133"/>
      <c r="RQX52" s="133"/>
      <c r="RQY52" s="133"/>
      <c r="RQZ52" s="133"/>
      <c r="RRA52" s="133"/>
      <c r="RRB52" s="133"/>
      <c r="RRC52" s="133"/>
      <c r="RRD52" s="133"/>
      <c r="RRE52" s="133"/>
      <c r="RRF52" s="133"/>
      <c r="RRG52" s="133"/>
      <c r="RRH52" s="133"/>
      <c r="RRI52" s="133"/>
      <c r="RRJ52" s="133"/>
      <c r="RRK52" s="133"/>
      <c r="RRL52" s="133"/>
      <c r="RRM52" s="133"/>
      <c r="RRN52" s="133"/>
      <c r="RRO52" s="133"/>
      <c r="RRP52" s="133"/>
      <c r="RRQ52" s="133"/>
      <c r="RRR52" s="133"/>
      <c r="RRS52" s="133"/>
      <c r="RRT52" s="133"/>
      <c r="RRU52" s="133"/>
      <c r="RRV52" s="133"/>
      <c r="RRW52" s="133"/>
      <c r="RRX52" s="133"/>
      <c r="RRY52" s="133"/>
      <c r="RRZ52" s="133"/>
      <c r="RSA52" s="133"/>
      <c r="RSB52" s="133"/>
      <c r="RSC52" s="133"/>
      <c r="RSD52" s="133"/>
      <c r="RSE52" s="133"/>
      <c r="RSF52" s="133"/>
      <c r="RSG52" s="133"/>
      <c r="RSH52" s="133"/>
      <c r="RSI52" s="133"/>
      <c r="RSJ52" s="133"/>
      <c r="RSK52" s="133"/>
      <c r="RSL52" s="133"/>
      <c r="RSM52" s="133"/>
      <c r="RSN52" s="133"/>
      <c r="RSO52" s="133"/>
      <c r="RSP52" s="133"/>
      <c r="RSQ52" s="133"/>
      <c r="RSR52" s="133"/>
      <c r="RSS52" s="133"/>
      <c r="RST52" s="133"/>
      <c r="RSU52" s="133"/>
      <c r="RSV52" s="133"/>
      <c r="RSW52" s="133"/>
      <c r="RSX52" s="133"/>
      <c r="RSY52" s="133"/>
      <c r="RSZ52" s="133"/>
      <c r="RTA52" s="133"/>
      <c r="RTB52" s="133"/>
      <c r="RTC52" s="133"/>
      <c r="RTD52" s="133"/>
      <c r="RTE52" s="133"/>
      <c r="RTF52" s="133"/>
      <c r="RTG52" s="133"/>
      <c r="RTH52" s="133"/>
      <c r="RTI52" s="133"/>
      <c r="RTJ52" s="133"/>
      <c r="RTK52" s="133"/>
      <c r="RTL52" s="133"/>
      <c r="RTM52" s="133"/>
      <c r="RTN52" s="133"/>
      <c r="RTO52" s="133"/>
      <c r="RTP52" s="133"/>
      <c r="RTQ52" s="133"/>
      <c r="RTR52" s="133"/>
      <c r="RTS52" s="133"/>
      <c r="RTT52" s="133"/>
      <c r="RTU52" s="133"/>
      <c r="RTV52" s="133"/>
      <c r="RTW52" s="133"/>
      <c r="RTX52" s="133"/>
      <c r="RTY52" s="133"/>
      <c r="RTZ52" s="133"/>
      <c r="RUA52" s="133"/>
      <c r="RUB52" s="133"/>
      <c r="RUC52" s="133"/>
      <c r="RUD52" s="133"/>
      <c r="RUE52" s="133"/>
      <c r="RUF52" s="133"/>
      <c r="RUG52" s="133"/>
      <c r="RUH52" s="133"/>
      <c r="RUI52" s="133"/>
      <c r="RUJ52" s="133"/>
      <c r="RUK52" s="133"/>
      <c r="RUL52" s="133"/>
      <c r="RUM52" s="133"/>
      <c r="RUN52" s="133"/>
      <c r="RUO52" s="133"/>
      <c r="RUP52" s="133"/>
      <c r="RUQ52" s="133"/>
      <c r="RUR52" s="133"/>
      <c r="RUS52" s="133"/>
      <c r="RUT52" s="133"/>
      <c r="RUU52" s="133"/>
      <c r="RUV52" s="133"/>
      <c r="RUW52" s="133"/>
      <c r="RUX52" s="133"/>
      <c r="RUY52" s="133"/>
      <c r="RUZ52" s="133"/>
      <c r="RVA52" s="133"/>
      <c r="RVB52" s="133"/>
      <c r="RVC52" s="133"/>
      <c r="RVD52" s="133"/>
      <c r="RVE52" s="133"/>
      <c r="RVF52" s="133"/>
      <c r="RVG52" s="133"/>
      <c r="RVH52" s="133"/>
      <c r="RVI52" s="133"/>
      <c r="RVJ52" s="133"/>
      <c r="RVK52" s="133"/>
      <c r="RVL52" s="133"/>
      <c r="RVM52" s="133"/>
      <c r="RVN52" s="133"/>
      <c r="RVO52" s="133"/>
      <c r="RVP52" s="133"/>
      <c r="RVQ52" s="133"/>
      <c r="RVR52" s="133"/>
      <c r="RVS52" s="133"/>
      <c r="RVT52" s="133"/>
      <c r="RVU52" s="133"/>
      <c r="RVV52" s="133"/>
      <c r="RVW52" s="133"/>
      <c r="RVX52" s="133"/>
      <c r="RVY52" s="133"/>
      <c r="RVZ52" s="133"/>
      <c r="RWA52" s="133"/>
      <c r="RWB52" s="133"/>
      <c r="RWC52" s="133"/>
      <c r="RWD52" s="133"/>
      <c r="RWE52" s="133"/>
      <c r="RWF52" s="133"/>
      <c r="RWG52" s="133"/>
      <c r="RWH52" s="133"/>
      <c r="RWI52" s="133"/>
      <c r="RWJ52" s="133"/>
      <c r="RWK52" s="133"/>
      <c r="RWL52" s="133"/>
      <c r="RWM52" s="133"/>
      <c r="RWN52" s="133"/>
      <c r="RWO52" s="133"/>
      <c r="RWP52" s="133"/>
      <c r="RWQ52" s="133"/>
      <c r="RWR52" s="133"/>
      <c r="RWS52" s="133"/>
      <c r="RWT52" s="133"/>
      <c r="RWU52" s="133"/>
      <c r="RWV52" s="133"/>
      <c r="RWW52" s="133"/>
      <c r="RWX52" s="133"/>
      <c r="RWY52" s="133"/>
      <c r="RWZ52" s="133"/>
      <c r="RXA52" s="133"/>
      <c r="RXB52" s="133"/>
      <c r="RXC52" s="133"/>
      <c r="RXD52" s="133"/>
      <c r="RXE52" s="133"/>
      <c r="RXF52" s="133"/>
      <c r="RXG52" s="133"/>
      <c r="RXH52" s="133"/>
      <c r="RXI52" s="133"/>
      <c r="RXJ52" s="133"/>
      <c r="RXK52" s="133"/>
      <c r="RXL52" s="133"/>
      <c r="RXM52" s="133"/>
      <c r="RXN52" s="133"/>
      <c r="RXO52" s="133"/>
      <c r="RXP52" s="133"/>
      <c r="RXQ52" s="133"/>
      <c r="RXR52" s="133"/>
      <c r="RXS52" s="133"/>
      <c r="RXT52" s="133"/>
      <c r="RXU52" s="133"/>
      <c r="RXV52" s="133"/>
      <c r="RXW52" s="133"/>
      <c r="RXX52" s="133"/>
      <c r="RXY52" s="133"/>
      <c r="RXZ52" s="133"/>
      <c r="RYA52" s="133"/>
      <c r="RYB52" s="133"/>
      <c r="RYC52" s="133"/>
      <c r="RYD52" s="133"/>
      <c r="RYE52" s="133"/>
      <c r="RYF52" s="133"/>
      <c r="RYG52" s="133"/>
      <c r="RYH52" s="133"/>
      <c r="RYI52" s="133"/>
      <c r="RYJ52" s="133"/>
      <c r="RYK52" s="133"/>
      <c r="RYL52" s="133"/>
      <c r="RYM52" s="133"/>
      <c r="RYN52" s="133"/>
      <c r="RYO52" s="133"/>
      <c r="RYP52" s="133"/>
      <c r="RYQ52" s="133"/>
      <c r="RYR52" s="133"/>
      <c r="RYS52" s="133"/>
      <c r="RYT52" s="133"/>
      <c r="RYU52" s="133"/>
      <c r="RYV52" s="133"/>
      <c r="RYW52" s="133"/>
      <c r="RYX52" s="133"/>
      <c r="RYY52" s="133"/>
      <c r="RYZ52" s="133"/>
      <c r="RZA52" s="133"/>
      <c r="RZB52" s="133"/>
      <c r="RZC52" s="133"/>
      <c r="RZD52" s="133"/>
      <c r="RZE52" s="133"/>
      <c r="RZF52" s="133"/>
      <c r="RZG52" s="133"/>
      <c r="RZH52" s="133"/>
      <c r="RZI52" s="133"/>
      <c r="RZJ52" s="133"/>
      <c r="RZK52" s="133"/>
      <c r="RZL52" s="133"/>
      <c r="RZM52" s="133"/>
      <c r="RZN52" s="133"/>
      <c r="RZO52" s="133"/>
      <c r="RZP52" s="133"/>
      <c r="RZQ52" s="133"/>
      <c r="RZR52" s="133"/>
      <c r="RZS52" s="133"/>
      <c r="RZT52" s="133"/>
      <c r="RZU52" s="133"/>
      <c r="RZV52" s="133"/>
      <c r="RZW52" s="133"/>
      <c r="RZX52" s="133"/>
      <c r="RZY52" s="133"/>
      <c r="RZZ52" s="133"/>
      <c r="SAA52" s="133"/>
      <c r="SAB52" s="133"/>
      <c r="SAC52" s="133"/>
      <c r="SAD52" s="133"/>
      <c r="SAE52" s="133"/>
      <c r="SAF52" s="133"/>
      <c r="SAG52" s="133"/>
      <c r="SAH52" s="133"/>
      <c r="SAI52" s="133"/>
      <c r="SAJ52" s="133"/>
      <c r="SAK52" s="133"/>
      <c r="SAL52" s="133"/>
      <c r="SAM52" s="133"/>
      <c r="SAN52" s="133"/>
      <c r="SAO52" s="133"/>
      <c r="SAP52" s="133"/>
      <c r="SAQ52" s="133"/>
      <c r="SAR52" s="133"/>
      <c r="SAS52" s="133"/>
      <c r="SAT52" s="133"/>
      <c r="SAU52" s="133"/>
      <c r="SAV52" s="133"/>
      <c r="SAW52" s="133"/>
      <c r="SAX52" s="133"/>
      <c r="SAY52" s="133"/>
      <c r="SAZ52" s="133"/>
      <c r="SBA52" s="133"/>
      <c r="SBB52" s="133"/>
      <c r="SBC52" s="133"/>
      <c r="SBD52" s="133"/>
      <c r="SBE52" s="133"/>
      <c r="SBF52" s="133"/>
      <c r="SBG52" s="133"/>
      <c r="SBH52" s="133"/>
      <c r="SBI52" s="133"/>
      <c r="SBJ52" s="133"/>
      <c r="SBK52" s="133"/>
      <c r="SBL52" s="133"/>
      <c r="SBM52" s="133"/>
      <c r="SBN52" s="133"/>
      <c r="SBO52" s="133"/>
      <c r="SBP52" s="133"/>
      <c r="SBQ52" s="133"/>
      <c r="SBR52" s="133"/>
      <c r="SBS52" s="133"/>
      <c r="SBT52" s="133"/>
      <c r="SBU52" s="133"/>
      <c r="SBV52" s="133"/>
      <c r="SBW52" s="133"/>
      <c r="SBX52" s="133"/>
      <c r="SBY52" s="133"/>
      <c r="SBZ52" s="133"/>
      <c r="SCA52" s="133"/>
      <c r="SCB52" s="133"/>
      <c r="SCC52" s="133"/>
      <c r="SCD52" s="133"/>
      <c r="SCE52" s="133"/>
      <c r="SCF52" s="133"/>
      <c r="SCG52" s="133"/>
      <c r="SCH52" s="133"/>
      <c r="SCI52" s="133"/>
      <c r="SCJ52" s="133"/>
      <c r="SCK52" s="133"/>
      <c r="SCL52" s="133"/>
      <c r="SCM52" s="133"/>
      <c r="SCN52" s="133"/>
      <c r="SCO52" s="133"/>
      <c r="SCP52" s="133"/>
      <c r="SCQ52" s="133"/>
      <c r="SCR52" s="133"/>
      <c r="SCS52" s="133"/>
      <c r="SCT52" s="133"/>
      <c r="SCU52" s="133"/>
      <c r="SCV52" s="133"/>
      <c r="SCW52" s="133"/>
      <c r="SCX52" s="133"/>
      <c r="SCY52" s="133"/>
      <c r="SCZ52" s="133"/>
      <c r="SDA52" s="133"/>
      <c r="SDB52" s="133"/>
      <c r="SDC52" s="133"/>
      <c r="SDD52" s="133"/>
      <c r="SDE52" s="133"/>
      <c r="SDF52" s="133"/>
      <c r="SDG52" s="133"/>
      <c r="SDH52" s="133"/>
      <c r="SDI52" s="133"/>
      <c r="SDJ52" s="133"/>
      <c r="SDK52" s="133"/>
      <c r="SDL52" s="133"/>
      <c r="SDM52" s="133"/>
      <c r="SDN52" s="133"/>
      <c r="SDO52" s="133"/>
      <c r="SDP52" s="133"/>
      <c r="SDQ52" s="133"/>
      <c r="SDR52" s="133"/>
      <c r="SDS52" s="133"/>
      <c r="SDT52" s="133"/>
      <c r="SDU52" s="133"/>
      <c r="SDV52" s="133"/>
      <c r="SDW52" s="133"/>
      <c r="SDX52" s="133"/>
      <c r="SDY52" s="133"/>
      <c r="SDZ52" s="133"/>
      <c r="SEA52" s="133"/>
      <c r="SEB52" s="133"/>
      <c r="SEC52" s="133"/>
      <c r="SED52" s="133"/>
      <c r="SEE52" s="133"/>
      <c r="SEF52" s="133"/>
      <c r="SEG52" s="133"/>
      <c r="SEH52" s="133"/>
      <c r="SEI52" s="133"/>
      <c r="SEJ52" s="133"/>
      <c r="SEK52" s="133"/>
      <c r="SEL52" s="133"/>
      <c r="SEM52" s="133"/>
      <c r="SEN52" s="133"/>
      <c r="SEO52" s="133"/>
      <c r="SEP52" s="133"/>
      <c r="SEQ52" s="133"/>
      <c r="SER52" s="133"/>
      <c r="SES52" s="133"/>
      <c r="SET52" s="133"/>
      <c r="SEU52" s="133"/>
      <c r="SEV52" s="133"/>
      <c r="SEW52" s="133"/>
      <c r="SEX52" s="133"/>
      <c r="SEY52" s="133"/>
      <c r="SEZ52" s="133"/>
      <c r="SFA52" s="133"/>
      <c r="SFB52" s="133"/>
      <c r="SFC52" s="133"/>
      <c r="SFD52" s="133"/>
      <c r="SFE52" s="133"/>
      <c r="SFF52" s="133"/>
      <c r="SFG52" s="133"/>
      <c r="SFH52" s="133"/>
      <c r="SFI52" s="133"/>
      <c r="SFJ52" s="133"/>
      <c r="SFK52" s="133"/>
      <c r="SFL52" s="133"/>
      <c r="SFM52" s="133"/>
      <c r="SFN52" s="133"/>
      <c r="SFO52" s="133"/>
      <c r="SFP52" s="133"/>
      <c r="SFQ52" s="133"/>
      <c r="SFR52" s="133"/>
      <c r="SFS52" s="133"/>
      <c r="SFT52" s="133"/>
      <c r="SFU52" s="133"/>
      <c r="SFV52" s="133"/>
      <c r="SFW52" s="133"/>
      <c r="SFX52" s="133"/>
      <c r="SFY52" s="133"/>
      <c r="SFZ52" s="133"/>
      <c r="SGA52" s="133"/>
      <c r="SGB52" s="133"/>
      <c r="SGC52" s="133"/>
      <c r="SGD52" s="133"/>
      <c r="SGE52" s="133"/>
      <c r="SGF52" s="133"/>
      <c r="SGG52" s="133"/>
      <c r="SGH52" s="133"/>
      <c r="SGI52" s="133"/>
      <c r="SGJ52" s="133"/>
      <c r="SGK52" s="133"/>
      <c r="SGL52" s="133"/>
      <c r="SGM52" s="133"/>
      <c r="SGN52" s="133"/>
      <c r="SGO52" s="133"/>
      <c r="SGP52" s="133"/>
      <c r="SGQ52" s="133"/>
      <c r="SGR52" s="133"/>
      <c r="SGS52" s="133"/>
      <c r="SGT52" s="133"/>
      <c r="SGU52" s="133"/>
      <c r="SGV52" s="133"/>
      <c r="SGW52" s="133"/>
      <c r="SGX52" s="133"/>
      <c r="SGY52" s="133"/>
      <c r="SGZ52" s="133"/>
      <c r="SHA52" s="133"/>
      <c r="SHB52" s="133"/>
      <c r="SHC52" s="133"/>
      <c r="SHD52" s="133"/>
      <c r="SHE52" s="133"/>
      <c r="SHF52" s="133"/>
      <c r="SHG52" s="133"/>
      <c r="SHH52" s="133"/>
      <c r="SHI52" s="133"/>
      <c r="SHJ52" s="133"/>
      <c r="SHK52" s="133"/>
      <c r="SHL52" s="133"/>
      <c r="SHM52" s="133"/>
      <c r="SHN52" s="133"/>
      <c r="SHO52" s="133"/>
      <c r="SHP52" s="133"/>
      <c r="SHQ52" s="133"/>
      <c r="SHR52" s="133"/>
      <c r="SHS52" s="133"/>
      <c r="SHT52" s="133"/>
      <c r="SHU52" s="133"/>
      <c r="SHV52" s="133"/>
      <c r="SHW52" s="133"/>
      <c r="SHX52" s="133"/>
      <c r="SHY52" s="133"/>
      <c r="SHZ52" s="133"/>
      <c r="SIA52" s="133"/>
      <c r="SIB52" s="133"/>
      <c r="SIC52" s="133"/>
      <c r="SID52" s="133"/>
      <c r="SIE52" s="133"/>
      <c r="SIF52" s="133"/>
      <c r="SIG52" s="133"/>
      <c r="SIH52" s="133"/>
      <c r="SII52" s="133"/>
      <c r="SIJ52" s="133"/>
      <c r="SIK52" s="133"/>
      <c r="SIL52" s="133"/>
      <c r="SIM52" s="133"/>
      <c r="SIN52" s="133"/>
      <c r="SIO52" s="133"/>
      <c r="SIP52" s="133"/>
      <c r="SIQ52" s="133"/>
      <c r="SIR52" s="133"/>
      <c r="SIS52" s="133"/>
      <c r="SIT52" s="133"/>
      <c r="SIU52" s="133"/>
      <c r="SIV52" s="133"/>
      <c r="SIW52" s="133"/>
      <c r="SIX52" s="133"/>
      <c r="SIY52" s="133"/>
      <c r="SIZ52" s="133"/>
      <c r="SJA52" s="133"/>
      <c r="SJB52" s="133"/>
      <c r="SJC52" s="133"/>
      <c r="SJD52" s="133"/>
      <c r="SJE52" s="133"/>
      <c r="SJF52" s="133"/>
      <c r="SJG52" s="133"/>
      <c r="SJH52" s="133"/>
      <c r="SJI52" s="133"/>
      <c r="SJJ52" s="133"/>
      <c r="SJK52" s="133"/>
      <c r="SJL52" s="133"/>
      <c r="SJM52" s="133"/>
      <c r="SJN52" s="133"/>
      <c r="SJO52" s="133"/>
      <c r="SJP52" s="133"/>
      <c r="SJQ52" s="133"/>
      <c r="SJR52" s="133"/>
      <c r="SJS52" s="133"/>
      <c r="SJT52" s="133"/>
      <c r="SJU52" s="133"/>
      <c r="SJV52" s="133"/>
      <c r="SJW52" s="133"/>
      <c r="SJX52" s="133"/>
      <c r="SJY52" s="133"/>
      <c r="SJZ52" s="133"/>
      <c r="SKA52" s="133"/>
      <c r="SKB52" s="133"/>
      <c r="SKC52" s="133"/>
      <c r="SKD52" s="133"/>
      <c r="SKE52" s="133"/>
      <c r="SKF52" s="133"/>
      <c r="SKG52" s="133"/>
      <c r="SKH52" s="133"/>
      <c r="SKI52" s="133"/>
      <c r="SKJ52" s="133"/>
      <c r="SKK52" s="133"/>
      <c r="SKL52" s="133"/>
      <c r="SKM52" s="133"/>
      <c r="SKN52" s="133"/>
      <c r="SKO52" s="133"/>
      <c r="SKP52" s="133"/>
      <c r="SKQ52" s="133"/>
      <c r="SKR52" s="133"/>
      <c r="SKS52" s="133"/>
      <c r="SKT52" s="133"/>
      <c r="SKU52" s="133"/>
      <c r="SKV52" s="133"/>
      <c r="SKW52" s="133"/>
      <c r="SKX52" s="133"/>
      <c r="SKY52" s="133"/>
      <c r="SKZ52" s="133"/>
      <c r="SLA52" s="133"/>
      <c r="SLB52" s="133"/>
      <c r="SLC52" s="133"/>
      <c r="SLD52" s="133"/>
      <c r="SLE52" s="133"/>
      <c r="SLF52" s="133"/>
      <c r="SLG52" s="133"/>
      <c r="SLH52" s="133"/>
      <c r="SLI52" s="133"/>
      <c r="SLJ52" s="133"/>
      <c r="SLK52" s="133"/>
      <c r="SLL52" s="133"/>
      <c r="SLM52" s="133"/>
      <c r="SLN52" s="133"/>
      <c r="SLO52" s="133"/>
      <c r="SLP52" s="133"/>
      <c r="SLQ52" s="133"/>
      <c r="SLR52" s="133"/>
      <c r="SLS52" s="133"/>
      <c r="SLT52" s="133"/>
      <c r="SLU52" s="133"/>
      <c r="SLV52" s="133"/>
      <c r="SLW52" s="133"/>
      <c r="SLX52" s="133"/>
      <c r="SLY52" s="133"/>
      <c r="SLZ52" s="133"/>
      <c r="SMA52" s="133"/>
      <c r="SMB52" s="133"/>
      <c r="SMC52" s="133"/>
      <c r="SMD52" s="133"/>
      <c r="SME52" s="133"/>
      <c r="SMF52" s="133"/>
      <c r="SMG52" s="133"/>
      <c r="SMH52" s="133"/>
      <c r="SMI52" s="133"/>
      <c r="SMJ52" s="133"/>
      <c r="SMK52" s="133"/>
      <c r="SML52" s="133"/>
      <c r="SMM52" s="133"/>
      <c r="SMN52" s="133"/>
      <c r="SMO52" s="133"/>
      <c r="SMP52" s="133"/>
      <c r="SMQ52" s="133"/>
      <c r="SMR52" s="133"/>
      <c r="SMS52" s="133"/>
      <c r="SMT52" s="133"/>
      <c r="SMU52" s="133"/>
      <c r="SMV52" s="133"/>
      <c r="SMW52" s="133"/>
      <c r="SMX52" s="133"/>
      <c r="SMY52" s="133"/>
      <c r="SMZ52" s="133"/>
      <c r="SNA52" s="133"/>
      <c r="SNB52" s="133"/>
      <c r="SNC52" s="133"/>
      <c r="SND52" s="133"/>
      <c r="SNE52" s="133"/>
      <c r="SNF52" s="133"/>
      <c r="SNG52" s="133"/>
      <c r="SNH52" s="133"/>
      <c r="SNI52" s="133"/>
      <c r="SNJ52" s="133"/>
      <c r="SNK52" s="133"/>
      <c r="SNL52" s="133"/>
      <c r="SNM52" s="133"/>
      <c r="SNN52" s="133"/>
      <c r="SNO52" s="133"/>
      <c r="SNP52" s="133"/>
      <c r="SNQ52" s="133"/>
      <c r="SNR52" s="133"/>
      <c r="SNS52" s="133"/>
      <c r="SNT52" s="133"/>
      <c r="SNU52" s="133"/>
      <c r="SNV52" s="133"/>
      <c r="SNW52" s="133"/>
      <c r="SNX52" s="133"/>
      <c r="SNY52" s="133"/>
      <c r="SNZ52" s="133"/>
      <c r="SOA52" s="133"/>
      <c r="SOB52" s="133"/>
      <c r="SOC52" s="133"/>
      <c r="SOD52" s="133"/>
      <c r="SOE52" s="133"/>
      <c r="SOF52" s="133"/>
      <c r="SOG52" s="133"/>
      <c r="SOH52" s="133"/>
      <c r="SOI52" s="133"/>
      <c r="SOJ52" s="133"/>
      <c r="SOK52" s="133"/>
      <c r="SOL52" s="133"/>
      <c r="SOM52" s="133"/>
      <c r="SON52" s="133"/>
      <c r="SOO52" s="133"/>
      <c r="SOP52" s="133"/>
      <c r="SOQ52" s="133"/>
      <c r="SOR52" s="133"/>
      <c r="SOS52" s="133"/>
      <c r="SOT52" s="133"/>
      <c r="SOU52" s="133"/>
      <c r="SOV52" s="133"/>
      <c r="SOW52" s="133"/>
      <c r="SOX52" s="133"/>
      <c r="SOY52" s="133"/>
      <c r="SOZ52" s="133"/>
      <c r="SPA52" s="133"/>
      <c r="SPB52" s="133"/>
      <c r="SPC52" s="133"/>
      <c r="SPD52" s="133"/>
      <c r="SPE52" s="133"/>
      <c r="SPF52" s="133"/>
      <c r="SPG52" s="133"/>
      <c r="SPH52" s="133"/>
      <c r="SPI52" s="133"/>
      <c r="SPJ52" s="133"/>
      <c r="SPK52" s="133"/>
      <c r="SPL52" s="133"/>
      <c r="SPM52" s="133"/>
      <c r="SPN52" s="133"/>
      <c r="SPO52" s="133"/>
      <c r="SPP52" s="133"/>
      <c r="SPQ52" s="133"/>
      <c r="SPR52" s="133"/>
      <c r="SPS52" s="133"/>
      <c r="SPT52" s="133"/>
      <c r="SPU52" s="133"/>
      <c r="SPV52" s="133"/>
      <c r="SPW52" s="133"/>
      <c r="SPX52" s="133"/>
      <c r="SPY52" s="133"/>
      <c r="SPZ52" s="133"/>
      <c r="SQA52" s="133"/>
      <c r="SQB52" s="133"/>
      <c r="SQC52" s="133"/>
      <c r="SQD52" s="133"/>
      <c r="SQE52" s="133"/>
      <c r="SQF52" s="133"/>
      <c r="SQG52" s="133"/>
      <c r="SQH52" s="133"/>
      <c r="SQI52" s="133"/>
      <c r="SQJ52" s="133"/>
      <c r="SQK52" s="133"/>
      <c r="SQL52" s="133"/>
      <c r="SQM52" s="133"/>
      <c r="SQN52" s="133"/>
      <c r="SQO52" s="133"/>
      <c r="SQP52" s="133"/>
      <c r="SQQ52" s="133"/>
      <c r="SQR52" s="133"/>
      <c r="SQS52" s="133"/>
      <c r="SQT52" s="133"/>
      <c r="SQU52" s="133"/>
      <c r="SQV52" s="133"/>
      <c r="SQW52" s="133"/>
      <c r="SQX52" s="133"/>
      <c r="SQY52" s="133"/>
      <c r="SQZ52" s="133"/>
      <c r="SRA52" s="133"/>
      <c r="SRB52" s="133"/>
      <c r="SRC52" s="133"/>
      <c r="SRD52" s="133"/>
      <c r="SRE52" s="133"/>
      <c r="SRF52" s="133"/>
      <c r="SRG52" s="133"/>
      <c r="SRH52" s="133"/>
      <c r="SRI52" s="133"/>
      <c r="SRJ52" s="133"/>
      <c r="SRK52" s="133"/>
      <c r="SRL52" s="133"/>
      <c r="SRM52" s="133"/>
      <c r="SRN52" s="133"/>
      <c r="SRO52" s="133"/>
      <c r="SRP52" s="133"/>
      <c r="SRQ52" s="133"/>
      <c r="SRR52" s="133"/>
      <c r="SRS52" s="133"/>
      <c r="SRT52" s="133"/>
      <c r="SRU52" s="133"/>
      <c r="SRV52" s="133"/>
      <c r="SRW52" s="133"/>
      <c r="SRX52" s="133"/>
      <c r="SRY52" s="133"/>
      <c r="SRZ52" s="133"/>
      <c r="SSA52" s="133"/>
      <c r="SSB52" s="133"/>
      <c r="SSC52" s="133"/>
      <c r="SSD52" s="133"/>
      <c r="SSE52" s="133"/>
      <c r="SSF52" s="133"/>
      <c r="SSG52" s="133"/>
      <c r="SSH52" s="133"/>
      <c r="SSI52" s="133"/>
      <c r="SSJ52" s="133"/>
      <c r="SSK52" s="133"/>
      <c r="SSL52" s="133"/>
      <c r="SSM52" s="133"/>
      <c r="SSN52" s="133"/>
      <c r="SSO52" s="133"/>
      <c r="SSP52" s="133"/>
      <c r="SSQ52" s="133"/>
      <c r="SSR52" s="133"/>
      <c r="SSS52" s="133"/>
      <c r="SST52" s="133"/>
      <c r="SSU52" s="133"/>
      <c r="SSV52" s="133"/>
      <c r="SSW52" s="133"/>
      <c r="SSX52" s="133"/>
      <c r="SSY52" s="133"/>
      <c r="SSZ52" s="133"/>
      <c r="STA52" s="133"/>
      <c r="STB52" s="133"/>
      <c r="STC52" s="133"/>
      <c r="STD52" s="133"/>
      <c r="STE52" s="133"/>
      <c r="STF52" s="133"/>
      <c r="STG52" s="133"/>
      <c r="STH52" s="133"/>
      <c r="STI52" s="133"/>
      <c r="STJ52" s="133"/>
      <c r="STK52" s="133"/>
      <c r="STL52" s="133"/>
      <c r="STM52" s="133"/>
      <c r="STN52" s="133"/>
      <c r="STO52" s="133"/>
      <c r="STP52" s="133"/>
      <c r="STQ52" s="133"/>
      <c r="STR52" s="133"/>
      <c r="STS52" s="133"/>
      <c r="STT52" s="133"/>
      <c r="STU52" s="133"/>
      <c r="STV52" s="133"/>
      <c r="STW52" s="133"/>
      <c r="STX52" s="133"/>
      <c r="STY52" s="133"/>
      <c r="STZ52" s="133"/>
      <c r="SUA52" s="133"/>
      <c r="SUB52" s="133"/>
      <c r="SUC52" s="133"/>
      <c r="SUD52" s="133"/>
      <c r="SUE52" s="133"/>
      <c r="SUF52" s="133"/>
      <c r="SUG52" s="133"/>
      <c r="SUH52" s="133"/>
      <c r="SUI52" s="133"/>
      <c r="SUJ52" s="133"/>
      <c r="SUK52" s="133"/>
      <c r="SUL52" s="133"/>
      <c r="SUM52" s="133"/>
      <c r="SUN52" s="133"/>
      <c r="SUO52" s="133"/>
      <c r="SUP52" s="133"/>
      <c r="SUQ52" s="133"/>
      <c r="SUR52" s="133"/>
      <c r="SUS52" s="133"/>
      <c r="SUT52" s="133"/>
      <c r="SUU52" s="133"/>
      <c r="SUV52" s="133"/>
      <c r="SUW52" s="133"/>
      <c r="SUX52" s="133"/>
      <c r="SUY52" s="133"/>
      <c r="SUZ52" s="133"/>
      <c r="SVA52" s="133"/>
      <c r="SVB52" s="133"/>
      <c r="SVC52" s="133"/>
      <c r="SVD52" s="133"/>
      <c r="SVE52" s="133"/>
      <c r="SVF52" s="133"/>
      <c r="SVG52" s="133"/>
      <c r="SVH52" s="133"/>
      <c r="SVI52" s="133"/>
      <c r="SVJ52" s="133"/>
      <c r="SVK52" s="133"/>
      <c r="SVL52" s="133"/>
      <c r="SVM52" s="133"/>
      <c r="SVN52" s="133"/>
      <c r="SVO52" s="133"/>
      <c r="SVP52" s="133"/>
      <c r="SVQ52" s="133"/>
      <c r="SVR52" s="133"/>
      <c r="SVS52" s="133"/>
      <c r="SVT52" s="133"/>
      <c r="SVU52" s="133"/>
      <c r="SVV52" s="133"/>
      <c r="SVW52" s="133"/>
      <c r="SVX52" s="133"/>
      <c r="SVY52" s="133"/>
      <c r="SVZ52" s="133"/>
      <c r="SWA52" s="133"/>
      <c r="SWB52" s="133"/>
      <c r="SWC52" s="133"/>
      <c r="SWD52" s="133"/>
      <c r="SWE52" s="133"/>
      <c r="SWF52" s="133"/>
      <c r="SWG52" s="133"/>
      <c r="SWH52" s="133"/>
      <c r="SWI52" s="133"/>
      <c r="SWJ52" s="133"/>
      <c r="SWK52" s="133"/>
      <c r="SWL52" s="133"/>
      <c r="SWM52" s="133"/>
      <c r="SWN52" s="133"/>
      <c r="SWO52" s="133"/>
      <c r="SWP52" s="133"/>
      <c r="SWQ52" s="133"/>
      <c r="SWR52" s="133"/>
      <c r="SWS52" s="133"/>
      <c r="SWT52" s="133"/>
      <c r="SWU52" s="133"/>
      <c r="SWV52" s="133"/>
      <c r="SWW52" s="133"/>
      <c r="SWX52" s="133"/>
      <c r="SWY52" s="133"/>
      <c r="SWZ52" s="133"/>
      <c r="SXA52" s="133"/>
      <c r="SXB52" s="133"/>
      <c r="SXC52" s="133"/>
      <c r="SXD52" s="133"/>
      <c r="SXE52" s="133"/>
      <c r="SXF52" s="133"/>
      <c r="SXG52" s="133"/>
      <c r="SXH52" s="133"/>
      <c r="SXI52" s="133"/>
      <c r="SXJ52" s="133"/>
      <c r="SXK52" s="133"/>
      <c r="SXL52" s="133"/>
      <c r="SXM52" s="133"/>
      <c r="SXN52" s="133"/>
      <c r="SXO52" s="133"/>
      <c r="SXP52" s="133"/>
      <c r="SXQ52" s="133"/>
      <c r="SXR52" s="133"/>
      <c r="SXS52" s="133"/>
      <c r="SXT52" s="133"/>
      <c r="SXU52" s="133"/>
      <c r="SXV52" s="133"/>
      <c r="SXW52" s="133"/>
      <c r="SXX52" s="133"/>
      <c r="SXY52" s="133"/>
      <c r="SXZ52" s="133"/>
      <c r="SYA52" s="133"/>
      <c r="SYB52" s="133"/>
      <c r="SYC52" s="133"/>
      <c r="SYD52" s="133"/>
      <c r="SYE52" s="133"/>
      <c r="SYF52" s="133"/>
      <c r="SYG52" s="133"/>
      <c r="SYH52" s="133"/>
      <c r="SYI52" s="133"/>
      <c r="SYJ52" s="133"/>
      <c r="SYK52" s="133"/>
      <c r="SYL52" s="133"/>
      <c r="SYM52" s="133"/>
      <c r="SYN52" s="133"/>
      <c r="SYO52" s="133"/>
      <c r="SYP52" s="133"/>
      <c r="SYQ52" s="133"/>
      <c r="SYR52" s="133"/>
      <c r="SYS52" s="133"/>
      <c r="SYT52" s="133"/>
      <c r="SYU52" s="133"/>
      <c r="SYV52" s="133"/>
      <c r="SYW52" s="133"/>
      <c r="SYX52" s="133"/>
      <c r="SYY52" s="133"/>
      <c r="SYZ52" s="133"/>
      <c r="SZA52" s="133"/>
      <c r="SZB52" s="133"/>
      <c r="SZC52" s="133"/>
      <c r="SZD52" s="133"/>
      <c r="SZE52" s="133"/>
      <c r="SZF52" s="133"/>
      <c r="SZG52" s="133"/>
      <c r="SZH52" s="133"/>
      <c r="SZI52" s="133"/>
      <c r="SZJ52" s="133"/>
      <c r="SZK52" s="133"/>
      <c r="SZL52" s="133"/>
      <c r="SZM52" s="133"/>
      <c r="SZN52" s="133"/>
      <c r="SZO52" s="133"/>
      <c r="SZP52" s="133"/>
      <c r="SZQ52" s="133"/>
      <c r="SZR52" s="133"/>
      <c r="SZS52" s="133"/>
      <c r="SZT52" s="133"/>
      <c r="SZU52" s="133"/>
      <c r="SZV52" s="133"/>
      <c r="SZW52" s="133"/>
      <c r="SZX52" s="133"/>
      <c r="SZY52" s="133"/>
      <c r="SZZ52" s="133"/>
      <c r="TAA52" s="133"/>
      <c r="TAB52" s="133"/>
      <c r="TAC52" s="133"/>
      <c r="TAD52" s="133"/>
      <c r="TAE52" s="133"/>
      <c r="TAF52" s="133"/>
      <c r="TAG52" s="133"/>
      <c r="TAH52" s="133"/>
      <c r="TAI52" s="133"/>
      <c r="TAJ52" s="133"/>
      <c r="TAK52" s="133"/>
      <c r="TAL52" s="133"/>
      <c r="TAM52" s="133"/>
      <c r="TAN52" s="133"/>
      <c r="TAO52" s="133"/>
      <c r="TAP52" s="133"/>
      <c r="TAQ52" s="133"/>
      <c r="TAR52" s="133"/>
      <c r="TAS52" s="133"/>
      <c r="TAT52" s="133"/>
      <c r="TAU52" s="133"/>
      <c r="TAV52" s="133"/>
      <c r="TAW52" s="133"/>
      <c r="TAX52" s="133"/>
      <c r="TAY52" s="133"/>
      <c r="TAZ52" s="133"/>
      <c r="TBA52" s="133"/>
      <c r="TBB52" s="133"/>
      <c r="TBC52" s="133"/>
      <c r="TBD52" s="133"/>
      <c r="TBE52" s="133"/>
      <c r="TBF52" s="133"/>
      <c r="TBG52" s="133"/>
      <c r="TBH52" s="133"/>
      <c r="TBI52" s="133"/>
      <c r="TBJ52" s="133"/>
      <c r="TBK52" s="133"/>
      <c r="TBL52" s="133"/>
      <c r="TBM52" s="133"/>
      <c r="TBN52" s="133"/>
      <c r="TBO52" s="133"/>
      <c r="TBP52" s="133"/>
      <c r="TBQ52" s="133"/>
      <c r="TBR52" s="133"/>
      <c r="TBS52" s="133"/>
      <c r="TBT52" s="133"/>
      <c r="TBU52" s="133"/>
      <c r="TBV52" s="133"/>
      <c r="TBW52" s="133"/>
      <c r="TBX52" s="133"/>
      <c r="TBY52" s="133"/>
      <c r="TBZ52" s="133"/>
      <c r="TCA52" s="133"/>
      <c r="TCB52" s="133"/>
      <c r="TCC52" s="133"/>
      <c r="TCD52" s="133"/>
      <c r="TCE52" s="133"/>
      <c r="TCF52" s="133"/>
      <c r="TCG52" s="133"/>
      <c r="TCH52" s="133"/>
      <c r="TCI52" s="133"/>
      <c r="TCJ52" s="133"/>
      <c r="TCK52" s="133"/>
      <c r="TCL52" s="133"/>
      <c r="TCM52" s="133"/>
      <c r="TCN52" s="133"/>
      <c r="TCO52" s="133"/>
      <c r="TCP52" s="133"/>
      <c r="TCQ52" s="133"/>
      <c r="TCR52" s="133"/>
      <c r="TCS52" s="133"/>
      <c r="TCT52" s="133"/>
      <c r="TCU52" s="133"/>
      <c r="TCV52" s="133"/>
      <c r="TCW52" s="133"/>
      <c r="TCX52" s="133"/>
      <c r="TCY52" s="133"/>
      <c r="TCZ52" s="133"/>
      <c r="TDA52" s="133"/>
      <c r="TDB52" s="133"/>
      <c r="TDC52" s="133"/>
      <c r="TDD52" s="133"/>
      <c r="TDE52" s="133"/>
      <c r="TDF52" s="133"/>
      <c r="TDG52" s="133"/>
      <c r="TDH52" s="133"/>
      <c r="TDI52" s="133"/>
      <c r="TDJ52" s="133"/>
      <c r="TDK52" s="133"/>
      <c r="TDL52" s="133"/>
      <c r="TDM52" s="133"/>
      <c r="TDN52" s="133"/>
      <c r="TDO52" s="133"/>
      <c r="TDP52" s="133"/>
      <c r="TDQ52" s="133"/>
      <c r="TDR52" s="133"/>
      <c r="TDS52" s="133"/>
      <c r="TDT52" s="133"/>
      <c r="TDU52" s="133"/>
      <c r="TDV52" s="133"/>
      <c r="TDW52" s="133"/>
      <c r="TDX52" s="133"/>
      <c r="TDY52" s="133"/>
      <c r="TDZ52" s="133"/>
      <c r="TEA52" s="133"/>
      <c r="TEB52" s="133"/>
      <c r="TEC52" s="133"/>
      <c r="TED52" s="133"/>
      <c r="TEE52" s="133"/>
      <c r="TEF52" s="133"/>
      <c r="TEG52" s="133"/>
      <c r="TEH52" s="133"/>
      <c r="TEI52" s="133"/>
      <c r="TEJ52" s="133"/>
      <c r="TEK52" s="133"/>
      <c r="TEL52" s="133"/>
      <c r="TEM52" s="133"/>
      <c r="TEN52" s="133"/>
      <c r="TEO52" s="133"/>
      <c r="TEP52" s="133"/>
      <c r="TEQ52" s="133"/>
      <c r="TER52" s="133"/>
      <c r="TES52" s="133"/>
      <c r="TET52" s="133"/>
      <c r="TEU52" s="133"/>
      <c r="TEV52" s="133"/>
      <c r="TEW52" s="133"/>
      <c r="TEX52" s="133"/>
      <c r="TEY52" s="133"/>
      <c r="TEZ52" s="133"/>
      <c r="TFA52" s="133"/>
      <c r="TFB52" s="133"/>
      <c r="TFC52" s="133"/>
      <c r="TFD52" s="133"/>
      <c r="TFE52" s="133"/>
      <c r="TFF52" s="133"/>
      <c r="TFG52" s="133"/>
      <c r="TFH52" s="133"/>
      <c r="TFI52" s="133"/>
      <c r="TFJ52" s="133"/>
      <c r="TFK52" s="133"/>
      <c r="TFL52" s="133"/>
      <c r="TFM52" s="133"/>
      <c r="TFN52" s="133"/>
      <c r="TFO52" s="133"/>
      <c r="TFP52" s="133"/>
      <c r="TFQ52" s="133"/>
      <c r="TFR52" s="133"/>
      <c r="TFS52" s="133"/>
      <c r="TFT52" s="133"/>
      <c r="TFU52" s="133"/>
      <c r="TFV52" s="133"/>
      <c r="TFW52" s="133"/>
      <c r="TFX52" s="133"/>
      <c r="TFY52" s="133"/>
      <c r="TFZ52" s="133"/>
      <c r="TGA52" s="133"/>
      <c r="TGB52" s="133"/>
      <c r="TGC52" s="133"/>
      <c r="TGD52" s="133"/>
      <c r="TGE52" s="133"/>
      <c r="TGF52" s="133"/>
      <c r="TGG52" s="133"/>
      <c r="TGH52" s="133"/>
      <c r="TGI52" s="133"/>
      <c r="TGJ52" s="133"/>
      <c r="TGK52" s="133"/>
      <c r="TGL52" s="133"/>
      <c r="TGM52" s="133"/>
      <c r="TGN52" s="133"/>
      <c r="TGO52" s="133"/>
      <c r="TGP52" s="133"/>
      <c r="TGQ52" s="133"/>
      <c r="TGR52" s="133"/>
      <c r="TGS52" s="133"/>
      <c r="TGT52" s="133"/>
      <c r="TGU52" s="133"/>
      <c r="TGV52" s="133"/>
      <c r="TGW52" s="133"/>
      <c r="TGX52" s="133"/>
      <c r="TGY52" s="133"/>
      <c r="TGZ52" s="133"/>
      <c r="THA52" s="133"/>
      <c r="THB52" s="133"/>
      <c r="THC52" s="133"/>
      <c r="THD52" s="133"/>
      <c r="THE52" s="133"/>
      <c r="THF52" s="133"/>
      <c r="THG52" s="133"/>
      <c r="THH52" s="133"/>
      <c r="THI52" s="133"/>
      <c r="THJ52" s="133"/>
      <c r="THK52" s="133"/>
      <c r="THL52" s="133"/>
      <c r="THM52" s="133"/>
      <c r="THN52" s="133"/>
      <c r="THO52" s="133"/>
      <c r="THP52" s="133"/>
      <c r="THQ52" s="133"/>
      <c r="THR52" s="133"/>
      <c r="THS52" s="133"/>
      <c r="THT52" s="133"/>
      <c r="THU52" s="133"/>
      <c r="THV52" s="133"/>
      <c r="THW52" s="133"/>
      <c r="THX52" s="133"/>
      <c r="THY52" s="133"/>
      <c r="THZ52" s="133"/>
      <c r="TIA52" s="133"/>
      <c r="TIB52" s="133"/>
      <c r="TIC52" s="133"/>
      <c r="TID52" s="133"/>
      <c r="TIE52" s="133"/>
      <c r="TIF52" s="133"/>
      <c r="TIG52" s="133"/>
      <c r="TIH52" s="133"/>
      <c r="TII52" s="133"/>
      <c r="TIJ52" s="133"/>
      <c r="TIK52" s="133"/>
      <c r="TIL52" s="133"/>
      <c r="TIM52" s="133"/>
      <c r="TIN52" s="133"/>
      <c r="TIO52" s="133"/>
      <c r="TIP52" s="133"/>
      <c r="TIQ52" s="133"/>
      <c r="TIR52" s="133"/>
      <c r="TIS52" s="133"/>
      <c r="TIT52" s="133"/>
      <c r="TIU52" s="133"/>
      <c r="TIV52" s="133"/>
      <c r="TIW52" s="133"/>
      <c r="TIX52" s="133"/>
      <c r="TIY52" s="133"/>
      <c r="TIZ52" s="133"/>
      <c r="TJA52" s="133"/>
      <c r="TJB52" s="133"/>
      <c r="TJC52" s="133"/>
      <c r="TJD52" s="133"/>
      <c r="TJE52" s="133"/>
      <c r="TJF52" s="133"/>
      <c r="TJG52" s="133"/>
      <c r="TJH52" s="133"/>
      <c r="TJI52" s="133"/>
      <c r="TJJ52" s="133"/>
      <c r="TJK52" s="133"/>
      <c r="TJL52" s="133"/>
      <c r="TJM52" s="133"/>
      <c r="TJN52" s="133"/>
      <c r="TJO52" s="133"/>
      <c r="TJP52" s="133"/>
      <c r="TJQ52" s="133"/>
      <c r="TJR52" s="133"/>
      <c r="TJS52" s="133"/>
      <c r="TJT52" s="133"/>
      <c r="TJU52" s="133"/>
      <c r="TJV52" s="133"/>
      <c r="TJW52" s="133"/>
      <c r="TJX52" s="133"/>
      <c r="TJY52" s="133"/>
      <c r="TJZ52" s="133"/>
      <c r="TKA52" s="133"/>
      <c r="TKB52" s="133"/>
      <c r="TKC52" s="133"/>
      <c r="TKD52" s="133"/>
      <c r="TKE52" s="133"/>
      <c r="TKF52" s="133"/>
      <c r="TKG52" s="133"/>
      <c r="TKH52" s="133"/>
      <c r="TKI52" s="133"/>
      <c r="TKJ52" s="133"/>
      <c r="TKK52" s="133"/>
      <c r="TKL52" s="133"/>
      <c r="TKM52" s="133"/>
      <c r="TKN52" s="133"/>
      <c r="TKO52" s="133"/>
      <c r="TKP52" s="133"/>
      <c r="TKQ52" s="133"/>
      <c r="TKR52" s="133"/>
      <c r="TKS52" s="133"/>
      <c r="TKT52" s="133"/>
      <c r="TKU52" s="133"/>
      <c r="TKV52" s="133"/>
      <c r="TKW52" s="133"/>
      <c r="TKX52" s="133"/>
      <c r="TKY52" s="133"/>
      <c r="TKZ52" s="133"/>
      <c r="TLA52" s="133"/>
      <c r="TLB52" s="133"/>
      <c r="TLC52" s="133"/>
      <c r="TLD52" s="133"/>
      <c r="TLE52" s="133"/>
      <c r="TLF52" s="133"/>
      <c r="TLG52" s="133"/>
      <c r="TLH52" s="133"/>
      <c r="TLI52" s="133"/>
      <c r="TLJ52" s="133"/>
      <c r="TLK52" s="133"/>
      <c r="TLL52" s="133"/>
      <c r="TLM52" s="133"/>
      <c r="TLN52" s="133"/>
      <c r="TLO52" s="133"/>
      <c r="TLP52" s="133"/>
      <c r="TLQ52" s="133"/>
      <c r="TLR52" s="133"/>
      <c r="TLS52" s="133"/>
      <c r="TLT52" s="133"/>
      <c r="TLU52" s="133"/>
      <c r="TLV52" s="133"/>
      <c r="TLW52" s="133"/>
      <c r="TLX52" s="133"/>
      <c r="TLY52" s="133"/>
      <c r="TLZ52" s="133"/>
      <c r="TMA52" s="133"/>
      <c r="TMB52" s="133"/>
      <c r="TMC52" s="133"/>
      <c r="TMD52" s="133"/>
      <c r="TME52" s="133"/>
      <c r="TMF52" s="133"/>
      <c r="TMG52" s="133"/>
      <c r="TMH52" s="133"/>
      <c r="TMI52" s="133"/>
      <c r="TMJ52" s="133"/>
      <c r="TMK52" s="133"/>
      <c r="TML52" s="133"/>
      <c r="TMM52" s="133"/>
      <c r="TMN52" s="133"/>
      <c r="TMO52" s="133"/>
      <c r="TMP52" s="133"/>
      <c r="TMQ52" s="133"/>
      <c r="TMR52" s="133"/>
      <c r="TMS52" s="133"/>
      <c r="TMT52" s="133"/>
      <c r="TMU52" s="133"/>
      <c r="TMV52" s="133"/>
      <c r="TMW52" s="133"/>
      <c r="TMX52" s="133"/>
      <c r="TMY52" s="133"/>
      <c r="TMZ52" s="133"/>
      <c r="TNA52" s="133"/>
      <c r="TNB52" s="133"/>
      <c r="TNC52" s="133"/>
      <c r="TND52" s="133"/>
      <c r="TNE52" s="133"/>
      <c r="TNF52" s="133"/>
      <c r="TNG52" s="133"/>
      <c r="TNH52" s="133"/>
      <c r="TNI52" s="133"/>
      <c r="TNJ52" s="133"/>
      <c r="TNK52" s="133"/>
      <c r="TNL52" s="133"/>
      <c r="TNM52" s="133"/>
      <c r="TNN52" s="133"/>
      <c r="TNO52" s="133"/>
      <c r="TNP52" s="133"/>
      <c r="TNQ52" s="133"/>
      <c r="TNR52" s="133"/>
      <c r="TNS52" s="133"/>
      <c r="TNT52" s="133"/>
      <c r="TNU52" s="133"/>
      <c r="TNV52" s="133"/>
      <c r="TNW52" s="133"/>
      <c r="TNX52" s="133"/>
      <c r="TNY52" s="133"/>
      <c r="TNZ52" s="133"/>
      <c r="TOA52" s="133"/>
      <c r="TOB52" s="133"/>
      <c r="TOC52" s="133"/>
      <c r="TOD52" s="133"/>
      <c r="TOE52" s="133"/>
      <c r="TOF52" s="133"/>
      <c r="TOG52" s="133"/>
      <c r="TOH52" s="133"/>
      <c r="TOI52" s="133"/>
      <c r="TOJ52" s="133"/>
      <c r="TOK52" s="133"/>
      <c r="TOL52" s="133"/>
      <c r="TOM52" s="133"/>
      <c r="TON52" s="133"/>
      <c r="TOO52" s="133"/>
      <c r="TOP52" s="133"/>
      <c r="TOQ52" s="133"/>
      <c r="TOR52" s="133"/>
      <c r="TOS52" s="133"/>
      <c r="TOT52" s="133"/>
      <c r="TOU52" s="133"/>
      <c r="TOV52" s="133"/>
      <c r="TOW52" s="133"/>
      <c r="TOX52" s="133"/>
      <c r="TOY52" s="133"/>
      <c r="TOZ52" s="133"/>
      <c r="TPA52" s="133"/>
      <c r="TPB52" s="133"/>
      <c r="TPC52" s="133"/>
      <c r="TPD52" s="133"/>
      <c r="TPE52" s="133"/>
      <c r="TPF52" s="133"/>
      <c r="TPG52" s="133"/>
      <c r="TPH52" s="133"/>
      <c r="TPI52" s="133"/>
      <c r="TPJ52" s="133"/>
      <c r="TPK52" s="133"/>
      <c r="TPL52" s="133"/>
      <c r="TPM52" s="133"/>
      <c r="TPN52" s="133"/>
      <c r="TPO52" s="133"/>
      <c r="TPP52" s="133"/>
      <c r="TPQ52" s="133"/>
      <c r="TPR52" s="133"/>
      <c r="TPS52" s="133"/>
      <c r="TPT52" s="133"/>
      <c r="TPU52" s="133"/>
      <c r="TPV52" s="133"/>
      <c r="TPW52" s="133"/>
      <c r="TPX52" s="133"/>
      <c r="TPY52" s="133"/>
      <c r="TPZ52" s="133"/>
      <c r="TQA52" s="133"/>
      <c r="TQB52" s="133"/>
      <c r="TQC52" s="133"/>
      <c r="TQD52" s="133"/>
      <c r="TQE52" s="133"/>
      <c r="TQF52" s="133"/>
      <c r="TQG52" s="133"/>
      <c r="TQH52" s="133"/>
      <c r="TQI52" s="133"/>
      <c r="TQJ52" s="133"/>
      <c r="TQK52" s="133"/>
      <c r="TQL52" s="133"/>
      <c r="TQM52" s="133"/>
      <c r="TQN52" s="133"/>
      <c r="TQO52" s="133"/>
      <c r="TQP52" s="133"/>
      <c r="TQQ52" s="133"/>
      <c r="TQR52" s="133"/>
      <c r="TQS52" s="133"/>
      <c r="TQT52" s="133"/>
      <c r="TQU52" s="133"/>
      <c r="TQV52" s="133"/>
      <c r="TQW52" s="133"/>
      <c r="TQX52" s="133"/>
      <c r="TQY52" s="133"/>
      <c r="TQZ52" s="133"/>
      <c r="TRA52" s="133"/>
      <c r="TRB52" s="133"/>
      <c r="TRC52" s="133"/>
      <c r="TRD52" s="133"/>
      <c r="TRE52" s="133"/>
      <c r="TRF52" s="133"/>
      <c r="TRG52" s="133"/>
      <c r="TRH52" s="133"/>
      <c r="TRI52" s="133"/>
      <c r="TRJ52" s="133"/>
      <c r="TRK52" s="133"/>
      <c r="TRL52" s="133"/>
      <c r="TRM52" s="133"/>
      <c r="TRN52" s="133"/>
      <c r="TRO52" s="133"/>
      <c r="TRP52" s="133"/>
      <c r="TRQ52" s="133"/>
      <c r="TRR52" s="133"/>
      <c r="TRS52" s="133"/>
      <c r="TRT52" s="133"/>
      <c r="TRU52" s="133"/>
      <c r="TRV52" s="133"/>
      <c r="TRW52" s="133"/>
      <c r="TRX52" s="133"/>
      <c r="TRY52" s="133"/>
      <c r="TRZ52" s="133"/>
      <c r="TSA52" s="133"/>
      <c r="TSB52" s="133"/>
      <c r="TSC52" s="133"/>
      <c r="TSD52" s="133"/>
      <c r="TSE52" s="133"/>
      <c r="TSF52" s="133"/>
      <c r="TSG52" s="133"/>
      <c r="TSH52" s="133"/>
      <c r="TSI52" s="133"/>
      <c r="TSJ52" s="133"/>
      <c r="TSK52" s="133"/>
      <c r="TSL52" s="133"/>
      <c r="TSM52" s="133"/>
      <c r="TSN52" s="133"/>
      <c r="TSO52" s="133"/>
      <c r="TSP52" s="133"/>
      <c r="TSQ52" s="133"/>
      <c r="TSR52" s="133"/>
      <c r="TSS52" s="133"/>
      <c r="TST52" s="133"/>
      <c r="TSU52" s="133"/>
      <c r="TSV52" s="133"/>
      <c r="TSW52" s="133"/>
      <c r="TSX52" s="133"/>
      <c r="TSY52" s="133"/>
      <c r="TSZ52" s="133"/>
      <c r="TTA52" s="133"/>
      <c r="TTB52" s="133"/>
      <c r="TTC52" s="133"/>
      <c r="TTD52" s="133"/>
      <c r="TTE52" s="133"/>
      <c r="TTF52" s="133"/>
      <c r="TTG52" s="133"/>
      <c r="TTH52" s="133"/>
      <c r="TTI52" s="133"/>
      <c r="TTJ52" s="133"/>
      <c r="TTK52" s="133"/>
      <c r="TTL52" s="133"/>
      <c r="TTM52" s="133"/>
      <c r="TTN52" s="133"/>
      <c r="TTO52" s="133"/>
      <c r="TTP52" s="133"/>
      <c r="TTQ52" s="133"/>
      <c r="TTR52" s="133"/>
      <c r="TTS52" s="133"/>
      <c r="TTT52" s="133"/>
      <c r="TTU52" s="133"/>
      <c r="TTV52" s="133"/>
      <c r="TTW52" s="133"/>
      <c r="TTX52" s="133"/>
      <c r="TTY52" s="133"/>
      <c r="TTZ52" s="133"/>
      <c r="TUA52" s="133"/>
      <c r="TUB52" s="133"/>
      <c r="TUC52" s="133"/>
      <c r="TUD52" s="133"/>
      <c r="TUE52" s="133"/>
      <c r="TUF52" s="133"/>
      <c r="TUG52" s="133"/>
      <c r="TUH52" s="133"/>
      <c r="TUI52" s="133"/>
      <c r="TUJ52" s="133"/>
      <c r="TUK52" s="133"/>
      <c r="TUL52" s="133"/>
      <c r="TUM52" s="133"/>
      <c r="TUN52" s="133"/>
      <c r="TUO52" s="133"/>
      <c r="TUP52" s="133"/>
      <c r="TUQ52" s="133"/>
      <c r="TUR52" s="133"/>
      <c r="TUS52" s="133"/>
      <c r="TUT52" s="133"/>
      <c r="TUU52" s="133"/>
      <c r="TUV52" s="133"/>
      <c r="TUW52" s="133"/>
      <c r="TUX52" s="133"/>
      <c r="TUY52" s="133"/>
      <c r="TUZ52" s="133"/>
      <c r="TVA52" s="133"/>
      <c r="TVB52" s="133"/>
      <c r="TVC52" s="133"/>
      <c r="TVD52" s="133"/>
      <c r="TVE52" s="133"/>
      <c r="TVF52" s="133"/>
      <c r="TVG52" s="133"/>
      <c r="TVH52" s="133"/>
      <c r="TVI52" s="133"/>
      <c r="TVJ52" s="133"/>
      <c r="TVK52" s="133"/>
      <c r="TVL52" s="133"/>
      <c r="TVM52" s="133"/>
      <c r="TVN52" s="133"/>
      <c r="TVO52" s="133"/>
      <c r="TVP52" s="133"/>
      <c r="TVQ52" s="133"/>
      <c r="TVR52" s="133"/>
      <c r="TVS52" s="133"/>
      <c r="TVT52" s="133"/>
      <c r="TVU52" s="133"/>
      <c r="TVV52" s="133"/>
      <c r="TVW52" s="133"/>
      <c r="TVX52" s="133"/>
      <c r="TVY52" s="133"/>
      <c r="TVZ52" s="133"/>
      <c r="TWA52" s="133"/>
      <c r="TWB52" s="133"/>
      <c r="TWC52" s="133"/>
      <c r="TWD52" s="133"/>
      <c r="TWE52" s="133"/>
      <c r="TWF52" s="133"/>
      <c r="TWG52" s="133"/>
      <c r="TWH52" s="133"/>
      <c r="TWI52" s="133"/>
      <c r="TWJ52" s="133"/>
      <c r="TWK52" s="133"/>
      <c r="TWL52" s="133"/>
      <c r="TWM52" s="133"/>
      <c r="TWN52" s="133"/>
      <c r="TWO52" s="133"/>
      <c r="TWP52" s="133"/>
      <c r="TWQ52" s="133"/>
      <c r="TWR52" s="133"/>
      <c r="TWS52" s="133"/>
      <c r="TWT52" s="133"/>
      <c r="TWU52" s="133"/>
      <c r="TWV52" s="133"/>
      <c r="TWW52" s="133"/>
      <c r="TWX52" s="133"/>
      <c r="TWY52" s="133"/>
      <c r="TWZ52" s="133"/>
      <c r="TXA52" s="133"/>
      <c r="TXB52" s="133"/>
      <c r="TXC52" s="133"/>
      <c r="TXD52" s="133"/>
      <c r="TXE52" s="133"/>
      <c r="TXF52" s="133"/>
      <c r="TXG52" s="133"/>
      <c r="TXH52" s="133"/>
      <c r="TXI52" s="133"/>
      <c r="TXJ52" s="133"/>
      <c r="TXK52" s="133"/>
      <c r="TXL52" s="133"/>
      <c r="TXM52" s="133"/>
      <c r="TXN52" s="133"/>
      <c r="TXO52" s="133"/>
      <c r="TXP52" s="133"/>
      <c r="TXQ52" s="133"/>
      <c r="TXR52" s="133"/>
      <c r="TXS52" s="133"/>
      <c r="TXT52" s="133"/>
      <c r="TXU52" s="133"/>
      <c r="TXV52" s="133"/>
      <c r="TXW52" s="133"/>
      <c r="TXX52" s="133"/>
      <c r="TXY52" s="133"/>
      <c r="TXZ52" s="133"/>
      <c r="TYA52" s="133"/>
      <c r="TYB52" s="133"/>
      <c r="TYC52" s="133"/>
      <c r="TYD52" s="133"/>
      <c r="TYE52" s="133"/>
      <c r="TYF52" s="133"/>
      <c r="TYG52" s="133"/>
      <c r="TYH52" s="133"/>
      <c r="TYI52" s="133"/>
      <c r="TYJ52" s="133"/>
      <c r="TYK52" s="133"/>
      <c r="TYL52" s="133"/>
      <c r="TYM52" s="133"/>
      <c r="TYN52" s="133"/>
      <c r="TYO52" s="133"/>
      <c r="TYP52" s="133"/>
      <c r="TYQ52" s="133"/>
      <c r="TYR52" s="133"/>
      <c r="TYS52" s="133"/>
      <c r="TYT52" s="133"/>
      <c r="TYU52" s="133"/>
      <c r="TYV52" s="133"/>
      <c r="TYW52" s="133"/>
      <c r="TYX52" s="133"/>
      <c r="TYY52" s="133"/>
      <c r="TYZ52" s="133"/>
      <c r="TZA52" s="133"/>
      <c r="TZB52" s="133"/>
      <c r="TZC52" s="133"/>
      <c r="TZD52" s="133"/>
      <c r="TZE52" s="133"/>
      <c r="TZF52" s="133"/>
      <c r="TZG52" s="133"/>
      <c r="TZH52" s="133"/>
      <c r="TZI52" s="133"/>
      <c r="TZJ52" s="133"/>
      <c r="TZK52" s="133"/>
      <c r="TZL52" s="133"/>
      <c r="TZM52" s="133"/>
      <c r="TZN52" s="133"/>
      <c r="TZO52" s="133"/>
      <c r="TZP52" s="133"/>
      <c r="TZQ52" s="133"/>
      <c r="TZR52" s="133"/>
      <c r="TZS52" s="133"/>
      <c r="TZT52" s="133"/>
      <c r="TZU52" s="133"/>
      <c r="TZV52" s="133"/>
      <c r="TZW52" s="133"/>
      <c r="TZX52" s="133"/>
      <c r="TZY52" s="133"/>
      <c r="TZZ52" s="133"/>
      <c r="UAA52" s="133"/>
      <c r="UAB52" s="133"/>
      <c r="UAC52" s="133"/>
      <c r="UAD52" s="133"/>
      <c r="UAE52" s="133"/>
      <c r="UAF52" s="133"/>
      <c r="UAG52" s="133"/>
      <c r="UAH52" s="133"/>
      <c r="UAI52" s="133"/>
      <c r="UAJ52" s="133"/>
      <c r="UAK52" s="133"/>
      <c r="UAL52" s="133"/>
      <c r="UAM52" s="133"/>
      <c r="UAN52" s="133"/>
      <c r="UAO52" s="133"/>
      <c r="UAP52" s="133"/>
      <c r="UAQ52" s="133"/>
      <c r="UAR52" s="133"/>
      <c r="UAS52" s="133"/>
      <c r="UAT52" s="133"/>
      <c r="UAU52" s="133"/>
      <c r="UAV52" s="133"/>
      <c r="UAW52" s="133"/>
      <c r="UAX52" s="133"/>
      <c r="UAY52" s="133"/>
      <c r="UAZ52" s="133"/>
      <c r="UBA52" s="133"/>
      <c r="UBB52" s="133"/>
      <c r="UBC52" s="133"/>
      <c r="UBD52" s="133"/>
      <c r="UBE52" s="133"/>
      <c r="UBF52" s="133"/>
      <c r="UBG52" s="133"/>
      <c r="UBH52" s="133"/>
      <c r="UBI52" s="133"/>
      <c r="UBJ52" s="133"/>
      <c r="UBK52" s="133"/>
      <c r="UBL52" s="133"/>
      <c r="UBM52" s="133"/>
      <c r="UBN52" s="133"/>
      <c r="UBO52" s="133"/>
      <c r="UBP52" s="133"/>
      <c r="UBQ52" s="133"/>
      <c r="UBR52" s="133"/>
      <c r="UBS52" s="133"/>
      <c r="UBT52" s="133"/>
      <c r="UBU52" s="133"/>
      <c r="UBV52" s="133"/>
      <c r="UBW52" s="133"/>
      <c r="UBX52" s="133"/>
      <c r="UBY52" s="133"/>
      <c r="UBZ52" s="133"/>
      <c r="UCA52" s="133"/>
      <c r="UCB52" s="133"/>
      <c r="UCC52" s="133"/>
      <c r="UCD52" s="133"/>
      <c r="UCE52" s="133"/>
      <c r="UCF52" s="133"/>
      <c r="UCG52" s="133"/>
      <c r="UCH52" s="133"/>
      <c r="UCI52" s="133"/>
      <c r="UCJ52" s="133"/>
      <c r="UCK52" s="133"/>
      <c r="UCL52" s="133"/>
      <c r="UCM52" s="133"/>
      <c r="UCN52" s="133"/>
      <c r="UCO52" s="133"/>
      <c r="UCP52" s="133"/>
      <c r="UCQ52" s="133"/>
      <c r="UCR52" s="133"/>
      <c r="UCS52" s="133"/>
      <c r="UCT52" s="133"/>
      <c r="UCU52" s="133"/>
      <c r="UCV52" s="133"/>
      <c r="UCW52" s="133"/>
      <c r="UCX52" s="133"/>
      <c r="UCY52" s="133"/>
      <c r="UCZ52" s="133"/>
      <c r="UDA52" s="133"/>
      <c r="UDB52" s="133"/>
      <c r="UDC52" s="133"/>
      <c r="UDD52" s="133"/>
      <c r="UDE52" s="133"/>
      <c r="UDF52" s="133"/>
      <c r="UDG52" s="133"/>
      <c r="UDH52" s="133"/>
      <c r="UDI52" s="133"/>
      <c r="UDJ52" s="133"/>
      <c r="UDK52" s="133"/>
      <c r="UDL52" s="133"/>
      <c r="UDM52" s="133"/>
      <c r="UDN52" s="133"/>
      <c r="UDO52" s="133"/>
      <c r="UDP52" s="133"/>
      <c r="UDQ52" s="133"/>
      <c r="UDR52" s="133"/>
      <c r="UDS52" s="133"/>
      <c r="UDT52" s="133"/>
      <c r="UDU52" s="133"/>
      <c r="UDV52" s="133"/>
      <c r="UDW52" s="133"/>
      <c r="UDX52" s="133"/>
      <c r="UDY52" s="133"/>
      <c r="UDZ52" s="133"/>
      <c r="UEA52" s="133"/>
      <c r="UEB52" s="133"/>
      <c r="UEC52" s="133"/>
      <c r="UED52" s="133"/>
      <c r="UEE52" s="133"/>
      <c r="UEF52" s="133"/>
      <c r="UEG52" s="133"/>
      <c r="UEH52" s="133"/>
      <c r="UEI52" s="133"/>
      <c r="UEJ52" s="133"/>
      <c r="UEK52" s="133"/>
      <c r="UEL52" s="133"/>
      <c r="UEM52" s="133"/>
      <c r="UEN52" s="133"/>
      <c r="UEO52" s="133"/>
      <c r="UEP52" s="133"/>
      <c r="UEQ52" s="133"/>
      <c r="UER52" s="133"/>
      <c r="UES52" s="133"/>
      <c r="UET52" s="133"/>
      <c r="UEU52" s="133"/>
      <c r="UEV52" s="133"/>
      <c r="UEW52" s="133"/>
      <c r="UEX52" s="133"/>
      <c r="UEY52" s="133"/>
      <c r="UEZ52" s="133"/>
      <c r="UFA52" s="133"/>
      <c r="UFB52" s="133"/>
      <c r="UFC52" s="133"/>
      <c r="UFD52" s="133"/>
      <c r="UFE52" s="133"/>
      <c r="UFF52" s="133"/>
      <c r="UFG52" s="133"/>
      <c r="UFH52" s="133"/>
      <c r="UFI52" s="133"/>
      <c r="UFJ52" s="133"/>
      <c r="UFK52" s="133"/>
      <c r="UFL52" s="133"/>
      <c r="UFM52" s="133"/>
      <c r="UFN52" s="133"/>
      <c r="UFO52" s="133"/>
      <c r="UFP52" s="133"/>
      <c r="UFQ52" s="133"/>
      <c r="UFR52" s="133"/>
      <c r="UFS52" s="133"/>
      <c r="UFT52" s="133"/>
      <c r="UFU52" s="133"/>
      <c r="UFV52" s="133"/>
      <c r="UFW52" s="133"/>
      <c r="UFX52" s="133"/>
      <c r="UFY52" s="133"/>
      <c r="UFZ52" s="133"/>
      <c r="UGA52" s="133"/>
      <c r="UGB52" s="133"/>
      <c r="UGC52" s="133"/>
      <c r="UGD52" s="133"/>
      <c r="UGE52" s="133"/>
      <c r="UGF52" s="133"/>
      <c r="UGG52" s="133"/>
      <c r="UGH52" s="133"/>
      <c r="UGI52" s="133"/>
      <c r="UGJ52" s="133"/>
      <c r="UGK52" s="133"/>
      <c r="UGL52" s="133"/>
      <c r="UGM52" s="133"/>
      <c r="UGN52" s="133"/>
      <c r="UGO52" s="133"/>
      <c r="UGP52" s="133"/>
      <c r="UGQ52" s="133"/>
      <c r="UGR52" s="133"/>
      <c r="UGS52" s="133"/>
      <c r="UGT52" s="133"/>
      <c r="UGU52" s="133"/>
      <c r="UGV52" s="133"/>
      <c r="UGW52" s="133"/>
      <c r="UGX52" s="133"/>
      <c r="UGY52" s="133"/>
      <c r="UGZ52" s="133"/>
      <c r="UHA52" s="133"/>
      <c r="UHB52" s="133"/>
      <c r="UHC52" s="133"/>
      <c r="UHD52" s="133"/>
      <c r="UHE52" s="133"/>
      <c r="UHF52" s="133"/>
      <c r="UHG52" s="133"/>
      <c r="UHH52" s="133"/>
      <c r="UHI52" s="133"/>
      <c r="UHJ52" s="133"/>
      <c r="UHK52" s="133"/>
      <c r="UHL52" s="133"/>
      <c r="UHM52" s="133"/>
      <c r="UHN52" s="133"/>
      <c r="UHO52" s="133"/>
      <c r="UHP52" s="133"/>
      <c r="UHQ52" s="133"/>
      <c r="UHR52" s="133"/>
      <c r="UHS52" s="133"/>
      <c r="UHT52" s="133"/>
      <c r="UHU52" s="133"/>
      <c r="UHV52" s="133"/>
      <c r="UHW52" s="133"/>
      <c r="UHX52" s="133"/>
      <c r="UHY52" s="133"/>
      <c r="UHZ52" s="133"/>
      <c r="UIA52" s="133"/>
      <c r="UIB52" s="133"/>
      <c r="UIC52" s="133"/>
      <c r="UID52" s="133"/>
      <c r="UIE52" s="133"/>
      <c r="UIF52" s="133"/>
      <c r="UIG52" s="133"/>
      <c r="UIH52" s="133"/>
      <c r="UII52" s="133"/>
      <c r="UIJ52" s="133"/>
      <c r="UIK52" s="133"/>
      <c r="UIL52" s="133"/>
      <c r="UIM52" s="133"/>
      <c r="UIN52" s="133"/>
      <c r="UIO52" s="133"/>
      <c r="UIP52" s="133"/>
      <c r="UIQ52" s="133"/>
      <c r="UIR52" s="133"/>
      <c r="UIS52" s="133"/>
      <c r="UIT52" s="133"/>
      <c r="UIU52" s="133"/>
      <c r="UIV52" s="133"/>
      <c r="UIW52" s="133"/>
      <c r="UIX52" s="133"/>
      <c r="UIY52" s="133"/>
      <c r="UIZ52" s="133"/>
      <c r="UJA52" s="133"/>
      <c r="UJB52" s="133"/>
      <c r="UJC52" s="133"/>
      <c r="UJD52" s="133"/>
      <c r="UJE52" s="133"/>
      <c r="UJF52" s="133"/>
      <c r="UJG52" s="133"/>
      <c r="UJH52" s="133"/>
      <c r="UJI52" s="133"/>
      <c r="UJJ52" s="133"/>
      <c r="UJK52" s="133"/>
      <c r="UJL52" s="133"/>
      <c r="UJM52" s="133"/>
      <c r="UJN52" s="133"/>
      <c r="UJO52" s="133"/>
      <c r="UJP52" s="133"/>
      <c r="UJQ52" s="133"/>
      <c r="UJR52" s="133"/>
      <c r="UJS52" s="133"/>
      <c r="UJT52" s="133"/>
      <c r="UJU52" s="133"/>
      <c r="UJV52" s="133"/>
      <c r="UJW52" s="133"/>
      <c r="UJX52" s="133"/>
      <c r="UJY52" s="133"/>
      <c r="UJZ52" s="133"/>
      <c r="UKA52" s="133"/>
      <c r="UKB52" s="133"/>
      <c r="UKC52" s="133"/>
      <c r="UKD52" s="133"/>
      <c r="UKE52" s="133"/>
      <c r="UKF52" s="133"/>
      <c r="UKG52" s="133"/>
      <c r="UKH52" s="133"/>
      <c r="UKI52" s="133"/>
      <c r="UKJ52" s="133"/>
      <c r="UKK52" s="133"/>
      <c r="UKL52" s="133"/>
      <c r="UKM52" s="133"/>
      <c r="UKN52" s="133"/>
      <c r="UKO52" s="133"/>
      <c r="UKP52" s="133"/>
      <c r="UKQ52" s="133"/>
      <c r="UKR52" s="133"/>
      <c r="UKS52" s="133"/>
      <c r="UKT52" s="133"/>
      <c r="UKU52" s="133"/>
      <c r="UKV52" s="133"/>
      <c r="UKW52" s="133"/>
      <c r="UKX52" s="133"/>
      <c r="UKY52" s="133"/>
      <c r="UKZ52" s="133"/>
      <c r="ULA52" s="133"/>
      <c r="ULB52" s="133"/>
      <c r="ULC52" s="133"/>
      <c r="ULD52" s="133"/>
      <c r="ULE52" s="133"/>
      <c r="ULF52" s="133"/>
      <c r="ULG52" s="133"/>
      <c r="ULH52" s="133"/>
      <c r="ULI52" s="133"/>
      <c r="ULJ52" s="133"/>
      <c r="ULK52" s="133"/>
      <c r="ULL52" s="133"/>
      <c r="ULM52" s="133"/>
      <c r="ULN52" s="133"/>
      <c r="ULO52" s="133"/>
      <c r="ULP52" s="133"/>
      <c r="ULQ52" s="133"/>
      <c r="ULR52" s="133"/>
      <c r="ULS52" s="133"/>
      <c r="ULT52" s="133"/>
      <c r="ULU52" s="133"/>
      <c r="ULV52" s="133"/>
      <c r="ULW52" s="133"/>
      <c r="ULX52" s="133"/>
      <c r="ULY52" s="133"/>
      <c r="ULZ52" s="133"/>
      <c r="UMA52" s="133"/>
      <c r="UMB52" s="133"/>
      <c r="UMC52" s="133"/>
      <c r="UMD52" s="133"/>
      <c r="UME52" s="133"/>
      <c r="UMF52" s="133"/>
      <c r="UMG52" s="133"/>
      <c r="UMH52" s="133"/>
      <c r="UMI52" s="133"/>
      <c r="UMJ52" s="133"/>
      <c r="UMK52" s="133"/>
      <c r="UML52" s="133"/>
      <c r="UMM52" s="133"/>
      <c r="UMN52" s="133"/>
      <c r="UMO52" s="133"/>
      <c r="UMP52" s="133"/>
      <c r="UMQ52" s="133"/>
      <c r="UMR52" s="133"/>
      <c r="UMS52" s="133"/>
      <c r="UMT52" s="133"/>
      <c r="UMU52" s="133"/>
      <c r="UMV52" s="133"/>
      <c r="UMW52" s="133"/>
      <c r="UMX52" s="133"/>
      <c r="UMY52" s="133"/>
      <c r="UMZ52" s="133"/>
      <c r="UNA52" s="133"/>
      <c r="UNB52" s="133"/>
      <c r="UNC52" s="133"/>
      <c r="UND52" s="133"/>
      <c r="UNE52" s="133"/>
      <c r="UNF52" s="133"/>
      <c r="UNG52" s="133"/>
      <c r="UNH52" s="133"/>
      <c r="UNI52" s="133"/>
      <c r="UNJ52" s="133"/>
      <c r="UNK52" s="133"/>
      <c r="UNL52" s="133"/>
      <c r="UNM52" s="133"/>
      <c r="UNN52" s="133"/>
      <c r="UNO52" s="133"/>
      <c r="UNP52" s="133"/>
      <c r="UNQ52" s="133"/>
      <c r="UNR52" s="133"/>
      <c r="UNS52" s="133"/>
      <c r="UNT52" s="133"/>
      <c r="UNU52" s="133"/>
      <c r="UNV52" s="133"/>
      <c r="UNW52" s="133"/>
      <c r="UNX52" s="133"/>
      <c r="UNY52" s="133"/>
      <c r="UNZ52" s="133"/>
      <c r="UOA52" s="133"/>
      <c r="UOB52" s="133"/>
      <c r="UOC52" s="133"/>
      <c r="UOD52" s="133"/>
      <c r="UOE52" s="133"/>
      <c r="UOF52" s="133"/>
      <c r="UOG52" s="133"/>
      <c r="UOH52" s="133"/>
      <c r="UOI52" s="133"/>
      <c r="UOJ52" s="133"/>
      <c r="UOK52" s="133"/>
      <c r="UOL52" s="133"/>
      <c r="UOM52" s="133"/>
      <c r="UON52" s="133"/>
      <c r="UOO52" s="133"/>
      <c r="UOP52" s="133"/>
      <c r="UOQ52" s="133"/>
      <c r="UOR52" s="133"/>
      <c r="UOS52" s="133"/>
      <c r="UOT52" s="133"/>
      <c r="UOU52" s="133"/>
      <c r="UOV52" s="133"/>
      <c r="UOW52" s="133"/>
      <c r="UOX52" s="133"/>
      <c r="UOY52" s="133"/>
      <c r="UOZ52" s="133"/>
      <c r="UPA52" s="133"/>
      <c r="UPB52" s="133"/>
      <c r="UPC52" s="133"/>
      <c r="UPD52" s="133"/>
      <c r="UPE52" s="133"/>
      <c r="UPF52" s="133"/>
      <c r="UPG52" s="133"/>
      <c r="UPH52" s="133"/>
      <c r="UPI52" s="133"/>
      <c r="UPJ52" s="133"/>
      <c r="UPK52" s="133"/>
      <c r="UPL52" s="133"/>
      <c r="UPM52" s="133"/>
      <c r="UPN52" s="133"/>
      <c r="UPO52" s="133"/>
      <c r="UPP52" s="133"/>
      <c r="UPQ52" s="133"/>
      <c r="UPR52" s="133"/>
      <c r="UPS52" s="133"/>
      <c r="UPT52" s="133"/>
      <c r="UPU52" s="133"/>
      <c r="UPV52" s="133"/>
      <c r="UPW52" s="133"/>
      <c r="UPX52" s="133"/>
      <c r="UPY52" s="133"/>
      <c r="UPZ52" s="133"/>
      <c r="UQA52" s="133"/>
      <c r="UQB52" s="133"/>
      <c r="UQC52" s="133"/>
      <c r="UQD52" s="133"/>
      <c r="UQE52" s="133"/>
      <c r="UQF52" s="133"/>
      <c r="UQG52" s="133"/>
      <c r="UQH52" s="133"/>
      <c r="UQI52" s="133"/>
      <c r="UQJ52" s="133"/>
      <c r="UQK52" s="133"/>
      <c r="UQL52" s="133"/>
      <c r="UQM52" s="133"/>
      <c r="UQN52" s="133"/>
      <c r="UQO52" s="133"/>
      <c r="UQP52" s="133"/>
      <c r="UQQ52" s="133"/>
      <c r="UQR52" s="133"/>
      <c r="UQS52" s="133"/>
      <c r="UQT52" s="133"/>
      <c r="UQU52" s="133"/>
      <c r="UQV52" s="133"/>
      <c r="UQW52" s="133"/>
      <c r="UQX52" s="133"/>
      <c r="UQY52" s="133"/>
      <c r="UQZ52" s="133"/>
      <c r="URA52" s="133"/>
      <c r="URB52" s="133"/>
      <c r="URC52" s="133"/>
      <c r="URD52" s="133"/>
      <c r="URE52" s="133"/>
      <c r="URF52" s="133"/>
      <c r="URG52" s="133"/>
      <c r="URH52" s="133"/>
      <c r="URI52" s="133"/>
      <c r="URJ52" s="133"/>
      <c r="URK52" s="133"/>
      <c r="URL52" s="133"/>
      <c r="URM52" s="133"/>
      <c r="URN52" s="133"/>
      <c r="URO52" s="133"/>
      <c r="URP52" s="133"/>
      <c r="URQ52" s="133"/>
      <c r="URR52" s="133"/>
      <c r="URS52" s="133"/>
      <c r="URT52" s="133"/>
      <c r="URU52" s="133"/>
      <c r="URV52" s="133"/>
      <c r="URW52" s="133"/>
      <c r="URX52" s="133"/>
      <c r="URY52" s="133"/>
      <c r="URZ52" s="133"/>
      <c r="USA52" s="133"/>
      <c r="USB52" s="133"/>
      <c r="USC52" s="133"/>
      <c r="USD52" s="133"/>
      <c r="USE52" s="133"/>
      <c r="USF52" s="133"/>
      <c r="USG52" s="133"/>
      <c r="USH52" s="133"/>
      <c r="USI52" s="133"/>
      <c r="USJ52" s="133"/>
      <c r="USK52" s="133"/>
      <c r="USL52" s="133"/>
      <c r="USM52" s="133"/>
      <c r="USN52" s="133"/>
      <c r="USO52" s="133"/>
      <c r="USP52" s="133"/>
      <c r="USQ52" s="133"/>
      <c r="USR52" s="133"/>
      <c r="USS52" s="133"/>
      <c r="UST52" s="133"/>
      <c r="USU52" s="133"/>
      <c r="USV52" s="133"/>
      <c r="USW52" s="133"/>
      <c r="USX52" s="133"/>
      <c r="USY52" s="133"/>
      <c r="USZ52" s="133"/>
      <c r="UTA52" s="133"/>
      <c r="UTB52" s="133"/>
      <c r="UTC52" s="133"/>
      <c r="UTD52" s="133"/>
      <c r="UTE52" s="133"/>
      <c r="UTF52" s="133"/>
      <c r="UTG52" s="133"/>
      <c r="UTH52" s="133"/>
      <c r="UTI52" s="133"/>
      <c r="UTJ52" s="133"/>
      <c r="UTK52" s="133"/>
      <c r="UTL52" s="133"/>
      <c r="UTM52" s="133"/>
      <c r="UTN52" s="133"/>
      <c r="UTO52" s="133"/>
      <c r="UTP52" s="133"/>
      <c r="UTQ52" s="133"/>
      <c r="UTR52" s="133"/>
      <c r="UTS52" s="133"/>
      <c r="UTT52" s="133"/>
      <c r="UTU52" s="133"/>
      <c r="UTV52" s="133"/>
      <c r="UTW52" s="133"/>
      <c r="UTX52" s="133"/>
      <c r="UTY52" s="133"/>
      <c r="UTZ52" s="133"/>
      <c r="UUA52" s="133"/>
      <c r="UUB52" s="133"/>
      <c r="UUC52" s="133"/>
      <c r="UUD52" s="133"/>
      <c r="UUE52" s="133"/>
      <c r="UUF52" s="133"/>
      <c r="UUG52" s="133"/>
      <c r="UUH52" s="133"/>
      <c r="UUI52" s="133"/>
      <c r="UUJ52" s="133"/>
      <c r="UUK52" s="133"/>
      <c r="UUL52" s="133"/>
      <c r="UUM52" s="133"/>
      <c r="UUN52" s="133"/>
      <c r="UUO52" s="133"/>
      <c r="UUP52" s="133"/>
      <c r="UUQ52" s="133"/>
      <c r="UUR52" s="133"/>
      <c r="UUS52" s="133"/>
      <c r="UUT52" s="133"/>
      <c r="UUU52" s="133"/>
      <c r="UUV52" s="133"/>
      <c r="UUW52" s="133"/>
      <c r="UUX52" s="133"/>
      <c r="UUY52" s="133"/>
      <c r="UUZ52" s="133"/>
      <c r="UVA52" s="133"/>
      <c r="UVB52" s="133"/>
      <c r="UVC52" s="133"/>
      <c r="UVD52" s="133"/>
      <c r="UVE52" s="133"/>
      <c r="UVF52" s="133"/>
      <c r="UVG52" s="133"/>
      <c r="UVH52" s="133"/>
      <c r="UVI52" s="133"/>
      <c r="UVJ52" s="133"/>
      <c r="UVK52" s="133"/>
      <c r="UVL52" s="133"/>
      <c r="UVM52" s="133"/>
      <c r="UVN52" s="133"/>
      <c r="UVO52" s="133"/>
      <c r="UVP52" s="133"/>
      <c r="UVQ52" s="133"/>
      <c r="UVR52" s="133"/>
      <c r="UVS52" s="133"/>
      <c r="UVT52" s="133"/>
      <c r="UVU52" s="133"/>
      <c r="UVV52" s="133"/>
      <c r="UVW52" s="133"/>
      <c r="UVX52" s="133"/>
      <c r="UVY52" s="133"/>
      <c r="UVZ52" s="133"/>
      <c r="UWA52" s="133"/>
      <c r="UWB52" s="133"/>
      <c r="UWC52" s="133"/>
      <c r="UWD52" s="133"/>
      <c r="UWE52" s="133"/>
      <c r="UWF52" s="133"/>
      <c r="UWG52" s="133"/>
      <c r="UWH52" s="133"/>
      <c r="UWI52" s="133"/>
      <c r="UWJ52" s="133"/>
      <c r="UWK52" s="133"/>
      <c r="UWL52" s="133"/>
      <c r="UWM52" s="133"/>
      <c r="UWN52" s="133"/>
      <c r="UWO52" s="133"/>
      <c r="UWP52" s="133"/>
      <c r="UWQ52" s="133"/>
      <c r="UWR52" s="133"/>
      <c r="UWS52" s="133"/>
      <c r="UWT52" s="133"/>
      <c r="UWU52" s="133"/>
      <c r="UWV52" s="133"/>
      <c r="UWW52" s="133"/>
      <c r="UWX52" s="133"/>
      <c r="UWY52" s="133"/>
      <c r="UWZ52" s="133"/>
      <c r="UXA52" s="133"/>
      <c r="UXB52" s="133"/>
      <c r="UXC52" s="133"/>
      <c r="UXD52" s="133"/>
      <c r="UXE52" s="133"/>
      <c r="UXF52" s="133"/>
      <c r="UXG52" s="133"/>
      <c r="UXH52" s="133"/>
      <c r="UXI52" s="133"/>
      <c r="UXJ52" s="133"/>
      <c r="UXK52" s="133"/>
      <c r="UXL52" s="133"/>
      <c r="UXM52" s="133"/>
      <c r="UXN52" s="133"/>
      <c r="UXO52" s="133"/>
      <c r="UXP52" s="133"/>
      <c r="UXQ52" s="133"/>
      <c r="UXR52" s="133"/>
      <c r="UXS52" s="133"/>
      <c r="UXT52" s="133"/>
      <c r="UXU52" s="133"/>
      <c r="UXV52" s="133"/>
      <c r="UXW52" s="133"/>
      <c r="UXX52" s="133"/>
      <c r="UXY52" s="133"/>
      <c r="UXZ52" s="133"/>
      <c r="UYA52" s="133"/>
      <c r="UYB52" s="133"/>
      <c r="UYC52" s="133"/>
      <c r="UYD52" s="133"/>
      <c r="UYE52" s="133"/>
      <c r="UYF52" s="133"/>
      <c r="UYG52" s="133"/>
      <c r="UYH52" s="133"/>
      <c r="UYI52" s="133"/>
      <c r="UYJ52" s="133"/>
      <c r="UYK52" s="133"/>
      <c r="UYL52" s="133"/>
      <c r="UYM52" s="133"/>
      <c r="UYN52" s="133"/>
      <c r="UYO52" s="133"/>
      <c r="UYP52" s="133"/>
      <c r="UYQ52" s="133"/>
      <c r="UYR52" s="133"/>
      <c r="UYS52" s="133"/>
      <c r="UYT52" s="133"/>
      <c r="UYU52" s="133"/>
      <c r="UYV52" s="133"/>
      <c r="UYW52" s="133"/>
      <c r="UYX52" s="133"/>
      <c r="UYY52" s="133"/>
      <c r="UYZ52" s="133"/>
      <c r="UZA52" s="133"/>
      <c r="UZB52" s="133"/>
      <c r="UZC52" s="133"/>
      <c r="UZD52" s="133"/>
      <c r="UZE52" s="133"/>
      <c r="UZF52" s="133"/>
      <c r="UZG52" s="133"/>
      <c r="UZH52" s="133"/>
      <c r="UZI52" s="133"/>
      <c r="UZJ52" s="133"/>
      <c r="UZK52" s="133"/>
      <c r="UZL52" s="133"/>
      <c r="UZM52" s="133"/>
      <c r="UZN52" s="133"/>
      <c r="UZO52" s="133"/>
      <c r="UZP52" s="133"/>
      <c r="UZQ52" s="133"/>
      <c r="UZR52" s="133"/>
      <c r="UZS52" s="133"/>
      <c r="UZT52" s="133"/>
      <c r="UZU52" s="133"/>
      <c r="UZV52" s="133"/>
      <c r="UZW52" s="133"/>
      <c r="UZX52" s="133"/>
      <c r="UZY52" s="133"/>
      <c r="UZZ52" s="133"/>
      <c r="VAA52" s="133"/>
      <c r="VAB52" s="133"/>
      <c r="VAC52" s="133"/>
      <c r="VAD52" s="133"/>
      <c r="VAE52" s="133"/>
      <c r="VAF52" s="133"/>
      <c r="VAG52" s="133"/>
      <c r="VAH52" s="133"/>
      <c r="VAI52" s="133"/>
      <c r="VAJ52" s="133"/>
      <c r="VAK52" s="133"/>
      <c r="VAL52" s="133"/>
      <c r="VAM52" s="133"/>
      <c r="VAN52" s="133"/>
      <c r="VAO52" s="133"/>
      <c r="VAP52" s="133"/>
      <c r="VAQ52" s="133"/>
      <c r="VAR52" s="133"/>
      <c r="VAS52" s="133"/>
      <c r="VAT52" s="133"/>
      <c r="VAU52" s="133"/>
      <c r="VAV52" s="133"/>
      <c r="VAW52" s="133"/>
      <c r="VAX52" s="133"/>
      <c r="VAY52" s="133"/>
      <c r="VAZ52" s="133"/>
      <c r="VBA52" s="133"/>
      <c r="VBB52" s="133"/>
      <c r="VBC52" s="133"/>
      <c r="VBD52" s="133"/>
      <c r="VBE52" s="133"/>
      <c r="VBF52" s="133"/>
      <c r="VBG52" s="133"/>
      <c r="VBH52" s="133"/>
      <c r="VBI52" s="133"/>
      <c r="VBJ52" s="133"/>
      <c r="VBK52" s="133"/>
      <c r="VBL52" s="133"/>
      <c r="VBM52" s="133"/>
      <c r="VBN52" s="133"/>
      <c r="VBO52" s="133"/>
      <c r="VBP52" s="133"/>
      <c r="VBQ52" s="133"/>
      <c r="VBR52" s="133"/>
      <c r="VBS52" s="133"/>
      <c r="VBT52" s="133"/>
      <c r="VBU52" s="133"/>
      <c r="VBV52" s="133"/>
      <c r="VBW52" s="133"/>
      <c r="VBX52" s="133"/>
      <c r="VBY52" s="133"/>
      <c r="VBZ52" s="133"/>
      <c r="VCA52" s="133"/>
      <c r="VCB52" s="133"/>
      <c r="VCC52" s="133"/>
      <c r="VCD52" s="133"/>
      <c r="VCE52" s="133"/>
      <c r="VCF52" s="133"/>
      <c r="VCG52" s="133"/>
      <c r="VCH52" s="133"/>
      <c r="VCI52" s="133"/>
      <c r="VCJ52" s="133"/>
      <c r="VCK52" s="133"/>
      <c r="VCL52" s="133"/>
      <c r="VCM52" s="133"/>
      <c r="VCN52" s="133"/>
      <c r="VCO52" s="133"/>
      <c r="VCP52" s="133"/>
      <c r="VCQ52" s="133"/>
      <c r="VCR52" s="133"/>
      <c r="VCS52" s="133"/>
      <c r="VCT52" s="133"/>
      <c r="VCU52" s="133"/>
      <c r="VCV52" s="133"/>
      <c r="VCW52" s="133"/>
      <c r="VCX52" s="133"/>
      <c r="VCY52" s="133"/>
      <c r="VCZ52" s="133"/>
      <c r="VDA52" s="133"/>
      <c r="VDB52" s="133"/>
      <c r="VDC52" s="133"/>
      <c r="VDD52" s="133"/>
      <c r="VDE52" s="133"/>
      <c r="VDF52" s="133"/>
      <c r="VDG52" s="133"/>
      <c r="VDH52" s="133"/>
      <c r="VDI52" s="133"/>
      <c r="VDJ52" s="133"/>
      <c r="VDK52" s="133"/>
      <c r="VDL52" s="133"/>
      <c r="VDM52" s="133"/>
      <c r="VDN52" s="133"/>
      <c r="VDO52" s="133"/>
      <c r="VDP52" s="133"/>
      <c r="VDQ52" s="133"/>
      <c r="VDR52" s="133"/>
      <c r="VDS52" s="133"/>
      <c r="VDT52" s="133"/>
      <c r="VDU52" s="133"/>
      <c r="VDV52" s="133"/>
      <c r="VDW52" s="133"/>
      <c r="VDX52" s="133"/>
      <c r="VDY52" s="133"/>
      <c r="VDZ52" s="133"/>
      <c r="VEA52" s="133"/>
      <c r="VEB52" s="133"/>
      <c r="VEC52" s="133"/>
      <c r="VED52" s="133"/>
      <c r="VEE52" s="133"/>
      <c r="VEF52" s="133"/>
      <c r="VEG52" s="133"/>
      <c r="VEH52" s="133"/>
      <c r="VEI52" s="133"/>
      <c r="VEJ52" s="133"/>
      <c r="VEK52" s="133"/>
      <c r="VEL52" s="133"/>
      <c r="VEM52" s="133"/>
      <c r="VEN52" s="133"/>
      <c r="VEO52" s="133"/>
      <c r="VEP52" s="133"/>
      <c r="VEQ52" s="133"/>
      <c r="VER52" s="133"/>
      <c r="VES52" s="133"/>
      <c r="VET52" s="133"/>
      <c r="VEU52" s="133"/>
      <c r="VEV52" s="133"/>
      <c r="VEW52" s="133"/>
      <c r="VEX52" s="133"/>
      <c r="VEY52" s="133"/>
      <c r="VEZ52" s="133"/>
      <c r="VFA52" s="133"/>
      <c r="VFB52" s="133"/>
      <c r="VFC52" s="133"/>
      <c r="VFD52" s="133"/>
      <c r="VFE52" s="133"/>
      <c r="VFF52" s="133"/>
      <c r="VFG52" s="133"/>
      <c r="VFH52" s="133"/>
      <c r="VFI52" s="133"/>
      <c r="VFJ52" s="133"/>
      <c r="VFK52" s="133"/>
      <c r="VFL52" s="133"/>
      <c r="VFM52" s="133"/>
      <c r="VFN52" s="133"/>
      <c r="VFO52" s="133"/>
      <c r="VFP52" s="133"/>
      <c r="VFQ52" s="133"/>
      <c r="VFR52" s="133"/>
      <c r="VFS52" s="133"/>
      <c r="VFT52" s="133"/>
      <c r="VFU52" s="133"/>
      <c r="VFV52" s="133"/>
      <c r="VFW52" s="133"/>
      <c r="VFX52" s="133"/>
      <c r="VFY52" s="133"/>
      <c r="VFZ52" s="133"/>
      <c r="VGA52" s="133"/>
      <c r="VGB52" s="133"/>
      <c r="VGC52" s="133"/>
      <c r="VGD52" s="133"/>
      <c r="VGE52" s="133"/>
      <c r="VGF52" s="133"/>
      <c r="VGG52" s="133"/>
      <c r="VGH52" s="133"/>
      <c r="VGI52" s="133"/>
      <c r="VGJ52" s="133"/>
      <c r="VGK52" s="133"/>
      <c r="VGL52" s="133"/>
      <c r="VGM52" s="133"/>
      <c r="VGN52" s="133"/>
      <c r="VGO52" s="133"/>
      <c r="VGP52" s="133"/>
      <c r="VGQ52" s="133"/>
      <c r="VGR52" s="133"/>
      <c r="VGS52" s="133"/>
      <c r="VGT52" s="133"/>
      <c r="VGU52" s="133"/>
      <c r="VGV52" s="133"/>
      <c r="VGW52" s="133"/>
      <c r="VGX52" s="133"/>
      <c r="VGY52" s="133"/>
      <c r="VGZ52" s="133"/>
      <c r="VHA52" s="133"/>
      <c r="VHB52" s="133"/>
      <c r="VHC52" s="133"/>
      <c r="VHD52" s="133"/>
      <c r="VHE52" s="133"/>
      <c r="VHF52" s="133"/>
      <c r="VHG52" s="133"/>
      <c r="VHH52" s="133"/>
      <c r="VHI52" s="133"/>
      <c r="VHJ52" s="133"/>
      <c r="VHK52" s="133"/>
      <c r="VHL52" s="133"/>
      <c r="VHM52" s="133"/>
      <c r="VHN52" s="133"/>
      <c r="VHO52" s="133"/>
      <c r="VHP52" s="133"/>
      <c r="VHQ52" s="133"/>
      <c r="VHR52" s="133"/>
      <c r="VHS52" s="133"/>
      <c r="VHT52" s="133"/>
      <c r="VHU52" s="133"/>
      <c r="VHV52" s="133"/>
      <c r="VHW52" s="133"/>
      <c r="VHX52" s="133"/>
      <c r="VHY52" s="133"/>
      <c r="VHZ52" s="133"/>
      <c r="VIA52" s="133"/>
      <c r="VIB52" s="133"/>
      <c r="VIC52" s="133"/>
      <c r="VID52" s="133"/>
      <c r="VIE52" s="133"/>
      <c r="VIF52" s="133"/>
      <c r="VIG52" s="133"/>
      <c r="VIH52" s="133"/>
      <c r="VII52" s="133"/>
      <c r="VIJ52" s="133"/>
      <c r="VIK52" s="133"/>
      <c r="VIL52" s="133"/>
      <c r="VIM52" s="133"/>
      <c r="VIN52" s="133"/>
      <c r="VIO52" s="133"/>
      <c r="VIP52" s="133"/>
      <c r="VIQ52" s="133"/>
      <c r="VIR52" s="133"/>
      <c r="VIS52" s="133"/>
      <c r="VIT52" s="133"/>
      <c r="VIU52" s="133"/>
      <c r="VIV52" s="133"/>
      <c r="VIW52" s="133"/>
      <c r="VIX52" s="133"/>
      <c r="VIY52" s="133"/>
      <c r="VIZ52" s="133"/>
      <c r="VJA52" s="133"/>
      <c r="VJB52" s="133"/>
      <c r="VJC52" s="133"/>
      <c r="VJD52" s="133"/>
      <c r="VJE52" s="133"/>
      <c r="VJF52" s="133"/>
      <c r="VJG52" s="133"/>
      <c r="VJH52" s="133"/>
      <c r="VJI52" s="133"/>
      <c r="VJJ52" s="133"/>
      <c r="VJK52" s="133"/>
      <c r="VJL52" s="133"/>
      <c r="VJM52" s="133"/>
      <c r="VJN52" s="133"/>
      <c r="VJO52" s="133"/>
      <c r="VJP52" s="133"/>
      <c r="VJQ52" s="133"/>
      <c r="VJR52" s="133"/>
      <c r="VJS52" s="133"/>
      <c r="VJT52" s="133"/>
      <c r="VJU52" s="133"/>
      <c r="VJV52" s="133"/>
      <c r="VJW52" s="133"/>
      <c r="VJX52" s="133"/>
      <c r="VJY52" s="133"/>
      <c r="VJZ52" s="133"/>
      <c r="VKA52" s="133"/>
      <c r="VKB52" s="133"/>
      <c r="VKC52" s="133"/>
      <c r="VKD52" s="133"/>
      <c r="VKE52" s="133"/>
      <c r="VKF52" s="133"/>
      <c r="VKG52" s="133"/>
      <c r="VKH52" s="133"/>
      <c r="VKI52" s="133"/>
      <c r="VKJ52" s="133"/>
      <c r="VKK52" s="133"/>
      <c r="VKL52" s="133"/>
      <c r="VKM52" s="133"/>
      <c r="VKN52" s="133"/>
      <c r="VKO52" s="133"/>
      <c r="VKP52" s="133"/>
      <c r="VKQ52" s="133"/>
      <c r="VKR52" s="133"/>
      <c r="VKS52" s="133"/>
      <c r="VKT52" s="133"/>
      <c r="VKU52" s="133"/>
      <c r="VKV52" s="133"/>
      <c r="VKW52" s="133"/>
      <c r="VKX52" s="133"/>
      <c r="VKY52" s="133"/>
      <c r="VKZ52" s="133"/>
      <c r="VLA52" s="133"/>
      <c r="VLB52" s="133"/>
      <c r="VLC52" s="133"/>
      <c r="VLD52" s="133"/>
      <c r="VLE52" s="133"/>
      <c r="VLF52" s="133"/>
      <c r="VLG52" s="133"/>
      <c r="VLH52" s="133"/>
      <c r="VLI52" s="133"/>
      <c r="VLJ52" s="133"/>
      <c r="VLK52" s="133"/>
      <c r="VLL52" s="133"/>
      <c r="VLM52" s="133"/>
      <c r="VLN52" s="133"/>
      <c r="VLO52" s="133"/>
      <c r="VLP52" s="133"/>
      <c r="VLQ52" s="133"/>
      <c r="VLR52" s="133"/>
      <c r="VLS52" s="133"/>
      <c r="VLT52" s="133"/>
      <c r="VLU52" s="133"/>
      <c r="VLV52" s="133"/>
      <c r="VLW52" s="133"/>
      <c r="VLX52" s="133"/>
      <c r="VLY52" s="133"/>
      <c r="VLZ52" s="133"/>
      <c r="VMA52" s="133"/>
      <c r="VMB52" s="133"/>
      <c r="VMC52" s="133"/>
      <c r="VMD52" s="133"/>
      <c r="VME52" s="133"/>
      <c r="VMF52" s="133"/>
      <c r="VMG52" s="133"/>
      <c r="VMH52" s="133"/>
      <c r="VMI52" s="133"/>
      <c r="VMJ52" s="133"/>
      <c r="VMK52" s="133"/>
      <c r="VML52" s="133"/>
      <c r="VMM52" s="133"/>
      <c r="VMN52" s="133"/>
      <c r="VMO52" s="133"/>
      <c r="VMP52" s="133"/>
      <c r="VMQ52" s="133"/>
      <c r="VMR52" s="133"/>
      <c r="VMS52" s="133"/>
      <c r="VMT52" s="133"/>
      <c r="VMU52" s="133"/>
      <c r="VMV52" s="133"/>
      <c r="VMW52" s="133"/>
      <c r="VMX52" s="133"/>
      <c r="VMY52" s="133"/>
      <c r="VMZ52" s="133"/>
      <c r="VNA52" s="133"/>
      <c r="VNB52" s="133"/>
      <c r="VNC52" s="133"/>
      <c r="VND52" s="133"/>
      <c r="VNE52" s="133"/>
      <c r="VNF52" s="133"/>
      <c r="VNG52" s="133"/>
      <c r="VNH52" s="133"/>
      <c r="VNI52" s="133"/>
      <c r="VNJ52" s="133"/>
      <c r="VNK52" s="133"/>
      <c r="VNL52" s="133"/>
      <c r="VNM52" s="133"/>
      <c r="VNN52" s="133"/>
      <c r="VNO52" s="133"/>
      <c r="VNP52" s="133"/>
      <c r="VNQ52" s="133"/>
      <c r="VNR52" s="133"/>
      <c r="VNS52" s="133"/>
      <c r="VNT52" s="133"/>
      <c r="VNU52" s="133"/>
      <c r="VNV52" s="133"/>
      <c r="VNW52" s="133"/>
      <c r="VNX52" s="133"/>
      <c r="VNY52" s="133"/>
      <c r="VNZ52" s="133"/>
      <c r="VOA52" s="133"/>
      <c r="VOB52" s="133"/>
      <c r="VOC52" s="133"/>
      <c r="VOD52" s="133"/>
      <c r="VOE52" s="133"/>
      <c r="VOF52" s="133"/>
      <c r="VOG52" s="133"/>
      <c r="VOH52" s="133"/>
      <c r="VOI52" s="133"/>
      <c r="VOJ52" s="133"/>
      <c r="VOK52" s="133"/>
      <c r="VOL52" s="133"/>
      <c r="VOM52" s="133"/>
      <c r="VON52" s="133"/>
      <c r="VOO52" s="133"/>
      <c r="VOP52" s="133"/>
      <c r="VOQ52" s="133"/>
      <c r="VOR52" s="133"/>
      <c r="VOS52" s="133"/>
      <c r="VOT52" s="133"/>
      <c r="VOU52" s="133"/>
      <c r="VOV52" s="133"/>
      <c r="VOW52" s="133"/>
      <c r="VOX52" s="133"/>
      <c r="VOY52" s="133"/>
      <c r="VOZ52" s="133"/>
      <c r="VPA52" s="133"/>
      <c r="VPB52" s="133"/>
      <c r="VPC52" s="133"/>
      <c r="VPD52" s="133"/>
      <c r="VPE52" s="133"/>
      <c r="VPF52" s="133"/>
      <c r="VPG52" s="133"/>
      <c r="VPH52" s="133"/>
      <c r="VPI52" s="133"/>
      <c r="VPJ52" s="133"/>
      <c r="VPK52" s="133"/>
      <c r="VPL52" s="133"/>
      <c r="VPM52" s="133"/>
      <c r="VPN52" s="133"/>
      <c r="VPO52" s="133"/>
      <c r="VPP52" s="133"/>
      <c r="VPQ52" s="133"/>
      <c r="VPR52" s="133"/>
      <c r="VPS52" s="133"/>
      <c r="VPT52" s="133"/>
      <c r="VPU52" s="133"/>
      <c r="VPV52" s="133"/>
      <c r="VPW52" s="133"/>
      <c r="VPX52" s="133"/>
      <c r="VPY52" s="133"/>
      <c r="VPZ52" s="133"/>
      <c r="VQA52" s="133"/>
      <c r="VQB52" s="133"/>
      <c r="VQC52" s="133"/>
      <c r="VQD52" s="133"/>
      <c r="VQE52" s="133"/>
      <c r="VQF52" s="133"/>
      <c r="VQG52" s="133"/>
      <c r="VQH52" s="133"/>
      <c r="VQI52" s="133"/>
      <c r="VQJ52" s="133"/>
      <c r="VQK52" s="133"/>
      <c r="VQL52" s="133"/>
      <c r="VQM52" s="133"/>
      <c r="VQN52" s="133"/>
      <c r="VQO52" s="133"/>
      <c r="VQP52" s="133"/>
      <c r="VQQ52" s="133"/>
      <c r="VQR52" s="133"/>
      <c r="VQS52" s="133"/>
      <c r="VQT52" s="133"/>
      <c r="VQU52" s="133"/>
      <c r="VQV52" s="133"/>
      <c r="VQW52" s="133"/>
      <c r="VQX52" s="133"/>
      <c r="VQY52" s="133"/>
      <c r="VQZ52" s="133"/>
      <c r="VRA52" s="133"/>
      <c r="VRB52" s="133"/>
      <c r="VRC52" s="133"/>
      <c r="VRD52" s="133"/>
      <c r="VRE52" s="133"/>
      <c r="VRF52" s="133"/>
      <c r="VRG52" s="133"/>
      <c r="VRH52" s="133"/>
      <c r="VRI52" s="133"/>
      <c r="VRJ52" s="133"/>
      <c r="VRK52" s="133"/>
      <c r="VRL52" s="133"/>
      <c r="VRM52" s="133"/>
      <c r="VRN52" s="133"/>
      <c r="VRO52" s="133"/>
      <c r="VRP52" s="133"/>
      <c r="VRQ52" s="133"/>
      <c r="VRR52" s="133"/>
      <c r="VRS52" s="133"/>
      <c r="VRT52" s="133"/>
      <c r="VRU52" s="133"/>
      <c r="VRV52" s="133"/>
      <c r="VRW52" s="133"/>
      <c r="VRX52" s="133"/>
      <c r="VRY52" s="133"/>
      <c r="VRZ52" s="133"/>
      <c r="VSA52" s="133"/>
      <c r="VSB52" s="133"/>
      <c r="VSC52" s="133"/>
      <c r="VSD52" s="133"/>
      <c r="VSE52" s="133"/>
      <c r="VSF52" s="133"/>
      <c r="VSG52" s="133"/>
      <c r="VSH52" s="133"/>
      <c r="VSI52" s="133"/>
      <c r="VSJ52" s="133"/>
      <c r="VSK52" s="133"/>
      <c r="VSL52" s="133"/>
      <c r="VSM52" s="133"/>
      <c r="VSN52" s="133"/>
      <c r="VSO52" s="133"/>
      <c r="VSP52" s="133"/>
      <c r="VSQ52" s="133"/>
      <c r="VSR52" s="133"/>
      <c r="VSS52" s="133"/>
      <c r="VST52" s="133"/>
      <c r="VSU52" s="133"/>
      <c r="VSV52" s="133"/>
      <c r="VSW52" s="133"/>
      <c r="VSX52" s="133"/>
      <c r="VSY52" s="133"/>
      <c r="VSZ52" s="133"/>
      <c r="VTA52" s="133"/>
      <c r="VTB52" s="133"/>
      <c r="VTC52" s="133"/>
      <c r="VTD52" s="133"/>
      <c r="VTE52" s="133"/>
      <c r="VTF52" s="133"/>
      <c r="VTG52" s="133"/>
      <c r="VTH52" s="133"/>
      <c r="VTI52" s="133"/>
      <c r="VTJ52" s="133"/>
      <c r="VTK52" s="133"/>
      <c r="VTL52" s="133"/>
      <c r="VTM52" s="133"/>
      <c r="VTN52" s="133"/>
      <c r="VTO52" s="133"/>
      <c r="VTP52" s="133"/>
      <c r="VTQ52" s="133"/>
      <c r="VTR52" s="133"/>
      <c r="VTS52" s="133"/>
      <c r="VTT52" s="133"/>
      <c r="VTU52" s="133"/>
      <c r="VTV52" s="133"/>
      <c r="VTW52" s="133"/>
      <c r="VTX52" s="133"/>
      <c r="VTY52" s="133"/>
      <c r="VTZ52" s="133"/>
      <c r="VUA52" s="133"/>
      <c r="VUB52" s="133"/>
      <c r="VUC52" s="133"/>
      <c r="VUD52" s="133"/>
      <c r="VUE52" s="133"/>
      <c r="VUF52" s="133"/>
      <c r="VUG52" s="133"/>
      <c r="VUH52" s="133"/>
      <c r="VUI52" s="133"/>
      <c r="VUJ52" s="133"/>
      <c r="VUK52" s="133"/>
      <c r="VUL52" s="133"/>
      <c r="VUM52" s="133"/>
      <c r="VUN52" s="133"/>
      <c r="VUO52" s="133"/>
      <c r="VUP52" s="133"/>
      <c r="VUQ52" s="133"/>
      <c r="VUR52" s="133"/>
      <c r="VUS52" s="133"/>
      <c r="VUT52" s="133"/>
      <c r="VUU52" s="133"/>
      <c r="VUV52" s="133"/>
      <c r="VUW52" s="133"/>
      <c r="VUX52" s="133"/>
      <c r="VUY52" s="133"/>
      <c r="VUZ52" s="133"/>
      <c r="VVA52" s="133"/>
      <c r="VVB52" s="133"/>
      <c r="VVC52" s="133"/>
      <c r="VVD52" s="133"/>
      <c r="VVE52" s="133"/>
      <c r="VVF52" s="133"/>
      <c r="VVG52" s="133"/>
      <c r="VVH52" s="133"/>
      <c r="VVI52" s="133"/>
      <c r="VVJ52" s="133"/>
      <c r="VVK52" s="133"/>
      <c r="VVL52" s="133"/>
      <c r="VVM52" s="133"/>
      <c r="VVN52" s="133"/>
      <c r="VVO52" s="133"/>
      <c r="VVP52" s="133"/>
      <c r="VVQ52" s="133"/>
      <c r="VVR52" s="133"/>
      <c r="VVS52" s="133"/>
      <c r="VVT52" s="133"/>
      <c r="VVU52" s="133"/>
      <c r="VVV52" s="133"/>
      <c r="VVW52" s="133"/>
      <c r="VVX52" s="133"/>
      <c r="VVY52" s="133"/>
      <c r="VVZ52" s="133"/>
      <c r="VWA52" s="133"/>
      <c r="VWB52" s="133"/>
      <c r="VWC52" s="133"/>
      <c r="VWD52" s="133"/>
      <c r="VWE52" s="133"/>
      <c r="VWF52" s="133"/>
      <c r="VWG52" s="133"/>
      <c r="VWH52" s="133"/>
      <c r="VWI52" s="133"/>
      <c r="VWJ52" s="133"/>
      <c r="VWK52" s="133"/>
      <c r="VWL52" s="133"/>
      <c r="VWM52" s="133"/>
      <c r="VWN52" s="133"/>
      <c r="VWO52" s="133"/>
      <c r="VWP52" s="133"/>
      <c r="VWQ52" s="133"/>
      <c r="VWR52" s="133"/>
      <c r="VWS52" s="133"/>
      <c r="VWT52" s="133"/>
      <c r="VWU52" s="133"/>
      <c r="VWV52" s="133"/>
      <c r="VWW52" s="133"/>
      <c r="VWX52" s="133"/>
      <c r="VWY52" s="133"/>
      <c r="VWZ52" s="133"/>
      <c r="VXA52" s="133"/>
      <c r="VXB52" s="133"/>
      <c r="VXC52" s="133"/>
      <c r="VXD52" s="133"/>
      <c r="VXE52" s="133"/>
      <c r="VXF52" s="133"/>
      <c r="VXG52" s="133"/>
      <c r="VXH52" s="133"/>
      <c r="VXI52" s="133"/>
      <c r="VXJ52" s="133"/>
      <c r="VXK52" s="133"/>
      <c r="VXL52" s="133"/>
      <c r="VXM52" s="133"/>
      <c r="VXN52" s="133"/>
      <c r="VXO52" s="133"/>
      <c r="VXP52" s="133"/>
      <c r="VXQ52" s="133"/>
      <c r="VXR52" s="133"/>
      <c r="VXS52" s="133"/>
      <c r="VXT52" s="133"/>
      <c r="VXU52" s="133"/>
      <c r="VXV52" s="133"/>
      <c r="VXW52" s="133"/>
      <c r="VXX52" s="133"/>
      <c r="VXY52" s="133"/>
      <c r="VXZ52" s="133"/>
      <c r="VYA52" s="133"/>
      <c r="VYB52" s="133"/>
      <c r="VYC52" s="133"/>
      <c r="VYD52" s="133"/>
      <c r="VYE52" s="133"/>
      <c r="VYF52" s="133"/>
      <c r="VYG52" s="133"/>
      <c r="VYH52" s="133"/>
      <c r="VYI52" s="133"/>
      <c r="VYJ52" s="133"/>
      <c r="VYK52" s="133"/>
      <c r="VYL52" s="133"/>
      <c r="VYM52" s="133"/>
      <c r="VYN52" s="133"/>
      <c r="VYO52" s="133"/>
      <c r="VYP52" s="133"/>
      <c r="VYQ52" s="133"/>
      <c r="VYR52" s="133"/>
      <c r="VYS52" s="133"/>
      <c r="VYT52" s="133"/>
      <c r="VYU52" s="133"/>
      <c r="VYV52" s="133"/>
      <c r="VYW52" s="133"/>
      <c r="VYX52" s="133"/>
      <c r="VYY52" s="133"/>
      <c r="VYZ52" s="133"/>
      <c r="VZA52" s="133"/>
      <c r="VZB52" s="133"/>
      <c r="VZC52" s="133"/>
      <c r="VZD52" s="133"/>
      <c r="VZE52" s="133"/>
      <c r="VZF52" s="133"/>
      <c r="VZG52" s="133"/>
      <c r="VZH52" s="133"/>
      <c r="VZI52" s="133"/>
      <c r="VZJ52" s="133"/>
      <c r="VZK52" s="133"/>
      <c r="VZL52" s="133"/>
      <c r="VZM52" s="133"/>
      <c r="VZN52" s="133"/>
      <c r="VZO52" s="133"/>
      <c r="VZP52" s="133"/>
      <c r="VZQ52" s="133"/>
      <c r="VZR52" s="133"/>
      <c r="VZS52" s="133"/>
      <c r="VZT52" s="133"/>
      <c r="VZU52" s="133"/>
      <c r="VZV52" s="133"/>
      <c r="VZW52" s="133"/>
      <c r="VZX52" s="133"/>
      <c r="VZY52" s="133"/>
      <c r="VZZ52" s="133"/>
      <c r="WAA52" s="133"/>
      <c r="WAB52" s="133"/>
      <c r="WAC52" s="133"/>
      <c r="WAD52" s="133"/>
      <c r="WAE52" s="133"/>
      <c r="WAF52" s="133"/>
      <c r="WAG52" s="133"/>
      <c r="WAH52" s="133"/>
      <c r="WAI52" s="133"/>
      <c r="WAJ52" s="133"/>
      <c r="WAK52" s="133"/>
      <c r="WAL52" s="133"/>
      <c r="WAM52" s="133"/>
      <c r="WAN52" s="133"/>
      <c r="WAO52" s="133"/>
      <c r="WAP52" s="133"/>
      <c r="WAQ52" s="133"/>
      <c r="WAR52" s="133"/>
      <c r="WAS52" s="133"/>
      <c r="WAT52" s="133"/>
      <c r="WAU52" s="133"/>
      <c r="WAV52" s="133"/>
      <c r="WAW52" s="133"/>
      <c r="WAX52" s="133"/>
      <c r="WAY52" s="133"/>
      <c r="WAZ52" s="133"/>
      <c r="WBA52" s="133"/>
      <c r="WBB52" s="133"/>
      <c r="WBC52" s="133"/>
      <c r="WBD52" s="133"/>
      <c r="WBE52" s="133"/>
      <c r="WBF52" s="133"/>
      <c r="WBG52" s="133"/>
      <c r="WBH52" s="133"/>
      <c r="WBI52" s="133"/>
      <c r="WBJ52" s="133"/>
      <c r="WBK52" s="133"/>
      <c r="WBL52" s="133"/>
      <c r="WBM52" s="133"/>
      <c r="WBN52" s="133"/>
      <c r="WBO52" s="133"/>
      <c r="WBP52" s="133"/>
      <c r="WBQ52" s="133"/>
      <c r="WBR52" s="133"/>
      <c r="WBS52" s="133"/>
      <c r="WBT52" s="133"/>
      <c r="WBU52" s="133"/>
      <c r="WBV52" s="133"/>
      <c r="WBW52" s="133"/>
      <c r="WBX52" s="133"/>
      <c r="WBY52" s="133"/>
      <c r="WBZ52" s="133"/>
      <c r="WCA52" s="133"/>
      <c r="WCB52" s="133"/>
      <c r="WCC52" s="133"/>
      <c r="WCD52" s="133"/>
      <c r="WCE52" s="133"/>
      <c r="WCF52" s="133"/>
      <c r="WCG52" s="133"/>
      <c r="WCH52" s="133"/>
      <c r="WCI52" s="133"/>
      <c r="WCJ52" s="133"/>
      <c r="WCK52" s="133"/>
      <c r="WCL52" s="133"/>
      <c r="WCM52" s="133"/>
      <c r="WCN52" s="133"/>
      <c r="WCO52" s="133"/>
      <c r="WCP52" s="133"/>
      <c r="WCQ52" s="133"/>
      <c r="WCR52" s="133"/>
      <c r="WCS52" s="133"/>
      <c r="WCT52" s="133"/>
      <c r="WCU52" s="133"/>
      <c r="WCV52" s="133"/>
      <c r="WCW52" s="133"/>
      <c r="WCX52" s="133"/>
      <c r="WCY52" s="133"/>
      <c r="WCZ52" s="133"/>
      <c r="WDA52" s="133"/>
      <c r="WDB52" s="133"/>
      <c r="WDC52" s="133"/>
      <c r="WDD52" s="133"/>
      <c r="WDE52" s="133"/>
      <c r="WDF52" s="133"/>
      <c r="WDG52" s="133"/>
      <c r="WDH52" s="133"/>
      <c r="WDI52" s="133"/>
      <c r="WDJ52" s="133"/>
      <c r="WDK52" s="133"/>
      <c r="WDL52" s="133"/>
      <c r="WDM52" s="133"/>
      <c r="WDN52" s="133"/>
      <c r="WDO52" s="133"/>
      <c r="WDP52" s="133"/>
      <c r="WDQ52" s="133"/>
      <c r="WDR52" s="133"/>
      <c r="WDS52" s="133"/>
      <c r="WDT52" s="133"/>
      <c r="WDU52" s="133"/>
      <c r="WDV52" s="133"/>
      <c r="WDW52" s="133"/>
      <c r="WDX52" s="133"/>
      <c r="WDY52" s="133"/>
      <c r="WDZ52" s="133"/>
      <c r="WEA52" s="133"/>
      <c r="WEB52" s="133"/>
      <c r="WEC52" s="133"/>
      <c r="WED52" s="133"/>
      <c r="WEE52" s="133"/>
      <c r="WEF52" s="133"/>
      <c r="WEG52" s="133"/>
      <c r="WEH52" s="133"/>
      <c r="WEI52" s="133"/>
      <c r="WEJ52" s="133"/>
      <c r="WEK52" s="133"/>
      <c r="WEL52" s="133"/>
      <c r="WEM52" s="133"/>
      <c r="WEN52" s="133"/>
      <c r="WEO52" s="133"/>
      <c r="WEP52" s="133"/>
      <c r="WEQ52" s="133"/>
      <c r="WER52" s="133"/>
      <c r="WES52" s="133"/>
      <c r="WET52" s="133"/>
      <c r="WEU52" s="133"/>
      <c r="WEV52" s="133"/>
      <c r="WEW52" s="133"/>
      <c r="WEX52" s="133"/>
      <c r="WEY52" s="133"/>
      <c r="WEZ52" s="133"/>
      <c r="WFA52" s="133"/>
      <c r="WFB52" s="133"/>
      <c r="WFC52" s="133"/>
      <c r="WFD52" s="133"/>
      <c r="WFE52" s="133"/>
      <c r="WFF52" s="133"/>
      <c r="WFG52" s="133"/>
      <c r="WFH52" s="133"/>
      <c r="WFI52" s="133"/>
      <c r="WFJ52" s="133"/>
      <c r="WFK52" s="133"/>
      <c r="WFL52" s="133"/>
      <c r="WFM52" s="133"/>
      <c r="WFN52" s="133"/>
      <c r="WFO52" s="133"/>
      <c r="WFP52" s="133"/>
      <c r="WFQ52" s="133"/>
      <c r="WFR52" s="133"/>
      <c r="WFS52" s="133"/>
      <c r="WFT52" s="133"/>
      <c r="WFU52" s="133"/>
      <c r="WFV52" s="133"/>
      <c r="WFW52" s="133"/>
      <c r="WFX52" s="133"/>
      <c r="WFY52" s="133"/>
      <c r="WFZ52" s="133"/>
      <c r="WGA52" s="133"/>
      <c r="WGB52" s="133"/>
      <c r="WGC52" s="133"/>
      <c r="WGD52" s="133"/>
      <c r="WGE52" s="133"/>
      <c r="WGF52" s="133"/>
      <c r="WGG52" s="133"/>
      <c r="WGH52" s="133"/>
      <c r="WGI52" s="133"/>
      <c r="WGJ52" s="133"/>
      <c r="WGK52" s="133"/>
      <c r="WGL52" s="133"/>
      <c r="WGM52" s="133"/>
      <c r="WGN52" s="133"/>
      <c r="WGO52" s="133"/>
      <c r="WGP52" s="133"/>
      <c r="WGQ52" s="133"/>
      <c r="WGR52" s="133"/>
      <c r="WGS52" s="133"/>
      <c r="WGT52" s="133"/>
      <c r="WGU52" s="133"/>
      <c r="WGV52" s="133"/>
      <c r="WGW52" s="133"/>
      <c r="WGX52" s="133"/>
      <c r="WGY52" s="133"/>
      <c r="WGZ52" s="133"/>
      <c r="WHA52" s="133"/>
      <c r="WHB52" s="133"/>
      <c r="WHC52" s="133"/>
      <c r="WHD52" s="133"/>
      <c r="WHE52" s="133"/>
      <c r="WHF52" s="133"/>
      <c r="WHG52" s="133"/>
      <c r="WHH52" s="133"/>
      <c r="WHI52" s="133"/>
      <c r="WHJ52" s="133"/>
      <c r="WHK52" s="133"/>
      <c r="WHL52" s="133"/>
      <c r="WHM52" s="133"/>
      <c r="WHN52" s="133"/>
      <c r="WHO52" s="133"/>
      <c r="WHP52" s="133"/>
      <c r="WHQ52" s="133"/>
      <c r="WHR52" s="133"/>
      <c r="WHS52" s="133"/>
      <c r="WHT52" s="133"/>
      <c r="WHU52" s="133"/>
      <c r="WHV52" s="133"/>
      <c r="WHW52" s="133"/>
      <c r="WHX52" s="133"/>
      <c r="WHY52" s="133"/>
      <c r="WHZ52" s="133"/>
      <c r="WIA52" s="133"/>
      <c r="WIB52" s="133"/>
      <c r="WIC52" s="133"/>
      <c r="WID52" s="133"/>
      <c r="WIE52" s="133"/>
      <c r="WIF52" s="133"/>
      <c r="WIG52" s="133"/>
      <c r="WIH52" s="133"/>
      <c r="WII52" s="133"/>
      <c r="WIJ52" s="133"/>
      <c r="WIK52" s="133"/>
      <c r="WIL52" s="133"/>
      <c r="WIM52" s="133"/>
      <c r="WIN52" s="133"/>
      <c r="WIO52" s="133"/>
      <c r="WIP52" s="133"/>
      <c r="WIQ52" s="133"/>
      <c r="WIR52" s="133"/>
      <c r="WIS52" s="133"/>
      <c r="WIT52" s="133"/>
      <c r="WIU52" s="133"/>
      <c r="WIV52" s="133"/>
      <c r="WIW52" s="133"/>
      <c r="WIX52" s="133"/>
      <c r="WIY52" s="133"/>
      <c r="WIZ52" s="133"/>
      <c r="WJA52" s="133"/>
      <c r="WJB52" s="133"/>
      <c r="WJC52" s="133"/>
      <c r="WJD52" s="133"/>
      <c r="WJE52" s="133"/>
      <c r="WJF52" s="133"/>
      <c r="WJG52" s="133"/>
      <c r="WJH52" s="133"/>
      <c r="WJI52" s="133"/>
      <c r="WJJ52" s="133"/>
      <c r="WJK52" s="133"/>
      <c r="WJL52" s="133"/>
      <c r="WJM52" s="133"/>
      <c r="WJN52" s="133"/>
      <c r="WJO52" s="133"/>
      <c r="WJP52" s="133"/>
      <c r="WJQ52" s="133"/>
      <c r="WJR52" s="133"/>
      <c r="WJS52" s="133"/>
      <c r="WJT52" s="133"/>
      <c r="WJU52" s="133"/>
      <c r="WJV52" s="133"/>
      <c r="WJW52" s="133"/>
      <c r="WJX52" s="133"/>
      <c r="WJY52" s="133"/>
      <c r="WJZ52" s="133"/>
      <c r="WKA52" s="133"/>
      <c r="WKB52" s="133"/>
      <c r="WKC52" s="133"/>
      <c r="WKD52" s="133"/>
      <c r="WKE52" s="133"/>
      <c r="WKF52" s="133"/>
      <c r="WKG52" s="133"/>
      <c r="WKH52" s="133"/>
      <c r="WKI52" s="133"/>
      <c r="WKJ52" s="133"/>
      <c r="WKK52" s="133"/>
      <c r="WKL52" s="133"/>
      <c r="WKM52" s="133"/>
      <c r="WKN52" s="133"/>
      <c r="WKO52" s="133"/>
      <c r="WKP52" s="133"/>
      <c r="WKQ52" s="133"/>
      <c r="WKR52" s="133"/>
      <c r="WKS52" s="133"/>
      <c r="WKT52" s="133"/>
      <c r="WKU52" s="133"/>
      <c r="WKV52" s="133"/>
      <c r="WKW52" s="133"/>
      <c r="WKX52" s="133"/>
      <c r="WKY52" s="133"/>
      <c r="WKZ52" s="133"/>
      <c r="WLA52" s="133"/>
      <c r="WLB52" s="133"/>
      <c r="WLC52" s="133"/>
      <c r="WLD52" s="133"/>
      <c r="WLE52" s="133"/>
      <c r="WLF52" s="133"/>
      <c r="WLG52" s="133"/>
      <c r="WLH52" s="133"/>
      <c r="WLI52" s="133"/>
      <c r="WLJ52" s="133"/>
      <c r="WLK52" s="133"/>
      <c r="WLL52" s="133"/>
      <c r="WLM52" s="133"/>
      <c r="WLN52" s="133"/>
      <c r="WLO52" s="133"/>
      <c r="WLP52" s="133"/>
      <c r="WLQ52" s="133"/>
      <c r="WLR52" s="133"/>
      <c r="WLS52" s="133"/>
      <c r="WLT52" s="133"/>
      <c r="WLU52" s="133"/>
      <c r="WLV52" s="133"/>
      <c r="WLW52" s="133"/>
      <c r="WLX52" s="133"/>
      <c r="WLY52" s="133"/>
      <c r="WLZ52" s="133"/>
      <c r="WMA52" s="133"/>
      <c r="WMB52" s="133"/>
      <c r="WMC52" s="133"/>
      <c r="WMD52" s="133"/>
      <c r="WME52" s="133"/>
      <c r="WMF52" s="133"/>
      <c r="WMG52" s="133"/>
      <c r="WMH52" s="133"/>
      <c r="WMI52" s="133"/>
      <c r="WMJ52" s="133"/>
      <c r="WMK52" s="133"/>
      <c r="WML52" s="133"/>
      <c r="WMM52" s="133"/>
      <c r="WMN52" s="133"/>
      <c r="WMO52" s="133"/>
      <c r="WMP52" s="133"/>
      <c r="WMQ52" s="133"/>
      <c r="WMR52" s="133"/>
      <c r="WMS52" s="133"/>
      <c r="WMT52" s="133"/>
      <c r="WMU52" s="133"/>
      <c r="WMV52" s="133"/>
      <c r="WMW52" s="133"/>
      <c r="WMX52" s="133"/>
      <c r="WMY52" s="133"/>
      <c r="WMZ52" s="133"/>
      <c r="WNA52" s="133"/>
      <c r="WNB52" s="133"/>
      <c r="WNC52" s="133"/>
      <c r="WND52" s="133"/>
      <c r="WNE52" s="133"/>
      <c r="WNF52" s="133"/>
      <c r="WNG52" s="133"/>
      <c r="WNH52" s="133"/>
      <c r="WNI52" s="133"/>
      <c r="WNJ52" s="133"/>
      <c r="WNK52" s="133"/>
      <c r="WNL52" s="133"/>
      <c r="WNM52" s="133"/>
      <c r="WNN52" s="133"/>
      <c r="WNO52" s="133"/>
      <c r="WNP52" s="133"/>
      <c r="WNQ52" s="133"/>
      <c r="WNR52" s="133"/>
      <c r="WNS52" s="133"/>
      <c r="WNT52" s="133"/>
      <c r="WNU52" s="133"/>
      <c r="WNV52" s="133"/>
      <c r="WNW52" s="133"/>
      <c r="WNX52" s="133"/>
      <c r="WNY52" s="133"/>
      <c r="WNZ52" s="133"/>
      <c r="WOA52" s="133"/>
      <c r="WOB52" s="133"/>
      <c r="WOC52" s="133"/>
      <c r="WOD52" s="133"/>
      <c r="WOE52" s="133"/>
      <c r="WOF52" s="133"/>
      <c r="WOG52" s="133"/>
      <c r="WOH52" s="133"/>
      <c r="WOI52" s="133"/>
      <c r="WOJ52" s="133"/>
      <c r="WOK52" s="133"/>
      <c r="WOL52" s="133"/>
      <c r="WOM52" s="133"/>
      <c r="WON52" s="133"/>
      <c r="WOO52" s="133"/>
      <c r="WOP52" s="133"/>
      <c r="WOQ52" s="133"/>
      <c r="WOR52" s="133"/>
      <c r="WOS52" s="133"/>
      <c r="WOT52" s="133"/>
      <c r="WOU52" s="133"/>
      <c r="WOV52" s="133"/>
      <c r="WOW52" s="133"/>
      <c r="WOX52" s="133"/>
      <c r="WOY52" s="133"/>
      <c r="WOZ52" s="133"/>
      <c r="WPA52" s="133"/>
      <c r="WPB52" s="133"/>
      <c r="WPC52" s="133"/>
      <c r="WPD52" s="133"/>
      <c r="WPE52" s="133"/>
      <c r="WPF52" s="133"/>
      <c r="WPG52" s="133"/>
      <c r="WPH52" s="133"/>
      <c r="WPI52" s="133"/>
      <c r="WPJ52" s="133"/>
      <c r="WPK52" s="133"/>
      <c r="WPL52" s="133"/>
      <c r="WPM52" s="133"/>
      <c r="WPN52" s="133"/>
      <c r="WPO52" s="133"/>
      <c r="WPP52" s="133"/>
      <c r="WPQ52" s="133"/>
      <c r="WPR52" s="133"/>
      <c r="WPS52" s="133"/>
      <c r="WPT52" s="133"/>
      <c r="WPU52" s="133"/>
      <c r="WPV52" s="133"/>
      <c r="WPW52" s="133"/>
      <c r="WPX52" s="133"/>
      <c r="WPY52" s="133"/>
      <c r="WPZ52" s="133"/>
      <c r="WQA52" s="133"/>
      <c r="WQB52" s="133"/>
      <c r="WQC52" s="133"/>
      <c r="WQD52" s="133"/>
      <c r="WQE52" s="133"/>
      <c r="WQF52" s="133"/>
      <c r="WQG52" s="133"/>
      <c r="WQH52" s="133"/>
      <c r="WQI52" s="133"/>
      <c r="WQJ52" s="133"/>
      <c r="WQK52" s="133"/>
      <c r="WQL52" s="133"/>
      <c r="WQM52" s="133"/>
      <c r="WQN52" s="133"/>
      <c r="WQO52" s="133"/>
      <c r="WQP52" s="133"/>
      <c r="WQQ52" s="133"/>
      <c r="WQR52" s="133"/>
      <c r="WQS52" s="133"/>
      <c r="WQT52" s="133"/>
      <c r="WQU52" s="133"/>
      <c r="WQV52" s="133"/>
      <c r="WQW52" s="133"/>
      <c r="WQX52" s="133"/>
      <c r="WQY52" s="133"/>
      <c r="WQZ52" s="133"/>
      <c r="WRA52" s="133"/>
      <c r="WRB52" s="133"/>
      <c r="WRC52" s="133"/>
      <c r="WRD52" s="133"/>
      <c r="WRE52" s="133"/>
      <c r="WRF52" s="133"/>
      <c r="WRG52" s="133"/>
      <c r="WRH52" s="133"/>
      <c r="WRI52" s="133"/>
      <c r="WRJ52" s="133"/>
      <c r="WRK52" s="133"/>
      <c r="WRL52" s="133"/>
      <c r="WRM52" s="133"/>
      <c r="WRN52" s="133"/>
      <c r="WRO52" s="133"/>
      <c r="WRP52" s="133"/>
      <c r="WRQ52" s="133"/>
      <c r="WRR52" s="133"/>
      <c r="WRS52" s="133"/>
      <c r="WRT52" s="133"/>
      <c r="WRU52" s="133"/>
      <c r="WRV52" s="133"/>
      <c r="WRW52" s="133"/>
      <c r="WRX52" s="133"/>
      <c r="WRY52" s="133"/>
      <c r="WRZ52" s="133"/>
      <c r="WSA52" s="133"/>
      <c r="WSB52" s="133"/>
      <c r="WSC52" s="133"/>
      <c r="WSD52" s="133"/>
      <c r="WSE52" s="133"/>
      <c r="WSF52" s="133"/>
      <c r="WSG52" s="133"/>
      <c r="WSH52" s="133"/>
      <c r="WSI52" s="133"/>
      <c r="WSJ52" s="133"/>
      <c r="WSK52" s="133"/>
      <c r="WSL52" s="133"/>
      <c r="WSM52" s="133"/>
      <c r="WSN52" s="133"/>
      <c r="WSO52" s="133"/>
      <c r="WSP52" s="133"/>
      <c r="WSQ52" s="133"/>
      <c r="WSR52" s="133"/>
      <c r="WSS52" s="133"/>
      <c r="WST52" s="133"/>
      <c r="WSU52" s="133"/>
      <c r="WSV52" s="133"/>
      <c r="WSW52" s="133"/>
      <c r="WSX52" s="133"/>
      <c r="WSY52" s="133"/>
      <c r="WSZ52" s="133"/>
      <c r="WTA52" s="133"/>
      <c r="WTB52" s="133"/>
      <c r="WTC52" s="133"/>
      <c r="WTD52" s="133"/>
      <c r="WTE52" s="133"/>
      <c r="WTF52" s="133"/>
      <c r="WTG52" s="133"/>
      <c r="WTH52" s="133"/>
      <c r="WTI52" s="133"/>
      <c r="WTJ52" s="133"/>
      <c r="WTK52" s="133"/>
      <c r="WTL52" s="133"/>
      <c r="WTM52" s="133"/>
      <c r="WTN52" s="133"/>
      <c r="WTO52" s="133"/>
      <c r="WTP52" s="133"/>
      <c r="WTQ52" s="133"/>
      <c r="WTR52" s="133"/>
      <c r="WTS52" s="133"/>
      <c r="WTT52" s="133"/>
      <c r="WTU52" s="133"/>
      <c r="WTV52" s="133"/>
      <c r="WTW52" s="133"/>
      <c r="WTX52" s="133"/>
      <c r="WTY52" s="133"/>
      <c r="WTZ52" s="133"/>
      <c r="WUA52" s="133"/>
      <c r="WUB52" s="133"/>
      <c r="WUC52" s="133"/>
      <c r="WUD52" s="133"/>
      <c r="WUE52" s="133"/>
      <c r="WUF52" s="133"/>
      <c r="WUG52" s="133"/>
      <c r="WUH52" s="133"/>
      <c r="WUI52" s="133"/>
      <c r="WUJ52" s="133"/>
      <c r="WUK52" s="133"/>
      <c r="WUL52" s="133"/>
      <c r="WUM52" s="133"/>
      <c r="WUN52" s="133"/>
      <c r="WUO52" s="133"/>
      <c r="WUP52" s="133"/>
      <c r="WUQ52" s="133"/>
      <c r="WUR52" s="133"/>
      <c r="WUS52" s="133"/>
      <c r="WUT52" s="133"/>
      <c r="WUU52" s="133"/>
      <c r="WUV52" s="133"/>
      <c r="WUW52" s="133"/>
      <c r="WUX52" s="133"/>
      <c r="WUY52" s="133"/>
      <c r="WUZ52" s="133"/>
      <c r="WVA52" s="133"/>
      <c r="WVB52" s="133"/>
      <c r="WVC52" s="133"/>
      <c r="WVD52" s="133"/>
      <c r="WVE52" s="133"/>
      <c r="WVF52" s="133"/>
      <c r="WVG52" s="133"/>
      <c r="WVH52" s="133"/>
      <c r="WVI52" s="133"/>
      <c r="WVJ52" s="133"/>
      <c r="WVK52" s="133"/>
      <c r="WVL52" s="133"/>
      <c r="WVM52" s="133"/>
      <c r="WVN52" s="133"/>
      <c r="WVO52" s="133"/>
      <c r="WVP52" s="133"/>
      <c r="WVQ52" s="133"/>
      <c r="WVR52" s="133"/>
      <c r="WVS52" s="133"/>
      <c r="WVT52" s="133"/>
      <c r="WVU52" s="133"/>
      <c r="WVV52" s="133"/>
      <c r="WVW52" s="133"/>
      <c r="WVX52" s="133"/>
      <c r="WVY52" s="133"/>
      <c r="WVZ52" s="133"/>
      <c r="WWA52" s="133"/>
      <c r="WWB52" s="133"/>
      <c r="WWC52" s="133"/>
      <c r="WWD52" s="133"/>
      <c r="WWE52" s="133"/>
      <c r="WWF52" s="133"/>
      <c r="WWG52" s="133"/>
      <c r="WWH52" s="133"/>
      <c r="WWI52" s="133"/>
      <c r="WWJ52" s="133"/>
      <c r="WWK52" s="133"/>
      <c r="WWL52" s="133"/>
      <c r="WWM52" s="133"/>
      <c r="WWN52" s="133"/>
      <c r="WWO52" s="133"/>
      <c r="WWP52" s="133"/>
      <c r="WWQ52" s="133"/>
      <c r="WWR52" s="133"/>
      <c r="WWS52" s="133"/>
      <c r="WWT52" s="133"/>
      <c r="WWU52" s="133"/>
      <c r="WWV52" s="133"/>
      <c r="WWW52" s="133"/>
      <c r="WWX52" s="133"/>
      <c r="WWY52" s="133"/>
      <c r="WWZ52" s="133"/>
      <c r="WXA52" s="133"/>
      <c r="WXB52" s="133"/>
      <c r="WXC52" s="133"/>
      <c r="WXD52" s="133"/>
      <c r="WXE52" s="133"/>
      <c r="WXF52" s="133"/>
      <c r="WXG52" s="133"/>
      <c r="WXH52" s="133"/>
      <c r="WXI52" s="133"/>
      <c r="WXJ52" s="133"/>
      <c r="WXK52" s="133"/>
      <c r="WXL52" s="133"/>
      <c r="WXM52" s="133"/>
      <c r="WXN52" s="133"/>
      <c r="WXO52" s="133"/>
      <c r="WXP52" s="133"/>
      <c r="WXQ52" s="133"/>
      <c r="WXR52" s="133"/>
      <c r="WXS52" s="133"/>
      <c r="WXT52" s="133"/>
      <c r="WXU52" s="133"/>
      <c r="WXV52" s="133"/>
      <c r="WXW52" s="133"/>
      <c r="WXX52" s="133"/>
      <c r="WXY52" s="133"/>
      <c r="WXZ52" s="133"/>
      <c r="WYA52" s="133"/>
      <c r="WYB52" s="133"/>
      <c r="WYC52" s="133"/>
      <c r="WYD52" s="133"/>
      <c r="WYE52" s="133"/>
      <c r="WYF52" s="133"/>
      <c r="WYG52" s="133"/>
      <c r="WYH52" s="133"/>
      <c r="WYI52" s="133"/>
      <c r="WYJ52" s="133"/>
      <c r="WYK52" s="133"/>
      <c r="WYL52" s="133"/>
      <c r="WYM52" s="133"/>
      <c r="WYN52" s="133"/>
      <c r="WYO52" s="133"/>
      <c r="WYP52" s="133"/>
      <c r="WYQ52" s="133"/>
      <c r="WYR52" s="133"/>
      <c r="WYS52" s="133"/>
      <c r="WYT52" s="133"/>
      <c r="WYU52" s="133"/>
      <c r="WYV52" s="133"/>
      <c r="WYW52" s="133"/>
      <c r="WYX52" s="133"/>
      <c r="WYY52" s="133"/>
      <c r="WYZ52" s="133"/>
      <c r="WZA52" s="133"/>
      <c r="WZB52" s="133"/>
      <c r="WZC52" s="133"/>
      <c r="WZD52" s="133"/>
      <c r="WZE52" s="133"/>
      <c r="WZF52" s="133"/>
      <c r="WZG52" s="133"/>
      <c r="WZH52" s="133"/>
      <c r="WZI52" s="133"/>
      <c r="WZJ52" s="133"/>
      <c r="WZK52" s="133"/>
      <c r="WZL52" s="133"/>
      <c r="WZM52" s="133"/>
      <c r="WZN52" s="133"/>
      <c r="WZO52" s="133"/>
      <c r="WZP52" s="133"/>
      <c r="WZQ52" s="133"/>
      <c r="WZR52" s="133"/>
      <c r="WZS52" s="133"/>
      <c r="WZT52" s="133"/>
      <c r="WZU52" s="133"/>
      <c r="WZV52" s="133"/>
      <c r="WZW52" s="133"/>
      <c r="WZX52" s="133"/>
      <c r="WZY52" s="133"/>
      <c r="WZZ52" s="133"/>
      <c r="XAA52" s="133"/>
      <c r="XAB52" s="133"/>
      <c r="XAC52" s="133"/>
      <c r="XAD52" s="133"/>
      <c r="XAE52" s="133"/>
      <c r="XAF52" s="133"/>
      <c r="XAG52" s="133"/>
      <c r="XAH52" s="133"/>
      <c r="XAI52" s="133"/>
      <c r="XAJ52" s="133"/>
      <c r="XAK52" s="133"/>
      <c r="XAL52" s="133"/>
      <c r="XAM52" s="133"/>
      <c r="XAN52" s="133"/>
      <c r="XAO52" s="133"/>
      <c r="XAP52" s="133"/>
      <c r="XAQ52" s="133"/>
      <c r="XAR52" s="133"/>
      <c r="XAS52" s="133"/>
      <c r="XAT52" s="133"/>
      <c r="XAU52" s="133"/>
      <c r="XAV52" s="133"/>
      <c r="XAW52" s="133"/>
      <c r="XAX52" s="133"/>
      <c r="XAY52" s="133"/>
      <c r="XAZ52" s="133"/>
      <c r="XBA52" s="133"/>
      <c r="XBB52" s="133"/>
      <c r="XBC52" s="133"/>
      <c r="XBD52" s="133"/>
      <c r="XBE52" s="133"/>
      <c r="XBF52" s="133"/>
      <c r="XBG52" s="133"/>
      <c r="XBH52" s="133"/>
      <c r="XBI52" s="133"/>
      <c r="XBJ52" s="133"/>
      <c r="XBK52" s="133"/>
      <c r="XBL52" s="133"/>
      <c r="XBM52" s="133"/>
      <c r="XBN52" s="133"/>
      <c r="XBO52" s="133"/>
      <c r="XBP52" s="133"/>
      <c r="XBQ52" s="133"/>
      <c r="XBR52" s="133"/>
      <c r="XBS52" s="133"/>
      <c r="XBT52" s="133"/>
      <c r="XBU52" s="133"/>
      <c r="XBV52" s="133"/>
      <c r="XBW52" s="133"/>
      <c r="XBX52" s="133"/>
      <c r="XBY52" s="133"/>
      <c r="XBZ52" s="133"/>
      <c r="XCA52" s="133"/>
      <c r="XCB52" s="133"/>
      <c r="XCC52" s="133"/>
      <c r="XCD52" s="133"/>
      <c r="XCE52" s="133"/>
      <c r="XCF52" s="133"/>
      <c r="XCG52" s="133"/>
      <c r="XCH52" s="133"/>
      <c r="XCI52" s="133"/>
      <c r="XCJ52" s="133"/>
      <c r="XCK52" s="133"/>
      <c r="XCL52" s="133"/>
      <c r="XCM52" s="133"/>
      <c r="XCN52" s="133"/>
      <c r="XCO52" s="133"/>
      <c r="XCP52" s="133"/>
      <c r="XCQ52" s="133"/>
      <c r="XCR52" s="133"/>
      <c r="XCS52" s="133"/>
      <c r="XCT52" s="133"/>
      <c r="XCU52" s="133"/>
      <c r="XCV52" s="133"/>
      <c r="XCW52" s="133"/>
      <c r="XCX52" s="133"/>
      <c r="XCY52" s="133"/>
      <c r="XCZ52" s="133"/>
      <c r="XDA52" s="133"/>
      <c r="XDB52" s="133"/>
      <c r="XDC52" s="133"/>
      <c r="XDD52" s="133"/>
      <c r="XDE52" s="133"/>
      <c r="XDF52" s="133"/>
      <c r="XDG52" s="133"/>
      <c r="XDH52" s="133"/>
      <c r="XDI52" s="133"/>
      <c r="XDJ52" s="133"/>
      <c r="XDK52" s="133"/>
      <c r="XDL52" s="133"/>
      <c r="XDM52" s="133"/>
      <c r="XDN52" s="133"/>
      <c r="XDO52" s="133"/>
      <c r="XDP52" s="133"/>
      <c r="XDQ52" s="133"/>
      <c r="XDR52" s="133"/>
      <c r="XDS52" s="133"/>
      <c r="XDT52" s="133"/>
      <c r="XDU52" s="133"/>
      <c r="XDV52" s="133"/>
      <c r="XDW52" s="133"/>
      <c r="XDX52" s="133"/>
      <c r="XDY52" s="133"/>
      <c r="XDZ52" s="133"/>
      <c r="XEA52" s="133"/>
      <c r="XEB52" s="133"/>
      <c r="XEC52" s="133"/>
      <c r="XED52" s="133"/>
      <c r="XEE52" s="133"/>
      <c r="XEF52" s="133"/>
      <c r="XEG52" s="133"/>
      <c r="XEH52" s="133"/>
      <c r="XEI52" s="133"/>
      <c r="XEJ52" s="133"/>
      <c r="XEK52" s="133"/>
      <c r="XEL52" s="133"/>
      <c r="XEM52" s="133"/>
      <c r="XEN52" s="133"/>
      <c r="XEO52" s="133"/>
      <c r="XEP52" s="133"/>
      <c r="XEQ52" s="133"/>
      <c r="XER52" s="133"/>
      <c r="XES52" s="133"/>
      <c r="XET52" s="133"/>
      <c r="XEU52" s="133"/>
      <c r="XEV52" s="133"/>
      <c r="XEW52" s="133"/>
      <c r="XEX52" s="133"/>
      <c r="XEY52" s="133"/>
      <c r="XEZ52" s="133"/>
      <c r="XFA52" s="133"/>
      <c r="XFB52" s="133"/>
      <c r="XFC52" s="133"/>
      <c r="XFD52" s="1"/>
    </row>
    <row r="53" hidden="1" spans="1:53">
      <c r="A53" s="9">
        <v>51</v>
      </c>
      <c r="B53" s="9">
        <v>712</v>
      </c>
      <c r="C53" s="10" t="s">
        <v>109</v>
      </c>
      <c r="D53" s="9" t="s">
        <v>64</v>
      </c>
      <c r="E53" s="52"/>
      <c r="F53" s="52">
        <v>4</v>
      </c>
      <c r="G53" s="53" t="s">
        <v>49</v>
      </c>
      <c r="H53" s="54">
        <v>15125</v>
      </c>
      <c r="I53" s="54">
        <f t="shared" si="0"/>
        <v>45375</v>
      </c>
      <c r="J53" s="61">
        <v>0.33368</v>
      </c>
      <c r="K53" s="62">
        <v>5046.91</v>
      </c>
      <c r="L53" s="62">
        <f t="shared" si="1"/>
        <v>15140.73</v>
      </c>
      <c r="M53" s="54">
        <v>17393.75</v>
      </c>
      <c r="N53" s="54">
        <f t="shared" si="2"/>
        <v>52181.25</v>
      </c>
      <c r="O53" s="61">
        <v>0.325768</v>
      </c>
      <c r="P53" s="62">
        <v>5666.32715</v>
      </c>
      <c r="Q53" s="62">
        <f t="shared" si="3"/>
        <v>16998.98145</v>
      </c>
      <c r="R53" s="80">
        <v>45397.17</v>
      </c>
      <c r="S53" s="80">
        <v>13801.82</v>
      </c>
      <c r="T53" s="76"/>
      <c r="U53" s="76"/>
      <c r="V53" s="77">
        <f t="shared" si="22"/>
        <v>1.00048859504132</v>
      </c>
      <c r="W53" s="78">
        <f t="shared" si="23"/>
        <v>1.00048859504132</v>
      </c>
      <c r="X53" s="79">
        <f t="shared" si="35"/>
        <v>0.911568993040626</v>
      </c>
      <c r="Y53" s="79">
        <f t="shared" si="24"/>
        <v>0.869990082644628</v>
      </c>
      <c r="Z53" s="79">
        <f t="shared" si="36"/>
        <v>0.811920410678488</v>
      </c>
      <c r="AA53" s="93">
        <f t="shared" si="21"/>
        <v>400</v>
      </c>
      <c r="AB53" s="94"/>
      <c r="AC53" s="81"/>
      <c r="AD53" s="95">
        <v>13612.5</v>
      </c>
      <c r="AE53" s="95">
        <f t="shared" si="25"/>
        <v>27225</v>
      </c>
      <c r="AF53" s="96">
        <v>0.339184</v>
      </c>
      <c r="AG53" s="95">
        <v>4617.1422</v>
      </c>
      <c r="AH53" s="95">
        <f t="shared" si="26"/>
        <v>9234.2844</v>
      </c>
      <c r="AI53" s="95">
        <v>15654.375</v>
      </c>
      <c r="AJ53" s="95">
        <f t="shared" si="27"/>
        <v>31308.75</v>
      </c>
      <c r="AK53" s="96">
        <v>0.33368</v>
      </c>
      <c r="AL53" s="95">
        <v>5223.55185</v>
      </c>
      <c r="AM53" s="95">
        <f t="shared" si="28"/>
        <v>10447.1037</v>
      </c>
      <c r="AN53" s="104">
        <v>18042.75</v>
      </c>
      <c r="AO53" s="104">
        <v>6348.9</v>
      </c>
      <c r="AP53" s="110"/>
      <c r="AQ53" s="110"/>
      <c r="AR53" s="111">
        <f t="shared" si="29"/>
        <v>0.662727272727273</v>
      </c>
      <c r="AS53" s="112">
        <f t="shared" si="30"/>
        <v>0.662727272727273</v>
      </c>
      <c r="AT53" s="112">
        <f t="shared" si="31"/>
        <v>0.687535679537875</v>
      </c>
      <c r="AU53" s="112">
        <f t="shared" si="32"/>
        <v>0.576284584980237</v>
      </c>
      <c r="AV53" s="112">
        <f t="shared" si="33"/>
        <v>0.607718673262523</v>
      </c>
      <c r="AW53" s="121"/>
      <c r="AX53" s="122">
        <v>15</v>
      </c>
      <c r="AY53" s="123">
        <v>1</v>
      </c>
      <c r="AZ53" s="124">
        <f>AY53*3</f>
        <v>3</v>
      </c>
      <c r="BA53" s="125">
        <f t="shared" si="34"/>
        <v>403</v>
      </c>
    </row>
    <row r="54" hidden="1" spans="1:53">
      <c r="A54" s="9">
        <v>52</v>
      </c>
      <c r="B54" s="9">
        <v>117184</v>
      </c>
      <c r="C54" s="10" t="s">
        <v>110</v>
      </c>
      <c r="D54" s="9" t="s">
        <v>48</v>
      </c>
      <c r="E54" s="52">
        <v>1</v>
      </c>
      <c r="F54" s="52">
        <v>3</v>
      </c>
      <c r="G54" s="53" t="s">
        <v>53</v>
      </c>
      <c r="H54" s="54">
        <v>7812.5</v>
      </c>
      <c r="I54" s="54">
        <f t="shared" si="0"/>
        <v>23437.5</v>
      </c>
      <c r="J54" s="61">
        <v>0.2813</v>
      </c>
      <c r="K54" s="62">
        <v>2197.65625</v>
      </c>
      <c r="L54" s="62">
        <f t="shared" si="1"/>
        <v>6592.96875</v>
      </c>
      <c r="M54" s="54">
        <v>8984.375</v>
      </c>
      <c r="N54" s="54">
        <f t="shared" si="2"/>
        <v>26953.125</v>
      </c>
      <c r="O54" s="61">
        <v>0.27463</v>
      </c>
      <c r="P54" s="62">
        <v>2467.37890625</v>
      </c>
      <c r="Q54" s="62">
        <f t="shared" si="3"/>
        <v>7402.13671875</v>
      </c>
      <c r="R54" s="80">
        <v>23177.72</v>
      </c>
      <c r="S54" s="80">
        <v>7769.33</v>
      </c>
      <c r="T54" s="76"/>
      <c r="U54" s="76"/>
      <c r="V54" s="77">
        <f t="shared" si="22"/>
        <v>0.988916053333333</v>
      </c>
      <c r="W54" s="79">
        <f t="shared" si="23"/>
        <v>0.988916053333333</v>
      </c>
      <c r="X54" s="79">
        <f t="shared" si="35"/>
        <v>1.17842663822728</v>
      </c>
      <c r="Y54" s="79">
        <f t="shared" si="24"/>
        <v>0.859927002898551</v>
      </c>
      <c r="Z54" s="79">
        <f t="shared" si="36"/>
        <v>1.04960639004679</v>
      </c>
      <c r="AA54" s="93"/>
      <c r="AB54" s="94"/>
      <c r="AC54" s="81">
        <f>(R54-I54)*0.02</f>
        <v>-5.19559999999998</v>
      </c>
      <c r="AD54" s="95">
        <v>7031.25</v>
      </c>
      <c r="AE54" s="95">
        <f t="shared" si="25"/>
        <v>14062.5</v>
      </c>
      <c r="AF54" s="96">
        <v>0.28594</v>
      </c>
      <c r="AG54" s="95">
        <v>2010.515625</v>
      </c>
      <c r="AH54" s="95">
        <f t="shared" si="26"/>
        <v>4021.03125</v>
      </c>
      <c r="AI54" s="95">
        <v>8085.9375</v>
      </c>
      <c r="AJ54" s="95">
        <f t="shared" si="27"/>
        <v>16171.875</v>
      </c>
      <c r="AK54" s="96">
        <v>0.2813</v>
      </c>
      <c r="AL54" s="95">
        <v>2274.57421875</v>
      </c>
      <c r="AM54" s="95">
        <f t="shared" si="28"/>
        <v>4549.1484375</v>
      </c>
      <c r="AN54" s="104">
        <v>14242.69</v>
      </c>
      <c r="AO54" s="104">
        <v>4416.39</v>
      </c>
      <c r="AP54" s="110"/>
      <c r="AQ54" s="110"/>
      <c r="AR54" s="113">
        <f t="shared" si="29"/>
        <v>1.01281351111111</v>
      </c>
      <c r="AS54" s="114">
        <f t="shared" si="30"/>
        <v>1.01281351111111</v>
      </c>
      <c r="AT54" s="114">
        <f t="shared" si="31"/>
        <v>1.09832272504721</v>
      </c>
      <c r="AU54" s="112">
        <f t="shared" si="32"/>
        <v>0.880707400966184</v>
      </c>
      <c r="AV54" s="112">
        <f t="shared" si="33"/>
        <v>0.970816859611431</v>
      </c>
      <c r="AW54" s="126">
        <v>300</v>
      </c>
      <c r="AX54" s="122">
        <v>10</v>
      </c>
      <c r="AY54" s="123">
        <v>2</v>
      </c>
      <c r="AZ54" s="124">
        <f>AY54*3</f>
        <v>6</v>
      </c>
      <c r="BA54" s="125">
        <f t="shared" si="34"/>
        <v>306</v>
      </c>
    </row>
    <row r="55" hidden="1" spans="1:53">
      <c r="A55" s="9">
        <v>53</v>
      </c>
      <c r="B55" s="9">
        <v>514</v>
      </c>
      <c r="C55" s="10" t="s">
        <v>111</v>
      </c>
      <c r="D55" s="9" t="s">
        <v>62</v>
      </c>
      <c r="E55" s="52"/>
      <c r="F55" s="52">
        <v>4</v>
      </c>
      <c r="G55" s="53" t="s">
        <v>53</v>
      </c>
      <c r="H55" s="54">
        <v>11300</v>
      </c>
      <c r="I55" s="54">
        <f t="shared" si="0"/>
        <v>33900</v>
      </c>
      <c r="J55" s="61">
        <v>0.3201</v>
      </c>
      <c r="K55" s="62">
        <v>3617.13</v>
      </c>
      <c r="L55" s="62">
        <f t="shared" si="1"/>
        <v>10851.39</v>
      </c>
      <c r="M55" s="54">
        <v>12995</v>
      </c>
      <c r="N55" s="54">
        <f t="shared" si="2"/>
        <v>38985</v>
      </c>
      <c r="O55" s="61">
        <v>0.31251</v>
      </c>
      <c r="P55" s="62">
        <v>4061.06745</v>
      </c>
      <c r="Q55" s="62">
        <f t="shared" si="3"/>
        <v>12183.20235</v>
      </c>
      <c r="R55" s="80">
        <v>33051.85</v>
      </c>
      <c r="S55" s="80">
        <v>9102.64</v>
      </c>
      <c r="T55" s="76"/>
      <c r="U55" s="76"/>
      <c r="V55" s="77">
        <f t="shared" si="22"/>
        <v>0.974980825958702</v>
      </c>
      <c r="W55" s="79">
        <f t="shared" si="23"/>
        <v>0.974980825958702</v>
      </c>
      <c r="X55" s="79">
        <f t="shared" si="35"/>
        <v>0.838845530388273</v>
      </c>
      <c r="Y55" s="79">
        <f t="shared" si="24"/>
        <v>0.847809413877132</v>
      </c>
      <c r="Z55" s="79">
        <f t="shared" si="36"/>
        <v>0.747146746684381</v>
      </c>
      <c r="AA55" s="93"/>
      <c r="AB55" s="94"/>
      <c r="AC55" s="81">
        <f t="shared" ref="AC55:AC86" si="37">(R55-I55)*0.02</f>
        <v>-16.963</v>
      </c>
      <c r="AD55" s="95">
        <v>10170</v>
      </c>
      <c r="AE55" s="95">
        <f t="shared" si="25"/>
        <v>20340</v>
      </c>
      <c r="AF55" s="96">
        <v>0.32538</v>
      </c>
      <c r="AG55" s="95">
        <v>3309.1146</v>
      </c>
      <c r="AH55" s="95">
        <f t="shared" si="26"/>
        <v>6618.2292</v>
      </c>
      <c r="AI55" s="95">
        <v>11695.5</v>
      </c>
      <c r="AJ55" s="95">
        <f t="shared" si="27"/>
        <v>23391</v>
      </c>
      <c r="AK55" s="96">
        <v>0.3201</v>
      </c>
      <c r="AL55" s="95">
        <v>3743.72955</v>
      </c>
      <c r="AM55" s="95">
        <f t="shared" si="28"/>
        <v>7487.4591</v>
      </c>
      <c r="AN55" s="104">
        <v>16774.84</v>
      </c>
      <c r="AO55" s="104">
        <v>4868.13</v>
      </c>
      <c r="AP55" s="110"/>
      <c r="AQ55" s="110"/>
      <c r="AR55" s="111">
        <f t="shared" si="29"/>
        <v>0.824721730580138</v>
      </c>
      <c r="AS55" s="112">
        <f t="shared" si="30"/>
        <v>0.824721730580138</v>
      </c>
      <c r="AT55" s="112">
        <f t="shared" si="31"/>
        <v>0.735563827254577</v>
      </c>
      <c r="AU55" s="112">
        <f t="shared" si="32"/>
        <v>0.71714933093925</v>
      </c>
      <c r="AV55" s="112">
        <f t="shared" si="33"/>
        <v>0.650171164207094</v>
      </c>
      <c r="AW55" s="121"/>
      <c r="AX55" s="122">
        <v>10</v>
      </c>
      <c r="AY55" s="123"/>
      <c r="AZ55" s="124"/>
      <c r="BA55" s="125"/>
    </row>
    <row r="56" hidden="1" spans="1:53">
      <c r="A56" s="9">
        <v>54</v>
      </c>
      <c r="B56" s="9">
        <v>102564</v>
      </c>
      <c r="C56" s="10" t="s">
        <v>112</v>
      </c>
      <c r="D56" s="9" t="s">
        <v>88</v>
      </c>
      <c r="E56" s="52"/>
      <c r="F56" s="52">
        <v>2</v>
      </c>
      <c r="G56" s="53" t="s">
        <v>60</v>
      </c>
      <c r="H56" s="54">
        <v>7425</v>
      </c>
      <c r="I56" s="54">
        <f t="shared" si="0"/>
        <v>22275</v>
      </c>
      <c r="J56" s="61">
        <v>0.291</v>
      </c>
      <c r="K56" s="62">
        <v>2160.675</v>
      </c>
      <c r="L56" s="62">
        <f t="shared" si="1"/>
        <v>6482.025</v>
      </c>
      <c r="M56" s="54">
        <v>8538.75</v>
      </c>
      <c r="N56" s="54">
        <f t="shared" si="2"/>
        <v>25616.25</v>
      </c>
      <c r="O56" s="61">
        <v>0.2841</v>
      </c>
      <c r="P56" s="62">
        <v>2425.858875</v>
      </c>
      <c r="Q56" s="62">
        <f t="shared" si="3"/>
        <v>7277.576625</v>
      </c>
      <c r="R56" s="80">
        <v>21649.56</v>
      </c>
      <c r="S56" s="80">
        <v>6049.12</v>
      </c>
      <c r="T56" s="76"/>
      <c r="U56" s="76"/>
      <c r="V56" s="77">
        <f t="shared" si="22"/>
        <v>0.971921885521886</v>
      </c>
      <c r="W56" s="79">
        <f t="shared" si="23"/>
        <v>0.971921885521886</v>
      </c>
      <c r="X56" s="79">
        <f t="shared" si="35"/>
        <v>0.933214543294727</v>
      </c>
      <c r="Y56" s="79">
        <f t="shared" si="24"/>
        <v>0.845149465671205</v>
      </c>
      <c r="Z56" s="79">
        <f t="shared" si="36"/>
        <v>0.831199767683655</v>
      </c>
      <c r="AA56" s="93"/>
      <c r="AB56" s="94"/>
      <c r="AC56" s="81">
        <f t="shared" si="37"/>
        <v>-12.5088</v>
      </c>
      <c r="AD56" s="95">
        <v>6682.5</v>
      </c>
      <c r="AE56" s="95">
        <f t="shared" si="25"/>
        <v>13365</v>
      </c>
      <c r="AF56" s="96">
        <v>0.2958</v>
      </c>
      <c r="AG56" s="95">
        <v>1976.6835</v>
      </c>
      <c r="AH56" s="95">
        <f t="shared" si="26"/>
        <v>3953.367</v>
      </c>
      <c r="AI56" s="95">
        <v>7684.875</v>
      </c>
      <c r="AJ56" s="95">
        <f t="shared" si="27"/>
        <v>15369.75</v>
      </c>
      <c r="AK56" s="96">
        <v>0.291</v>
      </c>
      <c r="AL56" s="95">
        <v>2236.298625</v>
      </c>
      <c r="AM56" s="95">
        <f t="shared" si="28"/>
        <v>4472.59725</v>
      </c>
      <c r="AN56" s="104">
        <v>9092.36</v>
      </c>
      <c r="AO56" s="104">
        <v>2037.1</v>
      </c>
      <c r="AP56" s="110"/>
      <c r="AQ56" s="110"/>
      <c r="AR56" s="111">
        <f t="shared" si="29"/>
        <v>0.680311260755705</v>
      </c>
      <c r="AS56" s="112">
        <f t="shared" si="30"/>
        <v>0.680311260755705</v>
      </c>
      <c r="AT56" s="112">
        <f t="shared" si="31"/>
        <v>0.515282289754531</v>
      </c>
      <c r="AU56" s="112">
        <f t="shared" si="32"/>
        <v>0.591575009352787</v>
      </c>
      <c r="AV56" s="112">
        <f t="shared" si="33"/>
        <v>0.455462427340177</v>
      </c>
      <c r="AW56" s="121"/>
      <c r="AX56" s="122">
        <v>5</v>
      </c>
      <c r="AY56" s="123">
        <v>7</v>
      </c>
      <c r="AZ56" s="124">
        <f>AY56*3</f>
        <v>21</v>
      </c>
      <c r="BA56" s="125">
        <f t="shared" si="34"/>
        <v>21</v>
      </c>
    </row>
    <row r="57" hidden="1" spans="1:53">
      <c r="A57" s="9">
        <v>55</v>
      </c>
      <c r="B57" s="9">
        <v>717</v>
      </c>
      <c r="C57" s="10" t="s">
        <v>113</v>
      </c>
      <c r="D57" s="9" t="s">
        <v>88</v>
      </c>
      <c r="E57" s="52">
        <v>1</v>
      </c>
      <c r="F57" s="52">
        <v>2</v>
      </c>
      <c r="G57" s="53" t="s">
        <v>60</v>
      </c>
      <c r="H57" s="54">
        <v>7168.5</v>
      </c>
      <c r="I57" s="54">
        <f t="shared" si="0"/>
        <v>21505.5</v>
      </c>
      <c r="J57" s="61">
        <v>0.3201</v>
      </c>
      <c r="K57" s="62">
        <v>2294.63685</v>
      </c>
      <c r="L57" s="62">
        <f t="shared" si="1"/>
        <v>6883.91055</v>
      </c>
      <c r="M57" s="54">
        <v>8243.775</v>
      </c>
      <c r="N57" s="54">
        <f t="shared" si="2"/>
        <v>24731.325</v>
      </c>
      <c r="O57" s="61">
        <v>0.31251</v>
      </c>
      <c r="P57" s="62">
        <v>2576.26212525</v>
      </c>
      <c r="Q57" s="62">
        <f t="shared" si="3"/>
        <v>7728.78637575</v>
      </c>
      <c r="R57" s="80">
        <v>20861.6</v>
      </c>
      <c r="S57" s="80">
        <v>5581.15</v>
      </c>
      <c r="T57" s="76"/>
      <c r="U57" s="76"/>
      <c r="V57" s="77">
        <f t="shared" si="22"/>
        <v>0.970058822161773</v>
      </c>
      <c r="W57" s="79">
        <f t="shared" si="23"/>
        <v>0.970058822161773</v>
      </c>
      <c r="X57" s="79">
        <f t="shared" si="35"/>
        <v>0.810752835828176</v>
      </c>
      <c r="Y57" s="79">
        <f t="shared" si="24"/>
        <v>0.843529410575454</v>
      </c>
      <c r="Z57" s="79">
        <f t="shared" si="36"/>
        <v>0.722125017908572</v>
      </c>
      <c r="AA57" s="93"/>
      <c r="AB57" s="94"/>
      <c r="AC57" s="81">
        <f t="shared" si="37"/>
        <v>-12.878</v>
      </c>
      <c r="AD57" s="95">
        <v>6451.65</v>
      </c>
      <c r="AE57" s="95">
        <f t="shared" si="25"/>
        <v>12903.3</v>
      </c>
      <c r="AF57" s="96">
        <v>0.32538</v>
      </c>
      <c r="AG57" s="95">
        <v>2099.237877</v>
      </c>
      <c r="AH57" s="95">
        <f t="shared" si="26"/>
        <v>4198.475754</v>
      </c>
      <c r="AI57" s="95">
        <v>7419.3975</v>
      </c>
      <c r="AJ57" s="95">
        <f t="shared" si="27"/>
        <v>14838.795</v>
      </c>
      <c r="AK57" s="96">
        <v>0.3201</v>
      </c>
      <c r="AL57" s="95">
        <v>2374.94913975</v>
      </c>
      <c r="AM57" s="95">
        <f t="shared" si="28"/>
        <v>4749.8982795</v>
      </c>
      <c r="AN57" s="104">
        <v>10078.42</v>
      </c>
      <c r="AO57" s="104">
        <v>2711.36</v>
      </c>
      <c r="AP57" s="110"/>
      <c r="AQ57" s="110"/>
      <c r="AR57" s="111">
        <f t="shared" si="29"/>
        <v>0.781073058829912</v>
      </c>
      <c r="AS57" s="112">
        <f t="shared" si="30"/>
        <v>0.781073058829912</v>
      </c>
      <c r="AT57" s="112">
        <f t="shared" si="31"/>
        <v>0.645796274378104</v>
      </c>
      <c r="AU57" s="112">
        <f t="shared" si="32"/>
        <v>0.679193964199923</v>
      </c>
      <c r="AV57" s="112">
        <f t="shared" si="33"/>
        <v>0.570824855703102</v>
      </c>
      <c r="AW57" s="121"/>
      <c r="AX57" s="122">
        <v>5</v>
      </c>
      <c r="AY57" s="123">
        <v>5</v>
      </c>
      <c r="AZ57" s="124">
        <f>AY57*3</f>
        <v>15</v>
      </c>
      <c r="BA57" s="125">
        <f t="shared" si="34"/>
        <v>15</v>
      </c>
    </row>
    <row r="58" hidden="1" spans="1:53">
      <c r="A58" s="50">
        <v>56</v>
      </c>
      <c r="B58" s="50">
        <v>117491</v>
      </c>
      <c r="C58" s="51" t="s">
        <v>114</v>
      </c>
      <c r="D58" s="9" t="s">
        <v>51</v>
      </c>
      <c r="E58" s="52"/>
      <c r="F58" s="52">
        <v>2</v>
      </c>
      <c r="G58" s="53" t="s">
        <v>53</v>
      </c>
      <c r="H58" s="54">
        <v>9375</v>
      </c>
      <c r="I58" s="54">
        <f t="shared" si="0"/>
        <v>28125</v>
      </c>
      <c r="J58" s="61">
        <v>0.18915</v>
      </c>
      <c r="K58" s="62">
        <v>1773.28125</v>
      </c>
      <c r="L58" s="62">
        <f t="shared" si="1"/>
        <v>5319.84375</v>
      </c>
      <c r="M58" s="54">
        <v>10781.25</v>
      </c>
      <c r="N58" s="54">
        <f t="shared" si="2"/>
        <v>32343.75</v>
      </c>
      <c r="O58" s="61">
        <v>0.184665</v>
      </c>
      <c r="P58" s="62">
        <v>1990.91953125</v>
      </c>
      <c r="Q58" s="62">
        <f t="shared" si="3"/>
        <v>5972.75859375</v>
      </c>
      <c r="R58" s="75">
        <v>32859.87</v>
      </c>
      <c r="S58" s="75">
        <v>5417</v>
      </c>
      <c r="T58" s="76"/>
      <c r="U58" s="76"/>
      <c r="V58" s="77">
        <f t="shared" si="22"/>
        <v>1.16835093333333</v>
      </c>
      <c r="W58" s="78">
        <f t="shared" si="23"/>
        <v>1.16835093333333</v>
      </c>
      <c r="X58" s="78">
        <f t="shared" si="35"/>
        <v>1.01826298939701</v>
      </c>
      <c r="Y58" s="78">
        <f t="shared" si="24"/>
        <v>1.01595733333333</v>
      </c>
      <c r="Z58" s="79">
        <f t="shared" si="36"/>
        <v>0.906951103911758</v>
      </c>
      <c r="AA58" s="93">
        <f>(E58*100)+(F58*200)</f>
        <v>400</v>
      </c>
      <c r="AB58" s="94"/>
      <c r="AC58" s="81">
        <f t="shared" si="37"/>
        <v>94.6974000000001</v>
      </c>
      <c r="AD58" s="95">
        <v>8437.5</v>
      </c>
      <c r="AE58" s="95">
        <f t="shared" si="25"/>
        <v>16875</v>
      </c>
      <c r="AF58" s="96">
        <v>0.19227</v>
      </c>
      <c r="AG58" s="95">
        <v>1622.278125</v>
      </c>
      <c r="AH58" s="95">
        <f t="shared" si="26"/>
        <v>3244.55625</v>
      </c>
      <c r="AI58" s="95">
        <v>9703.125</v>
      </c>
      <c r="AJ58" s="95">
        <f t="shared" si="27"/>
        <v>19406.25</v>
      </c>
      <c r="AK58" s="96">
        <v>0.18915</v>
      </c>
      <c r="AL58" s="95">
        <v>1835.34609375</v>
      </c>
      <c r="AM58" s="95">
        <f t="shared" si="28"/>
        <v>3670.6921875</v>
      </c>
      <c r="AN58" s="103">
        <v>16405.98</v>
      </c>
      <c r="AO58" s="103">
        <v>3532.77</v>
      </c>
      <c r="AP58" s="110"/>
      <c r="AQ58" s="110"/>
      <c r="AR58" s="111">
        <f t="shared" si="29"/>
        <v>0.972206222222222</v>
      </c>
      <c r="AS58" s="112">
        <f t="shared" si="30"/>
        <v>0.972206222222222</v>
      </c>
      <c r="AT58" s="112">
        <f t="shared" si="31"/>
        <v>1.08882994400236</v>
      </c>
      <c r="AU58" s="112">
        <f t="shared" si="32"/>
        <v>0.845396714975845</v>
      </c>
      <c r="AV58" s="112">
        <f t="shared" si="33"/>
        <v>0.962426109176445</v>
      </c>
      <c r="AW58" s="126"/>
      <c r="AX58" s="122">
        <v>10</v>
      </c>
      <c r="AY58" s="123"/>
      <c r="AZ58" s="124"/>
      <c r="BA58" s="125">
        <f t="shared" si="34"/>
        <v>400</v>
      </c>
    </row>
    <row r="59" hidden="1" spans="1:53">
      <c r="A59" s="9">
        <v>57</v>
      </c>
      <c r="B59" s="9">
        <v>105267</v>
      </c>
      <c r="C59" s="10" t="s">
        <v>115</v>
      </c>
      <c r="D59" s="9" t="s">
        <v>51</v>
      </c>
      <c r="E59" s="52">
        <v>1</v>
      </c>
      <c r="F59" s="52">
        <v>2</v>
      </c>
      <c r="G59" s="53" t="s">
        <v>53</v>
      </c>
      <c r="H59" s="54">
        <v>9735</v>
      </c>
      <c r="I59" s="54">
        <f t="shared" si="0"/>
        <v>29205</v>
      </c>
      <c r="J59" s="61">
        <v>0.30555</v>
      </c>
      <c r="K59" s="62">
        <v>2974.52925</v>
      </c>
      <c r="L59" s="62">
        <f t="shared" si="1"/>
        <v>8923.58775</v>
      </c>
      <c r="M59" s="54">
        <v>11195.25</v>
      </c>
      <c r="N59" s="54">
        <f t="shared" si="2"/>
        <v>33585.75</v>
      </c>
      <c r="O59" s="61">
        <v>0.298305</v>
      </c>
      <c r="P59" s="62">
        <v>3339.59905125</v>
      </c>
      <c r="Q59" s="62">
        <f t="shared" si="3"/>
        <v>10018.79715375</v>
      </c>
      <c r="R59" s="80">
        <v>27956.11</v>
      </c>
      <c r="S59" s="80">
        <v>8303.13</v>
      </c>
      <c r="T59" s="76"/>
      <c r="U59" s="76"/>
      <c r="V59" s="77">
        <f t="shared" si="22"/>
        <v>0.957237116932032</v>
      </c>
      <c r="W59" s="79">
        <f t="shared" si="23"/>
        <v>0.957237116932032</v>
      </c>
      <c r="X59" s="79">
        <f t="shared" si="35"/>
        <v>0.930469922257446</v>
      </c>
      <c r="Y59" s="79">
        <f t="shared" si="24"/>
        <v>0.832380101680028</v>
      </c>
      <c r="Z59" s="79">
        <f t="shared" si="36"/>
        <v>0.828755176153274</v>
      </c>
      <c r="AA59" s="93"/>
      <c r="AB59" s="94"/>
      <c r="AC59" s="81">
        <f t="shared" si="37"/>
        <v>-24.9778</v>
      </c>
      <c r="AD59" s="95">
        <v>8761.5</v>
      </c>
      <c r="AE59" s="95">
        <f t="shared" si="25"/>
        <v>17523</v>
      </c>
      <c r="AF59" s="96">
        <v>0.31059</v>
      </c>
      <c r="AG59" s="95">
        <v>2721.234285</v>
      </c>
      <c r="AH59" s="95">
        <f t="shared" si="26"/>
        <v>5442.46857</v>
      </c>
      <c r="AI59" s="95">
        <v>10075.725</v>
      </c>
      <c r="AJ59" s="95">
        <f t="shared" si="27"/>
        <v>20151.45</v>
      </c>
      <c r="AK59" s="96">
        <v>0.30555</v>
      </c>
      <c r="AL59" s="95">
        <v>3078.63777375</v>
      </c>
      <c r="AM59" s="95">
        <f t="shared" si="28"/>
        <v>6157.2755475</v>
      </c>
      <c r="AN59" s="104">
        <v>11961.28</v>
      </c>
      <c r="AO59" s="104">
        <v>3505.11</v>
      </c>
      <c r="AP59" s="110"/>
      <c r="AQ59" s="110"/>
      <c r="AR59" s="111">
        <f t="shared" si="29"/>
        <v>0.682604576841865</v>
      </c>
      <c r="AS59" s="112">
        <f t="shared" si="30"/>
        <v>0.682604576841865</v>
      </c>
      <c r="AT59" s="112">
        <f t="shared" si="31"/>
        <v>0.64402944269093</v>
      </c>
      <c r="AU59" s="112">
        <f t="shared" si="32"/>
        <v>0.593569197253796</v>
      </c>
      <c r="AV59" s="112">
        <f t="shared" si="33"/>
        <v>0.569263138048639</v>
      </c>
      <c r="AW59" s="121"/>
      <c r="AX59" s="122">
        <v>10</v>
      </c>
      <c r="AY59" s="123"/>
      <c r="AZ59" s="124"/>
      <c r="BA59" s="125"/>
    </row>
    <row r="60" hidden="1" spans="1:53">
      <c r="A60" s="9">
        <v>58</v>
      </c>
      <c r="B60" s="9">
        <v>103199</v>
      </c>
      <c r="C60" s="10" t="s">
        <v>116</v>
      </c>
      <c r="D60" s="9" t="s">
        <v>69</v>
      </c>
      <c r="E60" s="52"/>
      <c r="F60" s="52">
        <v>4</v>
      </c>
      <c r="G60" s="53" t="s">
        <v>60</v>
      </c>
      <c r="H60" s="54">
        <v>7646.4</v>
      </c>
      <c r="I60" s="54">
        <f t="shared" si="0"/>
        <v>22939.2</v>
      </c>
      <c r="J60" s="61">
        <v>0.291</v>
      </c>
      <c r="K60" s="62">
        <v>2225.1024</v>
      </c>
      <c r="L60" s="62">
        <f t="shared" si="1"/>
        <v>6675.3072</v>
      </c>
      <c r="M60" s="54">
        <v>8793.36</v>
      </c>
      <c r="N60" s="54">
        <f t="shared" si="2"/>
        <v>26380.08</v>
      </c>
      <c r="O60" s="61">
        <v>0.2841</v>
      </c>
      <c r="P60" s="62">
        <v>2498.193576</v>
      </c>
      <c r="Q60" s="62">
        <f t="shared" si="3"/>
        <v>7494.580728</v>
      </c>
      <c r="R60" s="80">
        <v>21255.06</v>
      </c>
      <c r="S60" s="80">
        <v>6494.62</v>
      </c>
      <c r="T60" s="76"/>
      <c r="U60" s="76"/>
      <c r="V60" s="77">
        <f t="shared" si="22"/>
        <v>0.926582444025947</v>
      </c>
      <c r="W60" s="79">
        <f t="shared" si="23"/>
        <v>0.926582444025947</v>
      </c>
      <c r="X60" s="79">
        <f t="shared" si="35"/>
        <v>0.972932002290471</v>
      </c>
      <c r="Y60" s="79">
        <f t="shared" si="24"/>
        <v>0.805723864370389</v>
      </c>
      <c r="Z60" s="79">
        <f t="shared" si="36"/>
        <v>0.866575494441722</v>
      </c>
      <c r="AA60" s="93"/>
      <c r="AB60" s="94"/>
      <c r="AC60" s="81">
        <f t="shared" si="37"/>
        <v>-33.6827999999999</v>
      </c>
      <c r="AD60" s="95">
        <v>6881.76</v>
      </c>
      <c r="AE60" s="95">
        <f t="shared" si="25"/>
        <v>13763.52</v>
      </c>
      <c r="AF60" s="96">
        <v>0.2958</v>
      </c>
      <c r="AG60" s="95">
        <v>2035.624608</v>
      </c>
      <c r="AH60" s="95">
        <f t="shared" si="26"/>
        <v>4071.249216</v>
      </c>
      <c r="AI60" s="95">
        <v>7914.024</v>
      </c>
      <c r="AJ60" s="95">
        <f t="shared" si="27"/>
        <v>15828.048</v>
      </c>
      <c r="AK60" s="96">
        <v>0.291</v>
      </c>
      <c r="AL60" s="95">
        <v>2302.980984</v>
      </c>
      <c r="AM60" s="95">
        <f t="shared" si="28"/>
        <v>4605.961968</v>
      </c>
      <c r="AN60" s="104">
        <v>7717.82</v>
      </c>
      <c r="AO60" s="104">
        <v>2892.83</v>
      </c>
      <c r="AP60" s="110"/>
      <c r="AQ60" s="110"/>
      <c r="AR60" s="111">
        <f t="shared" si="29"/>
        <v>0.560744635093348</v>
      </c>
      <c r="AS60" s="112">
        <f t="shared" si="30"/>
        <v>0.560744635093348</v>
      </c>
      <c r="AT60" s="112">
        <f t="shared" si="31"/>
        <v>0.710550950462866</v>
      </c>
      <c r="AU60" s="112">
        <f t="shared" si="32"/>
        <v>0.487604030515955</v>
      </c>
      <c r="AV60" s="112">
        <f t="shared" si="33"/>
        <v>0.628062068271077</v>
      </c>
      <c r="AW60" s="121"/>
      <c r="AX60" s="122">
        <v>5</v>
      </c>
      <c r="AY60" s="123"/>
      <c r="AZ60" s="124"/>
      <c r="BA60" s="125"/>
    </row>
    <row r="61" hidden="1" spans="1:53">
      <c r="A61" s="9">
        <v>59</v>
      </c>
      <c r="B61" s="9">
        <v>572</v>
      </c>
      <c r="C61" s="10" t="s">
        <v>117</v>
      </c>
      <c r="D61" s="9" t="s">
        <v>48</v>
      </c>
      <c r="E61" s="52"/>
      <c r="F61" s="52">
        <v>3</v>
      </c>
      <c r="G61" s="53" t="s">
        <v>53</v>
      </c>
      <c r="H61" s="54">
        <v>7540</v>
      </c>
      <c r="I61" s="54">
        <f t="shared" si="0"/>
        <v>22620</v>
      </c>
      <c r="J61" s="61">
        <v>0.2716</v>
      </c>
      <c r="K61" s="62">
        <v>2047.864</v>
      </c>
      <c r="L61" s="62">
        <f t="shared" si="1"/>
        <v>6143.592</v>
      </c>
      <c r="M61" s="54">
        <v>8671</v>
      </c>
      <c r="N61" s="54">
        <f t="shared" si="2"/>
        <v>26013</v>
      </c>
      <c r="O61" s="61">
        <v>0.26516</v>
      </c>
      <c r="P61" s="62">
        <v>2299.20236</v>
      </c>
      <c r="Q61" s="62">
        <f t="shared" si="3"/>
        <v>6897.60708</v>
      </c>
      <c r="R61" s="80">
        <v>20766.24</v>
      </c>
      <c r="S61" s="80">
        <v>5021.51</v>
      </c>
      <c r="T61" s="76"/>
      <c r="U61" s="76"/>
      <c r="V61" s="77">
        <f t="shared" si="22"/>
        <v>0.91804774535809</v>
      </c>
      <c r="W61" s="79">
        <f t="shared" si="23"/>
        <v>0.91804774535809</v>
      </c>
      <c r="X61" s="79">
        <f t="shared" si="35"/>
        <v>0.817357337531529</v>
      </c>
      <c r="Y61" s="79">
        <f t="shared" si="24"/>
        <v>0.798302387267905</v>
      </c>
      <c r="Z61" s="79">
        <f t="shared" si="36"/>
        <v>0.728007545480541</v>
      </c>
      <c r="AA61" s="93"/>
      <c r="AB61" s="94"/>
      <c r="AC61" s="81">
        <f t="shared" si="37"/>
        <v>-37.0752</v>
      </c>
      <c r="AD61" s="95">
        <v>6786</v>
      </c>
      <c r="AE61" s="95">
        <f t="shared" si="25"/>
        <v>13572</v>
      </c>
      <c r="AF61" s="96">
        <v>0.27608</v>
      </c>
      <c r="AG61" s="95">
        <v>1873.47888</v>
      </c>
      <c r="AH61" s="95">
        <f t="shared" si="26"/>
        <v>3746.95776</v>
      </c>
      <c r="AI61" s="95">
        <v>7803.9</v>
      </c>
      <c r="AJ61" s="95">
        <f t="shared" si="27"/>
        <v>15607.8</v>
      </c>
      <c r="AK61" s="96">
        <v>0.2716</v>
      </c>
      <c r="AL61" s="95">
        <v>2119.53924</v>
      </c>
      <c r="AM61" s="95">
        <f t="shared" si="28"/>
        <v>4239.07848</v>
      </c>
      <c r="AN61" s="104">
        <v>10243.54</v>
      </c>
      <c r="AO61" s="104">
        <v>2685.93</v>
      </c>
      <c r="AP61" s="110"/>
      <c r="AQ61" s="110"/>
      <c r="AR61" s="111">
        <f t="shared" si="29"/>
        <v>0.754755378720896</v>
      </c>
      <c r="AS61" s="112">
        <f t="shared" si="30"/>
        <v>0.754755378720896</v>
      </c>
      <c r="AT61" s="112">
        <f t="shared" si="31"/>
        <v>0.716829537998315</v>
      </c>
      <c r="AU61" s="112">
        <f t="shared" si="32"/>
        <v>0.656309024974692</v>
      </c>
      <c r="AV61" s="112">
        <f t="shared" si="33"/>
        <v>0.633611765545798</v>
      </c>
      <c r="AW61" s="121"/>
      <c r="AX61" s="122">
        <v>10</v>
      </c>
      <c r="AY61" s="123"/>
      <c r="AZ61" s="124"/>
      <c r="BA61" s="125"/>
    </row>
    <row r="62" hidden="1" spans="1:53">
      <c r="A62" s="9">
        <v>60</v>
      </c>
      <c r="B62" s="9">
        <v>102934</v>
      </c>
      <c r="C62" s="10" t="s">
        <v>118</v>
      </c>
      <c r="D62" s="9" t="s">
        <v>51</v>
      </c>
      <c r="E62" s="52">
        <v>1</v>
      </c>
      <c r="F62" s="52">
        <v>2</v>
      </c>
      <c r="G62" s="53" t="s">
        <v>53</v>
      </c>
      <c r="H62" s="54">
        <v>10735</v>
      </c>
      <c r="I62" s="54">
        <f t="shared" si="0"/>
        <v>32205</v>
      </c>
      <c r="J62" s="61">
        <v>0.2522</v>
      </c>
      <c r="K62" s="62">
        <v>2707.367</v>
      </c>
      <c r="L62" s="62">
        <f t="shared" si="1"/>
        <v>8122.101</v>
      </c>
      <c r="M62" s="54">
        <v>12345.25</v>
      </c>
      <c r="N62" s="54">
        <f t="shared" si="2"/>
        <v>37035.75</v>
      </c>
      <c r="O62" s="61">
        <v>0.24622</v>
      </c>
      <c r="P62" s="62">
        <v>3039.647455</v>
      </c>
      <c r="Q62" s="62">
        <f t="shared" si="3"/>
        <v>9118.942365</v>
      </c>
      <c r="R62" s="80">
        <v>29378.47</v>
      </c>
      <c r="S62" s="80">
        <v>7270.61</v>
      </c>
      <c r="T62" s="76"/>
      <c r="U62" s="76"/>
      <c r="V62" s="77">
        <f t="shared" si="22"/>
        <v>0.912233193603478</v>
      </c>
      <c r="W62" s="79">
        <f t="shared" si="23"/>
        <v>0.912233193603478</v>
      </c>
      <c r="X62" s="79">
        <f t="shared" si="35"/>
        <v>0.895163702101217</v>
      </c>
      <c r="Y62" s="79">
        <f t="shared" si="24"/>
        <v>0.793246255307372</v>
      </c>
      <c r="Z62" s="79">
        <f t="shared" si="36"/>
        <v>0.79730847163875</v>
      </c>
      <c r="AA62" s="93"/>
      <c r="AB62" s="94"/>
      <c r="AC62" s="81">
        <f t="shared" si="37"/>
        <v>-56.5306</v>
      </c>
      <c r="AD62" s="95">
        <v>9661.5</v>
      </c>
      <c r="AE62" s="95">
        <f t="shared" si="25"/>
        <v>19323</v>
      </c>
      <c r="AF62" s="96">
        <v>0.25636</v>
      </c>
      <c r="AG62" s="95">
        <v>2476.82214</v>
      </c>
      <c r="AH62" s="95">
        <f t="shared" si="26"/>
        <v>4953.64428</v>
      </c>
      <c r="AI62" s="95">
        <v>11110.725</v>
      </c>
      <c r="AJ62" s="95">
        <f t="shared" si="27"/>
        <v>22221.45</v>
      </c>
      <c r="AK62" s="96">
        <v>0.2522</v>
      </c>
      <c r="AL62" s="95">
        <v>2802.124845</v>
      </c>
      <c r="AM62" s="95">
        <f t="shared" si="28"/>
        <v>5604.24969</v>
      </c>
      <c r="AN62" s="104">
        <v>11910.69</v>
      </c>
      <c r="AO62" s="104">
        <v>2225.39</v>
      </c>
      <c r="AP62" s="110"/>
      <c r="AQ62" s="110"/>
      <c r="AR62" s="111">
        <f t="shared" si="29"/>
        <v>0.616399627387052</v>
      </c>
      <c r="AS62" s="112">
        <f t="shared" si="30"/>
        <v>0.616399627387052</v>
      </c>
      <c r="AT62" s="112">
        <f t="shared" si="31"/>
        <v>0.449242996511651</v>
      </c>
      <c r="AU62" s="112">
        <f t="shared" si="32"/>
        <v>0.535999675988741</v>
      </c>
      <c r="AV62" s="112">
        <f t="shared" si="33"/>
        <v>0.397089730668299</v>
      </c>
      <c r="AW62" s="121"/>
      <c r="AX62" s="122">
        <v>10</v>
      </c>
      <c r="AY62" s="123"/>
      <c r="AZ62" s="124"/>
      <c r="BA62" s="125"/>
    </row>
    <row r="63" hidden="1" spans="1:53">
      <c r="A63" s="9">
        <v>61</v>
      </c>
      <c r="B63" s="9">
        <v>724</v>
      </c>
      <c r="C63" s="10" t="s">
        <v>119</v>
      </c>
      <c r="D63" s="9" t="s">
        <v>48</v>
      </c>
      <c r="E63" s="52">
        <v>1</v>
      </c>
      <c r="F63" s="52">
        <v>2</v>
      </c>
      <c r="G63" s="53" t="s">
        <v>53</v>
      </c>
      <c r="H63" s="54">
        <v>10593.75</v>
      </c>
      <c r="I63" s="54">
        <f t="shared" si="0"/>
        <v>31781.25</v>
      </c>
      <c r="J63" s="61">
        <v>0.3007</v>
      </c>
      <c r="K63" s="62">
        <v>3185.540625</v>
      </c>
      <c r="L63" s="62">
        <f t="shared" si="1"/>
        <v>9556.621875</v>
      </c>
      <c r="M63" s="54">
        <v>12182.8125</v>
      </c>
      <c r="N63" s="54">
        <f t="shared" si="2"/>
        <v>36548.4375</v>
      </c>
      <c r="O63" s="61">
        <v>0.29357</v>
      </c>
      <c r="P63" s="62">
        <v>3576.508265625</v>
      </c>
      <c r="Q63" s="62">
        <f t="shared" si="3"/>
        <v>10729.524796875</v>
      </c>
      <c r="R63" s="80">
        <v>28987.48</v>
      </c>
      <c r="S63" s="80">
        <v>8138.59</v>
      </c>
      <c r="T63" s="76"/>
      <c r="U63" s="76"/>
      <c r="V63" s="77">
        <f t="shared" si="22"/>
        <v>0.912093765978368</v>
      </c>
      <c r="W63" s="79">
        <f t="shared" si="23"/>
        <v>0.912093765978368</v>
      </c>
      <c r="X63" s="79">
        <f t="shared" si="35"/>
        <v>0.851617873601387</v>
      </c>
      <c r="Y63" s="79">
        <f t="shared" si="24"/>
        <v>0.793125013894233</v>
      </c>
      <c r="Z63" s="79">
        <f t="shared" si="36"/>
        <v>0.758522875343965</v>
      </c>
      <c r="AA63" s="93"/>
      <c r="AB63" s="94"/>
      <c r="AC63" s="81">
        <f t="shared" si="37"/>
        <v>-55.8754</v>
      </c>
      <c r="AD63" s="95">
        <v>9534.375</v>
      </c>
      <c r="AE63" s="95">
        <f t="shared" si="25"/>
        <v>19068.75</v>
      </c>
      <c r="AF63" s="96">
        <v>0.30566</v>
      </c>
      <c r="AG63" s="95">
        <v>2914.2770625</v>
      </c>
      <c r="AH63" s="95">
        <f t="shared" si="26"/>
        <v>5828.554125</v>
      </c>
      <c r="AI63" s="95">
        <v>10964.53125</v>
      </c>
      <c r="AJ63" s="95">
        <f t="shared" si="27"/>
        <v>21929.0625</v>
      </c>
      <c r="AK63" s="96">
        <v>0.3007</v>
      </c>
      <c r="AL63" s="95">
        <v>3297.034546875</v>
      </c>
      <c r="AM63" s="95">
        <f t="shared" si="28"/>
        <v>6594.06909375</v>
      </c>
      <c r="AN63" s="104">
        <v>15879.7</v>
      </c>
      <c r="AO63" s="104">
        <v>5296.53</v>
      </c>
      <c r="AP63" s="110"/>
      <c r="AQ63" s="110"/>
      <c r="AR63" s="111">
        <f t="shared" si="29"/>
        <v>0.832760406424123</v>
      </c>
      <c r="AS63" s="112">
        <f t="shared" si="30"/>
        <v>0.832760406424123</v>
      </c>
      <c r="AT63" s="112">
        <f t="shared" si="31"/>
        <v>0.908721080118648</v>
      </c>
      <c r="AU63" s="112">
        <f t="shared" si="32"/>
        <v>0.724139483847064</v>
      </c>
      <c r="AV63" s="112">
        <f t="shared" si="33"/>
        <v>0.803226342444632</v>
      </c>
      <c r="AW63" s="121"/>
      <c r="AX63" s="122">
        <v>10</v>
      </c>
      <c r="AY63" s="123">
        <v>8</v>
      </c>
      <c r="AZ63" s="124">
        <f>AY63*3</f>
        <v>24</v>
      </c>
      <c r="BA63" s="125">
        <f t="shared" si="34"/>
        <v>24</v>
      </c>
    </row>
    <row r="64" hidden="1" spans="1:53">
      <c r="A64" s="50">
        <v>62</v>
      </c>
      <c r="B64" s="50">
        <v>349</v>
      </c>
      <c r="C64" s="51" t="s">
        <v>120</v>
      </c>
      <c r="D64" s="50" t="s">
        <v>48</v>
      </c>
      <c r="E64" s="52">
        <v>1</v>
      </c>
      <c r="F64" s="52">
        <v>2</v>
      </c>
      <c r="G64" s="53" t="s">
        <v>60</v>
      </c>
      <c r="H64" s="54">
        <v>6890.4</v>
      </c>
      <c r="I64" s="54">
        <f t="shared" si="0"/>
        <v>20671.2</v>
      </c>
      <c r="J64" s="61">
        <v>0.2716</v>
      </c>
      <c r="K64" s="62">
        <v>1871.43264</v>
      </c>
      <c r="L64" s="62">
        <f t="shared" si="1"/>
        <v>5614.29792</v>
      </c>
      <c r="M64" s="54">
        <v>7923.96</v>
      </c>
      <c r="N64" s="54">
        <f t="shared" si="2"/>
        <v>23771.88</v>
      </c>
      <c r="O64" s="61">
        <v>0.26516</v>
      </c>
      <c r="P64" s="62">
        <v>2101.1172336</v>
      </c>
      <c r="Q64" s="62">
        <f t="shared" si="3"/>
        <v>6303.3517008</v>
      </c>
      <c r="R64" s="75">
        <v>21820.68</v>
      </c>
      <c r="S64" s="75">
        <v>5982.1</v>
      </c>
      <c r="T64" s="76"/>
      <c r="U64" s="76"/>
      <c r="V64" s="77">
        <f t="shared" si="22"/>
        <v>1.05560780215953</v>
      </c>
      <c r="W64" s="78">
        <f t="shared" si="23"/>
        <v>1.05560780215953</v>
      </c>
      <c r="X64" s="78">
        <f t="shared" si="35"/>
        <v>1.06551167843975</v>
      </c>
      <c r="Y64" s="79">
        <f t="shared" si="24"/>
        <v>0.917919827964805</v>
      </c>
      <c r="Z64" s="79">
        <f t="shared" si="36"/>
        <v>0.949034780851713</v>
      </c>
      <c r="AA64" s="93">
        <f>(E64*50)+(F64*100)</f>
        <v>250</v>
      </c>
      <c r="AB64" s="94"/>
      <c r="AC64" s="81">
        <f t="shared" si="37"/>
        <v>22.9896000000001</v>
      </c>
      <c r="AD64" s="95">
        <v>6201.36</v>
      </c>
      <c r="AE64" s="95">
        <f t="shared" si="25"/>
        <v>12402.72</v>
      </c>
      <c r="AF64" s="96">
        <v>0.27608</v>
      </c>
      <c r="AG64" s="95">
        <v>1712.0714688</v>
      </c>
      <c r="AH64" s="95">
        <f t="shared" si="26"/>
        <v>3424.1429376</v>
      </c>
      <c r="AI64" s="95">
        <v>7131.564</v>
      </c>
      <c r="AJ64" s="95">
        <f t="shared" si="27"/>
        <v>14263.128</v>
      </c>
      <c r="AK64" s="96">
        <v>0.2716</v>
      </c>
      <c r="AL64" s="95">
        <v>1936.9327824</v>
      </c>
      <c r="AM64" s="95">
        <f t="shared" si="28"/>
        <v>3873.8655648</v>
      </c>
      <c r="AN64" s="103">
        <v>12534.05</v>
      </c>
      <c r="AO64" s="103">
        <v>3486.46</v>
      </c>
      <c r="AP64" s="110"/>
      <c r="AQ64" s="110"/>
      <c r="AR64" s="113">
        <f t="shared" si="29"/>
        <v>1.01058880632635</v>
      </c>
      <c r="AS64" s="114">
        <f t="shared" si="30"/>
        <v>1.01058880632635</v>
      </c>
      <c r="AT64" s="114">
        <f t="shared" si="31"/>
        <v>1.01819931689057</v>
      </c>
      <c r="AU64" s="112">
        <f t="shared" si="32"/>
        <v>0.878772875066395</v>
      </c>
      <c r="AV64" s="112">
        <f t="shared" si="33"/>
        <v>0.899995093190592</v>
      </c>
      <c r="AW64" s="126">
        <v>200</v>
      </c>
      <c r="AX64" s="122">
        <v>10</v>
      </c>
      <c r="AY64" s="123"/>
      <c r="AZ64" s="124"/>
      <c r="BA64" s="125">
        <f t="shared" si="34"/>
        <v>450</v>
      </c>
    </row>
    <row r="65" hidden="1" spans="1:53">
      <c r="A65" s="9">
        <v>63</v>
      </c>
      <c r="B65" s="9">
        <v>743</v>
      </c>
      <c r="C65" s="10" t="s">
        <v>121</v>
      </c>
      <c r="D65" s="9" t="s">
        <v>64</v>
      </c>
      <c r="E65" s="52"/>
      <c r="F65" s="52"/>
      <c r="G65" s="53" t="s">
        <v>53</v>
      </c>
      <c r="H65" s="54">
        <v>7375</v>
      </c>
      <c r="I65" s="54">
        <f t="shared" si="0"/>
        <v>22125</v>
      </c>
      <c r="J65" s="61">
        <v>0.29585</v>
      </c>
      <c r="K65" s="62">
        <v>2181.89375</v>
      </c>
      <c r="L65" s="62">
        <f t="shared" si="1"/>
        <v>6545.68125</v>
      </c>
      <c r="M65" s="54">
        <v>8481.25</v>
      </c>
      <c r="N65" s="54">
        <f t="shared" si="2"/>
        <v>25443.75</v>
      </c>
      <c r="O65" s="61">
        <v>0.288835</v>
      </c>
      <c r="P65" s="62">
        <v>2449.68184375</v>
      </c>
      <c r="Q65" s="62">
        <f t="shared" si="3"/>
        <v>7349.04553125</v>
      </c>
      <c r="R65" s="80">
        <v>19841.49</v>
      </c>
      <c r="S65" s="80">
        <v>4920.04</v>
      </c>
      <c r="T65" s="76"/>
      <c r="U65" s="76"/>
      <c r="V65" s="77">
        <f t="shared" si="22"/>
        <v>0.896790508474576</v>
      </c>
      <c r="W65" s="79">
        <f t="shared" si="23"/>
        <v>0.896790508474576</v>
      </c>
      <c r="X65" s="79">
        <f t="shared" si="35"/>
        <v>0.751646744179607</v>
      </c>
      <c r="Y65" s="79">
        <f t="shared" si="24"/>
        <v>0.779817833456153</v>
      </c>
      <c r="Z65" s="79">
        <f t="shared" si="36"/>
        <v>0.669480135764399</v>
      </c>
      <c r="AA65" s="93"/>
      <c r="AB65" s="94"/>
      <c r="AC65" s="81">
        <f t="shared" si="37"/>
        <v>-45.6702</v>
      </c>
      <c r="AD65" s="95">
        <v>6637.5</v>
      </c>
      <c r="AE65" s="95">
        <f t="shared" si="25"/>
        <v>13275</v>
      </c>
      <c r="AF65" s="96">
        <v>0.30073</v>
      </c>
      <c r="AG65" s="95">
        <v>1996.095375</v>
      </c>
      <c r="AH65" s="95">
        <f t="shared" si="26"/>
        <v>3992.19075</v>
      </c>
      <c r="AI65" s="95">
        <v>7633.125</v>
      </c>
      <c r="AJ65" s="95">
        <f t="shared" si="27"/>
        <v>15266.25</v>
      </c>
      <c r="AK65" s="96">
        <v>0.29585</v>
      </c>
      <c r="AL65" s="95">
        <v>2258.26003125</v>
      </c>
      <c r="AM65" s="95">
        <f t="shared" si="28"/>
        <v>4516.5200625</v>
      </c>
      <c r="AN65" s="104">
        <v>8634.65</v>
      </c>
      <c r="AO65" s="104">
        <v>3206.88</v>
      </c>
      <c r="AP65" s="110"/>
      <c r="AQ65" s="110"/>
      <c r="AR65" s="111">
        <f t="shared" si="29"/>
        <v>0.650444444444444</v>
      </c>
      <c r="AS65" s="112">
        <f t="shared" si="30"/>
        <v>0.650444444444444</v>
      </c>
      <c r="AT65" s="112">
        <f t="shared" si="31"/>
        <v>0.803288269730097</v>
      </c>
      <c r="AU65" s="112">
        <f t="shared" si="32"/>
        <v>0.565603864734299</v>
      </c>
      <c r="AV65" s="112">
        <f t="shared" si="33"/>
        <v>0.710033378712574</v>
      </c>
      <c r="AW65" s="121"/>
      <c r="AX65" s="122">
        <v>5</v>
      </c>
      <c r="AY65" s="123"/>
      <c r="AZ65" s="124"/>
      <c r="BA65" s="125"/>
    </row>
    <row r="66" hidden="1" spans="1:53">
      <c r="A66" s="9">
        <v>64</v>
      </c>
      <c r="B66" s="9">
        <v>723</v>
      </c>
      <c r="C66" s="10" t="s">
        <v>122</v>
      </c>
      <c r="D66" s="9" t="s">
        <v>64</v>
      </c>
      <c r="E66" s="52"/>
      <c r="F66" s="52">
        <v>3</v>
      </c>
      <c r="G66" s="53" t="s">
        <v>60</v>
      </c>
      <c r="H66" s="54">
        <v>6300</v>
      </c>
      <c r="I66" s="54">
        <f t="shared" si="0"/>
        <v>18900</v>
      </c>
      <c r="J66" s="61">
        <v>0.2522</v>
      </c>
      <c r="K66" s="62">
        <v>1588.86</v>
      </c>
      <c r="L66" s="62">
        <f t="shared" si="1"/>
        <v>4766.58</v>
      </c>
      <c r="M66" s="54">
        <v>7245</v>
      </c>
      <c r="N66" s="54">
        <f t="shared" si="2"/>
        <v>21735</v>
      </c>
      <c r="O66" s="61">
        <v>0.24622</v>
      </c>
      <c r="P66" s="62">
        <v>1783.8639</v>
      </c>
      <c r="Q66" s="62">
        <f t="shared" si="3"/>
        <v>5351.5917</v>
      </c>
      <c r="R66" s="80">
        <v>16841.3</v>
      </c>
      <c r="S66" s="80">
        <v>3862.71</v>
      </c>
      <c r="T66" s="76"/>
      <c r="U66" s="76"/>
      <c r="V66" s="77">
        <f t="shared" si="22"/>
        <v>0.891074074074074</v>
      </c>
      <c r="W66" s="79">
        <f t="shared" si="23"/>
        <v>0.891074074074074</v>
      </c>
      <c r="X66" s="79">
        <f t="shared" si="35"/>
        <v>0.810373475321929</v>
      </c>
      <c r="Y66" s="79">
        <f t="shared" si="24"/>
        <v>0.774847020933977</v>
      </c>
      <c r="Z66" s="79">
        <f t="shared" si="36"/>
        <v>0.721787127369975</v>
      </c>
      <c r="AA66" s="93"/>
      <c r="AB66" s="94"/>
      <c r="AC66" s="81">
        <f t="shared" si="37"/>
        <v>-41.174</v>
      </c>
      <c r="AD66" s="95">
        <v>5670</v>
      </c>
      <c r="AE66" s="95">
        <f t="shared" si="25"/>
        <v>11340</v>
      </c>
      <c r="AF66" s="96">
        <v>0.25636</v>
      </c>
      <c r="AG66" s="95">
        <v>1453.5612</v>
      </c>
      <c r="AH66" s="95">
        <f t="shared" si="26"/>
        <v>2907.1224</v>
      </c>
      <c r="AI66" s="95">
        <v>6520.5</v>
      </c>
      <c r="AJ66" s="95">
        <f t="shared" si="27"/>
        <v>13041</v>
      </c>
      <c r="AK66" s="96">
        <v>0.2522</v>
      </c>
      <c r="AL66" s="95">
        <v>1644.4701</v>
      </c>
      <c r="AM66" s="95">
        <f t="shared" si="28"/>
        <v>3288.9402</v>
      </c>
      <c r="AN66" s="104">
        <v>7169.64</v>
      </c>
      <c r="AO66" s="104">
        <v>1594.56</v>
      </c>
      <c r="AP66" s="110"/>
      <c r="AQ66" s="110"/>
      <c r="AR66" s="111">
        <f t="shared" si="29"/>
        <v>0.632243386243386</v>
      </c>
      <c r="AS66" s="112">
        <f t="shared" si="30"/>
        <v>0.632243386243386</v>
      </c>
      <c r="AT66" s="112">
        <f t="shared" si="31"/>
        <v>0.548501157020427</v>
      </c>
      <c r="AU66" s="112">
        <f t="shared" si="32"/>
        <v>0.549776857602945</v>
      </c>
      <c r="AV66" s="112">
        <f t="shared" si="33"/>
        <v>0.484824868509315</v>
      </c>
      <c r="AW66" s="121"/>
      <c r="AX66" s="122">
        <v>5</v>
      </c>
      <c r="AY66" s="123">
        <v>14</v>
      </c>
      <c r="AZ66" s="124">
        <f>AY66*3</f>
        <v>42</v>
      </c>
      <c r="BA66" s="125">
        <f t="shared" si="34"/>
        <v>42</v>
      </c>
    </row>
    <row r="67" hidden="1" spans="1:53">
      <c r="A67" s="9">
        <v>65</v>
      </c>
      <c r="B67" s="9">
        <v>106569</v>
      </c>
      <c r="C67" s="10" t="s">
        <v>123</v>
      </c>
      <c r="D67" s="9" t="s">
        <v>69</v>
      </c>
      <c r="E67" s="52">
        <v>1</v>
      </c>
      <c r="F67" s="52">
        <v>1</v>
      </c>
      <c r="G67" s="53" t="s">
        <v>53</v>
      </c>
      <c r="H67" s="54">
        <v>8281.25</v>
      </c>
      <c r="I67" s="54">
        <f t="shared" ref="I67:I130" si="38">H67*3</f>
        <v>24843.75</v>
      </c>
      <c r="J67" s="61">
        <v>0.28615</v>
      </c>
      <c r="K67" s="62">
        <v>2369.6796875</v>
      </c>
      <c r="L67" s="62">
        <f t="shared" ref="L67:L130" si="39">K67*3</f>
        <v>7109.0390625</v>
      </c>
      <c r="M67" s="54">
        <v>9523.4375</v>
      </c>
      <c r="N67" s="54">
        <f t="shared" ref="N67:N130" si="40">M67*3</f>
        <v>28570.3125</v>
      </c>
      <c r="O67" s="61">
        <v>0.279365</v>
      </c>
      <c r="P67" s="62">
        <v>2660.5151171875</v>
      </c>
      <c r="Q67" s="62">
        <f t="shared" ref="Q67:Q130" si="41">P67*3</f>
        <v>7981.5453515625</v>
      </c>
      <c r="R67" s="80">
        <v>22053.04</v>
      </c>
      <c r="S67" s="80">
        <v>6778.94</v>
      </c>
      <c r="T67" s="76"/>
      <c r="U67" s="76"/>
      <c r="V67" s="77">
        <f t="shared" si="22"/>
        <v>0.887669534591195</v>
      </c>
      <c r="W67" s="79">
        <f t="shared" si="23"/>
        <v>0.887669534591195</v>
      </c>
      <c r="X67" s="79">
        <f t="shared" si="35"/>
        <v>0.953566289396092</v>
      </c>
      <c r="Y67" s="79">
        <f t="shared" si="24"/>
        <v>0.77188655181843</v>
      </c>
      <c r="Z67" s="79">
        <f t="shared" si="36"/>
        <v>0.849326753330159</v>
      </c>
      <c r="AA67" s="93"/>
      <c r="AB67" s="94"/>
      <c r="AC67" s="81">
        <f t="shared" si="37"/>
        <v>-55.8142</v>
      </c>
      <c r="AD67" s="95">
        <v>7453.125</v>
      </c>
      <c r="AE67" s="95">
        <f t="shared" si="25"/>
        <v>14906.25</v>
      </c>
      <c r="AF67" s="96">
        <v>0.29087</v>
      </c>
      <c r="AG67" s="95">
        <v>2167.89046875</v>
      </c>
      <c r="AH67" s="95">
        <f t="shared" si="26"/>
        <v>4335.7809375</v>
      </c>
      <c r="AI67" s="95">
        <v>8571.09375</v>
      </c>
      <c r="AJ67" s="95">
        <f t="shared" si="27"/>
        <v>17142.1875</v>
      </c>
      <c r="AK67" s="96">
        <v>0.28615</v>
      </c>
      <c r="AL67" s="95">
        <v>2452.6184765625</v>
      </c>
      <c r="AM67" s="95">
        <f t="shared" si="28"/>
        <v>4905.236953125</v>
      </c>
      <c r="AN67" s="104">
        <v>12841.42</v>
      </c>
      <c r="AO67" s="104">
        <v>4564.21</v>
      </c>
      <c r="AP67" s="110"/>
      <c r="AQ67" s="110"/>
      <c r="AR67" s="111">
        <f t="shared" si="29"/>
        <v>0.861478909853249</v>
      </c>
      <c r="AS67" s="112">
        <f t="shared" si="30"/>
        <v>0.861478909853249</v>
      </c>
      <c r="AT67" s="112">
        <f t="shared" si="31"/>
        <v>1.05268464108145</v>
      </c>
      <c r="AU67" s="112">
        <f t="shared" si="32"/>
        <v>0.749112095524565</v>
      </c>
      <c r="AV67" s="112">
        <f t="shared" si="33"/>
        <v>0.930476966478094</v>
      </c>
      <c r="AW67" s="121"/>
      <c r="AX67" s="122">
        <v>10</v>
      </c>
      <c r="AY67" s="123">
        <v>1</v>
      </c>
      <c r="AZ67" s="124">
        <f>AY67*3</f>
        <v>3</v>
      </c>
      <c r="BA67" s="125">
        <f t="shared" si="34"/>
        <v>3</v>
      </c>
    </row>
    <row r="68" hidden="1" spans="1:53">
      <c r="A68" s="9">
        <v>66</v>
      </c>
      <c r="B68" s="9">
        <v>515</v>
      </c>
      <c r="C68" s="10" t="s">
        <v>124</v>
      </c>
      <c r="D68" s="9" t="s">
        <v>64</v>
      </c>
      <c r="E68" s="52">
        <v>1</v>
      </c>
      <c r="F68" s="52">
        <v>2</v>
      </c>
      <c r="G68" s="53" t="s">
        <v>53</v>
      </c>
      <c r="H68" s="54">
        <v>8550</v>
      </c>
      <c r="I68" s="54">
        <f t="shared" si="38"/>
        <v>25650</v>
      </c>
      <c r="J68" s="61">
        <v>0.291</v>
      </c>
      <c r="K68" s="62">
        <v>2488.05</v>
      </c>
      <c r="L68" s="62">
        <f t="shared" si="39"/>
        <v>7464.15</v>
      </c>
      <c r="M68" s="54">
        <v>9832.5</v>
      </c>
      <c r="N68" s="54">
        <f t="shared" si="40"/>
        <v>29497.5</v>
      </c>
      <c r="O68" s="61">
        <v>0.2841</v>
      </c>
      <c r="P68" s="62">
        <v>2793.41325</v>
      </c>
      <c r="Q68" s="62">
        <f t="shared" si="41"/>
        <v>8380.23975</v>
      </c>
      <c r="R68" s="80">
        <v>22113.91</v>
      </c>
      <c r="S68" s="80">
        <v>5410.27</v>
      </c>
      <c r="T68" s="76"/>
      <c r="U68" s="76"/>
      <c r="V68" s="77">
        <f t="shared" ref="V68:V99" si="42">R68/I68</f>
        <v>0.862140740740741</v>
      </c>
      <c r="W68" s="79">
        <f t="shared" ref="W68:W99" si="43">(R68-T68)/I68</f>
        <v>0.862140740740741</v>
      </c>
      <c r="X68" s="79">
        <f t="shared" si="35"/>
        <v>0.724834040044747</v>
      </c>
      <c r="Y68" s="79">
        <f t="shared" ref="Y68:Y99" si="44">(R68-T68)/N68</f>
        <v>0.749687600644122</v>
      </c>
      <c r="Z68" s="79">
        <f t="shared" si="36"/>
        <v>0.645598474673711</v>
      </c>
      <c r="AA68" s="93"/>
      <c r="AB68" s="94"/>
      <c r="AC68" s="81">
        <f t="shared" si="37"/>
        <v>-70.7218</v>
      </c>
      <c r="AD68" s="95">
        <v>7695</v>
      </c>
      <c r="AE68" s="95">
        <f t="shared" ref="AE68:AE99" si="45">AD68*2</f>
        <v>15390</v>
      </c>
      <c r="AF68" s="96">
        <v>0.2958</v>
      </c>
      <c r="AG68" s="95">
        <v>2276.181</v>
      </c>
      <c r="AH68" s="95">
        <f t="shared" ref="AH68:AH99" si="46">AG68*2</f>
        <v>4552.362</v>
      </c>
      <c r="AI68" s="95">
        <v>8849.25</v>
      </c>
      <c r="AJ68" s="95">
        <f t="shared" ref="AJ68:AJ99" si="47">AI68*2</f>
        <v>17698.5</v>
      </c>
      <c r="AK68" s="96">
        <v>0.291</v>
      </c>
      <c r="AL68" s="95">
        <v>2575.13175</v>
      </c>
      <c r="AM68" s="95">
        <f t="shared" ref="AM68:AM99" si="48">AL68*2</f>
        <v>5150.2635</v>
      </c>
      <c r="AN68" s="104">
        <v>12150.1</v>
      </c>
      <c r="AO68" s="104">
        <v>3405.96</v>
      </c>
      <c r="AP68" s="110"/>
      <c r="AQ68" s="110"/>
      <c r="AR68" s="111">
        <f t="shared" ref="AR68:AR99" si="49">AN68/AE68</f>
        <v>0.789480181936322</v>
      </c>
      <c r="AS68" s="112">
        <f t="shared" ref="AS68:AS99" si="50">(AN68-AP68)/AE68</f>
        <v>0.789480181936322</v>
      </c>
      <c r="AT68" s="112">
        <f t="shared" ref="AT68:AT99" si="51">(AO68-AQ68)/AH68</f>
        <v>0.748174244491102</v>
      </c>
      <c r="AU68" s="112">
        <f t="shared" ref="AU68:AU99" si="52">(AN68-AP68)/AJ68</f>
        <v>0.686504506031585</v>
      </c>
      <c r="AV68" s="112">
        <f t="shared" ref="AV68:AV99" si="53">(AO68-AQ68)/AM68</f>
        <v>0.661317619962551</v>
      </c>
      <c r="AW68" s="121"/>
      <c r="AX68" s="122">
        <v>10</v>
      </c>
      <c r="AY68" s="123">
        <v>4</v>
      </c>
      <c r="AZ68" s="124">
        <f>AY68*3</f>
        <v>12</v>
      </c>
      <c r="BA68" s="125">
        <f t="shared" ref="BA68:BA98" si="54">AA68+AB68+AW68+AZ68</f>
        <v>12</v>
      </c>
    </row>
    <row r="69" hidden="1" spans="1:53">
      <c r="A69" s="9">
        <v>67</v>
      </c>
      <c r="B69" s="9">
        <v>379</v>
      </c>
      <c r="C69" s="10" t="s">
        <v>125</v>
      </c>
      <c r="D69" s="9" t="s">
        <v>51</v>
      </c>
      <c r="E69" s="52"/>
      <c r="F69" s="52">
        <v>3</v>
      </c>
      <c r="G69" s="53" t="s">
        <v>49</v>
      </c>
      <c r="H69" s="54">
        <v>11300</v>
      </c>
      <c r="I69" s="54">
        <f t="shared" si="38"/>
        <v>33900</v>
      </c>
      <c r="J69" s="61">
        <v>0.2716</v>
      </c>
      <c r="K69" s="62">
        <v>3069.08</v>
      </c>
      <c r="L69" s="62">
        <f t="shared" si="39"/>
        <v>9207.24</v>
      </c>
      <c r="M69" s="54">
        <v>12995</v>
      </c>
      <c r="N69" s="54">
        <f t="shared" si="40"/>
        <v>38985</v>
      </c>
      <c r="O69" s="61">
        <v>0.26516</v>
      </c>
      <c r="P69" s="62">
        <v>3445.7542</v>
      </c>
      <c r="Q69" s="62">
        <f t="shared" si="41"/>
        <v>10337.2626</v>
      </c>
      <c r="R69" s="80">
        <v>29144.9</v>
      </c>
      <c r="S69" s="80">
        <v>8186.92</v>
      </c>
      <c r="T69" s="76"/>
      <c r="U69" s="76"/>
      <c r="V69" s="77">
        <f t="shared" si="42"/>
        <v>0.859731563421829</v>
      </c>
      <c r="W69" s="79">
        <f t="shared" si="43"/>
        <v>0.859731563421829</v>
      </c>
      <c r="X69" s="79">
        <f t="shared" ref="X69:X100" si="55">(S69-U69)/L69</f>
        <v>0.889182860444607</v>
      </c>
      <c r="Y69" s="79">
        <f t="shared" si="44"/>
        <v>0.747592663845069</v>
      </c>
      <c r="Z69" s="79">
        <f t="shared" ref="Z69:Z100" si="56">(S69-U69)/Q69</f>
        <v>0.791981428429612</v>
      </c>
      <c r="AA69" s="93"/>
      <c r="AB69" s="94"/>
      <c r="AC69" s="81">
        <f t="shared" si="37"/>
        <v>-95.102</v>
      </c>
      <c r="AD69" s="95">
        <v>10170</v>
      </c>
      <c r="AE69" s="95">
        <f t="shared" si="45"/>
        <v>20340</v>
      </c>
      <c r="AF69" s="96">
        <v>0.27608</v>
      </c>
      <c r="AG69" s="95">
        <v>2807.7336</v>
      </c>
      <c r="AH69" s="95">
        <f t="shared" si="46"/>
        <v>5615.4672</v>
      </c>
      <c r="AI69" s="95">
        <v>11695.5</v>
      </c>
      <c r="AJ69" s="95">
        <f t="shared" si="47"/>
        <v>23391</v>
      </c>
      <c r="AK69" s="96">
        <v>0.2716</v>
      </c>
      <c r="AL69" s="95">
        <v>3176.4978</v>
      </c>
      <c r="AM69" s="95">
        <f t="shared" si="48"/>
        <v>6352.9956</v>
      </c>
      <c r="AN69" s="104">
        <v>21251.42</v>
      </c>
      <c r="AO69" s="104">
        <v>5720.67</v>
      </c>
      <c r="AP69" s="110"/>
      <c r="AQ69" s="110"/>
      <c r="AR69" s="113">
        <f t="shared" si="49"/>
        <v>1.04480924287119</v>
      </c>
      <c r="AS69" s="114">
        <f t="shared" si="50"/>
        <v>1.04480924287119</v>
      </c>
      <c r="AT69" s="114">
        <f t="shared" si="51"/>
        <v>1.01873446968046</v>
      </c>
      <c r="AU69" s="112">
        <f t="shared" si="52"/>
        <v>0.90852977640973</v>
      </c>
      <c r="AV69" s="112">
        <f t="shared" si="53"/>
        <v>0.900468119323111</v>
      </c>
      <c r="AW69" s="126">
        <v>500</v>
      </c>
      <c r="AX69" s="122">
        <v>10</v>
      </c>
      <c r="AY69" s="123"/>
      <c r="AZ69" s="124"/>
      <c r="BA69" s="125">
        <f t="shared" si="54"/>
        <v>500</v>
      </c>
    </row>
    <row r="70" hidden="1" spans="1:53">
      <c r="A70" s="9">
        <v>68</v>
      </c>
      <c r="B70" s="9">
        <v>111219</v>
      </c>
      <c r="C70" s="10" t="s">
        <v>126</v>
      </c>
      <c r="D70" s="9" t="s">
        <v>51</v>
      </c>
      <c r="E70" s="52">
        <v>1</v>
      </c>
      <c r="F70" s="52">
        <v>3</v>
      </c>
      <c r="G70" s="53" t="s">
        <v>53</v>
      </c>
      <c r="H70" s="54">
        <v>9605</v>
      </c>
      <c r="I70" s="54">
        <f t="shared" si="38"/>
        <v>28815</v>
      </c>
      <c r="J70" s="61">
        <v>0.2813</v>
      </c>
      <c r="K70" s="62">
        <v>2701.8865</v>
      </c>
      <c r="L70" s="62">
        <f t="shared" si="39"/>
        <v>8105.6595</v>
      </c>
      <c r="M70" s="54">
        <v>11045.75</v>
      </c>
      <c r="N70" s="54">
        <f t="shared" si="40"/>
        <v>33137.25</v>
      </c>
      <c r="O70" s="61">
        <v>0.27463</v>
      </c>
      <c r="P70" s="62">
        <v>3033.4943225</v>
      </c>
      <c r="Q70" s="62">
        <f t="shared" si="41"/>
        <v>9100.4829675</v>
      </c>
      <c r="R70" s="80">
        <v>24744.82</v>
      </c>
      <c r="S70" s="80">
        <v>7293.05</v>
      </c>
      <c r="T70" s="76"/>
      <c r="U70" s="76"/>
      <c r="V70" s="77">
        <f t="shared" si="42"/>
        <v>0.858747874370987</v>
      </c>
      <c r="W70" s="79">
        <f t="shared" si="43"/>
        <v>0.858747874370987</v>
      </c>
      <c r="X70" s="79">
        <f t="shared" si="55"/>
        <v>0.899747886029508</v>
      </c>
      <c r="Y70" s="79">
        <f t="shared" si="44"/>
        <v>0.746737282061728</v>
      </c>
      <c r="Z70" s="79">
        <f t="shared" si="56"/>
        <v>0.801391533399406</v>
      </c>
      <c r="AA70" s="93"/>
      <c r="AB70" s="94"/>
      <c r="AC70" s="81">
        <f t="shared" si="37"/>
        <v>-81.4036</v>
      </c>
      <c r="AD70" s="95">
        <v>8644.5</v>
      </c>
      <c r="AE70" s="95">
        <f t="shared" si="45"/>
        <v>17289</v>
      </c>
      <c r="AF70" s="96">
        <v>0.28594</v>
      </c>
      <c r="AG70" s="95">
        <v>2471.80833</v>
      </c>
      <c r="AH70" s="95">
        <f t="shared" si="46"/>
        <v>4943.61666</v>
      </c>
      <c r="AI70" s="95">
        <v>9941.175</v>
      </c>
      <c r="AJ70" s="95">
        <f t="shared" si="47"/>
        <v>19882.35</v>
      </c>
      <c r="AK70" s="96">
        <v>0.2813</v>
      </c>
      <c r="AL70" s="95">
        <v>2796.4525275</v>
      </c>
      <c r="AM70" s="95">
        <f t="shared" si="48"/>
        <v>5592.905055</v>
      </c>
      <c r="AN70" s="104">
        <v>14844.5</v>
      </c>
      <c r="AO70" s="104">
        <v>3936.23</v>
      </c>
      <c r="AP70" s="110"/>
      <c r="AQ70" s="110"/>
      <c r="AR70" s="111">
        <f t="shared" si="49"/>
        <v>0.858609520504367</v>
      </c>
      <c r="AS70" s="112">
        <f t="shared" si="50"/>
        <v>0.858609520504367</v>
      </c>
      <c r="AT70" s="112">
        <f t="shared" si="51"/>
        <v>0.796224762297811</v>
      </c>
      <c r="AU70" s="112">
        <f t="shared" si="52"/>
        <v>0.746616974351623</v>
      </c>
      <c r="AV70" s="112">
        <f t="shared" si="53"/>
        <v>0.703789884021194</v>
      </c>
      <c r="AW70" s="121"/>
      <c r="AX70" s="122">
        <v>10</v>
      </c>
      <c r="AY70" s="123"/>
      <c r="AZ70" s="124"/>
      <c r="BA70" s="125"/>
    </row>
    <row r="71" hidden="1" spans="1:53">
      <c r="A71" s="9">
        <v>69</v>
      </c>
      <c r="B71" s="9">
        <v>112888</v>
      </c>
      <c r="C71" s="10" t="s">
        <v>127</v>
      </c>
      <c r="D71" s="9" t="s">
        <v>51</v>
      </c>
      <c r="E71" s="52"/>
      <c r="F71" s="52">
        <v>2</v>
      </c>
      <c r="G71" s="53" t="s">
        <v>60</v>
      </c>
      <c r="H71" s="54">
        <v>6750</v>
      </c>
      <c r="I71" s="54">
        <f t="shared" si="38"/>
        <v>20250</v>
      </c>
      <c r="J71" s="61">
        <v>0.2813</v>
      </c>
      <c r="K71" s="62">
        <v>1898.775</v>
      </c>
      <c r="L71" s="62">
        <f t="shared" si="39"/>
        <v>5696.325</v>
      </c>
      <c r="M71" s="54">
        <v>7762.5</v>
      </c>
      <c r="N71" s="54">
        <f t="shared" si="40"/>
        <v>23287.5</v>
      </c>
      <c r="O71" s="61">
        <v>0.27463</v>
      </c>
      <c r="P71" s="62">
        <v>2131.815375</v>
      </c>
      <c r="Q71" s="62">
        <f t="shared" si="41"/>
        <v>6395.446125</v>
      </c>
      <c r="R71" s="80">
        <v>17019.03</v>
      </c>
      <c r="S71" s="80">
        <v>4585.62</v>
      </c>
      <c r="T71" s="76"/>
      <c r="U71" s="76"/>
      <c r="V71" s="77">
        <f t="shared" si="42"/>
        <v>0.840445925925926</v>
      </c>
      <c r="W71" s="79">
        <f t="shared" si="43"/>
        <v>0.840445925925926</v>
      </c>
      <c r="X71" s="79">
        <f t="shared" si="55"/>
        <v>0.805013758870851</v>
      </c>
      <c r="Y71" s="79">
        <f t="shared" si="44"/>
        <v>0.730822544283414</v>
      </c>
      <c r="Z71" s="79">
        <f t="shared" si="56"/>
        <v>0.717013310779785</v>
      </c>
      <c r="AA71" s="93"/>
      <c r="AB71" s="94"/>
      <c r="AC71" s="81">
        <f t="shared" si="37"/>
        <v>-64.6194</v>
      </c>
      <c r="AD71" s="95">
        <v>6075</v>
      </c>
      <c r="AE71" s="95">
        <f t="shared" si="45"/>
        <v>12150</v>
      </c>
      <c r="AF71" s="96">
        <v>0.28594</v>
      </c>
      <c r="AG71" s="95">
        <v>1737.0855</v>
      </c>
      <c r="AH71" s="95">
        <f t="shared" si="46"/>
        <v>3474.171</v>
      </c>
      <c r="AI71" s="95">
        <v>6986.25</v>
      </c>
      <c r="AJ71" s="95">
        <f t="shared" si="47"/>
        <v>13972.5</v>
      </c>
      <c r="AK71" s="96">
        <v>0.2813</v>
      </c>
      <c r="AL71" s="95">
        <v>1965.232125</v>
      </c>
      <c r="AM71" s="95">
        <f t="shared" si="48"/>
        <v>3930.46425</v>
      </c>
      <c r="AN71" s="104">
        <v>9155.53</v>
      </c>
      <c r="AO71" s="104">
        <v>2528.98</v>
      </c>
      <c r="AP71" s="110"/>
      <c r="AQ71" s="110"/>
      <c r="AR71" s="111">
        <f t="shared" si="49"/>
        <v>0.753541563786008</v>
      </c>
      <c r="AS71" s="112">
        <f t="shared" si="50"/>
        <v>0.753541563786008</v>
      </c>
      <c r="AT71" s="112">
        <f t="shared" si="51"/>
        <v>0.727937686429367</v>
      </c>
      <c r="AU71" s="112">
        <f t="shared" si="52"/>
        <v>0.655253533726964</v>
      </c>
      <c r="AV71" s="112">
        <f t="shared" si="53"/>
        <v>0.643430353042901</v>
      </c>
      <c r="AW71" s="121"/>
      <c r="AX71" s="122">
        <v>5</v>
      </c>
      <c r="AY71" s="123">
        <v>2</v>
      </c>
      <c r="AZ71" s="124">
        <f>AY71*3</f>
        <v>6</v>
      </c>
      <c r="BA71" s="125">
        <f t="shared" si="54"/>
        <v>6</v>
      </c>
    </row>
    <row r="72" hidden="1" spans="1:53">
      <c r="A72" s="9">
        <v>70</v>
      </c>
      <c r="B72" s="9">
        <v>716</v>
      </c>
      <c r="C72" s="10" t="s">
        <v>128</v>
      </c>
      <c r="D72" s="9" t="s">
        <v>88</v>
      </c>
      <c r="E72" s="52"/>
      <c r="F72" s="52">
        <v>3</v>
      </c>
      <c r="G72" s="53" t="s">
        <v>60</v>
      </c>
      <c r="H72" s="54">
        <v>7375</v>
      </c>
      <c r="I72" s="54">
        <f t="shared" si="38"/>
        <v>22125</v>
      </c>
      <c r="J72" s="61">
        <v>0.2813</v>
      </c>
      <c r="K72" s="62">
        <v>2074.5875</v>
      </c>
      <c r="L72" s="62">
        <f t="shared" si="39"/>
        <v>6223.7625</v>
      </c>
      <c r="M72" s="54">
        <v>8481.25</v>
      </c>
      <c r="N72" s="54">
        <f t="shared" si="40"/>
        <v>25443.75</v>
      </c>
      <c r="O72" s="61">
        <v>0.27463</v>
      </c>
      <c r="P72" s="62">
        <v>2329.2056875</v>
      </c>
      <c r="Q72" s="62">
        <f t="shared" si="41"/>
        <v>6987.6170625</v>
      </c>
      <c r="R72" s="80">
        <v>18355.31</v>
      </c>
      <c r="S72" s="80">
        <v>5056.91</v>
      </c>
      <c r="T72" s="76"/>
      <c r="U72" s="76"/>
      <c r="V72" s="77">
        <f t="shared" si="42"/>
        <v>0.829618531073446</v>
      </c>
      <c r="W72" s="79">
        <f t="shared" si="43"/>
        <v>0.829618531073446</v>
      </c>
      <c r="X72" s="79">
        <f t="shared" si="55"/>
        <v>0.812516544453616</v>
      </c>
      <c r="Y72" s="79">
        <f t="shared" si="44"/>
        <v>0.721407418324736</v>
      </c>
      <c r="Z72" s="79">
        <f t="shared" si="56"/>
        <v>0.723695925917091</v>
      </c>
      <c r="AA72" s="93"/>
      <c r="AB72" s="94"/>
      <c r="AC72" s="81">
        <f t="shared" si="37"/>
        <v>-75.3938</v>
      </c>
      <c r="AD72" s="95">
        <v>6637.5</v>
      </c>
      <c r="AE72" s="95">
        <f t="shared" si="45"/>
        <v>13275</v>
      </c>
      <c r="AF72" s="96">
        <v>0.28594</v>
      </c>
      <c r="AG72" s="95">
        <v>1897.92675</v>
      </c>
      <c r="AH72" s="95">
        <f t="shared" si="46"/>
        <v>3795.8535</v>
      </c>
      <c r="AI72" s="95">
        <v>7633.125</v>
      </c>
      <c r="AJ72" s="95">
        <f t="shared" si="47"/>
        <v>15266.25</v>
      </c>
      <c r="AK72" s="96">
        <v>0.2813</v>
      </c>
      <c r="AL72" s="95">
        <v>2147.1980625</v>
      </c>
      <c r="AM72" s="95">
        <f t="shared" si="48"/>
        <v>4294.396125</v>
      </c>
      <c r="AN72" s="104">
        <v>11032.25</v>
      </c>
      <c r="AO72" s="104">
        <v>3249.29</v>
      </c>
      <c r="AP72" s="110"/>
      <c r="AQ72" s="110"/>
      <c r="AR72" s="111">
        <f t="shared" si="49"/>
        <v>0.83105461393597</v>
      </c>
      <c r="AS72" s="112">
        <f t="shared" si="50"/>
        <v>0.83105461393597</v>
      </c>
      <c r="AT72" s="112">
        <f t="shared" si="51"/>
        <v>0.85601038080105</v>
      </c>
      <c r="AU72" s="112">
        <f t="shared" si="52"/>
        <v>0.722656186031278</v>
      </c>
      <c r="AV72" s="112">
        <f t="shared" si="53"/>
        <v>0.756634904051847</v>
      </c>
      <c r="AW72" s="121"/>
      <c r="AX72" s="122">
        <v>5</v>
      </c>
      <c r="AY72" s="123">
        <v>7</v>
      </c>
      <c r="AZ72" s="124">
        <f>AY72*3</f>
        <v>21</v>
      </c>
      <c r="BA72" s="125">
        <f t="shared" si="54"/>
        <v>21</v>
      </c>
    </row>
    <row r="73" hidden="1" spans="1:53">
      <c r="A73" s="9">
        <v>71</v>
      </c>
      <c r="B73" s="9">
        <v>585</v>
      </c>
      <c r="C73" s="10" t="s">
        <v>129</v>
      </c>
      <c r="D73" s="9" t="s">
        <v>69</v>
      </c>
      <c r="E73" s="52">
        <v>1</v>
      </c>
      <c r="F73" s="52">
        <v>3</v>
      </c>
      <c r="G73" s="53" t="s">
        <v>49</v>
      </c>
      <c r="H73" s="54">
        <v>13300</v>
      </c>
      <c r="I73" s="54">
        <f t="shared" si="38"/>
        <v>39900</v>
      </c>
      <c r="J73" s="61">
        <v>0.291</v>
      </c>
      <c r="K73" s="62">
        <v>3870.3</v>
      </c>
      <c r="L73" s="62">
        <f t="shared" si="39"/>
        <v>11610.9</v>
      </c>
      <c r="M73" s="54">
        <v>15295</v>
      </c>
      <c r="N73" s="54">
        <f t="shared" si="40"/>
        <v>45885</v>
      </c>
      <c r="O73" s="61">
        <v>0.2841</v>
      </c>
      <c r="P73" s="62">
        <v>4345.3095</v>
      </c>
      <c r="Q73" s="62">
        <f t="shared" si="41"/>
        <v>13035.9285</v>
      </c>
      <c r="R73" s="80">
        <v>32873.52</v>
      </c>
      <c r="S73" s="80">
        <v>9430.63</v>
      </c>
      <c r="T73" s="76"/>
      <c r="U73" s="76"/>
      <c r="V73" s="77">
        <f t="shared" si="42"/>
        <v>0.823897744360902</v>
      </c>
      <c r="W73" s="79">
        <f t="shared" si="43"/>
        <v>0.823897744360902</v>
      </c>
      <c r="X73" s="79">
        <f t="shared" si="55"/>
        <v>0.812222136096254</v>
      </c>
      <c r="Y73" s="79">
        <f t="shared" si="44"/>
        <v>0.716432821183393</v>
      </c>
      <c r="Z73" s="79">
        <f t="shared" si="56"/>
        <v>0.723433700944279</v>
      </c>
      <c r="AA73" s="93"/>
      <c r="AB73" s="94"/>
      <c r="AC73" s="81">
        <f t="shared" si="37"/>
        <v>-140.5296</v>
      </c>
      <c r="AD73" s="95">
        <v>11970</v>
      </c>
      <c r="AE73" s="95">
        <f t="shared" si="45"/>
        <v>23940</v>
      </c>
      <c r="AF73" s="96">
        <v>0.2958</v>
      </c>
      <c r="AG73" s="95">
        <v>3540.726</v>
      </c>
      <c r="AH73" s="95">
        <f t="shared" si="46"/>
        <v>7081.452</v>
      </c>
      <c r="AI73" s="95">
        <v>13765.5</v>
      </c>
      <c r="AJ73" s="95">
        <f t="shared" si="47"/>
        <v>27531</v>
      </c>
      <c r="AK73" s="96">
        <v>0.291</v>
      </c>
      <c r="AL73" s="95">
        <v>4005.7605</v>
      </c>
      <c r="AM73" s="95">
        <f t="shared" si="48"/>
        <v>8011.521</v>
      </c>
      <c r="AN73" s="104">
        <v>15146.86</v>
      </c>
      <c r="AO73" s="104">
        <v>4324.17</v>
      </c>
      <c r="AP73" s="110"/>
      <c r="AQ73" s="110"/>
      <c r="AR73" s="111">
        <f t="shared" si="49"/>
        <v>0.632700918964077</v>
      </c>
      <c r="AS73" s="112">
        <f t="shared" si="50"/>
        <v>0.632700918964077</v>
      </c>
      <c r="AT73" s="112">
        <f t="shared" si="51"/>
        <v>0.610633243012874</v>
      </c>
      <c r="AU73" s="112">
        <f t="shared" si="52"/>
        <v>0.550174712142676</v>
      </c>
      <c r="AV73" s="112">
        <f t="shared" si="53"/>
        <v>0.539743951242217</v>
      </c>
      <c r="AW73" s="121"/>
      <c r="AX73" s="122">
        <v>15</v>
      </c>
      <c r="AY73" s="123">
        <v>1</v>
      </c>
      <c r="AZ73" s="124">
        <f>AY73*3</f>
        <v>3</v>
      </c>
      <c r="BA73" s="125">
        <f t="shared" si="54"/>
        <v>3</v>
      </c>
    </row>
    <row r="74" hidden="1" spans="1:53">
      <c r="A74" s="9">
        <v>72</v>
      </c>
      <c r="B74" s="9">
        <v>387</v>
      </c>
      <c r="C74" s="10" t="s">
        <v>130</v>
      </c>
      <c r="D74" s="9" t="s">
        <v>64</v>
      </c>
      <c r="E74" s="52">
        <v>2</v>
      </c>
      <c r="F74" s="52">
        <v>2</v>
      </c>
      <c r="G74" s="53" t="s">
        <v>49</v>
      </c>
      <c r="H74" s="54">
        <v>11723.75</v>
      </c>
      <c r="I74" s="54">
        <f t="shared" si="38"/>
        <v>35171.25</v>
      </c>
      <c r="J74" s="61">
        <v>0.2522</v>
      </c>
      <c r="K74" s="62">
        <v>2956.72975</v>
      </c>
      <c r="L74" s="62">
        <f t="shared" si="39"/>
        <v>8870.18925</v>
      </c>
      <c r="M74" s="54">
        <v>13482.3125</v>
      </c>
      <c r="N74" s="54">
        <f t="shared" si="40"/>
        <v>40446.9375</v>
      </c>
      <c r="O74" s="61">
        <v>0.24622</v>
      </c>
      <c r="P74" s="62">
        <v>3319.61498375</v>
      </c>
      <c r="Q74" s="62">
        <f t="shared" si="41"/>
        <v>9958.84495125</v>
      </c>
      <c r="R74" s="80">
        <v>28778.22</v>
      </c>
      <c r="S74" s="80">
        <v>6926.34</v>
      </c>
      <c r="T74" s="76"/>
      <c r="U74" s="76"/>
      <c r="V74" s="77">
        <f t="shared" si="42"/>
        <v>0.818231367949675</v>
      </c>
      <c r="W74" s="79">
        <f t="shared" si="43"/>
        <v>0.818231367949675</v>
      </c>
      <c r="X74" s="79">
        <f t="shared" si="55"/>
        <v>0.780855943969854</v>
      </c>
      <c r="Y74" s="79">
        <f t="shared" si="44"/>
        <v>0.711505537347543</v>
      </c>
      <c r="Z74" s="79">
        <f t="shared" si="56"/>
        <v>0.695496318489287</v>
      </c>
      <c r="AA74" s="93"/>
      <c r="AB74" s="94"/>
      <c r="AC74" s="81">
        <f t="shared" si="37"/>
        <v>-127.8606</v>
      </c>
      <c r="AD74" s="95">
        <v>10551.375</v>
      </c>
      <c r="AE74" s="95">
        <f t="shared" si="45"/>
        <v>21102.75</v>
      </c>
      <c r="AF74" s="96">
        <v>0.25636</v>
      </c>
      <c r="AG74" s="95">
        <v>2704.950495</v>
      </c>
      <c r="AH74" s="95">
        <f t="shared" si="46"/>
        <v>5409.90099</v>
      </c>
      <c r="AI74" s="95">
        <v>12134.08125</v>
      </c>
      <c r="AJ74" s="95">
        <f t="shared" si="47"/>
        <v>24268.1625</v>
      </c>
      <c r="AK74" s="96">
        <v>0.2522</v>
      </c>
      <c r="AL74" s="95">
        <v>3060.21529125</v>
      </c>
      <c r="AM74" s="95">
        <f t="shared" si="48"/>
        <v>6120.4305825</v>
      </c>
      <c r="AN74" s="104">
        <v>18478.63</v>
      </c>
      <c r="AO74" s="104">
        <v>4796.7</v>
      </c>
      <c r="AP74" s="110"/>
      <c r="AQ74" s="110"/>
      <c r="AR74" s="111">
        <f t="shared" si="49"/>
        <v>0.875650329933303</v>
      </c>
      <c r="AS74" s="112">
        <f t="shared" si="50"/>
        <v>0.875650329933303</v>
      </c>
      <c r="AT74" s="112">
        <f t="shared" si="51"/>
        <v>0.886652086399829</v>
      </c>
      <c r="AU74" s="112">
        <f t="shared" si="52"/>
        <v>0.76143506950722</v>
      </c>
      <c r="AV74" s="112">
        <f t="shared" si="53"/>
        <v>0.783719369959867</v>
      </c>
      <c r="AW74" s="121"/>
      <c r="AX74" s="122">
        <v>15</v>
      </c>
      <c r="AY74" s="123"/>
      <c r="AZ74" s="124"/>
      <c r="BA74" s="125"/>
    </row>
    <row r="75" hidden="1" spans="1:53">
      <c r="A75" s="9">
        <v>73</v>
      </c>
      <c r="B75" s="9">
        <v>113298</v>
      </c>
      <c r="C75" s="10" t="s">
        <v>131</v>
      </c>
      <c r="D75" s="9" t="s">
        <v>51</v>
      </c>
      <c r="E75" s="52">
        <v>1</v>
      </c>
      <c r="F75" s="52">
        <v>2</v>
      </c>
      <c r="G75" s="53" t="s">
        <v>60</v>
      </c>
      <c r="H75" s="54">
        <v>6125</v>
      </c>
      <c r="I75" s="54">
        <f t="shared" si="38"/>
        <v>18375</v>
      </c>
      <c r="J75" s="61">
        <v>0.2716</v>
      </c>
      <c r="K75" s="62">
        <v>1663.55</v>
      </c>
      <c r="L75" s="62">
        <f t="shared" si="39"/>
        <v>4990.65</v>
      </c>
      <c r="M75" s="54">
        <v>7043.75</v>
      </c>
      <c r="N75" s="54">
        <f t="shared" si="40"/>
        <v>21131.25</v>
      </c>
      <c r="O75" s="61">
        <v>0.26516</v>
      </c>
      <c r="P75" s="62">
        <v>1867.72075</v>
      </c>
      <c r="Q75" s="62">
        <f t="shared" si="41"/>
        <v>5603.16225</v>
      </c>
      <c r="R75" s="80">
        <v>14898.47</v>
      </c>
      <c r="S75" s="80">
        <v>4669.28</v>
      </c>
      <c r="T75" s="76"/>
      <c r="U75" s="76"/>
      <c r="V75" s="77">
        <f t="shared" si="42"/>
        <v>0.810801088435374</v>
      </c>
      <c r="W75" s="79">
        <f t="shared" si="43"/>
        <v>0.810801088435374</v>
      </c>
      <c r="X75" s="79">
        <f t="shared" si="55"/>
        <v>0.935605582439161</v>
      </c>
      <c r="Y75" s="79">
        <f t="shared" si="44"/>
        <v>0.705044424726412</v>
      </c>
      <c r="Z75" s="79">
        <f t="shared" si="56"/>
        <v>0.833329429287899</v>
      </c>
      <c r="AA75" s="93"/>
      <c r="AB75" s="94"/>
      <c r="AC75" s="81">
        <f t="shared" si="37"/>
        <v>-69.5306</v>
      </c>
      <c r="AD75" s="95">
        <v>5512.5</v>
      </c>
      <c r="AE75" s="95">
        <f t="shared" si="45"/>
        <v>11025</v>
      </c>
      <c r="AF75" s="96">
        <v>0.27608</v>
      </c>
      <c r="AG75" s="95">
        <v>1521.891</v>
      </c>
      <c r="AH75" s="95">
        <f t="shared" si="46"/>
        <v>3043.782</v>
      </c>
      <c r="AI75" s="95">
        <v>6339.375</v>
      </c>
      <c r="AJ75" s="95">
        <f t="shared" si="47"/>
        <v>12678.75</v>
      </c>
      <c r="AK75" s="96">
        <v>0.2716</v>
      </c>
      <c r="AL75" s="95">
        <v>1721.77425</v>
      </c>
      <c r="AM75" s="95">
        <f t="shared" si="48"/>
        <v>3443.5485</v>
      </c>
      <c r="AN75" s="104">
        <v>5253.72</v>
      </c>
      <c r="AO75" s="104">
        <v>1689.07</v>
      </c>
      <c r="AP75" s="110"/>
      <c r="AQ75" s="110"/>
      <c r="AR75" s="111">
        <f t="shared" si="49"/>
        <v>0.476527891156463</v>
      </c>
      <c r="AS75" s="112">
        <f t="shared" si="50"/>
        <v>0.476527891156463</v>
      </c>
      <c r="AT75" s="112">
        <f t="shared" si="51"/>
        <v>0.554924761365958</v>
      </c>
      <c r="AU75" s="112">
        <f t="shared" si="52"/>
        <v>0.414372079266489</v>
      </c>
      <c r="AV75" s="112">
        <f t="shared" si="53"/>
        <v>0.490502747383985</v>
      </c>
      <c r="AW75" s="121"/>
      <c r="AX75" s="122">
        <v>5</v>
      </c>
      <c r="AY75" s="123"/>
      <c r="AZ75" s="124"/>
      <c r="BA75" s="125"/>
    </row>
    <row r="76" hidden="1" spans="1:53">
      <c r="A76" s="9">
        <v>74</v>
      </c>
      <c r="B76" s="9">
        <v>549</v>
      </c>
      <c r="C76" s="10" t="s">
        <v>132</v>
      </c>
      <c r="D76" s="9" t="s">
        <v>88</v>
      </c>
      <c r="E76" s="52"/>
      <c r="F76" s="52">
        <v>3</v>
      </c>
      <c r="G76" s="53" t="s">
        <v>60</v>
      </c>
      <c r="H76" s="54">
        <v>6773.2</v>
      </c>
      <c r="I76" s="54">
        <f t="shared" si="38"/>
        <v>20319.6</v>
      </c>
      <c r="J76" s="61">
        <v>0.2716</v>
      </c>
      <c r="K76" s="62">
        <v>1839.60112</v>
      </c>
      <c r="L76" s="62">
        <f t="shared" si="39"/>
        <v>5518.80336</v>
      </c>
      <c r="M76" s="54">
        <v>7789.18</v>
      </c>
      <c r="N76" s="54">
        <f t="shared" si="40"/>
        <v>23367.54</v>
      </c>
      <c r="O76" s="61">
        <v>0.26516</v>
      </c>
      <c r="P76" s="62">
        <v>2065.3789688</v>
      </c>
      <c r="Q76" s="62">
        <f t="shared" si="41"/>
        <v>6196.1369064</v>
      </c>
      <c r="R76" s="80">
        <v>16368.28</v>
      </c>
      <c r="S76" s="80">
        <v>4466.62</v>
      </c>
      <c r="T76" s="76"/>
      <c r="U76" s="76"/>
      <c r="V76" s="77">
        <f t="shared" si="42"/>
        <v>0.805541447666293</v>
      </c>
      <c r="W76" s="79">
        <f t="shared" si="43"/>
        <v>0.805541447666293</v>
      </c>
      <c r="X76" s="79">
        <f t="shared" si="55"/>
        <v>0.809345741936346</v>
      </c>
      <c r="Y76" s="79">
        <f t="shared" si="44"/>
        <v>0.700470824057646</v>
      </c>
      <c r="Z76" s="79">
        <f t="shared" si="56"/>
        <v>0.720871741130578</v>
      </c>
      <c r="AA76" s="93"/>
      <c r="AB76" s="94"/>
      <c r="AC76" s="81">
        <f t="shared" si="37"/>
        <v>-79.0264</v>
      </c>
      <c r="AD76" s="95">
        <v>6095.88</v>
      </c>
      <c r="AE76" s="95">
        <f t="shared" si="45"/>
        <v>12191.76</v>
      </c>
      <c r="AF76" s="96">
        <v>0.27608</v>
      </c>
      <c r="AG76" s="95">
        <v>1682.9505504</v>
      </c>
      <c r="AH76" s="95">
        <f t="shared" si="46"/>
        <v>3365.9011008</v>
      </c>
      <c r="AI76" s="95">
        <v>7010.262</v>
      </c>
      <c r="AJ76" s="95">
        <f t="shared" si="47"/>
        <v>14020.524</v>
      </c>
      <c r="AK76" s="96">
        <v>0.2716</v>
      </c>
      <c r="AL76" s="95">
        <v>1903.9871592</v>
      </c>
      <c r="AM76" s="95">
        <f t="shared" si="48"/>
        <v>3807.9743184</v>
      </c>
      <c r="AN76" s="104">
        <v>7294.59</v>
      </c>
      <c r="AO76" s="104">
        <v>1931.86</v>
      </c>
      <c r="AP76" s="110"/>
      <c r="AQ76" s="110"/>
      <c r="AR76" s="111">
        <f t="shared" si="49"/>
        <v>0.598321325222937</v>
      </c>
      <c r="AS76" s="112">
        <f t="shared" si="50"/>
        <v>0.598321325222937</v>
      </c>
      <c r="AT76" s="112">
        <f t="shared" si="51"/>
        <v>0.573950315872573</v>
      </c>
      <c r="AU76" s="112">
        <f t="shared" si="52"/>
        <v>0.520279413237337</v>
      </c>
      <c r="AV76" s="112">
        <f t="shared" si="53"/>
        <v>0.507319597893641</v>
      </c>
      <c r="AW76" s="121"/>
      <c r="AX76" s="122">
        <v>5</v>
      </c>
      <c r="AY76" s="123"/>
      <c r="AZ76" s="124"/>
      <c r="BA76" s="125"/>
    </row>
    <row r="77" hidden="1" spans="1:53">
      <c r="A77" s="9">
        <v>75</v>
      </c>
      <c r="B77" s="9">
        <v>546</v>
      </c>
      <c r="C77" s="10" t="s">
        <v>133</v>
      </c>
      <c r="D77" s="9" t="s">
        <v>64</v>
      </c>
      <c r="E77" s="52">
        <v>1</v>
      </c>
      <c r="F77" s="52">
        <v>2</v>
      </c>
      <c r="G77" s="53" t="s">
        <v>49</v>
      </c>
      <c r="H77" s="54">
        <v>13842.5</v>
      </c>
      <c r="I77" s="54">
        <f t="shared" si="38"/>
        <v>41527.5</v>
      </c>
      <c r="J77" s="61">
        <v>0.294007</v>
      </c>
      <c r="K77" s="62">
        <v>4069.7918975</v>
      </c>
      <c r="L77" s="62">
        <f t="shared" si="39"/>
        <v>12209.3756925</v>
      </c>
      <c r="M77" s="54">
        <v>15918.875</v>
      </c>
      <c r="N77" s="54">
        <f t="shared" si="40"/>
        <v>47756.625</v>
      </c>
      <c r="O77" s="61">
        <v>0.2870357</v>
      </c>
      <c r="P77" s="62">
        <v>4569.2854288375</v>
      </c>
      <c r="Q77" s="62">
        <f t="shared" si="41"/>
        <v>13707.8562865125</v>
      </c>
      <c r="R77" s="80">
        <v>33054.85</v>
      </c>
      <c r="S77" s="80">
        <v>9814.33</v>
      </c>
      <c r="T77" s="76"/>
      <c r="U77" s="76"/>
      <c r="V77" s="77">
        <f t="shared" si="42"/>
        <v>0.795974956354223</v>
      </c>
      <c r="W77" s="79">
        <f t="shared" si="43"/>
        <v>0.795974956354223</v>
      </c>
      <c r="X77" s="79">
        <f t="shared" si="55"/>
        <v>0.803835531576669</v>
      </c>
      <c r="Y77" s="79">
        <f t="shared" si="44"/>
        <v>0.692152135960194</v>
      </c>
      <c r="Z77" s="79">
        <f t="shared" si="56"/>
        <v>0.715963881942398</v>
      </c>
      <c r="AA77" s="93"/>
      <c r="AB77" s="94"/>
      <c r="AC77" s="81">
        <f t="shared" si="37"/>
        <v>-169.453</v>
      </c>
      <c r="AD77" s="95">
        <v>12458.25</v>
      </c>
      <c r="AE77" s="95">
        <f t="shared" si="45"/>
        <v>24916.5</v>
      </c>
      <c r="AF77" s="96">
        <v>0.2988566</v>
      </c>
      <c r="AG77" s="95">
        <v>3723.23023695</v>
      </c>
      <c r="AH77" s="95">
        <f t="shared" si="46"/>
        <v>7446.4604739</v>
      </c>
      <c r="AI77" s="95">
        <v>14326.9875</v>
      </c>
      <c r="AJ77" s="95">
        <f t="shared" si="47"/>
        <v>28653.975</v>
      </c>
      <c r="AK77" s="96">
        <v>0.294007</v>
      </c>
      <c r="AL77" s="95">
        <v>4212.2346139125</v>
      </c>
      <c r="AM77" s="95">
        <f t="shared" si="48"/>
        <v>8424.469227825</v>
      </c>
      <c r="AN77" s="104">
        <v>16234.01</v>
      </c>
      <c r="AO77" s="104">
        <v>5311.66</v>
      </c>
      <c r="AP77" s="110"/>
      <c r="AQ77" s="110"/>
      <c r="AR77" s="111">
        <f t="shared" si="49"/>
        <v>0.651536532016937</v>
      </c>
      <c r="AS77" s="112">
        <f t="shared" si="50"/>
        <v>0.651536532016937</v>
      </c>
      <c r="AT77" s="112">
        <f t="shared" si="51"/>
        <v>0.713313394815897</v>
      </c>
      <c r="AU77" s="112">
        <f t="shared" si="52"/>
        <v>0.566553506101684</v>
      </c>
      <c r="AV77" s="112">
        <f t="shared" si="53"/>
        <v>0.630503816484513</v>
      </c>
      <c r="AW77" s="121"/>
      <c r="AX77" s="122">
        <v>15</v>
      </c>
      <c r="AY77" s="123">
        <v>1</v>
      </c>
      <c r="AZ77" s="124">
        <f>AY77*3</f>
        <v>3</v>
      </c>
      <c r="BA77" s="125">
        <f t="shared" si="54"/>
        <v>3</v>
      </c>
    </row>
    <row r="78" hidden="1" spans="1:53">
      <c r="A78" s="9">
        <v>76</v>
      </c>
      <c r="B78" s="9">
        <v>112415</v>
      </c>
      <c r="C78" s="10" t="s">
        <v>134</v>
      </c>
      <c r="D78" s="9" t="s">
        <v>51</v>
      </c>
      <c r="E78" s="52"/>
      <c r="F78" s="52">
        <v>2</v>
      </c>
      <c r="G78" s="53" t="s">
        <v>60</v>
      </c>
      <c r="H78" s="54">
        <v>6750</v>
      </c>
      <c r="I78" s="54">
        <f t="shared" si="38"/>
        <v>20250</v>
      </c>
      <c r="J78" s="61">
        <v>0.2425</v>
      </c>
      <c r="K78" s="62">
        <v>1636.875</v>
      </c>
      <c r="L78" s="62">
        <f t="shared" si="39"/>
        <v>4910.625</v>
      </c>
      <c r="M78" s="54">
        <v>7762.5</v>
      </c>
      <c r="N78" s="54">
        <f t="shared" si="40"/>
        <v>23287.5</v>
      </c>
      <c r="O78" s="61">
        <v>0.23675</v>
      </c>
      <c r="P78" s="62">
        <v>1837.771875</v>
      </c>
      <c r="Q78" s="62">
        <f t="shared" si="41"/>
        <v>5513.315625</v>
      </c>
      <c r="R78" s="80">
        <v>16098.98</v>
      </c>
      <c r="S78" s="80">
        <v>3600.27</v>
      </c>
      <c r="T78" s="76"/>
      <c r="U78" s="76"/>
      <c r="V78" s="77">
        <f t="shared" si="42"/>
        <v>0.795011358024691</v>
      </c>
      <c r="W78" s="79">
        <f t="shared" si="43"/>
        <v>0.795011358024691</v>
      </c>
      <c r="X78" s="79">
        <f t="shared" si="55"/>
        <v>0.733159221076747</v>
      </c>
      <c r="Y78" s="79">
        <f t="shared" si="44"/>
        <v>0.691314224369297</v>
      </c>
      <c r="Z78" s="79">
        <f t="shared" si="56"/>
        <v>0.653013584724709</v>
      </c>
      <c r="AA78" s="93"/>
      <c r="AB78" s="94"/>
      <c r="AC78" s="81">
        <f t="shared" si="37"/>
        <v>-83.0204</v>
      </c>
      <c r="AD78" s="95">
        <v>6075</v>
      </c>
      <c r="AE78" s="95">
        <f t="shared" si="45"/>
        <v>12150</v>
      </c>
      <c r="AF78" s="96">
        <v>0.2465</v>
      </c>
      <c r="AG78" s="95">
        <v>1497.4875</v>
      </c>
      <c r="AH78" s="95">
        <f t="shared" si="46"/>
        <v>2994.975</v>
      </c>
      <c r="AI78" s="95">
        <v>6986.25</v>
      </c>
      <c r="AJ78" s="95">
        <f t="shared" si="47"/>
        <v>13972.5</v>
      </c>
      <c r="AK78" s="96">
        <v>0.2425</v>
      </c>
      <c r="AL78" s="95">
        <v>1694.165625</v>
      </c>
      <c r="AM78" s="95">
        <f t="shared" si="48"/>
        <v>3388.33125</v>
      </c>
      <c r="AN78" s="104">
        <v>6516.89</v>
      </c>
      <c r="AO78" s="104">
        <v>1626.37</v>
      </c>
      <c r="AP78" s="110"/>
      <c r="AQ78" s="110"/>
      <c r="AR78" s="111">
        <f t="shared" si="49"/>
        <v>0.536369547325103</v>
      </c>
      <c r="AS78" s="112">
        <f t="shared" si="50"/>
        <v>0.536369547325103</v>
      </c>
      <c r="AT78" s="112">
        <f t="shared" si="51"/>
        <v>0.543032913463384</v>
      </c>
      <c r="AU78" s="112">
        <f t="shared" si="52"/>
        <v>0.466408302021829</v>
      </c>
      <c r="AV78" s="112">
        <f t="shared" si="53"/>
        <v>0.47999144121461</v>
      </c>
      <c r="AW78" s="121"/>
      <c r="AX78" s="122">
        <v>5</v>
      </c>
      <c r="AY78" s="123">
        <v>2</v>
      </c>
      <c r="AZ78" s="124">
        <f>AY78*3</f>
        <v>6</v>
      </c>
      <c r="BA78" s="125">
        <f t="shared" si="54"/>
        <v>6</v>
      </c>
    </row>
    <row r="79" hidden="1" spans="1:53">
      <c r="A79" s="9">
        <v>77</v>
      </c>
      <c r="B79" s="9">
        <v>594</v>
      </c>
      <c r="C79" s="10" t="s">
        <v>135</v>
      </c>
      <c r="D79" s="9" t="s">
        <v>88</v>
      </c>
      <c r="E79" s="52"/>
      <c r="F79" s="52">
        <v>2</v>
      </c>
      <c r="G79" s="53" t="s">
        <v>60</v>
      </c>
      <c r="H79" s="54">
        <v>6825</v>
      </c>
      <c r="I79" s="54">
        <f t="shared" si="38"/>
        <v>20475</v>
      </c>
      <c r="J79" s="61">
        <v>0.285956</v>
      </c>
      <c r="K79" s="62">
        <v>1951.6497</v>
      </c>
      <c r="L79" s="62">
        <f t="shared" si="39"/>
        <v>5854.9491</v>
      </c>
      <c r="M79" s="54">
        <v>7848.75</v>
      </c>
      <c r="N79" s="54">
        <f t="shared" si="40"/>
        <v>23546.25</v>
      </c>
      <c r="O79" s="61">
        <v>0.2791756</v>
      </c>
      <c r="P79" s="62">
        <v>2191.1794905</v>
      </c>
      <c r="Q79" s="62">
        <f t="shared" si="41"/>
        <v>6573.5384715</v>
      </c>
      <c r="R79" s="80">
        <v>16117.94</v>
      </c>
      <c r="S79" s="80">
        <v>4870.31</v>
      </c>
      <c r="T79" s="76"/>
      <c r="U79" s="76"/>
      <c r="V79" s="77">
        <f t="shared" si="42"/>
        <v>0.787200976800977</v>
      </c>
      <c r="W79" s="79">
        <f t="shared" si="43"/>
        <v>0.787200976800977</v>
      </c>
      <c r="X79" s="79">
        <f t="shared" si="55"/>
        <v>0.831827897530313</v>
      </c>
      <c r="Y79" s="79">
        <f t="shared" si="44"/>
        <v>0.684522588522589</v>
      </c>
      <c r="Z79" s="79">
        <f t="shared" si="56"/>
        <v>0.740896249579362</v>
      </c>
      <c r="AA79" s="93"/>
      <c r="AB79" s="94"/>
      <c r="AC79" s="81">
        <f t="shared" si="37"/>
        <v>-87.1412</v>
      </c>
      <c r="AD79" s="95">
        <v>6142.5</v>
      </c>
      <c r="AE79" s="95">
        <f t="shared" si="45"/>
        <v>12285</v>
      </c>
      <c r="AF79" s="96">
        <v>0.2906728</v>
      </c>
      <c r="AG79" s="95">
        <v>1785.457674</v>
      </c>
      <c r="AH79" s="95">
        <f t="shared" si="46"/>
        <v>3570.915348</v>
      </c>
      <c r="AI79" s="95">
        <v>7063.875</v>
      </c>
      <c r="AJ79" s="95">
        <f t="shared" si="47"/>
        <v>14127.75</v>
      </c>
      <c r="AK79" s="96">
        <v>0.285956</v>
      </c>
      <c r="AL79" s="95">
        <v>2019.9574395</v>
      </c>
      <c r="AM79" s="95">
        <f t="shared" si="48"/>
        <v>4039.914879</v>
      </c>
      <c r="AN79" s="104">
        <v>10101.85</v>
      </c>
      <c r="AO79" s="104">
        <v>3190.48</v>
      </c>
      <c r="AP79" s="110"/>
      <c r="AQ79" s="110"/>
      <c r="AR79" s="111">
        <f t="shared" si="49"/>
        <v>0.822291412291412</v>
      </c>
      <c r="AS79" s="112">
        <f t="shared" si="50"/>
        <v>0.822291412291412</v>
      </c>
      <c r="AT79" s="112">
        <f t="shared" si="51"/>
        <v>0.893462792890603</v>
      </c>
      <c r="AU79" s="112">
        <f t="shared" si="52"/>
        <v>0.715036010688185</v>
      </c>
      <c r="AV79" s="112">
        <f t="shared" si="53"/>
        <v>0.789739411734769</v>
      </c>
      <c r="AW79" s="121"/>
      <c r="AX79" s="122">
        <v>5</v>
      </c>
      <c r="AY79" s="123"/>
      <c r="AZ79" s="124"/>
      <c r="BA79" s="125"/>
    </row>
    <row r="80" hidden="1" spans="1:53">
      <c r="A80" s="50">
        <v>78</v>
      </c>
      <c r="B80" s="50">
        <v>359</v>
      </c>
      <c r="C80" s="51" t="s">
        <v>136</v>
      </c>
      <c r="D80" s="9" t="s">
        <v>51</v>
      </c>
      <c r="E80" s="52">
        <v>2</v>
      </c>
      <c r="F80" s="52"/>
      <c r="G80" s="53" t="s">
        <v>49</v>
      </c>
      <c r="H80" s="54">
        <v>11310</v>
      </c>
      <c r="I80" s="54">
        <f t="shared" si="38"/>
        <v>33930</v>
      </c>
      <c r="J80" s="61">
        <v>0.2619</v>
      </c>
      <c r="K80" s="62">
        <v>2962.089</v>
      </c>
      <c r="L80" s="62">
        <f t="shared" si="39"/>
        <v>8886.267</v>
      </c>
      <c r="M80" s="54">
        <v>13006.5</v>
      </c>
      <c r="N80" s="54">
        <f t="shared" si="40"/>
        <v>39019.5</v>
      </c>
      <c r="O80" s="61">
        <v>0.25569</v>
      </c>
      <c r="P80" s="62">
        <v>3325.631985</v>
      </c>
      <c r="Q80" s="62">
        <f t="shared" si="41"/>
        <v>9976.895955</v>
      </c>
      <c r="R80" s="75">
        <v>31030.07</v>
      </c>
      <c r="S80" s="75">
        <v>5684.39</v>
      </c>
      <c r="T80" s="76"/>
      <c r="U80" s="76"/>
      <c r="V80" s="77">
        <f t="shared" si="42"/>
        <v>0.914531977600943</v>
      </c>
      <c r="W80" s="79">
        <f t="shared" si="43"/>
        <v>0.914531977600943</v>
      </c>
      <c r="X80" s="79">
        <f t="shared" si="55"/>
        <v>0.639682557366327</v>
      </c>
      <c r="Y80" s="79">
        <f t="shared" si="44"/>
        <v>0.795245197913864</v>
      </c>
      <c r="Z80" s="79">
        <f t="shared" si="56"/>
        <v>0.569755365360027</v>
      </c>
      <c r="AA80" s="93"/>
      <c r="AB80" s="94"/>
      <c r="AC80" s="81">
        <f t="shared" si="37"/>
        <v>-57.9986</v>
      </c>
      <c r="AD80" s="95">
        <v>10179</v>
      </c>
      <c r="AE80" s="95">
        <f t="shared" si="45"/>
        <v>20358</v>
      </c>
      <c r="AF80" s="96">
        <v>0.26622</v>
      </c>
      <c r="AG80" s="95">
        <v>2709.85338</v>
      </c>
      <c r="AH80" s="95">
        <f t="shared" si="46"/>
        <v>5419.70676</v>
      </c>
      <c r="AI80" s="95">
        <v>11705.85</v>
      </c>
      <c r="AJ80" s="95">
        <f t="shared" si="47"/>
        <v>23411.7</v>
      </c>
      <c r="AK80" s="96">
        <v>0.2619</v>
      </c>
      <c r="AL80" s="95">
        <v>3065.762115</v>
      </c>
      <c r="AM80" s="95">
        <f t="shared" si="48"/>
        <v>6131.52423</v>
      </c>
      <c r="AN80" s="103">
        <v>17088.59</v>
      </c>
      <c r="AO80" s="103">
        <v>4649.61</v>
      </c>
      <c r="AP80" s="110"/>
      <c r="AQ80" s="110"/>
      <c r="AR80" s="111">
        <f t="shared" si="49"/>
        <v>0.839404165438648</v>
      </c>
      <c r="AS80" s="112">
        <f t="shared" si="50"/>
        <v>0.839404165438648</v>
      </c>
      <c r="AT80" s="112">
        <f t="shared" si="51"/>
        <v>0.857908039290303</v>
      </c>
      <c r="AU80" s="112">
        <f t="shared" si="52"/>
        <v>0.729916665598825</v>
      </c>
      <c r="AV80" s="112">
        <f t="shared" si="53"/>
        <v>0.7583122606367</v>
      </c>
      <c r="AW80" s="126"/>
      <c r="AX80" s="122">
        <v>15</v>
      </c>
      <c r="AY80" s="123">
        <v>2</v>
      </c>
      <c r="AZ80" s="124">
        <f>AY80*3</f>
        <v>6</v>
      </c>
      <c r="BA80" s="125">
        <f t="shared" si="54"/>
        <v>6</v>
      </c>
    </row>
    <row r="81" spans="1:16384">
      <c r="A81" s="50">
        <v>79</v>
      </c>
      <c r="B81" s="50">
        <v>101453</v>
      </c>
      <c r="C81" s="51" t="s">
        <v>137</v>
      </c>
      <c r="D81" s="50" t="s">
        <v>56</v>
      </c>
      <c r="E81" s="55"/>
      <c r="F81" s="55">
        <v>3</v>
      </c>
      <c r="G81" s="56" t="s">
        <v>53</v>
      </c>
      <c r="H81" s="54">
        <v>9975</v>
      </c>
      <c r="I81" s="63">
        <f t="shared" si="38"/>
        <v>29925</v>
      </c>
      <c r="J81" s="61">
        <v>0.3007</v>
      </c>
      <c r="K81" s="62">
        <v>2999.4825</v>
      </c>
      <c r="L81" s="64">
        <f t="shared" si="39"/>
        <v>8998.4475</v>
      </c>
      <c r="M81" s="54">
        <v>11471.25</v>
      </c>
      <c r="N81" s="63">
        <f t="shared" si="40"/>
        <v>34413.75</v>
      </c>
      <c r="O81" s="61">
        <v>0.29357</v>
      </c>
      <c r="P81" s="62">
        <v>3367.6148625</v>
      </c>
      <c r="Q81" s="64">
        <f t="shared" si="41"/>
        <v>10102.8445875</v>
      </c>
      <c r="R81" s="75">
        <v>23187.09</v>
      </c>
      <c r="S81" s="75">
        <v>7373.9</v>
      </c>
      <c r="T81" s="81"/>
      <c r="U81" s="81"/>
      <c r="V81" s="82">
        <f t="shared" si="42"/>
        <v>0.774840100250627</v>
      </c>
      <c r="W81" s="78">
        <f t="shared" si="43"/>
        <v>0.774840100250627</v>
      </c>
      <c r="X81" s="78">
        <f t="shared" si="55"/>
        <v>0.819463579689719</v>
      </c>
      <c r="Y81" s="78">
        <f t="shared" si="44"/>
        <v>0.673774000217936</v>
      </c>
      <c r="Z81" s="78">
        <f t="shared" si="56"/>
        <v>0.72988354281165</v>
      </c>
      <c r="AA81" s="97"/>
      <c r="AB81" s="81"/>
      <c r="AC81" s="81">
        <f t="shared" si="37"/>
        <v>-134.7582</v>
      </c>
      <c r="AD81" s="95">
        <v>8977.5</v>
      </c>
      <c r="AE81" s="98">
        <f t="shared" si="45"/>
        <v>17955</v>
      </c>
      <c r="AF81" s="96">
        <v>0.30566</v>
      </c>
      <c r="AG81" s="95">
        <v>2744.06265</v>
      </c>
      <c r="AH81" s="98">
        <f t="shared" si="46"/>
        <v>5488.1253</v>
      </c>
      <c r="AI81" s="95">
        <v>10324.125</v>
      </c>
      <c r="AJ81" s="95">
        <f t="shared" si="47"/>
        <v>20648.25</v>
      </c>
      <c r="AK81" s="96">
        <v>0.3007</v>
      </c>
      <c r="AL81" s="95">
        <v>3104.4643875</v>
      </c>
      <c r="AM81" s="95">
        <f t="shared" si="48"/>
        <v>6208.928775</v>
      </c>
      <c r="AN81" s="104">
        <v>12121.83</v>
      </c>
      <c r="AO81" s="104">
        <v>3258.35</v>
      </c>
      <c r="AP81" s="110"/>
      <c r="AQ81" s="110"/>
      <c r="AR81" s="111">
        <f t="shared" si="49"/>
        <v>0.675122807017544</v>
      </c>
      <c r="AS81" s="114">
        <f t="shared" si="50"/>
        <v>0.675122807017544</v>
      </c>
      <c r="AT81" s="114">
        <f t="shared" si="51"/>
        <v>0.593709112290129</v>
      </c>
      <c r="AU81" s="114">
        <f t="shared" si="52"/>
        <v>0.587063310450038</v>
      </c>
      <c r="AV81" s="114">
        <f t="shared" si="53"/>
        <v>0.524784567205798</v>
      </c>
      <c r="AW81" s="113"/>
      <c r="AX81" s="127">
        <v>10</v>
      </c>
      <c r="AY81" s="128"/>
      <c r="AZ81" s="127"/>
      <c r="BA81" s="125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  <c r="OK81" s="14"/>
      <c r="OL81" s="14"/>
      <c r="OM81" s="14"/>
      <c r="ON81" s="14"/>
      <c r="OO81" s="14"/>
      <c r="OP81" s="14"/>
      <c r="OQ81" s="14"/>
      <c r="OR81" s="14"/>
      <c r="OS81" s="14"/>
      <c r="OT81" s="14"/>
      <c r="OU81" s="14"/>
      <c r="OV81" s="14"/>
      <c r="OW81" s="14"/>
      <c r="OX81" s="14"/>
      <c r="OY81" s="14"/>
      <c r="OZ81" s="14"/>
      <c r="PA81" s="14"/>
      <c r="PB81" s="14"/>
      <c r="PC81" s="14"/>
      <c r="PD81" s="14"/>
      <c r="PE81" s="14"/>
      <c r="PF81" s="14"/>
      <c r="PG81" s="14"/>
      <c r="PH81" s="14"/>
      <c r="PI81" s="14"/>
      <c r="PJ81" s="14"/>
      <c r="PK81" s="14"/>
      <c r="PL81" s="14"/>
      <c r="PM81" s="14"/>
      <c r="PN81" s="14"/>
      <c r="PO81" s="14"/>
      <c r="PP81" s="14"/>
      <c r="PQ81" s="14"/>
      <c r="PR81" s="14"/>
      <c r="PS81" s="14"/>
      <c r="PT81" s="14"/>
      <c r="PU81" s="14"/>
      <c r="PV81" s="14"/>
      <c r="PW81" s="14"/>
      <c r="PX81" s="14"/>
      <c r="PY81" s="14"/>
      <c r="PZ81" s="14"/>
      <c r="QA81" s="14"/>
      <c r="QB81" s="14"/>
      <c r="QC81" s="14"/>
      <c r="QD81" s="14"/>
      <c r="QE81" s="14"/>
      <c r="QF81" s="14"/>
      <c r="QG81" s="14"/>
      <c r="QH81" s="14"/>
      <c r="QI81" s="14"/>
      <c r="QJ81" s="14"/>
      <c r="QK81" s="14"/>
      <c r="QL81" s="14"/>
      <c r="QM81" s="14"/>
      <c r="QN81" s="14"/>
      <c r="QO81" s="14"/>
      <c r="QP81" s="14"/>
      <c r="QQ81" s="14"/>
      <c r="QR81" s="14"/>
      <c r="QS81" s="14"/>
      <c r="QT81" s="14"/>
      <c r="QU81" s="14"/>
      <c r="QV81" s="14"/>
      <c r="QW81" s="14"/>
      <c r="QX81" s="14"/>
      <c r="QY81" s="14"/>
      <c r="QZ81" s="14"/>
      <c r="RA81" s="14"/>
      <c r="RB81" s="14"/>
      <c r="RC81" s="14"/>
      <c r="RD81" s="14"/>
      <c r="RE81" s="14"/>
      <c r="RF81" s="14"/>
      <c r="RG81" s="14"/>
      <c r="RH81" s="14"/>
      <c r="RI81" s="14"/>
      <c r="RJ81" s="14"/>
      <c r="RK81" s="14"/>
      <c r="RL81" s="14"/>
      <c r="RM81" s="14"/>
      <c r="RN81" s="14"/>
      <c r="RO81" s="14"/>
      <c r="RP81" s="14"/>
      <c r="RQ81" s="14"/>
      <c r="RR81" s="14"/>
      <c r="RS81" s="14"/>
      <c r="RT81" s="14"/>
      <c r="RU81" s="14"/>
      <c r="RV81" s="14"/>
      <c r="RW81" s="14"/>
      <c r="RX81" s="14"/>
      <c r="RY81" s="14"/>
      <c r="RZ81" s="14"/>
      <c r="SA81" s="14"/>
      <c r="SB81" s="14"/>
      <c r="SC81" s="14"/>
      <c r="SD81" s="14"/>
      <c r="SE81" s="14"/>
      <c r="SF81" s="14"/>
      <c r="SG81" s="14"/>
      <c r="SH81" s="14"/>
      <c r="SI81" s="14"/>
      <c r="SJ81" s="14"/>
      <c r="SK81" s="14"/>
      <c r="SL81" s="14"/>
      <c r="SM81" s="14"/>
      <c r="SN81" s="14"/>
      <c r="SO81" s="14"/>
      <c r="SP81" s="14"/>
      <c r="SQ81" s="14"/>
      <c r="SR81" s="14"/>
      <c r="SS81" s="14"/>
      <c r="ST81" s="14"/>
      <c r="SU81" s="14"/>
      <c r="SV81" s="14"/>
      <c r="SW81" s="14"/>
      <c r="SX81" s="14"/>
      <c r="SY81" s="14"/>
      <c r="SZ81" s="14"/>
      <c r="TA81" s="14"/>
      <c r="TB81" s="14"/>
      <c r="TC81" s="14"/>
      <c r="TD81" s="14"/>
      <c r="TE81" s="14"/>
      <c r="TF81" s="14"/>
      <c r="TG81" s="14"/>
      <c r="TH81" s="14"/>
      <c r="TI81" s="14"/>
      <c r="TJ81" s="14"/>
      <c r="TK81" s="14"/>
      <c r="TL81" s="14"/>
      <c r="TM81" s="14"/>
      <c r="TN81" s="14"/>
      <c r="TO81" s="14"/>
      <c r="TP81" s="14"/>
      <c r="TQ81" s="14"/>
      <c r="TR81" s="14"/>
      <c r="TS81" s="14"/>
      <c r="TT81" s="14"/>
      <c r="TU81" s="14"/>
      <c r="TV81" s="14"/>
      <c r="TW81" s="14"/>
      <c r="TX81" s="14"/>
      <c r="TY81" s="14"/>
      <c r="TZ81" s="14"/>
      <c r="UA81" s="14"/>
      <c r="UB81" s="14"/>
      <c r="UC81" s="14"/>
      <c r="UD81" s="14"/>
      <c r="UE81" s="14"/>
      <c r="UF81" s="14"/>
      <c r="UG81" s="14"/>
      <c r="UH81" s="14"/>
      <c r="UI81" s="14"/>
      <c r="UJ81" s="14"/>
      <c r="UK81" s="14"/>
      <c r="UL81" s="14"/>
      <c r="UM81" s="14"/>
      <c r="UN81" s="14"/>
      <c r="UO81" s="14"/>
      <c r="UP81" s="14"/>
      <c r="UQ81" s="14"/>
      <c r="UR81" s="14"/>
      <c r="US81" s="14"/>
      <c r="UT81" s="14"/>
      <c r="UU81" s="14"/>
      <c r="UV81" s="14"/>
      <c r="UW81" s="14"/>
      <c r="UX81" s="14"/>
      <c r="UY81" s="14"/>
      <c r="UZ81" s="14"/>
      <c r="VA81" s="14"/>
      <c r="VB81" s="14"/>
      <c r="VC81" s="14"/>
      <c r="VD81" s="14"/>
      <c r="VE81" s="14"/>
      <c r="VF81" s="14"/>
      <c r="VG81" s="14"/>
      <c r="VH81" s="14"/>
      <c r="VI81" s="14"/>
      <c r="VJ81" s="14"/>
      <c r="VK81" s="14"/>
      <c r="VL81" s="14"/>
      <c r="VM81" s="14"/>
      <c r="VN81" s="14"/>
      <c r="VO81" s="14"/>
      <c r="VP81" s="14"/>
      <c r="VQ81" s="14"/>
      <c r="VR81" s="14"/>
      <c r="VS81" s="14"/>
      <c r="VT81" s="14"/>
      <c r="VU81" s="14"/>
      <c r="VV81" s="14"/>
      <c r="VW81" s="14"/>
      <c r="VX81" s="14"/>
      <c r="VY81" s="14"/>
      <c r="VZ81" s="14"/>
      <c r="WA81" s="14"/>
      <c r="WB81" s="14"/>
      <c r="WC81" s="14"/>
      <c r="WD81" s="14"/>
      <c r="WE81" s="14"/>
      <c r="WF81" s="14"/>
      <c r="WG81" s="14"/>
      <c r="WH81" s="14"/>
      <c r="WI81" s="14"/>
      <c r="WJ81" s="14"/>
      <c r="WK81" s="14"/>
      <c r="WL81" s="14"/>
      <c r="WM81" s="14"/>
      <c r="WN81" s="14"/>
      <c r="WO81" s="14"/>
      <c r="WP81" s="14"/>
      <c r="WQ81" s="14"/>
      <c r="WR81" s="14"/>
      <c r="WS81" s="14"/>
      <c r="WT81" s="14"/>
      <c r="WU81" s="14"/>
      <c r="WV81" s="14"/>
      <c r="WW81" s="14"/>
      <c r="WX81" s="14"/>
      <c r="WY81" s="14"/>
      <c r="WZ81" s="14"/>
      <c r="XA81" s="14"/>
      <c r="XB81" s="14"/>
      <c r="XC81" s="14"/>
      <c r="XD81" s="14"/>
      <c r="XE81" s="14"/>
      <c r="XF81" s="14"/>
      <c r="XG81" s="14"/>
      <c r="XH81" s="14"/>
      <c r="XI81" s="14"/>
      <c r="XJ81" s="14"/>
      <c r="XK81" s="14"/>
      <c r="XL81" s="14"/>
      <c r="XM81" s="14"/>
      <c r="XN81" s="14"/>
      <c r="XO81" s="14"/>
      <c r="XP81" s="14"/>
      <c r="XQ81" s="14"/>
      <c r="XR81" s="14"/>
      <c r="XS81" s="14"/>
      <c r="XT81" s="14"/>
      <c r="XU81" s="14"/>
      <c r="XV81" s="14"/>
      <c r="XW81" s="14"/>
      <c r="XX81" s="14"/>
      <c r="XY81" s="14"/>
      <c r="XZ81" s="14"/>
      <c r="YA81" s="14"/>
      <c r="YB81" s="14"/>
      <c r="YC81" s="14"/>
      <c r="YD81" s="14"/>
      <c r="YE81" s="14"/>
      <c r="YF81" s="14"/>
      <c r="YG81" s="14"/>
      <c r="YH81" s="14"/>
      <c r="YI81" s="14"/>
      <c r="YJ81" s="14"/>
      <c r="YK81" s="14"/>
      <c r="YL81" s="14"/>
      <c r="YM81" s="14"/>
      <c r="YN81" s="14"/>
      <c r="YO81" s="14"/>
      <c r="YP81" s="14"/>
      <c r="YQ81" s="14"/>
      <c r="YR81" s="14"/>
      <c r="YS81" s="14"/>
      <c r="YT81" s="14"/>
      <c r="YU81" s="14"/>
      <c r="YV81" s="14"/>
      <c r="YW81" s="14"/>
      <c r="YX81" s="14"/>
      <c r="YY81" s="14"/>
      <c r="YZ81" s="14"/>
      <c r="ZA81" s="14"/>
      <c r="ZB81" s="14"/>
      <c r="ZC81" s="14"/>
      <c r="ZD81" s="14"/>
      <c r="ZE81" s="14"/>
      <c r="ZF81" s="14"/>
      <c r="ZG81" s="14"/>
      <c r="ZH81" s="14"/>
      <c r="ZI81" s="14"/>
      <c r="ZJ81" s="14"/>
      <c r="ZK81" s="14"/>
      <c r="ZL81" s="14"/>
      <c r="ZM81" s="14"/>
      <c r="ZN81" s="14"/>
      <c r="ZO81" s="14"/>
      <c r="ZP81" s="14"/>
      <c r="ZQ81" s="14"/>
      <c r="ZR81" s="14"/>
      <c r="ZS81" s="14"/>
      <c r="ZT81" s="14"/>
      <c r="ZU81" s="14"/>
      <c r="ZV81" s="14"/>
      <c r="ZW81" s="14"/>
      <c r="ZX81" s="14"/>
      <c r="ZY81" s="14"/>
      <c r="ZZ81" s="14"/>
      <c r="AAA81" s="14"/>
      <c r="AAB81" s="14"/>
      <c r="AAC81" s="14"/>
      <c r="AAD81" s="14"/>
      <c r="AAE81" s="14"/>
      <c r="AAF81" s="14"/>
      <c r="AAG81" s="14"/>
      <c r="AAH81" s="14"/>
      <c r="AAI81" s="14"/>
      <c r="AAJ81" s="14"/>
      <c r="AAK81" s="14"/>
      <c r="AAL81" s="14"/>
      <c r="AAM81" s="14"/>
      <c r="AAN81" s="14"/>
      <c r="AAO81" s="14"/>
      <c r="AAP81" s="14"/>
      <c r="AAQ81" s="14"/>
      <c r="AAR81" s="14"/>
      <c r="AAS81" s="14"/>
      <c r="AAT81" s="14"/>
      <c r="AAU81" s="14"/>
      <c r="AAV81" s="14"/>
      <c r="AAW81" s="14"/>
      <c r="AAX81" s="14"/>
      <c r="AAY81" s="14"/>
      <c r="AAZ81" s="14"/>
      <c r="ABA81" s="14"/>
      <c r="ABB81" s="14"/>
      <c r="ABC81" s="14"/>
      <c r="ABD81" s="14"/>
      <c r="ABE81" s="14"/>
      <c r="ABF81" s="14"/>
      <c r="ABG81" s="14"/>
      <c r="ABH81" s="14"/>
      <c r="ABI81" s="14"/>
      <c r="ABJ81" s="14"/>
      <c r="ABK81" s="14"/>
      <c r="ABL81" s="14"/>
      <c r="ABM81" s="14"/>
      <c r="ABN81" s="14"/>
      <c r="ABO81" s="14"/>
      <c r="ABP81" s="14"/>
      <c r="ABQ81" s="14"/>
      <c r="ABR81" s="14"/>
      <c r="ABS81" s="14"/>
      <c r="ABT81" s="14"/>
      <c r="ABU81" s="14"/>
      <c r="ABV81" s="14"/>
      <c r="ABW81" s="14"/>
      <c r="ABX81" s="14"/>
      <c r="ABY81" s="14"/>
      <c r="ABZ81" s="14"/>
      <c r="ACA81" s="14"/>
      <c r="ACB81" s="14"/>
      <c r="ACC81" s="14"/>
      <c r="ACD81" s="14"/>
      <c r="ACE81" s="14"/>
      <c r="ACF81" s="14"/>
      <c r="ACG81" s="14"/>
      <c r="ACH81" s="14"/>
      <c r="ACI81" s="14"/>
      <c r="ACJ81" s="14"/>
      <c r="ACK81" s="14"/>
      <c r="ACL81" s="14"/>
      <c r="ACM81" s="14"/>
      <c r="ACN81" s="14"/>
      <c r="ACO81" s="14"/>
      <c r="ACP81" s="14"/>
      <c r="ACQ81" s="14"/>
      <c r="ACR81" s="14"/>
      <c r="ACS81" s="14"/>
      <c r="ACT81" s="14"/>
      <c r="ACU81" s="14"/>
      <c r="ACV81" s="14"/>
      <c r="ACW81" s="14"/>
      <c r="ACX81" s="14"/>
      <c r="ACY81" s="14"/>
      <c r="ACZ81" s="14"/>
      <c r="ADA81" s="14"/>
      <c r="ADB81" s="14"/>
      <c r="ADC81" s="14"/>
      <c r="ADD81" s="14"/>
      <c r="ADE81" s="14"/>
      <c r="ADF81" s="14"/>
      <c r="ADG81" s="14"/>
      <c r="ADH81" s="14"/>
      <c r="ADI81" s="14"/>
      <c r="ADJ81" s="14"/>
      <c r="ADK81" s="14"/>
      <c r="ADL81" s="14"/>
      <c r="ADM81" s="14"/>
      <c r="ADN81" s="14"/>
      <c r="ADO81" s="14"/>
      <c r="ADP81" s="14"/>
      <c r="ADQ81" s="14"/>
      <c r="ADR81" s="14"/>
      <c r="ADS81" s="14"/>
      <c r="ADT81" s="14"/>
      <c r="ADU81" s="14"/>
      <c r="ADV81" s="14"/>
      <c r="ADW81" s="14"/>
      <c r="ADX81" s="14"/>
      <c r="ADY81" s="14"/>
      <c r="ADZ81" s="14"/>
      <c r="AEA81" s="14"/>
      <c r="AEB81" s="14"/>
      <c r="AEC81" s="14"/>
      <c r="AED81" s="14"/>
      <c r="AEE81" s="14"/>
      <c r="AEF81" s="14"/>
      <c r="AEG81" s="14"/>
      <c r="AEH81" s="14"/>
      <c r="AEI81" s="14"/>
      <c r="AEJ81" s="14"/>
      <c r="AEK81" s="14"/>
      <c r="AEL81" s="14"/>
      <c r="AEM81" s="14"/>
      <c r="AEN81" s="14"/>
      <c r="AEO81" s="14"/>
      <c r="AEP81" s="14"/>
      <c r="AEQ81" s="14"/>
      <c r="AER81" s="14"/>
      <c r="AES81" s="14"/>
      <c r="AET81" s="14"/>
      <c r="AEU81" s="14"/>
      <c r="AEV81" s="14"/>
      <c r="AEW81" s="14"/>
      <c r="AEX81" s="14"/>
      <c r="AEY81" s="14"/>
      <c r="AEZ81" s="14"/>
      <c r="AFA81" s="14"/>
      <c r="AFB81" s="14"/>
      <c r="AFC81" s="14"/>
      <c r="AFD81" s="14"/>
      <c r="AFE81" s="14"/>
      <c r="AFF81" s="14"/>
      <c r="AFG81" s="14"/>
      <c r="AFH81" s="14"/>
      <c r="AFI81" s="14"/>
      <c r="AFJ81" s="14"/>
      <c r="AFK81" s="14"/>
      <c r="AFL81" s="14"/>
      <c r="AFM81" s="14"/>
      <c r="AFN81" s="14"/>
      <c r="AFO81" s="14"/>
      <c r="AFP81" s="14"/>
      <c r="AFQ81" s="14"/>
      <c r="AFR81" s="14"/>
      <c r="AFS81" s="14"/>
      <c r="AFT81" s="14"/>
      <c r="AFU81" s="14"/>
      <c r="AFV81" s="14"/>
      <c r="AFW81" s="14"/>
      <c r="AFX81" s="14"/>
      <c r="AFY81" s="14"/>
      <c r="AFZ81" s="14"/>
      <c r="AGA81" s="14"/>
      <c r="AGB81" s="14"/>
      <c r="AGC81" s="14"/>
      <c r="AGD81" s="14"/>
      <c r="AGE81" s="14"/>
      <c r="AGF81" s="14"/>
      <c r="AGG81" s="14"/>
      <c r="AGH81" s="14"/>
      <c r="AGI81" s="14"/>
      <c r="AGJ81" s="14"/>
      <c r="AGK81" s="14"/>
      <c r="AGL81" s="14"/>
      <c r="AGM81" s="14"/>
      <c r="AGN81" s="14"/>
      <c r="AGO81" s="14"/>
      <c r="AGP81" s="14"/>
      <c r="AGQ81" s="14"/>
      <c r="AGR81" s="14"/>
      <c r="AGS81" s="14"/>
      <c r="AGT81" s="14"/>
      <c r="AGU81" s="14"/>
      <c r="AGV81" s="14"/>
      <c r="AGW81" s="14"/>
      <c r="AGX81" s="14"/>
      <c r="AGY81" s="14"/>
      <c r="AGZ81" s="14"/>
      <c r="AHA81" s="14"/>
      <c r="AHB81" s="14"/>
      <c r="AHC81" s="14"/>
      <c r="AHD81" s="14"/>
      <c r="AHE81" s="14"/>
      <c r="AHF81" s="14"/>
      <c r="AHG81" s="14"/>
      <c r="AHH81" s="14"/>
      <c r="AHI81" s="14"/>
      <c r="AHJ81" s="14"/>
      <c r="AHK81" s="14"/>
      <c r="AHL81" s="14"/>
      <c r="AHM81" s="14"/>
      <c r="AHN81" s="14"/>
      <c r="AHO81" s="14"/>
      <c r="AHP81" s="14"/>
      <c r="AHQ81" s="14"/>
      <c r="AHR81" s="14"/>
      <c r="AHS81" s="14"/>
      <c r="AHT81" s="14"/>
      <c r="AHU81" s="14"/>
      <c r="AHV81" s="14"/>
      <c r="AHW81" s="14"/>
      <c r="AHX81" s="14"/>
      <c r="AHY81" s="14"/>
      <c r="AHZ81" s="14"/>
      <c r="AIA81" s="14"/>
      <c r="AIB81" s="14"/>
      <c r="AIC81" s="14"/>
      <c r="AID81" s="14"/>
      <c r="AIE81" s="14"/>
      <c r="AIF81" s="14"/>
      <c r="AIG81" s="14"/>
      <c r="AIH81" s="14"/>
      <c r="AII81" s="14"/>
      <c r="AIJ81" s="14"/>
      <c r="AIK81" s="14"/>
      <c r="AIL81" s="14"/>
      <c r="AIM81" s="14"/>
      <c r="AIN81" s="14"/>
      <c r="AIO81" s="14"/>
      <c r="AIP81" s="14"/>
      <c r="AIQ81" s="14"/>
      <c r="AIR81" s="14"/>
      <c r="AIS81" s="14"/>
      <c r="AIT81" s="14"/>
      <c r="AIU81" s="14"/>
      <c r="AIV81" s="14"/>
      <c r="AIW81" s="14"/>
      <c r="AIX81" s="14"/>
      <c r="AIY81" s="14"/>
      <c r="AIZ81" s="14"/>
      <c r="AJA81" s="14"/>
      <c r="AJB81" s="14"/>
      <c r="AJC81" s="14"/>
      <c r="AJD81" s="14"/>
      <c r="AJE81" s="14"/>
      <c r="AJF81" s="14"/>
      <c r="AJG81" s="14"/>
      <c r="AJH81" s="14"/>
      <c r="AJI81" s="14"/>
      <c r="AJJ81" s="14"/>
      <c r="AJK81" s="14"/>
      <c r="AJL81" s="14"/>
      <c r="AJM81" s="14"/>
      <c r="AJN81" s="14"/>
      <c r="AJO81" s="14"/>
      <c r="AJP81" s="14"/>
      <c r="AJQ81" s="14"/>
      <c r="AJR81" s="14"/>
      <c r="AJS81" s="14"/>
      <c r="AJT81" s="14"/>
      <c r="AJU81" s="14"/>
      <c r="AJV81" s="14"/>
      <c r="AJW81" s="14"/>
      <c r="AJX81" s="14"/>
      <c r="AJY81" s="14"/>
      <c r="AJZ81" s="14"/>
      <c r="AKA81" s="14"/>
      <c r="AKB81" s="14"/>
      <c r="AKC81" s="14"/>
      <c r="AKD81" s="14"/>
      <c r="AKE81" s="14"/>
      <c r="AKF81" s="14"/>
      <c r="AKG81" s="14"/>
      <c r="AKH81" s="14"/>
      <c r="AKI81" s="14"/>
      <c r="AKJ81" s="14"/>
      <c r="AKK81" s="14"/>
      <c r="AKL81" s="14"/>
      <c r="AKM81" s="14"/>
      <c r="AKN81" s="14"/>
      <c r="AKO81" s="14"/>
      <c r="AKP81" s="14"/>
      <c r="AKQ81" s="14"/>
      <c r="AKR81" s="14"/>
      <c r="AKS81" s="14"/>
      <c r="AKT81" s="14"/>
      <c r="AKU81" s="14"/>
      <c r="AKV81" s="14"/>
      <c r="AKW81" s="14"/>
      <c r="AKX81" s="14"/>
      <c r="AKY81" s="14"/>
      <c r="AKZ81" s="14"/>
      <c r="ALA81" s="14"/>
      <c r="ALB81" s="14"/>
      <c r="ALC81" s="14"/>
      <c r="ALD81" s="14"/>
      <c r="ALE81" s="14"/>
      <c r="ALF81" s="14"/>
      <c r="ALG81" s="14"/>
      <c r="ALH81" s="14"/>
      <c r="ALI81" s="14"/>
      <c r="ALJ81" s="14"/>
      <c r="ALK81" s="14"/>
      <c r="ALL81" s="14"/>
      <c r="ALM81" s="14"/>
      <c r="ALN81" s="14"/>
      <c r="ALO81" s="14"/>
      <c r="ALP81" s="14"/>
      <c r="ALQ81" s="14"/>
      <c r="ALR81" s="14"/>
      <c r="ALS81" s="14"/>
      <c r="ALT81" s="14"/>
      <c r="ALU81" s="14"/>
      <c r="ALV81" s="14"/>
      <c r="ALW81" s="14"/>
      <c r="ALX81" s="14"/>
      <c r="ALY81" s="14"/>
      <c r="ALZ81" s="14"/>
      <c r="AMA81" s="14"/>
      <c r="AMB81" s="14"/>
      <c r="AMC81" s="14"/>
      <c r="AMD81" s="14"/>
      <c r="AME81" s="14"/>
      <c r="AMF81" s="14"/>
      <c r="AMG81" s="14"/>
      <c r="AMH81" s="14"/>
      <c r="AMI81" s="14"/>
      <c r="AMJ81" s="14"/>
      <c r="AMK81" s="14"/>
      <c r="AML81" s="14"/>
      <c r="AMM81" s="14"/>
      <c r="AMN81" s="14"/>
      <c r="AMO81" s="14"/>
      <c r="AMP81" s="14"/>
      <c r="AMQ81" s="14"/>
      <c r="AMR81" s="14"/>
      <c r="AMS81" s="14"/>
      <c r="AMT81" s="14"/>
      <c r="AMU81" s="14"/>
      <c r="AMV81" s="14"/>
      <c r="AMW81" s="14"/>
      <c r="AMX81" s="14"/>
      <c r="AMY81" s="14"/>
      <c r="AMZ81" s="14"/>
      <c r="ANA81" s="14"/>
      <c r="ANB81" s="14"/>
      <c r="ANC81" s="14"/>
      <c r="AND81" s="14"/>
      <c r="ANE81" s="14"/>
      <c r="ANF81" s="14"/>
      <c r="ANG81" s="14"/>
      <c r="ANH81" s="14"/>
      <c r="ANI81" s="14"/>
      <c r="ANJ81" s="14"/>
      <c r="ANK81" s="14"/>
      <c r="ANL81" s="14"/>
      <c r="ANM81" s="14"/>
      <c r="ANN81" s="14"/>
      <c r="ANO81" s="14"/>
      <c r="ANP81" s="14"/>
      <c r="ANQ81" s="14"/>
      <c r="ANR81" s="14"/>
      <c r="ANS81" s="14"/>
      <c r="ANT81" s="14"/>
      <c r="ANU81" s="14"/>
      <c r="ANV81" s="14"/>
      <c r="ANW81" s="14"/>
      <c r="ANX81" s="14"/>
      <c r="ANY81" s="14"/>
      <c r="ANZ81" s="14"/>
      <c r="AOA81" s="14"/>
      <c r="AOB81" s="14"/>
      <c r="AOC81" s="14"/>
      <c r="AOD81" s="14"/>
      <c r="AOE81" s="14"/>
      <c r="AOF81" s="14"/>
      <c r="AOG81" s="14"/>
      <c r="AOH81" s="14"/>
      <c r="AOI81" s="14"/>
      <c r="AOJ81" s="14"/>
      <c r="AOK81" s="14"/>
      <c r="AOL81" s="14"/>
      <c r="AOM81" s="14"/>
      <c r="AON81" s="14"/>
      <c r="AOO81" s="14"/>
      <c r="AOP81" s="14"/>
      <c r="AOQ81" s="14"/>
      <c r="AOR81" s="14"/>
      <c r="AOS81" s="14"/>
      <c r="AOT81" s="14"/>
      <c r="AOU81" s="14"/>
      <c r="AOV81" s="14"/>
      <c r="AOW81" s="14"/>
      <c r="AOX81" s="14"/>
      <c r="AOY81" s="14"/>
      <c r="AOZ81" s="14"/>
      <c r="APA81" s="14"/>
      <c r="APB81" s="14"/>
      <c r="APC81" s="14"/>
      <c r="APD81" s="14"/>
      <c r="APE81" s="14"/>
      <c r="APF81" s="14"/>
      <c r="APG81" s="14"/>
      <c r="APH81" s="14"/>
      <c r="API81" s="14"/>
      <c r="APJ81" s="14"/>
      <c r="APK81" s="14"/>
      <c r="APL81" s="14"/>
      <c r="APM81" s="14"/>
      <c r="APN81" s="14"/>
      <c r="APO81" s="14"/>
      <c r="APP81" s="14"/>
      <c r="APQ81" s="14"/>
      <c r="APR81" s="14"/>
      <c r="APS81" s="14"/>
      <c r="APT81" s="14"/>
      <c r="APU81" s="14"/>
      <c r="APV81" s="14"/>
      <c r="APW81" s="14"/>
      <c r="APX81" s="14"/>
      <c r="APY81" s="14"/>
      <c r="APZ81" s="14"/>
      <c r="AQA81" s="14"/>
      <c r="AQB81" s="14"/>
      <c r="AQC81" s="14"/>
      <c r="AQD81" s="14"/>
      <c r="AQE81" s="14"/>
      <c r="AQF81" s="14"/>
      <c r="AQG81" s="14"/>
      <c r="AQH81" s="14"/>
      <c r="AQI81" s="14"/>
      <c r="AQJ81" s="14"/>
      <c r="AQK81" s="14"/>
      <c r="AQL81" s="14"/>
      <c r="AQM81" s="14"/>
      <c r="AQN81" s="14"/>
      <c r="AQO81" s="14"/>
      <c r="AQP81" s="14"/>
      <c r="AQQ81" s="14"/>
      <c r="AQR81" s="14"/>
      <c r="AQS81" s="14"/>
      <c r="AQT81" s="14"/>
      <c r="AQU81" s="14"/>
      <c r="AQV81" s="14"/>
      <c r="AQW81" s="14"/>
      <c r="AQX81" s="14"/>
      <c r="AQY81" s="14"/>
      <c r="AQZ81" s="14"/>
      <c r="ARA81" s="14"/>
      <c r="ARB81" s="14"/>
      <c r="ARC81" s="14"/>
      <c r="ARD81" s="14"/>
      <c r="ARE81" s="14"/>
      <c r="ARF81" s="14"/>
      <c r="ARG81" s="14"/>
      <c r="ARH81" s="14"/>
      <c r="ARI81" s="14"/>
      <c r="ARJ81" s="14"/>
      <c r="ARK81" s="14"/>
      <c r="ARL81" s="14"/>
      <c r="ARM81" s="14"/>
      <c r="ARN81" s="14"/>
      <c r="ARO81" s="14"/>
      <c r="ARP81" s="14"/>
      <c r="ARQ81" s="14"/>
      <c r="ARR81" s="14"/>
      <c r="ARS81" s="14"/>
      <c r="ART81" s="14"/>
      <c r="ARU81" s="14"/>
      <c r="ARV81" s="14"/>
      <c r="ARW81" s="14"/>
      <c r="ARX81" s="14"/>
      <c r="ARY81" s="14"/>
      <c r="ARZ81" s="14"/>
      <c r="ASA81" s="14"/>
      <c r="ASB81" s="14"/>
      <c r="ASC81" s="14"/>
      <c r="ASD81" s="14"/>
      <c r="ASE81" s="14"/>
      <c r="ASF81" s="14"/>
      <c r="ASG81" s="14"/>
      <c r="ASH81" s="14"/>
      <c r="ASI81" s="14"/>
      <c r="ASJ81" s="14"/>
      <c r="ASK81" s="14"/>
      <c r="ASL81" s="14"/>
      <c r="ASM81" s="14"/>
      <c r="ASN81" s="14"/>
      <c r="ASO81" s="14"/>
      <c r="ASP81" s="14"/>
      <c r="ASQ81" s="14"/>
      <c r="ASR81" s="14"/>
      <c r="ASS81" s="14"/>
      <c r="AST81" s="14"/>
      <c r="ASU81" s="14"/>
      <c r="ASV81" s="14"/>
      <c r="ASW81" s="14"/>
      <c r="ASX81" s="14"/>
      <c r="ASY81" s="14"/>
      <c r="ASZ81" s="14"/>
      <c r="ATA81" s="14"/>
      <c r="ATB81" s="14"/>
      <c r="ATC81" s="14"/>
      <c r="ATD81" s="14"/>
      <c r="ATE81" s="14"/>
      <c r="ATF81" s="14"/>
      <c r="ATG81" s="14"/>
      <c r="ATH81" s="14"/>
      <c r="ATI81" s="14"/>
      <c r="ATJ81" s="14"/>
      <c r="ATK81" s="14"/>
      <c r="ATL81" s="14"/>
      <c r="ATM81" s="14"/>
      <c r="ATN81" s="14"/>
      <c r="ATO81" s="14"/>
      <c r="ATP81" s="14"/>
      <c r="ATQ81" s="14"/>
      <c r="ATR81" s="14"/>
      <c r="ATS81" s="14"/>
      <c r="ATT81" s="14"/>
      <c r="ATU81" s="14"/>
      <c r="ATV81" s="14"/>
      <c r="ATW81" s="14"/>
      <c r="ATX81" s="14"/>
      <c r="ATY81" s="14"/>
      <c r="ATZ81" s="14"/>
      <c r="AUA81" s="14"/>
      <c r="AUB81" s="14"/>
      <c r="AUC81" s="14"/>
      <c r="AUD81" s="14"/>
      <c r="AUE81" s="14"/>
      <c r="AUF81" s="14"/>
      <c r="AUG81" s="14"/>
      <c r="AUH81" s="14"/>
      <c r="AUI81" s="14"/>
      <c r="AUJ81" s="14"/>
      <c r="AUK81" s="14"/>
      <c r="AUL81" s="14"/>
      <c r="AUM81" s="14"/>
      <c r="AUN81" s="14"/>
      <c r="AUO81" s="14"/>
      <c r="AUP81" s="14"/>
      <c r="AUQ81" s="14"/>
      <c r="AUR81" s="14"/>
      <c r="AUS81" s="14"/>
      <c r="AUT81" s="14"/>
      <c r="AUU81" s="14"/>
      <c r="AUV81" s="14"/>
      <c r="AUW81" s="14"/>
      <c r="AUX81" s="14"/>
      <c r="AUY81" s="14"/>
      <c r="AUZ81" s="14"/>
      <c r="AVA81" s="14"/>
      <c r="AVB81" s="14"/>
      <c r="AVC81" s="14"/>
      <c r="AVD81" s="14"/>
      <c r="AVE81" s="14"/>
      <c r="AVF81" s="14"/>
      <c r="AVG81" s="14"/>
      <c r="AVH81" s="14"/>
      <c r="AVI81" s="14"/>
      <c r="AVJ81" s="14"/>
      <c r="AVK81" s="14"/>
      <c r="AVL81" s="14"/>
      <c r="AVM81" s="14"/>
      <c r="AVN81" s="14"/>
      <c r="AVO81" s="14"/>
      <c r="AVP81" s="14"/>
      <c r="AVQ81" s="14"/>
      <c r="AVR81" s="14"/>
      <c r="AVS81" s="14"/>
      <c r="AVT81" s="14"/>
      <c r="AVU81" s="14"/>
      <c r="AVV81" s="14"/>
      <c r="AVW81" s="14"/>
      <c r="AVX81" s="14"/>
      <c r="AVY81" s="14"/>
      <c r="AVZ81" s="14"/>
      <c r="AWA81" s="14"/>
      <c r="AWB81" s="14"/>
      <c r="AWC81" s="14"/>
      <c r="AWD81" s="14"/>
      <c r="AWE81" s="14"/>
      <c r="AWF81" s="14"/>
      <c r="AWG81" s="14"/>
      <c r="AWH81" s="14"/>
      <c r="AWI81" s="14"/>
      <c r="AWJ81" s="14"/>
      <c r="AWK81" s="14"/>
      <c r="AWL81" s="14"/>
      <c r="AWM81" s="14"/>
      <c r="AWN81" s="14"/>
      <c r="AWO81" s="14"/>
      <c r="AWP81" s="14"/>
      <c r="AWQ81" s="14"/>
      <c r="AWR81" s="14"/>
      <c r="AWS81" s="14"/>
      <c r="AWT81" s="14"/>
      <c r="AWU81" s="14"/>
      <c r="AWV81" s="14"/>
      <c r="AWW81" s="14"/>
      <c r="AWX81" s="14"/>
      <c r="AWY81" s="14"/>
      <c r="AWZ81" s="14"/>
      <c r="AXA81" s="14"/>
      <c r="AXB81" s="14"/>
      <c r="AXC81" s="14"/>
      <c r="AXD81" s="14"/>
      <c r="AXE81" s="14"/>
      <c r="AXF81" s="14"/>
      <c r="AXG81" s="14"/>
      <c r="AXH81" s="14"/>
      <c r="AXI81" s="14"/>
      <c r="AXJ81" s="14"/>
      <c r="AXK81" s="14"/>
      <c r="AXL81" s="14"/>
      <c r="AXM81" s="14"/>
      <c r="AXN81" s="14"/>
      <c r="AXO81" s="14"/>
      <c r="AXP81" s="14"/>
      <c r="AXQ81" s="14"/>
      <c r="AXR81" s="14"/>
      <c r="AXS81" s="14"/>
      <c r="AXT81" s="14"/>
      <c r="AXU81" s="14"/>
      <c r="AXV81" s="14"/>
      <c r="AXW81" s="14"/>
      <c r="AXX81" s="14"/>
      <c r="AXY81" s="14"/>
      <c r="AXZ81" s="14"/>
      <c r="AYA81" s="14"/>
      <c r="AYB81" s="14"/>
      <c r="AYC81" s="14"/>
      <c r="AYD81" s="14"/>
      <c r="AYE81" s="14"/>
      <c r="AYF81" s="14"/>
      <c r="AYG81" s="14"/>
      <c r="AYH81" s="14"/>
      <c r="AYI81" s="14"/>
      <c r="AYJ81" s="14"/>
      <c r="AYK81" s="14"/>
      <c r="AYL81" s="14"/>
      <c r="AYM81" s="14"/>
      <c r="AYN81" s="14"/>
      <c r="AYO81" s="14"/>
      <c r="AYP81" s="14"/>
      <c r="AYQ81" s="14"/>
      <c r="AYR81" s="14"/>
      <c r="AYS81" s="14"/>
      <c r="AYT81" s="14"/>
      <c r="AYU81" s="14"/>
      <c r="AYV81" s="14"/>
      <c r="AYW81" s="14"/>
      <c r="AYX81" s="14"/>
      <c r="AYY81" s="14"/>
      <c r="AYZ81" s="14"/>
      <c r="AZA81" s="14"/>
      <c r="AZB81" s="14"/>
      <c r="AZC81" s="14"/>
      <c r="AZD81" s="14"/>
      <c r="AZE81" s="14"/>
      <c r="AZF81" s="14"/>
      <c r="AZG81" s="14"/>
      <c r="AZH81" s="14"/>
      <c r="AZI81" s="14"/>
      <c r="AZJ81" s="14"/>
      <c r="AZK81" s="14"/>
      <c r="AZL81" s="14"/>
      <c r="AZM81" s="14"/>
      <c r="AZN81" s="14"/>
      <c r="AZO81" s="14"/>
      <c r="AZP81" s="14"/>
      <c r="AZQ81" s="14"/>
      <c r="AZR81" s="14"/>
      <c r="AZS81" s="14"/>
      <c r="AZT81" s="14"/>
      <c r="AZU81" s="14"/>
      <c r="AZV81" s="14"/>
      <c r="AZW81" s="14"/>
      <c r="AZX81" s="14"/>
      <c r="AZY81" s="14"/>
      <c r="AZZ81" s="14"/>
      <c r="BAA81" s="14"/>
      <c r="BAB81" s="14"/>
      <c r="BAC81" s="14"/>
      <c r="BAD81" s="14"/>
      <c r="BAE81" s="14"/>
      <c r="BAF81" s="14"/>
      <c r="BAG81" s="14"/>
      <c r="BAH81" s="14"/>
      <c r="BAI81" s="14"/>
      <c r="BAJ81" s="14"/>
      <c r="BAK81" s="14"/>
      <c r="BAL81" s="14"/>
      <c r="BAM81" s="14"/>
      <c r="BAN81" s="14"/>
      <c r="BAO81" s="14"/>
      <c r="BAP81" s="14"/>
      <c r="BAQ81" s="14"/>
      <c r="BAR81" s="14"/>
      <c r="BAS81" s="14"/>
      <c r="BAT81" s="14"/>
      <c r="BAU81" s="14"/>
      <c r="BAV81" s="14"/>
      <c r="BAW81" s="14"/>
      <c r="BAX81" s="14"/>
      <c r="BAY81" s="14"/>
      <c r="BAZ81" s="14"/>
      <c r="BBA81" s="14"/>
      <c r="BBB81" s="14"/>
      <c r="BBC81" s="14"/>
      <c r="BBD81" s="14"/>
      <c r="BBE81" s="14"/>
      <c r="BBF81" s="14"/>
      <c r="BBG81" s="14"/>
      <c r="BBH81" s="14"/>
      <c r="BBI81" s="14"/>
      <c r="BBJ81" s="14"/>
      <c r="BBK81" s="14"/>
      <c r="BBL81" s="14"/>
      <c r="BBM81" s="14"/>
      <c r="BBN81" s="14"/>
      <c r="BBO81" s="14"/>
      <c r="BBP81" s="14"/>
      <c r="BBQ81" s="14"/>
      <c r="BBR81" s="14"/>
      <c r="BBS81" s="14"/>
      <c r="BBT81" s="14"/>
      <c r="BBU81" s="14"/>
      <c r="BBV81" s="14"/>
      <c r="BBW81" s="14"/>
      <c r="BBX81" s="14"/>
      <c r="BBY81" s="14"/>
      <c r="BBZ81" s="14"/>
      <c r="BCA81" s="14"/>
      <c r="BCB81" s="14"/>
      <c r="BCC81" s="14"/>
      <c r="BCD81" s="14"/>
      <c r="BCE81" s="14"/>
      <c r="BCF81" s="14"/>
      <c r="BCG81" s="14"/>
      <c r="BCH81" s="14"/>
      <c r="BCI81" s="14"/>
      <c r="BCJ81" s="14"/>
      <c r="BCK81" s="14"/>
      <c r="BCL81" s="14"/>
      <c r="BCM81" s="14"/>
      <c r="BCN81" s="14"/>
      <c r="BCO81" s="14"/>
      <c r="BCP81" s="14"/>
      <c r="BCQ81" s="14"/>
      <c r="BCR81" s="14"/>
      <c r="BCS81" s="14"/>
      <c r="BCT81" s="14"/>
      <c r="BCU81" s="14"/>
      <c r="BCV81" s="14"/>
      <c r="BCW81" s="14"/>
      <c r="BCX81" s="14"/>
      <c r="BCY81" s="14"/>
      <c r="BCZ81" s="14"/>
      <c r="BDA81" s="14"/>
      <c r="BDB81" s="14"/>
      <c r="BDC81" s="14"/>
      <c r="BDD81" s="14"/>
      <c r="BDE81" s="14"/>
      <c r="BDF81" s="14"/>
      <c r="BDG81" s="14"/>
      <c r="BDH81" s="14"/>
      <c r="BDI81" s="14"/>
      <c r="BDJ81" s="14"/>
      <c r="BDK81" s="14"/>
      <c r="BDL81" s="14"/>
      <c r="BDM81" s="14"/>
      <c r="BDN81" s="14"/>
      <c r="BDO81" s="14"/>
      <c r="BDP81" s="14"/>
      <c r="BDQ81" s="14"/>
      <c r="BDR81" s="14"/>
      <c r="BDS81" s="14"/>
      <c r="BDT81" s="14"/>
      <c r="BDU81" s="14"/>
      <c r="BDV81" s="14"/>
      <c r="BDW81" s="14"/>
      <c r="BDX81" s="14"/>
      <c r="BDY81" s="14"/>
      <c r="BDZ81" s="14"/>
      <c r="BEA81" s="14"/>
      <c r="BEB81" s="14"/>
      <c r="BEC81" s="14"/>
      <c r="BED81" s="14"/>
      <c r="BEE81" s="14"/>
      <c r="BEF81" s="14"/>
      <c r="BEG81" s="14"/>
      <c r="BEH81" s="14"/>
      <c r="BEI81" s="14"/>
      <c r="BEJ81" s="14"/>
      <c r="BEK81" s="14"/>
      <c r="BEL81" s="14"/>
      <c r="BEM81" s="14"/>
      <c r="BEN81" s="14"/>
      <c r="BEO81" s="14"/>
      <c r="BEP81" s="14"/>
      <c r="BEQ81" s="14"/>
      <c r="BER81" s="14"/>
      <c r="BES81" s="14"/>
      <c r="BET81" s="14"/>
      <c r="BEU81" s="14"/>
      <c r="BEV81" s="14"/>
      <c r="BEW81" s="14"/>
      <c r="BEX81" s="14"/>
      <c r="BEY81" s="14"/>
      <c r="BEZ81" s="14"/>
      <c r="BFA81" s="14"/>
      <c r="BFB81" s="14"/>
      <c r="BFC81" s="14"/>
      <c r="BFD81" s="14"/>
      <c r="BFE81" s="14"/>
      <c r="BFF81" s="14"/>
      <c r="BFG81" s="14"/>
      <c r="BFH81" s="14"/>
      <c r="BFI81" s="14"/>
      <c r="BFJ81" s="14"/>
      <c r="BFK81" s="14"/>
      <c r="BFL81" s="14"/>
      <c r="BFM81" s="14"/>
      <c r="BFN81" s="14"/>
      <c r="BFO81" s="14"/>
      <c r="BFP81" s="14"/>
      <c r="BFQ81" s="14"/>
      <c r="BFR81" s="14"/>
      <c r="BFS81" s="14"/>
      <c r="BFT81" s="14"/>
      <c r="BFU81" s="14"/>
      <c r="BFV81" s="14"/>
      <c r="BFW81" s="14"/>
      <c r="BFX81" s="14"/>
      <c r="BFY81" s="14"/>
      <c r="BFZ81" s="14"/>
      <c r="BGA81" s="14"/>
      <c r="BGB81" s="14"/>
      <c r="BGC81" s="14"/>
      <c r="BGD81" s="14"/>
      <c r="BGE81" s="14"/>
      <c r="BGF81" s="14"/>
      <c r="BGG81" s="14"/>
      <c r="BGH81" s="14"/>
      <c r="BGI81" s="14"/>
      <c r="BGJ81" s="14"/>
      <c r="BGK81" s="14"/>
      <c r="BGL81" s="14"/>
      <c r="BGM81" s="14"/>
      <c r="BGN81" s="14"/>
      <c r="BGO81" s="14"/>
      <c r="BGP81" s="14"/>
      <c r="BGQ81" s="14"/>
      <c r="BGR81" s="14"/>
      <c r="BGS81" s="14"/>
      <c r="BGT81" s="14"/>
      <c r="BGU81" s="14"/>
      <c r="BGV81" s="14"/>
      <c r="BGW81" s="14"/>
      <c r="BGX81" s="14"/>
      <c r="BGY81" s="14"/>
      <c r="BGZ81" s="14"/>
      <c r="BHA81" s="14"/>
      <c r="BHB81" s="14"/>
      <c r="BHC81" s="14"/>
      <c r="BHD81" s="14"/>
      <c r="BHE81" s="14"/>
      <c r="BHF81" s="14"/>
      <c r="BHG81" s="14"/>
      <c r="BHH81" s="14"/>
      <c r="BHI81" s="14"/>
      <c r="BHJ81" s="14"/>
      <c r="BHK81" s="14"/>
      <c r="BHL81" s="14"/>
      <c r="BHM81" s="14"/>
      <c r="BHN81" s="14"/>
      <c r="BHO81" s="14"/>
      <c r="BHP81" s="14"/>
      <c r="BHQ81" s="14"/>
      <c r="BHR81" s="14"/>
      <c r="BHS81" s="14"/>
      <c r="BHT81" s="14"/>
      <c r="BHU81" s="14"/>
      <c r="BHV81" s="14"/>
      <c r="BHW81" s="14"/>
      <c r="BHX81" s="14"/>
      <c r="BHY81" s="14"/>
      <c r="BHZ81" s="14"/>
      <c r="BIA81" s="14"/>
      <c r="BIB81" s="14"/>
      <c r="BIC81" s="14"/>
      <c r="BID81" s="14"/>
      <c r="BIE81" s="14"/>
      <c r="BIF81" s="14"/>
      <c r="BIG81" s="14"/>
      <c r="BIH81" s="14"/>
      <c r="BII81" s="14"/>
      <c r="BIJ81" s="14"/>
      <c r="BIK81" s="14"/>
      <c r="BIL81" s="14"/>
      <c r="BIM81" s="14"/>
      <c r="BIN81" s="14"/>
      <c r="BIO81" s="14"/>
      <c r="BIP81" s="14"/>
      <c r="BIQ81" s="14"/>
      <c r="BIR81" s="14"/>
      <c r="BIS81" s="14"/>
      <c r="BIT81" s="14"/>
      <c r="BIU81" s="14"/>
      <c r="BIV81" s="14"/>
      <c r="BIW81" s="14"/>
      <c r="BIX81" s="14"/>
      <c r="BIY81" s="14"/>
      <c r="BIZ81" s="14"/>
      <c r="BJA81" s="14"/>
      <c r="BJB81" s="14"/>
      <c r="BJC81" s="14"/>
      <c r="BJD81" s="14"/>
      <c r="BJE81" s="14"/>
      <c r="BJF81" s="14"/>
      <c r="BJG81" s="14"/>
      <c r="BJH81" s="14"/>
      <c r="BJI81" s="14"/>
      <c r="BJJ81" s="14"/>
      <c r="BJK81" s="14"/>
      <c r="BJL81" s="14"/>
      <c r="BJM81" s="14"/>
      <c r="BJN81" s="14"/>
      <c r="BJO81" s="14"/>
      <c r="BJP81" s="14"/>
      <c r="BJQ81" s="14"/>
      <c r="BJR81" s="14"/>
      <c r="BJS81" s="14"/>
      <c r="BJT81" s="14"/>
      <c r="BJU81" s="14"/>
      <c r="BJV81" s="14"/>
      <c r="BJW81" s="14"/>
      <c r="BJX81" s="14"/>
      <c r="BJY81" s="14"/>
      <c r="BJZ81" s="14"/>
      <c r="BKA81" s="14"/>
      <c r="BKB81" s="14"/>
      <c r="BKC81" s="14"/>
      <c r="BKD81" s="14"/>
      <c r="BKE81" s="14"/>
      <c r="BKF81" s="14"/>
      <c r="BKG81" s="14"/>
      <c r="BKH81" s="14"/>
      <c r="BKI81" s="14"/>
      <c r="BKJ81" s="14"/>
      <c r="BKK81" s="14"/>
      <c r="BKL81" s="14"/>
      <c r="BKM81" s="14"/>
      <c r="BKN81" s="14"/>
      <c r="BKO81" s="14"/>
      <c r="BKP81" s="14"/>
      <c r="BKQ81" s="14"/>
      <c r="BKR81" s="14"/>
      <c r="BKS81" s="14"/>
      <c r="BKT81" s="14"/>
      <c r="BKU81" s="14"/>
      <c r="BKV81" s="14"/>
      <c r="BKW81" s="14"/>
      <c r="BKX81" s="14"/>
      <c r="BKY81" s="14"/>
      <c r="BKZ81" s="14"/>
      <c r="BLA81" s="14"/>
      <c r="BLB81" s="14"/>
      <c r="BLC81" s="14"/>
      <c r="BLD81" s="14"/>
      <c r="BLE81" s="14"/>
      <c r="BLF81" s="14"/>
      <c r="BLG81" s="14"/>
      <c r="BLH81" s="14"/>
      <c r="BLI81" s="14"/>
      <c r="BLJ81" s="14"/>
      <c r="BLK81" s="14"/>
      <c r="BLL81" s="14"/>
      <c r="BLM81" s="14"/>
      <c r="BLN81" s="14"/>
      <c r="BLO81" s="14"/>
      <c r="BLP81" s="14"/>
      <c r="BLQ81" s="14"/>
      <c r="BLR81" s="14"/>
      <c r="BLS81" s="14"/>
      <c r="BLT81" s="14"/>
      <c r="BLU81" s="14"/>
      <c r="BLV81" s="14"/>
      <c r="BLW81" s="14"/>
      <c r="BLX81" s="14"/>
      <c r="BLY81" s="14"/>
      <c r="BLZ81" s="14"/>
      <c r="BMA81" s="14"/>
      <c r="BMB81" s="14"/>
      <c r="BMC81" s="14"/>
      <c r="BMD81" s="14"/>
      <c r="BME81" s="14"/>
      <c r="BMF81" s="14"/>
      <c r="BMG81" s="14"/>
      <c r="BMH81" s="14"/>
      <c r="BMI81" s="14"/>
      <c r="BMJ81" s="14"/>
      <c r="BMK81" s="14"/>
      <c r="BML81" s="14"/>
      <c r="BMM81" s="14"/>
      <c r="BMN81" s="14"/>
      <c r="BMO81" s="14"/>
      <c r="BMP81" s="14"/>
      <c r="BMQ81" s="14"/>
      <c r="BMR81" s="14"/>
      <c r="BMS81" s="14"/>
      <c r="BMT81" s="14"/>
      <c r="BMU81" s="14"/>
      <c r="BMV81" s="14"/>
      <c r="BMW81" s="14"/>
      <c r="BMX81" s="14"/>
      <c r="BMY81" s="14"/>
      <c r="BMZ81" s="14"/>
      <c r="BNA81" s="14"/>
      <c r="BNB81" s="14"/>
      <c r="BNC81" s="14"/>
      <c r="BND81" s="14"/>
      <c r="BNE81" s="14"/>
      <c r="BNF81" s="14"/>
      <c r="BNG81" s="14"/>
      <c r="BNH81" s="14"/>
      <c r="BNI81" s="14"/>
      <c r="BNJ81" s="14"/>
      <c r="BNK81" s="14"/>
      <c r="BNL81" s="14"/>
      <c r="BNM81" s="14"/>
      <c r="BNN81" s="14"/>
      <c r="BNO81" s="14"/>
      <c r="BNP81" s="14"/>
      <c r="BNQ81" s="14"/>
      <c r="BNR81" s="14"/>
      <c r="BNS81" s="14"/>
      <c r="BNT81" s="14"/>
      <c r="BNU81" s="14"/>
      <c r="BNV81" s="14"/>
      <c r="BNW81" s="14"/>
      <c r="BNX81" s="14"/>
      <c r="BNY81" s="14"/>
      <c r="BNZ81" s="14"/>
      <c r="BOA81" s="14"/>
      <c r="BOB81" s="14"/>
      <c r="BOC81" s="14"/>
      <c r="BOD81" s="14"/>
      <c r="BOE81" s="14"/>
      <c r="BOF81" s="14"/>
      <c r="BOG81" s="14"/>
      <c r="BOH81" s="14"/>
      <c r="BOI81" s="14"/>
      <c r="BOJ81" s="14"/>
      <c r="BOK81" s="14"/>
      <c r="BOL81" s="14"/>
      <c r="BOM81" s="14"/>
      <c r="BON81" s="14"/>
      <c r="BOO81" s="14"/>
      <c r="BOP81" s="14"/>
      <c r="BOQ81" s="14"/>
      <c r="BOR81" s="14"/>
      <c r="BOS81" s="14"/>
      <c r="BOT81" s="14"/>
      <c r="BOU81" s="14"/>
      <c r="BOV81" s="14"/>
      <c r="BOW81" s="14"/>
      <c r="BOX81" s="14"/>
      <c r="BOY81" s="14"/>
      <c r="BOZ81" s="14"/>
      <c r="BPA81" s="14"/>
      <c r="BPB81" s="14"/>
      <c r="BPC81" s="14"/>
      <c r="BPD81" s="14"/>
      <c r="BPE81" s="14"/>
      <c r="BPF81" s="14"/>
      <c r="BPG81" s="14"/>
      <c r="BPH81" s="14"/>
      <c r="BPI81" s="14"/>
      <c r="BPJ81" s="14"/>
      <c r="BPK81" s="14"/>
      <c r="BPL81" s="14"/>
      <c r="BPM81" s="14"/>
      <c r="BPN81" s="14"/>
      <c r="BPO81" s="14"/>
      <c r="BPP81" s="14"/>
      <c r="BPQ81" s="14"/>
      <c r="BPR81" s="14"/>
      <c r="BPS81" s="14"/>
      <c r="BPT81" s="14"/>
      <c r="BPU81" s="14"/>
      <c r="BPV81" s="14"/>
      <c r="BPW81" s="14"/>
      <c r="BPX81" s="14"/>
      <c r="BPY81" s="14"/>
      <c r="BPZ81" s="14"/>
      <c r="BQA81" s="14"/>
      <c r="BQB81" s="14"/>
      <c r="BQC81" s="14"/>
      <c r="BQD81" s="14"/>
      <c r="BQE81" s="14"/>
      <c r="BQF81" s="14"/>
      <c r="BQG81" s="14"/>
      <c r="BQH81" s="14"/>
      <c r="BQI81" s="14"/>
      <c r="BQJ81" s="14"/>
      <c r="BQK81" s="14"/>
      <c r="BQL81" s="14"/>
      <c r="BQM81" s="14"/>
      <c r="BQN81" s="14"/>
      <c r="BQO81" s="14"/>
      <c r="BQP81" s="14"/>
      <c r="BQQ81" s="14"/>
      <c r="BQR81" s="14"/>
      <c r="BQS81" s="14"/>
      <c r="BQT81" s="14"/>
      <c r="BQU81" s="14"/>
      <c r="BQV81" s="14"/>
      <c r="BQW81" s="14"/>
      <c r="BQX81" s="14"/>
      <c r="BQY81" s="14"/>
      <c r="BQZ81" s="14"/>
      <c r="BRA81" s="14"/>
      <c r="BRB81" s="14"/>
      <c r="BRC81" s="14"/>
      <c r="BRD81" s="14"/>
      <c r="BRE81" s="14"/>
      <c r="BRF81" s="14"/>
      <c r="BRG81" s="14"/>
      <c r="BRH81" s="14"/>
      <c r="BRI81" s="14"/>
      <c r="BRJ81" s="14"/>
      <c r="BRK81" s="14"/>
      <c r="BRL81" s="14"/>
      <c r="BRM81" s="14"/>
      <c r="BRN81" s="14"/>
      <c r="BRO81" s="14"/>
      <c r="BRP81" s="14"/>
      <c r="BRQ81" s="14"/>
      <c r="BRR81" s="14"/>
      <c r="BRS81" s="14"/>
      <c r="BRT81" s="14"/>
      <c r="BRU81" s="14"/>
      <c r="BRV81" s="14"/>
      <c r="BRW81" s="14"/>
      <c r="BRX81" s="14"/>
      <c r="BRY81" s="14"/>
      <c r="BRZ81" s="14"/>
      <c r="BSA81" s="14"/>
      <c r="BSB81" s="14"/>
      <c r="BSC81" s="14"/>
      <c r="BSD81" s="14"/>
      <c r="BSE81" s="14"/>
      <c r="BSF81" s="14"/>
      <c r="BSG81" s="14"/>
      <c r="BSH81" s="14"/>
      <c r="BSI81" s="14"/>
      <c r="BSJ81" s="14"/>
      <c r="BSK81" s="14"/>
      <c r="BSL81" s="14"/>
      <c r="BSM81" s="14"/>
      <c r="BSN81" s="14"/>
      <c r="BSO81" s="14"/>
      <c r="BSP81" s="14"/>
      <c r="BSQ81" s="14"/>
      <c r="BSR81" s="14"/>
      <c r="BSS81" s="14"/>
      <c r="BST81" s="14"/>
      <c r="BSU81" s="14"/>
      <c r="BSV81" s="14"/>
      <c r="BSW81" s="14"/>
      <c r="BSX81" s="14"/>
      <c r="BSY81" s="14"/>
      <c r="BSZ81" s="14"/>
      <c r="BTA81" s="14"/>
      <c r="BTB81" s="14"/>
      <c r="BTC81" s="14"/>
      <c r="BTD81" s="14"/>
      <c r="BTE81" s="14"/>
      <c r="BTF81" s="14"/>
      <c r="BTG81" s="14"/>
      <c r="BTH81" s="14"/>
      <c r="BTI81" s="14"/>
      <c r="BTJ81" s="14"/>
      <c r="BTK81" s="14"/>
      <c r="BTL81" s="14"/>
      <c r="BTM81" s="14"/>
      <c r="BTN81" s="14"/>
      <c r="BTO81" s="14"/>
      <c r="BTP81" s="14"/>
      <c r="BTQ81" s="14"/>
      <c r="BTR81" s="14"/>
      <c r="BTS81" s="14"/>
      <c r="BTT81" s="14"/>
      <c r="BTU81" s="14"/>
      <c r="BTV81" s="14"/>
      <c r="BTW81" s="14"/>
      <c r="BTX81" s="14"/>
      <c r="BTY81" s="14"/>
      <c r="BTZ81" s="14"/>
      <c r="BUA81" s="14"/>
      <c r="BUB81" s="14"/>
      <c r="BUC81" s="14"/>
      <c r="BUD81" s="14"/>
      <c r="BUE81" s="14"/>
      <c r="BUF81" s="14"/>
      <c r="BUG81" s="14"/>
      <c r="BUH81" s="14"/>
      <c r="BUI81" s="14"/>
      <c r="BUJ81" s="14"/>
      <c r="BUK81" s="14"/>
      <c r="BUL81" s="14"/>
      <c r="BUM81" s="14"/>
      <c r="BUN81" s="14"/>
      <c r="BUO81" s="14"/>
      <c r="BUP81" s="14"/>
      <c r="BUQ81" s="14"/>
      <c r="BUR81" s="14"/>
      <c r="BUS81" s="14"/>
      <c r="BUT81" s="14"/>
      <c r="BUU81" s="14"/>
      <c r="BUV81" s="14"/>
      <c r="BUW81" s="14"/>
      <c r="BUX81" s="14"/>
      <c r="BUY81" s="14"/>
      <c r="BUZ81" s="14"/>
      <c r="BVA81" s="14"/>
      <c r="BVB81" s="14"/>
      <c r="BVC81" s="14"/>
      <c r="BVD81" s="14"/>
      <c r="BVE81" s="14"/>
      <c r="BVF81" s="14"/>
      <c r="BVG81" s="14"/>
      <c r="BVH81" s="14"/>
      <c r="BVI81" s="14"/>
      <c r="BVJ81" s="14"/>
      <c r="BVK81" s="14"/>
      <c r="BVL81" s="14"/>
      <c r="BVM81" s="14"/>
      <c r="BVN81" s="14"/>
      <c r="BVO81" s="14"/>
      <c r="BVP81" s="14"/>
      <c r="BVQ81" s="14"/>
      <c r="BVR81" s="14"/>
      <c r="BVS81" s="14"/>
      <c r="BVT81" s="14"/>
      <c r="BVU81" s="14"/>
      <c r="BVV81" s="14"/>
      <c r="BVW81" s="14"/>
      <c r="BVX81" s="14"/>
      <c r="BVY81" s="14"/>
      <c r="BVZ81" s="14"/>
      <c r="BWA81" s="14"/>
      <c r="BWB81" s="14"/>
      <c r="BWC81" s="14"/>
      <c r="BWD81" s="14"/>
      <c r="BWE81" s="14"/>
      <c r="BWF81" s="14"/>
      <c r="BWG81" s="14"/>
      <c r="BWH81" s="14"/>
      <c r="BWI81" s="14"/>
      <c r="BWJ81" s="14"/>
      <c r="BWK81" s="14"/>
      <c r="BWL81" s="14"/>
      <c r="BWM81" s="14"/>
      <c r="BWN81" s="14"/>
      <c r="BWO81" s="14"/>
      <c r="BWP81" s="14"/>
      <c r="BWQ81" s="14"/>
      <c r="BWR81" s="14"/>
      <c r="BWS81" s="14"/>
      <c r="BWT81" s="14"/>
      <c r="BWU81" s="14"/>
      <c r="BWV81" s="14"/>
      <c r="BWW81" s="14"/>
      <c r="BWX81" s="14"/>
      <c r="BWY81" s="14"/>
      <c r="BWZ81" s="14"/>
      <c r="BXA81" s="14"/>
      <c r="BXB81" s="14"/>
      <c r="BXC81" s="14"/>
      <c r="BXD81" s="14"/>
      <c r="BXE81" s="14"/>
      <c r="BXF81" s="14"/>
      <c r="BXG81" s="14"/>
      <c r="BXH81" s="14"/>
      <c r="BXI81" s="14"/>
      <c r="BXJ81" s="14"/>
      <c r="BXK81" s="14"/>
      <c r="BXL81" s="14"/>
      <c r="BXM81" s="14"/>
      <c r="BXN81" s="14"/>
      <c r="BXO81" s="14"/>
      <c r="BXP81" s="14"/>
      <c r="BXQ81" s="14"/>
      <c r="BXR81" s="14"/>
      <c r="BXS81" s="14"/>
      <c r="BXT81" s="14"/>
      <c r="BXU81" s="14"/>
      <c r="BXV81" s="14"/>
      <c r="BXW81" s="14"/>
      <c r="BXX81" s="14"/>
      <c r="BXY81" s="14"/>
      <c r="BXZ81" s="14"/>
      <c r="BYA81" s="14"/>
      <c r="BYB81" s="14"/>
      <c r="BYC81" s="14"/>
      <c r="BYD81" s="14"/>
      <c r="BYE81" s="14"/>
      <c r="BYF81" s="14"/>
      <c r="BYG81" s="14"/>
      <c r="BYH81" s="14"/>
      <c r="BYI81" s="14"/>
      <c r="BYJ81" s="14"/>
      <c r="BYK81" s="14"/>
      <c r="BYL81" s="14"/>
      <c r="BYM81" s="14"/>
      <c r="BYN81" s="14"/>
      <c r="BYO81" s="14"/>
      <c r="BYP81" s="14"/>
      <c r="BYQ81" s="14"/>
      <c r="BYR81" s="14"/>
      <c r="BYS81" s="14"/>
      <c r="BYT81" s="14"/>
      <c r="BYU81" s="14"/>
      <c r="BYV81" s="14"/>
      <c r="BYW81" s="14"/>
      <c r="BYX81" s="14"/>
      <c r="BYY81" s="14"/>
      <c r="BYZ81" s="14"/>
      <c r="BZA81" s="14"/>
      <c r="BZB81" s="14"/>
      <c r="BZC81" s="14"/>
      <c r="BZD81" s="14"/>
      <c r="BZE81" s="14"/>
      <c r="BZF81" s="14"/>
      <c r="BZG81" s="14"/>
      <c r="BZH81" s="14"/>
      <c r="BZI81" s="14"/>
      <c r="BZJ81" s="14"/>
      <c r="BZK81" s="14"/>
      <c r="BZL81" s="14"/>
      <c r="BZM81" s="14"/>
      <c r="BZN81" s="14"/>
      <c r="BZO81" s="14"/>
      <c r="BZP81" s="14"/>
      <c r="BZQ81" s="14"/>
      <c r="BZR81" s="14"/>
      <c r="BZS81" s="14"/>
      <c r="BZT81" s="14"/>
      <c r="BZU81" s="14"/>
      <c r="BZV81" s="14"/>
      <c r="BZW81" s="14"/>
      <c r="BZX81" s="14"/>
      <c r="BZY81" s="14"/>
      <c r="BZZ81" s="14"/>
      <c r="CAA81" s="14"/>
      <c r="CAB81" s="14"/>
      <c r="CAC81" s="14"/>
      <c r="CAD81" s="14"/>
      <c r="CAE81" s="14"/>
      <c r="CAF81" s="14"/>
      <c r="CAG81" s="14"/>
      <c r="CAH81" s="14"/>
      <c r="CAI81" s="14"/>
      <c r="CAJ81" s="14"/>
      <c r="CAK81" s="14"/>
      <c r="CAL81" s="14"/>
      <c r="CAM81" s="14"/>
      <c r="CAN81" s="14"/>
      <c r="CAO81" s="14"/>
      <c r="CAP81" s="14"/>
      <c r="CAQ81" s="14"/>
      <c r="CAR81" s="14"/>
      <c r="CAS81" s="14"/>
      <c r="CAT81" s="14"/>
      <c r="CAU81" s="14"/>
      <c r="CAV81" s="14"/>
      <c r="CAW81" s="14"/>
      <c r="CAX81" s="14"/>
      <c r="CAY81" s="14"/>
      <c r="CAZ81" s="14"/>
      <c r="CBA81" s="14"/>
      <c r="CBB81" s="14"/>
      <c r="CBC81" s="14"/>
      <c r="CBD81" s="14"/>
      <c r="CBE81" s="14"/>
      <c r="CBF81" s="14"/>
      <c r="CBG81" s="14"/>
      <c r="CBH81" s="14"/>
      <c r="CBI81" s="14"/>
      <c r="CBJ81" s="14"/>
      <c r="CBK81" s="14"/>
      <c r="CBL81" s="14"/>
      <c r="CBM81" s="14"/>
      <c r="CBN81" s="14"/>
      <c r="CBO81" s="14"/>
      <c r="CBP81" s="14"/>
      <c r="CBQ81" s="14"/>
      <c r="CBR81" s="14"/>
      <c r="CBS81" s="14"/>
      <c r="CBT81" s="14"/>
      <c r="CBU81" s="14"/>
      <c r="CBV81" s="14"/>
      <c r="CBW81" s="14"/>
      <c r="CBX81" s="14"/>
      <c r="CBY81" s="14"/>
      <c r="CBZ81" s="14"/>
      <c r="CCA81" s="14"/>
      <c r="CCB81" s="14"/>
      <c r="CCC81" s="14"/>
      <c r="CCD81" s="14"/>
      <c r="CCE81" s="14"/>
      <c r="CCF81" s="14"/>
      <c r="CCG81" s="14"/>
      <c r="CCH81" s="14"/>
      <c r="CCI81" s="14"/>
      <c r="CCJ81" s="14"/>
      <c r="CCK81" s="14"/>
      <c r="CCL81" s="14"/>
      <c r="CCM81" s="14"/>
      <c r="CCN81" s="14"/>
      <c r="CCO81" s="14"/>
      <c r="CCP81" s="14"/>
      <c r="CCQ81" s="14"/>
      <c r="CCR81" s="14"/>
      <c r="CCS81" s="14"/>
      <c r="CCT81" s="14"/>
      <c r="CCU81" s="14"/>
      <c r="CCV81" s="14"/>
      <c r="CCW81" s="14"/>
      <c r="CCX81" s="14"/>
      <c r="CCY81" s="14"/>
      <c r="CCZ81" s="14"/>
      <c r="CDA81" s="14"/>
      <c r="CDB81" s="14"/>
      <c r="CDC81" s="14"/>
      <c r="CDD81" s="14"/>
      <c r="CDE81" s="14"/>
      <c r="CDF81" s="14"/>
      <c r="CDG81" s="14"/>
      <c r="CDH81" s="14"/>
      <c r="CDI81" s="14"/>
      <c r="CDJ81" s="14"/>
      <c r="CDK81" s="14"/>
      <c r="CDL81" s="14"/>
      <c r="CDM81" s="14"/>
      <c r="CDN81" s="14"/>
      <c r="CDO81" s="14"/>
      <c r="CDP81" s="14"/>
      <c r="CDQ81" s="14"/>
      <c r="CDR81" s="14"/>
      <c r="CDS81" s="14"/>
      <c r="CDT81" s="14"/>
      <c r="CDU81" s="14"/>
      <c r="CDV81" s="14"/>
      <c r="CDW81" s="14"/>
      <c r="CDX81" s="14"/>
      <c r="CDY81" s="14"/>
      <c r="CDZ81" s="14"/>
      <c r="CEA81" s="14"/>
      <c r="CEB81" s="14"/>
      <c r="CEC81" s="14"/>
      <c r="CED81" s="14"/>
      <c r="CEE81" s="14"/>
      <c r="CEF81" s="14"/>
      <c r="CEG81" s="14"/>
      <c r="CEH81" s="14"/>
      <c r="CEI81" s="14"/>
      <c r="CEJ81" s="14"/>
      <c r="CEK81" s="14"/>
      <c r="CEL81" s="14"/>
      <c r="CEM81" s="14"/>
      <c r="CEN81" s="14"/>
      <c r="CEO81" s="14"/>
      <c r="CEP81" s="14"/>
      <c r="CEQ81" s="14"/>
      <c r="CER81" s="14"/>
      <c r="CES81" s="14"/>
      <c r="CET81" s="14"/>
      <c r="CEU81" s="14"/>
      <c r="CEV81" s="14"/>
      <c r="CEW81" s="14"/>
      <c r="CEX81" s="14"/>
      <c r="CEY81" s="14"/>
      <c r="CEZ81" s="14"/>
      <c r="CFA81" s="14"/>
      <c r="CFB81" s="14"/>
      <c r="CFC81" s="14"/>
      <c r="CFD81" s="14"/>
      <c r="CFE81" s="14"/>
      <c r="CFF81" s="14"/>
      <c r="CFG81" s="14"/>
      <c r="CFH81" s="14"/>
      <c r="CFI81" s="14"/>
      <c r="CFJ81" s="14"/>
      <c r="CFK81" s="14"/>
      <c r="CFL81" s="14"/>
      <c r="CFM81" s="14"/>
      <c r="CFN81" s="14"/>
      <c r="CFO81" s="14"/>
      <c r="CFP81" s="14"/>
      <c r="CFQ81" s="14"/>
      <c r="CFR81" s="14"/>
      <c r="CFS81" s="14"/>
      <c r="CFT81" s="14"/>
      <c r="CFU81" s="14"/>
      <c r="CFV81" s="14"/>
      <c r="CFW81" s="14"/>
      <c r="CFX81" s="14"/>
      <c r="CFY81" s="14"/>
      <c r="CFZ81" s="14"/>
      <c r="CGA81" s="14"/>
      <c r="CGB81" s="14"/>
      <c r="CGC81" s="14"/>
      <c r="CGD81" s="14"/>
      <c r="CGE81" s="14"/>
      <c r="CGF81" s="14"/>
      <c r="CGG81" s="14"/>
      <c r="CGH81" s="14"/>
      <c r="CGI81" s="14"/>
      <c r="CGJ81" s="14"/>
      <c r="CGK81" s="14"/>
      <c r="CGL81" s="14"/>
      <c r="CGM81" s="14"/>
      <c r="CGN81" s="14"/>
      <c r="CGO81" s="14"/>
      <c r="CGP81" s="14"/>
      <c r="CGQ81" s="14"/>
      <c r="CGR81" s="14"/>
      <c r="CGS81" s="14"/>
      <c r="CGT81" s="14"/>
      <c r="CGU81" s="14"/>
      <c r="CGV81" s="14"/>
      <c r="CGW81" s="14"/>
      <c r="CGX81" s="14"/>
      <c r="CGY81" s="14"/>
      <c r="CGZ81" s="14"/>
      <c r="CHA81" s="14"/>
      <c r="CHB81" s="14"/>
      <c r="CHC81" s="14"/>
      <c r="CHD81" s="14"/>
      <c r="CHE81" s="14"/>
      <c r="CHF81" s="14"/>
      <c r="CHG81" s="14"/>
      <c r="CHH81" s="14"/>
      <c r="CHI81" s="14"/>
      <c r="CHJ81" s="14"/>
      <c r="CHK81" s="14"/>
      <c r="CHL81" s="14"/>
      <c r="CHM81" s="14"/>
      <c r="CHN81" s="14"/>
      <c r="CHO81" s="14"/>
      <c r="CHP81" s="14"/>
      <c r="CHQ81" s="14"/>
      <c r="CHR81" s="14"/>
      <c r="CHS81" s="14"/>
      <c r="CHT81" s="14"/>
      <c r="CHU81" s="14"/>
      <c r="CHV81" s="14"/>
      <c r="CHW81" s="14"/>
      <c r="CHX81" s="14"/>
      <c r="CHY81" s="14"/>
      <c r="CHZ81" s="14"/>
      <c r="CIA81" s="14"/>
      <c r="CIB81" s="14"/>
      <c r="CIC81" s="14"/>
      <c r="CID81" s="14"/>
      <c r="CIE81" s="14"/>
      <c r="CIF81" s="14"/>
      <c r="CIG81" s="14"/>
      <c r="CIH81" s="14"/>
      <c r="CII81" s="14"/>
      <c r="CIJ81" s="14"/>
      <c r="CIK81" s="14"/>
      <c r="CIL81" s="14"/>
      <c r="CIM81" s="14"/>
      <c r="CIN81" s="14"/>
      <c r="CIO81" s="14"/>
      <c r="CIP81" s="14"/>
      <c r="CIQ81" s="14"/>
      <c r="CIR81" s="14"/>
      <c r="CIS81" s="14"/>
      <c r="CIT81" s="14"/>
      <c r="CIU81" s="14"/>
      <c r="CIV81" s="14"/>
      <c r="CIW81" s="14"/>
      <c r="CIX81" s="14"/>
      <c r="CIY81" s="14"/>
      <c r="CIZ81" s="14"/>
      <c r="CJA81" s="14"/>
      <c r="CJB81" s="14"/>
      <c r="CJC81" s="14"/>
      <c r="CJD81" s="14"/>
      <c r="CJE81" s="14"/>
      <c r="CJF81" s="14"/>
      <c r="CJG81" s="14"/>
      <c r="CJH81" s="14"/>
      <c r="CJI81" s="14"/>
      <c r="CJJ81" s="14"/>
      <c r="CJK81" s="14"/>
      <c r="CJL81" s="14"/>
      <c r="CJM81" s="14"/>
      <c r="CJN81" s="14"/>
      <c r="CJO81" s="14"/>
      <c r="CJP81" s="14"/>
      <c r="CJQ81" s="14"/>
      <c r="CJR81" s="14"/>
      <c r="CJS81" s="14"/>
      <c r="CJT81" s="14"/>
      <c r="CJU81" s="14"/>
      <c r="CJV81" s="14"/>
      <c r="CJW81" s="14"/>
      <c r="CJX81" s="14"/>
      <c r="CJY81" s="14"/>
      <c r="CJZ81" s="14"/>
      <c r="CKA81" s="14"/>
      <c r="CKB81" s="14"/>
      <c r="CKC81" s="14"/>
      <c r="CKD81" s="14"/>
      <c r="CKE81" s="14"/>
      <c r="CKF81" s="14"/>
      <c r="CKG81" s="14"/>
      <c r="CKH81" s="14"/>
      <c r="CKI81" s="14"/>
      <c r="CKJ81" s="14"/>
      <c r="CKK81" s="14"/>
      <c r="CKL81" s="14"/>
      <c r="CKM81" s="14"/>
      <c r="CKN81" s="14"/>
      <c r="CKO81" s="14"/>
      <c r="CKP81" s="14"/>
      <c r="CKQ81" s="14"/>
      <c r="CKR81" s="14"/>
      <c r="CKS81" s="14"/>
      <c r="CKT81" s="14"/>
      <c r="CKU81" s="14"/>
      <c r="CKV81" s="14"/>
      <c r="CKW81" s="14"/>
      <c r="CKX81" s="14"/>
      <c r="CKY81" s="14"/>
      <c r="CKZ81" s="14"/>
      <c r="CLA81" s="14"/>
      <c r="CLB81" s="14"/>
      <c r="CLC81" s="14"/>
      <c r="CLD81" s="14"/>
      <c r="CLE81" s="14"/>
      <c r="CLF81" s="14"/>
      <c r="CLG81" s="14"/>
      <c r="CLH81" s="14"/>
      <c r="CLI81" s="14"/>
      <c r="CLJ81" s="14"/>
      <c r="CLK81" s="14"/>
      <c r="CLL81" s="14"/>
      <c r="CLM81" s="14"/>
      <c r="CLN81" s="14"/>
      <c r="CLO81" s="14"/>
      <c r="CLP81" s="14"/>
      <c r="CLQ81" s="14"/>
      <c r="CLR81" s="14"/>
      <c r="CLS81" s="14"/>
      <c r="CLT81" s="14"/>
      <c r="CLU81" s="14"/>
      <c r="CLV81" s="14"/>
      <c r="CLW81" s="14"/>
      <c r="CLX81" s="14"/>
      <c r="CLY81" s="14"/>
      <c r="CLZ81" s="14"/>
      <c r="CMA81" s="14"/>
      <c r="CMB81" s="14"/>
      <c r="CMC81" s="14"/>
      <c r="CMD81" s="14"/>
      <c r="CME81" s="14"/>
      <c r="CMF81" s="14"/>
      <c r="CMG81" s="14"/>
      <c r="CMH81" s="14"/>
      <c r="CMI81" s="14"/>
      <c r="CMJ81" s="14"/>
      <c r="CMK81" s="14"/>
      <c r="CML81" s="14"/>
      <c r="CMM81" s="14"/>
      <c r="CMN81" s="14"/>
      <c r="CMO81" s="14"/>
      <c r="CMP81" s="14"/>
      <c r="CMQ81" s="14"/>
      <c r="CMR81" s="14"/>
      <c r="CMS81" s="14"/>
      <c r="CMT81" s="14"/>
      <c r="CMU81" s="14"/>
      <c r="CMV81" s="14"/>
      <c r="CMW81" s="14"/>
      <c r="CMX81" s="14"/>
      <c r="CMY81" s="14"/>
      <c r="CMZ81" s="14"/>
      <c r="CNA81" s="14"/>
      <c r="CNB81" s="14"/>
      <c r="CNC81" s="14"/>
      <c r="CND81" s="14"/>
      <c r="CNE81" s="14"/>
      <c r="CNF81" s="14"/>
      <c r="CNG81" s="14"/>
      <c r="CNH81" s="14"/>
      <c r="CNI81" s="14"/>
      <c r="CNJ81" s="14"/>
      <c r="CNK81" s="14"/>
      <c r="CNL81" s="14"/>
      <c r="CNM81" s="14"/>
      <c r="CNN81" s="14"/>
      <c r="CNO81" s="14"/>
      <c r="CNP81" s="14"/>
      <c r="CNQ81" s="14"/>
      <c r="CNR81" s="14"/>
      <c r="CNS81" s="14"/>
      <c r="CNT81" s="14"/>
      <c r="CNU81" s="14"/>
      <c r="CNV81" s="14"/>
      <c r="CNW81" s="14"/>
      <c r="CNX81" s="14"/>
      <c r="CNY81" s="14"/>
      <c r="CNZ81" s="14"/>
      <c r="COA81" s="14"/>
      <c r="COB81" s="14"/>
      <c r="COC81" s="14"/>
      <c r="COD81" s="14"/>
      <c r="COE81" s="14"/>
      <c r="COF81" s="14"/>
      <c r="COG81" s="14"/>
      <c r="COH81" s="14"/>
      <c r="COI81" s="14"/>
      <c r="COJ81" s="14"/>
      <c r="COK81" s="14"/>
      <c r="COL81" s="14"/>
      <c r="COM81" s="14"/>
      <c r="CON81" s="14"/>
      <c r="COO81" s="14"/>
      <c r="COP81" s="14"/>
      <c r="COQ81" s="14"/>
      <c r="COR81" s="14"/>
      <c r="COS81" s="14"/>
      <c r="COT81" s="14"/>
      <c r="COU81" s="14"/>
      <c r="COV81" s="14"/>
      <c r="COW81" s="14"/>
      <c r="COX81" s="14"/>
      <c r="COY81" s="14"/>
      <c r="COZ81" s="14"/>
      <c r="CPA81" s="14"/>
      <c r="CPB81" s="14"/>
      <c r="CPC81" s="14"/>
      <c r="CPD81" s="14"/>
      <c r="CPE81" s="14"/>
      <c r="CPF81" s="14"/>
      <c r="CPG81" s="14"/>
      <c r="CPH81" s="14"/>
      <c r="CPI81" s="14"/>
      <c r="CPJ81" s="14"/>
      <c r="CPK81" s="14"/>
      <c r="CPL81" s="14"/>
      <c r="CPM81" s="14"/>
      <c r="CPN81" s="14"/>
      <c r="CPO81" s="14"/>
      <c r="CPP81" s="14"/>
      <c r="CPQ81" s="14"/>
      <c r="CPR81" s="14"/>
      <c r="CPS81" s="14"/>
      <c r="CPT81" s="14"/>
      <c r="CPU81" s="14"/>
      <c r="CPV81" s="14"/>
      <c r="CPW81" s="14"/>
      <c r="CPX81" s="14"/>
      <c r="CPY81" s="14"/>
      <c r="CPZ81" s="14"/>
      <c r="CQA81" s="14"/>
      <c r="CQB81" s="14"/>
      <c r="CQC81" s="14"/>
      <c r="CQD81" s="14"/>
      <c r="CQE81" s="14"/>
      <c r="CQF81" s="14"/>
      <c r="CQG81" s="14"/>
      <c r="CQH81" s="14"/>
      <c r="CQI81" s="14"/>
      <c r="CQJ81" s="14"/>
      <c r="CQK81" s="14"/>
      <c r="CQL81" s="14"/>
      <c r="CQM81" s="14"/>
      <c r="CQN81" s="14"/>
      <c r="CQO81" s="14"/>
      <c r="CQP81" s="14"/>
      <c r="CQQ81" s="14"/>
      <c r="CQR81" s="14"/>
      <c r="CQS81" s="14"/>
      <c r="CQT81" s="14"/>
      <c r="CQU81" s="14"/>
      <c r="CQV81" s="14"/>
      <c r="CQW81" s="14"/>
      <c r="CQX81" s="14"/>
      <c r="CQY81" s="14"/>
      <c r="CQZ81" s="14"/>
      <c r="CRA81" s="14"/>
      <c r="CRB81" s="14"/>
      <c r="CRC81" s="14"/>
      <c r="CRD81" s="14"/>
      <c r="CRE81" s="14"/>
      <c r="CRF81" s="14"/>
      <c r="CRG81" s="14"/>
      <c r="CRH81" s="14"/>
      <c r="CRI81" s="14"/>
      <c r="CRJ81" s="14"/>
      <c r="CRK81" s="14"/>
      <c r="CRL81" s="14"/>
      <c r="CRM81" s="14"/>
      <c r="CRN81" s="14"/>
      <c r="CRO81" s="14"/>
      <c r="CRP81" s="14"/>
      <c r="CRQ81" s="14"/>
      <c r="CRR81" s="14"/>
      <c r="CRS81" s="14"/>
      <c r="CRT81" s="14"/>
      <c r="CRU81" s="14"/>
      <c r="CRV81" s="14"/>
      <c r="CRW81" s="14"/>
      <c r="CRX81" s="14"/>
      <c r="CRY81" s="14"/>
      <c r="CRZ81" s="14"/>
      <c r="CSA81" s="14"/>
      <c r="CSB81" s="14"/>
      <c r="CSC81" s="14"/>
      <c r="CSD81" s="14"/>
      <c r="CSE81" s="14"/>
      <c r="CSF81" s="14"/>
      <c r="CSG81" s="14"/>
      <c r="CSH81" s="14"/>
      <c r="CSI81" s="14"/>
      <c r="CSJ81" s="14"/>
      <c r="CSK81" s="14"/>
      <c r="CSL81" s="14"/>
      <c r="CSM81" s="14"/>
      <c r="CSN81" s="14"/>
      <c r="CSO81" s="14"/>
      <c r="CSP81" s="14"/>
      <c r="CSQ81" s="14"/>
      <c r="CSR81" s="14"/>
      <c r="CSS81" s="14"/>
      <c r="CST81" s="14"/>
      <c r="CSU81" s="14"/>
      <c r="CSV81" s="14"/>
      <c r="CSW81" s="14"/>
      <c r="CSX81" s="14"/>
      <c r="CSY81" s="14"/>
      <c r="CSZ81" s="14"/>
      <c r="CTA81" s="14"/>
      <c r="CTB81" s="14"/>
      <c r="CTC81" s="14"/>
      <c r="CTD81" s="14"/>
      <c r="CTE81" s="14"/>
      <c r="CTF81" s="14"/>
      <c r="CTG81" s="14"/>
      <c r="CTH81" s="14"/>
      <c r="CTI81" s="14"/>
      <c r="CTJ81" s="14"/>
      <c r="CTK81" s="14"/>
      <c r="CTL81" s="14"/>
      <c r="CTM81" s="14"/>
      <c r="CTN81" s="14"/>
      <c r="CTO81" s="14"/>
      <c r="CTP81" s="14"/>
      <c r="CTQ81" s="14"/>
      <c r="CTR81" s="14"/>
      <c r="CTS81" s="14"/>
      <c r="CTT81" s="14"/>
      <c r="CTU81" s="14"/>
      <c r="CTV81" s="14"/>
      <c r="CTW81" s="14"/>
      <c r="CTX81" s="14"/>
      <c r="CTY81" s="14"/>
      <c r="CTZ81" s="14"/>
      <c r="CUA81" s="14"/>
      <c r="CUB81" s="14"/>
      <c r="CUC81" s="14"/>
      <c r="CUD81" s="14"/>
      <c r="CUE81" s="14"/>
      <c r="CUF81" s="14"/>
      <c r="CUG81" s="14"/>
      <c r="CUH81" s="14"/>
      <c r="CUI81" s="14"/>
      <c r="CUJ81" s="14"/>
      <c r="CUK81" s="14"/>
      <c r="CUL81" s="14"/>
      <c r="CUM81" s="14"/>
      <c r="CUN81" s="14"/>
      <c r="CUO81" s="14"/>
      <c r="CUP81" s="14"/>
      <c r="CUQ81" s="14"/>
      <c r="CUR81" s="14"/>
      <c r="CUS81" s="14"/>
      <c r="CUT81" s="14"/>
      <c r="CUU81" s="14"/>
      <c r="CUV81" s="14"/>
      <c r="CUW81" s="14"/>
      <c r="CUX81" s="14"/>
      <c r="CUY81" s="14"/>
      <c r="CUZ81" s="14"/>
      <c r="CVA81" s="14"/>
      <c r="CVB81" s="14"/>
      <c r="CVC81" s="14"/>
      <c r="CVD81" s="14"/>
      <c r="CVE81" s="14"/>
      <c r="CVF81" s="14"/>
      <c r="CVG81" s="14"/>
      <c r="CVH81" s="14"/>
      <c r="CVI81" s="14"/>
      <c r="CVJ81" s="14"/>
      <c r="CVK81" s="14"/>
      <c r="CVL81" s="14"/>
      <c r="CVM81" s="14"/>
      <c r="CVN81" s="14"/>
      <c r="CVO81" s="14"/>
      <c r="CVP81" s="14"/>
      <c r="CVQ81" s="14"/>
      <c r="CVR81" s="14"/>
      <c r="CVS81" s="14"/>
      <c r="CVT81" s="14"/>
      <c r="CVU81" s="14"/>
      <c r="CVV81" s="14"/>
      <c r="CVW81" s="14"/>
      <c r="CVX81" s="14"/>
      <c r="CVY81" s="14"/>
      <c r="CVZ81" s="14"/>
      <c r="CWA81" s="14"/>
      <c r="CWB81" s="14"/>
      <c r="CWC81" s="14"/>
      <c r="CWD81" s="14"/>
      <c r="CWE81" s="14"/>
      <c r="CWF81" s="14"/>
      <c r="CWG81" s="14"/>
      <c r="CWH81" s="14"/>
      <c r="CWI81" s="14"/>
      <c r="CWJ81" s="14"/>
      <c r="CWK81" s="14"/>
      <c r="CWL81" s="14"/>
      <c r="CWM81" s="14"/>
      <c r="CWN81" s="14"/>
      <c r="CWO81" s="14"/>
      <c r="CWP81" s="14"/>
      <c r="CWQ81" s="14"/>
      <c r="CWR81" s="14"/>
      <c r="CWS81" s="14"/>
      <c r="CWT81" s="14"/>
      <c r="CWU81" s="14"/>
      <c r="CWV81" s="14"/>
      <c r="CWW81" s="14"/>
      <c r="CWX81" s="14"/>
      <c r="CWY81" s="14"/>
      <c r="CWZ81" s="14"/>
      <c r="CXA81" s="14"/>
      <c r="CXB81" s="14"/>
      <c r="CXC81" s="14"/>
      <c r="CXD81" s="14"/>
      <c r="CXE81" s="14"/>
      <c r="CXF81" s="14"/>
      <c r="CXG81" s="14"/>
      <c r="CXH81" s="14"/>
      <c r="CXI81" s="14"/>
      <c r="CXJ81" s="14"/>
      <c r="CXK81" s="14"/>
      <c r="CXL81" s="14"/>
      <c r="CXM81" s="14"/>
      <c r="CXN81" s="14"/>
      <c r="CXO81" s="14"/>
      <c r="CXP81" s="14"/>
      <c r="CXQ81" s="14"/>
      <c r="CXR81" s="14"/>
      <c r="CXS81" s="14"/>
      <c r="CXT81" s="14"/>
      <c r="CXU81" s="14"/>
      <c r="CXV81" s="14"/>
      <c r="CXW81" s="14"/>
      <c r="CXX81" s="14"/>
      <c r="CXY81" s="14"/>
      <c r="CXZ81" s="14"/>
      <c r="CYA81" s="14"/>
      <c r="CYB81" s="14"/>
      <c r="CYC81" s="14"/>
      <c r="CYD81" s="14"/>
      <c r="CYE81" s="14"/>
      <c r="CYF81" s="14"/>
      <c r="CYG81" s="14"/>
      <c r="CYH81" s="14"/>
      <c r="CYI81" s="14"/>
      <c r="CYJ81" s="14"/>
      <c r="CYK81" s="14"/>
      <c r="CYL81" s="14"/>
      <c r="CYM81" s="14"/>
      <c r="CYN81" s="14"/>
      <c r="CYO81" s="14"/>
      <c r="CYP81" s="14"/>
      <c r="CYQ81" s="14"/>
      <c r="CYR81" s="14"/>
      <c r="CYS81" s="14"/>
      <c r="CYT81" s="14"/>
      <c r="CYU81" s="14"/>
      <c r="CYV81" s="14"/>
      <c r="CYW81" s="14"/>
      <c r="CYX81" s="14"/>
      <c r="CYY81" s="14"/>
      <c r="CYZ81" s="14"/>
      <c r="CZA81" s="14"/>
      <c r="CZB81" s="14"/>
      <c r="CZC81" s="14"/>
      <c r="CZD81" s="14"/>
      <c r="CZE81" s="14"/>
      <c r="CZF81" s="14"/>
      <c r="CZG81" s="14"/>
      <c r="CZH81" s="14"/>
      <c r="CZI81" s="14"/>
      <c r="CZJ81" s="14"/>
      <c r="CZK81" s="14"/>
      <c r="CZL81" s="14"/>
      <c r="CZM81" s="14"/>
      <c r="CZN81" s="14"/>
      <c r="CZO81" s="14"/>
      <c r="CZP81" s="14"/>
      <c r="CZQ81" s="14"/>
      <c r="CZR81" s="14"/>
      <c r="CZS81" s="14"/>
      <c r="CZT81" s="14"/>
      <c r="CZU81" s="14"/>
      <c r="CZV81" s="14"/>
      <c r="CZW81" s="14"/>
      <c r="CZX81" s="14"/>
      <c r="CZY81" s="14"/>
      <c r="CZZ81" s="14"/>
      <c r="DAA81" s="14"/>
      <c r="DAB81" s="14"/>
      <c r="DAC81" s="14"/>
      <c r="DAD81" s="14"/>
      <c r="DAE81" s="14"/>
      <c r="DAF81" s="14"/>
      <c r="DAG81" s="14"/>
      <c r="DAH81" s="14"/>
      <c r="DAI81" s="14"/>
      <c r="DAJ81" s="14"/>
      <c r="DAK81" s="14"/>
      <c r="DAL81" s="14"/>
      <c r="DAM81" s="14"/>
      <c r="DAN81" s="14"/>
      <c r="DAO81" s="14"/>
      <c r="DAP81" s="14"/>
      <c r="DAQ81" s="14"/>
      <c r="DAR81" s="14"/>
      <c r="DAS81" s="14"/>
      <c r="DAT81" s="14"/>
      <c r="DAU81" s="14"/>
      <c r="DAV81" s="14"/>
      <c r="DAW81" s="14"/>
      <c r="DAX81" s="14"/>
      <c r="DAY81" s="14"/>
      <c r="DAZ81" s="14"/>
      <c r="DBA81" s="14"/>
      <c r="DBB81" s="14"/>
      <c r="DBC81" s="14"/>
      <c r="DBD81" s="14"/>
      <c r="DBE81" s="14"/>
      <c r="DBF81" s="14"/>
      <c r="DBG81" s="14"/>
      <c r="DBH81" s="14"/>
      <c r="DBI81" s="14"/>
      <c r="DBJ81" s="14"/>
      <c r="DBK81" s="14"/>
      <c r="DBL81" s="14"/>
      <c r="DBM81" s="14"/>
      <c r="DBN81" s="14"/>
      <c r="DBO81" s="14"/>
      <c r="DBP81" s="14"/>
      <c r="DBQ81" s="14"/>
      <c r="DBR81" s="14"/>
      <c r="DBS81" s="14"/>
      <c r="DBT81" s="14"/>
      <c r="DBU81" s="14"/>
      <c r="DBV81" s="14"/>
      <c r="DBW81" s="14"/>
      <c r="DBX81" s="14"/>
      <c r="DBY81" s="14"/>
      <c r="DBZ81" s="14"/>
      <c r="DCA81" s="14"/>
      <c r="DCB81" s="14"/>
      <c r="DCC81" s="14"/>
      <c r="DCD81" s="14"/>
      <c r="DCE81" s="14"/>
      <c r="DCF81" s="14"/>
      <c r="DCG81" s="14"/>
      <c r="DCH81" s="14"/>
      <c r="DCI81" s="14"/>
      <c r="DCJ81" s="14"/>
      <c r="DCK81" s="14"/>
      <c r="DCL81" s="14"/>
      <c r="DCM81" s="14"/>
      <c r="DCN81" s="14"/>
      <c r="DCO81" s="14"/>
      <c r="DCP81" s="14"/>
      <c r="DCQ81" s="14"/>
      <c r="DCR81" s="14"/>
      <c r="DCS81" s="14"/>
      <c r="DCT81" s="14"/>
      <c r="DCU81" s="14"/>
      <c r="DCV81" s="14"/>
      <c r="DCW81" s="14"/>
      <c r="DCX81" s="14"/>
      <c r="DCY81" s="14"/>
      <c r="DCZ81" s="14"/>
      <c r="DDA81" s="14"/>
      <c r="DDB81" s="14"/>
      <c r="DDC81" s="14"/>
      <c r="DDD81" s="14"/>
      <c r="DDE81" s="14"/>
      <c r="DDF81" s="14"/>
      <c r="DDG81" s="14"/>
      <c r="DDH81" s="14"/>
      <c r="DDI81" s="14"/>
      <c r="DDJ81" s="14"/>
      <c r="DDK81" s="14"/>
      <c r="DDL81" s="14"/>
      <c r="DDM81" s="14"/>
      <c r="DDN81" s="14"/>
      <c r="DDO81" s="14"/>
      <c r="DDP81" s="14"/>
      <c r="DDQ81" s="14"/>
      <c r="DDR81" s="14"/>
      <c r="DDS81" s="14"/>
      <c r="DDT81" s="14"/>
      <c r="DDU81" s="14"/>
      <c r="DDV81" s="14"/>
      <c r="DDW81" s="14"/>
      <c r="DDX81" s="14"/>
      <c r="DDY81" s="14"/>
      <c r="DDZ81" s="14"/>
      <c r="DEA81" s="14"/>
      <c r="DEB81" s="14"/>
      <c r="DEC81" s="14"/>
      <c r="DED81" s="14"/>
      <c r="DEE81" s="14"/>
      <c r="DEF81" s="14"/>
      <c r="DEG81" s="14"/>
      <c r="DEH81" s="14"/>
      <c r="DEI81" s="14"/>
      <c r="DEJ81" s="14"/>
      <c r="DEK81" s="14"/>
      <c r="DEL81" s="14"/>
      <c r="DEM81" s="14"/>
      <c r="DEN81" s="14"/>
      <c r="DEO81" s="14"/>
      <c r="DEP81" s="14"/>
      <c r="DEQ81" s="14"/>
      <c r="DER81" s="14"/>
      <c r="DES81" s="14"/>
      <c r="DET81" s="14"/>
      <c r="DEU81" s="14"/>
      <c r="DEV81" s="14"/>
      <c r="DEW81" s="14"/>
      <c r="DEX81" s="14"/>
      <c r="DEY81" s="14"/>
      <c r="DEZ81" s="14"/>
      <c r="DFA81" s="14"/>
      <c r="DFB81" s="14"/>
      <c r="DFC81" s="14"/>
      <c r="DFD81" s="14"/>
      <c r="DFE81" s="14"/>
      <c r="DFF81" s="14"/>
      <c r="DFG81" s="14"/>
      <c r="DFH81" s="14"/>
      <c r="DFI81" s="14"/>
      <c r="DFJ81" s="14"/>
      <c r="DFK81" s="14"/>
      <c r="DFL81" s="14"/>
      <c r="DFM81" s="14"/>
      <c r="DFN81" s="14"/>
      <c r="DFO81" s="14"/>
      <c r="DFP81" s="14"/>
      <c r="DFQ81" s="14"/>
      <c r="DFR81" s="14"/>
      <c r="DFS81" s="14"/>
      <c r="DFT81" s="14"/>
      <c r="DFU81" s="14"/>
      <c r="DFV81" s="14"/>
      <c r="DFW81" s="14"/>
      <c r="DFX81" s="14"/>
      <c r="DFY81" s="14"/>
      <c r="DFZ81" s="14"/>
      <c r="DGA81" s="14"/>
      <c r="DGB81" s="14"/>
      <c r="DGC81" s="14"/>
      <c r="DGD81" s="14"/>
      <c r="DGE81" s="14"/>
      <c r="DGF81" s="14"/>
      <c r="DGG81" s="14"/>
      <c r="DGH81" s="14"/>
      <c r="DGI81" s="14"/>
      <c r="DGJ81" s="14"/>
      <c r="DGK81" s="14"/>
      <c r="DGL81" s="14"/>
      <c r="DGM81" s="14"/>
      <c r="DGN81" s="14"/>
      <c r="DGO81" s="14"/>
      <c r="DGP81" s="14"/>
      <c r="DGQ81" s="14"/>
      <c r="DGR81" s="14"/>
      <c r="DGS81" s="14"/>
      <c r="DGT81" s="14"/>
      <c r="DGU81" s="14"/>
      <c r="DGV81" s="14"/>
      <c r="DGW81" s="14"/>
      <c r="DGX81" s="14"/>
      <c r="DGY81" s="14"/>
      <c r="DGZ81" s="14"/>
      <c r="DHA81" s="14"/>
      <c r="DHB81" s="14"/>
      <c r="DHC81" s="14"/>
      <c r="DHD81" s="14"/>
      <c r="DHE81" s="14"/>
      <c r="DHF81" s="14"/>
      <c r="DHG81" s="14"/>
      <c r="DHH81" s="14"/>
      <c r="DHI81" s="14"/>
      <c r="DHJ81" s="14"/>
      <c r="DHK81" s="14"/>
      <c r="DHL81" s="14"/>
      <c r="DHM81" s="14"/>
      <c r="DHN81" s="14"/>
      <c r="DHO81" s="14"/>
      <c r="DHP81" s="14"/>
      <c r="DHQ81" s="14"/>
      <c r="DHR81" s="14"/>
      <c r="DHS81" s="14"/>
      <c r="DHT81" s="14"/>
      <c r="DHU81" s="14"/>
      <c r="DHV81" s="14"/>
      <c r="DHW81" s="14"/>
      <c r="DHX81" s="14"/>
      <c r="DHY81" s="14"/>
      <c r="DHZ81" s="14"/>
      <c r="DIA81" s="14"/>
      <c r="DIB81" s="14"/>
      <c r="DIC81" s="14"/>
      <c r="DID81" s="14"/>
      <c r="DIE81" s="14"/>
      <c r="DIF81" s="14"/>
      <c r="DIG81" s="14"/>
      <c r="DIH81" s="14"/>
      <c r="DII81" s="14"/>
      <c r="DIJ81" s="14"/>
      <c r="DIK81" s="14"/>
      <c r="DIL81" s="14"/>
      <c r="DIM81" s="14"/>
      <c r="DIN81" s="14"/>
      <c r="DIO81" s="14"/>
      <c r="DIP81" s="14"/>
      <c r="DIQ81" s="14"/>
      <c r="DIR81" s="14"/>
      <c r="DIS81" s="14"/>
      <c r="DIT81" s="14"/>
      <c r="DIU81" s="14"/>
      <c r="DIV81" s="14"/>
      <c r="DIW81" s="14"/>
      <c r="DIX81" s="14"/>
      <c r="DIY81" s="14"/>
      <c r="DIZ81" s="14"/>
      <c r="DJA81" s="14"/>
      <c r="DJB81" s="14"/>
      <c r="DJC81" s="14"/>
      <c r="DJD81" s="14"/>
      <c r="DJE81" s="14"/>
      <c r="DJF81" s="14"/>
      <c r="DJG81" s="14"/>
      <c r="DJH81" s="14"/>
      <c r="DJI81" s="14"/>
      <c r="DJJ81" s="14"/>
      <c r="DJK81" s="14"/>
      <c r="DJL81" s="14"/>
      <c r="DJM81" s="14"/>
      <c r="DJN81" s="14"/>
      <c r="DJO81" s="14"/>
      <c r="DJP81" s="14"/>
      <c r="DJQ81" s="14"/>
      <c r="DJR81" s="14"/>
      <c r="DJS81" s="14"/>
      <c r="DJT81" s="14"/>
      <c r="DJU81" s="14"/>
      <c r="DJV81" s="14"/>
      <c r="DJW81" s="14"/>
      <c r="DJX81" s="14"/>
      <c r="DJY81" s="14"/>
      <c r="DJZ81" s="14"/>
      <c r="DKA81" s="14"/>
      <c r="DKB81" s="14"/>
      <c r="DKC81" s="14"/>
      <c r="DKD81" s="14"/>
      <c r="DKE81" s="14"/>
      <c r="DKF81" s="14"/>
      <c r="DKG81" s="14"/>
      <c r="DKH81" s="14"/>
      <c r="DKI81" s="14"/>
      <c r="DKJ81" s="14"/>
      <c r="DKK81" s="14"/>
      <c r="DKL81" s="14"/>
      <c r="DKM81" s="14"/>
      <c r="DKN81" s="14"/>
      <c r="DKO81" s="14"/>
      <c r="DKP81" s="14"/>
      <c r="DKQ81" s="14"/>
      <c r="DKR81" s="14"/>
      <c r="DKS81" s="14"/>
      <c r="DKT81" s="14"/>
      <c r="DKU81" s="14"/>
      <c r="DKV81" s="14"/>
      <c r="DKW81" s="14"/>
      <c r="DKX81" s="14"/>
      <c r="DKY81" s="14"/>
      <c r="DKZ81" s="14"/>
      <c r="DLA81" s="14"/>
      <c r="DLB81" s="14"/>
      <c r="DLC81" s="14"/>
      <c r="DLD81" s="14"/>
      <c r="DLE81" s="14"/>
      <c r="DLF81" s="14"/>
      <c r="DLG81" s="14"/>
      <c r="DLH81" s="14"/>
      <c r="DLI81" s="14"/>
      <c r="DLJ81" s="14"/>
      <c r="DLK81" s="14"/>
      <c r="DLL81" s="14"/>
      <c r="DLM81" s="14"/>
      <c r="DLN81" s="14"/>
      <c r="DLO81" s="14"/>
      <c r="DLP81" s="14"/>
      <c r="DLQ81" s="14"/>
      <c r="DLR81" s="14"/>
      <c r="DLS81" s="14"/>
      <c r="DLT81" s="14"/>
      <c r="DLU81" s="14"/>
      <c r="DLV81" s="14"/>
      <c r="DLW81" s="14"/>
      <c r="DLX81" s="14"/>
      <c r="DLY81" s="14"/>
      <c r="DLZ81" s="14"/>
      <c r="DMA81" s="14"/>
      <c r="DMB81" s="14"/>
      <c r="DMC81" s="14"/>
      <c r="DMD81" s="14"/>
      <c r="DME81" s="14"/>
      <c r="DMF81" s="14"/>
      <c r="DMG81" s="14"/>
      <c r="DMH81" s="14"/>
      <c r="DMI81" s="14"/>
      <c r="DMJ81" s="14"/>
      <c r="DMK81" s="14"/>
      <c r="DML81" s="14"/>
      <c r="DMM81" s="14"/>
      <c r="DMN81" s="14"/>
      <c r="DMO81" s="14"/>
      <c r="DMP81" s="14"/>
      <c r="DMQ81" s="14"/>
      <c r="DMR81" s="14"/>
      <c r="DMS81" s="14"/>
      <c r="DMT81" s="14"/>
      <c r="DMU81" s="14"/>
      <c r="DMV81" s="14"/>
      <c r="DMW81" s="14"/>
      <c r="DMX81" s="14"/>
      <c r="DMY81" s="14"/>
      <c r="DMZ81" s="14"/>
      <c r="DNA81" s="14"/>
      <c r="DNB81" s="14"/>
      <c r="DNC81" s="14"/>
      <c r="DND81" s="14"/>
      <c r="DNE81" s="14"/>
      <c r="DNF81" s="14"/>
      <c r="DNG81" s="14"/>
      <c r="DNH81" s="14"/>
      <c r="DNI81" s="14"/>
      <c r="DNJ81" s="14"/>
      <c r="DNK81" s="14"/>
      <c r="DNL81" s="14"/>
      <c r="DNM81" s="14"/>
      <c r="DNN81" s="14"/>
      <c r="DNO81" s="14"/>
      <c r="DNP81" s="14"/>
      <c r="DNQ81" s="14"/>
      <c r="DNR81" s="14"/>
      <c r="DNS81" s="14"/>
      <c r="DNT81" s="14"/>
      <c r="DNU81" s="14"/>
      <c r="DNV81" s="14"/>
      <c r="DNW81" s="14"/>
      <c r="DNX81" s="14"/>
      <c r="DNY81" s="14"/>
      <c r="DNZ81" s="14"/>
      <c r="DOA81" s="14"/>
      <c r="DOB81" s="14"/>
      <c r="DOC81" s="14"/>
      <c r="DOD81" s="14"/>
      <c r="DOE81" s="14"/>
      <c r="DOF81" s="14"/>
      <c r="DOG81" s="14"/>
      <c r="DOH81" s="14"/>
      <c r="DOI81" s="14"/>
      <c r="DOJ81" s="14"/>
      <c r="DOK81" s="14"/>
      <c r="DOL81" s="14"/>
      <c r="DOM81" s="14"/>
      <c r="DON81" s="14"/>
      <c r="DOO81" s="14"/>
      <c r="DOP81" s="14"/>
      <c r="DOQ81" s="14"/>
      <c r="DOR81" s="14"/>
      <c r="DOS81" s="14"/>
      <c r="DOT81" s="14"/>
      <c r="DOU81" s="14"/>
      <c r="DOV81" s="14"/>
      <c r="DOW81" s="14"/>
      <c r="DOX81" s="14"/>
      <c r="DOY81" s="14"/>
      <c r="DOZ81" s="14"/>
      <c r="DPA81" s="14"/>
      <c r="DPB81" s="14"/>
      <c r="DPC81" s="14"/>
      <c r="DPD81" s="14"/>
      <c r="DPE81" s="14"/>
      <c r="DPF81" s="14"/>
      <c r="DPG81" s="14"/>
      <c r="DPH81" s="14"/>
      <c r="DPI81" s="14"/>
      <c r="DPJ81" s="14"/>
      <c r="DPK81" s="14"/>
      <c r="DPL81" s="14"/>
      <c r="DPM81" s="14"/>
      <c r="DPN81" s="14"/>
      <c r="DPO81" s="14"/>
      <c r="DPP81" s="14"/>
      <c r="DPQ81" s="14"/>
      <c r="DPR81" s="14"/>
      <c r="DPS81" s="14"/>
      <c r="DPT81" s="14"/>
      <c r="DPU81" s="14"/>
      <c r="DPV81" s="14"/>
      <c r="DPW81" s="14"/>
      <c r="DPX81" s="14"/>
      <c r="DPY81" s="14"/>
      <c r="DPZ81" s="14"/>
      <c r="DQA81" s="14"/>
      <c r="DQB81" s="14"/>
      <c r="DQC81" s="14"/>
      <c r="DQD81" s="14"/>
      <c r="DQE81" s="14"/>
      <c r="DQF81" s="14"/>
      <c r="DQG81" s="14"/>
      <c r="DQH81" s="14"/>
      <c r="DQI81" s="14"/>
      <c r="DQJ81" s="14"/>
      <c r="DQK81" s="14"/>
      <c r="DQL81" s="14"/>
      <c r="DQM81" s="14"/>
      <c r="DQN81" s="14"/>
      <c r="DQO81" s="14"/>
      <c r="DQP81" s="14"/>
      <c r="DQQ81" s="14"/>
      <c r="DQR81" s="14"/>
      <c r="DQS81" s="14"/>
      <c r="DQT81" s="14"/>
      <c r="DQU81" s="14"/>
      <c r="DQV81" s="14"/>
      <c r="DQW81" s="14"/>
      <c r="DQX81" s="14"/>
      <c r="DQY81" s="14"/>
      <c r="DQZ81" s="14"/>
      <c r="DRA81" s="14"/>
      <c r="DRB81" s="14"/>
      <c r="DRC81" s="14"/>
      <c r="DRD81" s="14"/>
      <c r="DRE81" s="14"/>
      <c r="DRF81" s="14"/>
      <c r="DRG81" s="14"/>
      <c r="DRH81" s="14"/>
      <c r="DRI81" s="14"/>
      <c r="DRJ81" s="14"/>
      <c r="DRK81" s="14"/>
      <c r="DRL81" s="14"/>
      <c r="DRM81" s="14"/>
      <c r="DRN81" s="14"/>
      <c r="DRO81" s="14"/>
      <c r="DRP81" s="14"/>
      <c r="DRQ81" s="14"/>
      <c r="DRR81" s="14"/>
      <c r="DRS81" s="14"/>
      <c r="DRT81" s="14"/>
      <c r="DRU81" s="14"/>
      <c r="DRV81" s="14"/>
      <c r="DRW81" s="14"/>
      <c r="DRX81" s="14"/>
      <c r="DRY81" s="14"/>
      <c r="DRZ81" s="14"/>
      <c r="DSA81" s="14"/>
      <c r="DSB81" s="14"/>
      <c r="DSC81" s="14"/>
      <c r="DSD81" s="14"/>
      <c r="DSE81" s="14"/>
      <c r="DSF81" s="14"/>
      <c r="DSG81" s="14"/>
      <c r="DSH81" s="14"/>
      <c r="DSI81" s="14"/>
      <c r="DSJ81" s="14"/>
      <c r="DSK81" s="14"/>
      <c r="DSL81" s="14"/>
      <c r="DSM81" s="14"/>
      <c r="DSN81" s="14"/>
      <c r="DSO81" s="14"/>
      <c r="DSP81" s="14"/>
      <c r="DSQ81" s="14"/>
      <c r="DSR81" s="14"/>
      <c r="DSS81" s="14"/>
      <c r="DST81" s="14"/>
      <c r="DSU81" s="14"/>
      <c r="DSV81" s="14"/>
      <c r="DSW81" s="14"/>
      <c r="DSX81" s="14"/>
      <c r="DSY81" s="14"/>
      <c r="DSZ81" s="14"/>
      <c r="DTA81" s="14"/>
      <c r="DTB81" s="14"/>
      <c r="DTC81" s="14"/>
      <c r="DTD81" s="14"/>
      <c r="DTE81" s="14"/>
      <c r="DTF81" s="14"/>
      <c r="DTG81" s="14"/>
      <c r="DTH81" s="14"/>
      <c r="DTI81" s="14"/>
      <c r="DTJ81" s="14"/>
      <c r="DTK81" s="14"/>
      <c r="DTL81" s="14"/>
      <c r="DTM81" s="14"/>
      <c r="DTN81" s="14"/>
      <c r="DTO81" s="14"/>
      <c r="DTP81" s="14"/>
      <c r="DTQ81" s="14"/>
      <c r="DTR81" s="14"/>
      <c r="DTS81" s="14"/>
      <c r="DTT81" s="14"/>
      <c r="DTU81" s="14"/>
      <c r="DTV81" s="14"/>
      <c r="DTW81" s="14"/>
      <c r="DTX81" s="14"/>
      <c r="DTY81" s="14"/>
      <c r="DTZ81" s="14"/>
      <c r="DUA81" s="14"/>
      <c r="DUB81" s="14"/>
      <c r="DUC81" s="14"/>
      <c r="DUD81" s="14"/>
      <c r="DUE81" s="14"/>
      <c r="DUF81" s="14"/>
      <c r="DUG81" s="14"/>
      <c r="DUH81" s="14"/>
      <c r="DUI81" s="14"/>
      <c r="DUJ81" s="14"/>
      <c r="DUK81" s="14"/>
      <c r="DUL81" s="14"/>
      <c r="DUM81" s="14"/>
      <c r="DUN81" s="14"/>
      <c r="DUO81" s="14"/>
      <c r="DUP81" s="14"/>
      <c r="DUQ81" s="14"/>
      <c r="DUR81" s="14"/>
      <c r="DUS81" s="14"/>
      <c r="DUT81" s="14"/>
      <c r="DUU81" s="14"/>
      <c r="DUV81" s="14"/>
      <c r="DUW81" s="14"/>
      <c r="DUX81" s="14"/>
      <c r="DUY81" s="14"/>
      <c r="DUZ81" s="14"/>
      <c r="DVA81" s="14"/>
      <c r="DVB81" s="14"/>
      <c r="DVC81" s="14"/>
      <c r="DVD81" s="14"/>
      <c r="DVE81" s="14"/>
      <c r="DVF81" s="14"/>
      <c r="DVG81" s="14"/>
      <c r="DVH81" s="14"/>
      <c r="DVI81" s="14"/>
      <c r="DVJ81" s="14"/>
      <c r="DVK81" s="14"/>
      <c r="DVL81" s="14"/>
      <c r="DVM81" s="14"/>
      <c r="DVN81" s="14"/>
      <c r="DVO81" s="14"/>
      <c r="DVP81" s="14"/>
      <c r="DVQ81" s="14"/>
      <c r="DVR81" s="14"/>
      <c r="DVS81" s="14"/>
      <c r="DVT81" s="14"/>
      <c r="DVU81" s="14"/>
      <c r="DVV81" s="14"/>
      <c r="DVW81" s="14"/>
      <c r="DVX81" s="14"/>
      <c r="DVY81" s="14"/>
      <c r="DVZ81" s="14"/>
      <c r="DWA81" s="14"/>
      <c r="DWB81" s="14"/>
      <c r="DWC81" s="14"/>
      <c r="DWD81" s="14"/>
      <c r="DWE81" s="14"/>
      <c r="DWF81" s="14"/>
      <c r="DWG81" s="14"/>
      <c r="DWH81" s="14"/>
      <c r="DWI81" s="14"/>
      <c r="DWJ81" s="14"/>
      <c r="DWK81" s="14"/>
      <c r="DWL81" s="14"/>
      <c r="DWM81" s="14"/>
      <c r="DWN81" s="14"/>
      <c r="DWO81" s="14"/>
      <c r="DWP81" s="14"/>
      <c r="DWQ81" s="14"/>
      <c r="DWR81" s="14"/>
      <c r="DWS81" s="14"/>
      <c r="DWT81" s="14"/>
      <c r="DWU81" s="14"/>
      <c r="DWV81" s="14"/>
      <c r="DWW81" s="14"/>
      <c r="DWX81" s="14"/>
      <c r="DWY81" s="14"/>
      <c r="DWZ81" s="14"/>
      <c r="DXA81" s="14"/>
      <c r="DXB81" s="14"/>
      <c r="DXC81" s="14"/>
      <c r="DXD81" s="14"/>
      <c r="DXE81" s="14"/>
      <c r="DXF81" s="14"/>
      <c r="DXG81" s="14"/>
      <c r="DXH81" s="14"/>
      <c r="DXI81" s="14"/>
      <c r="DXJ81" s="14"/>
      <c r="DXK81" s="14"/>
      <c r="DXL81" s="14"/>
      <c r="DXM81" s="14"/>
      <c r="DXN81" s="14"/>
      <c r="DXO81" s="14"/>
      <c r="DXP81" s="14"/>
      <c r="DXQ81" s="14"/>
      <c r="DXR81" s="14"/>
      <c r="DXS81" s="14"/>
      <c r="DXT81" s="14"/>
      <c r="DXU81" s="14"/>
      <c r="DXV81" s="14"/>
      <c r="DXW81" s="14"/>
      <c r="DXX81" s="14"/>
      <c r="DXY81" s="14"/>
      <c r="DXZ81" s="14"/>
      <c r="DYA81" s="14"/>
      <c r="DYB81" s="14"/>
      <c r="DYC81" s="14"/>
      <c r="DYD81" s="14"/>
      <c r="DYE81" s="14"/>
      <c r="DYF81" s="14"/>
      <c r="DYG81" s="14"/>
      <c r="DYH81" s="14"/>
      <c r="DYI81" s="14"/>
      <c r="DYJ81" s="14"/>
      <c r="DYK81" s="14"/>
      <c r="DYL81" s="14"/>
      <c r="DYM81" s="14"/>
      <c r="DYN81" s="14"/>
      <c r="DYO81" s="14"/>
      <c r="DYP81" s="14"/>
      <c r="DYQ81" s="14"/>
      <c r="DYR81" s="14"/>
      <c r="DYS81" s="14"/>
      <c r="DYT81" s="14"/>
      <c r="DYU81" s="14"/>
      <c r="DYV81" s="14"/>
      <c r="DYW81" s="14"/>
      <c r="DYX81" s="14"/>
      <c r="DYY81" s="14"/>
      <c r="DYZ81" s="14"/>
      <c r="DZA81" s="14"/>
      <c r="DZB81" s="14"/>
      <c r="DZC81" s="14"/>
      <c r="DZD81" s="14"/>
      <c r="DZE81" s="14"/>
      <c r="DZF81" s="14"/>
      <c r="DZG81" s="14"/>
      <c r="DZH81" s="14"/>
      <c r="DZI81" s="14"/>
      <c r="DZJ81" s="14"/>
      <c r="DZK81" s="14"/>
      <c r="DZL81" s="14"/>
      <c r="DZM81" s="14"/>
      <c r="DZN81" s="14"/>
      <c r="DZO81" s="14"/>
      <c r="DZP81" s="14"/>
      <c r="DZQ81" s="14"/>
      <c r="DZR81" s="14"/>
      <c r="DZS81" s="14"/>
      <c r="DZT81" s="14"/>
      <c r="DZU81" s="14"/>
      <c r="DZV81" s="14"/>
      <c r="DZW81" s="14"/>
      <c r="DZX81" s="14"/>
      <c r="DZY81" s="14"/>
      <c r="DZZ81" s="14"/>
      <c r="EAA81" s="14"/>
      <c r="EAB81" s="14"/>
      <c r="EAC81" s="14"/>
      <c r="EAD81" s="14"/>
      <c r="EAE81" s="14"/>
      <c r="EAF81" s="14"/>
      <c r="EAG81" s="14"/>
      <c r="EAH81" s="14"/>
      <c r="EAI81" s="14"/>
      <c r="EAJ81" s="14"/>
      <c r="EAK81" s="14"/>
      <c r="EAL81" s="14"/>
      <c r="EAM81" s="14"/>
      <c r="EAN81" s="14"/>
      <c r="EAO81" s="14"/>
      <c r="EAP81" s="14"/>
      <c r="EAQ81" s="14"/>
      <c r="EAR81" s="14"/>
      <c r="EAS81" s="14"/>
      <c r="EAT81" s="14"/>
      <c r="EAU81" s="14"/>
      <c r="EAV81" s="14"/>
      <c r="EAW81" s="14"/>
      <c r="EAX81" s="14"/>
      <c r="EAY81" s="14"/>
      <c r="EAZ81" s="14"/>
      <c r="EBA81" s="14"/>
      <c r="EBB81" s="14"/>
      <c r="EBC81" s="14"/>
      <c r="EBD81" s="14"/>
      <c r="EBE81" s="14"/>
      <c r="EBF81" s="14"/>
      <c r="EBG81" s="14"/>
      <c r="EBH81" s="14"/>
      <c r="EBI81" s="14"/>
      <c r="EBJ81" s="14"/>
      <c r="EBK81" s="14"/>
      <c r="EBL81" s="14"/>
      <c r="EBM81" s="14"/>
      <c r="EBN81" s="14"/>
      <c r="EBO81" s="14"/>
      <c r="EBP81" s="14"/>
      <c r="EBQ81" s="14"/>
      <c r="EBR81" s="14"/>
      <c r="EBS81" s="14"/>
      <c r="EBT81" s="14"/>
      <c r="EBU81" s="14"/>
      <c r="EBV81" s="14"/>
      <c r="EBW81" s="14"/>
      <c r="EBX81" s="14"/>
      <c r="EBY81" s="14"/>
      <c r="EBZ81" s="14"/>
      <c r="ECA81" s="14"/>
      <c r="ECB81" s="14"/>
      <c r="ECC81" s="14"/>
      <c r="ECD81" s="14"/>
      <c r="ECE81" s="14"/>
      <c r="ECF81" s="14"/>
      <c r="ECG81" s="14"/>
      <c r="ECH81" s="14"/>
      <c r="ECI81" s="14"/>
      <c r="ECJ81" s="14"/>
      <c r="ECK81" s="14"/>
      <c r="ECL81" s="14"/>
      <c r="ECM81" s="14"/>
      <c r="ECN81" s="14"/>
      <c r="ECO81" s="14"/>
      <c r="ECP81" s="14"/>
      <c r="ECQ81" s="14"/>
      <c r="ECR81" s="14"/>
      <c r="ECS81" s="14"/>
      <c r="ECT81" s="14"/>
      <c r="ECU81" s="14"/>
      <c r="ECV81" s="14"/>
      <c r="ECW81" s="14"/>
      <c r="ECX81" s="14"/>
      <c r="ECY81" s="14"/>
      <c r="ECZ81" s="14"/>
      <c r="EDA81" s="14"/>
      <c r="EDB81" s="14"/>
      <c r="EDC81" s="14"/>
      <c r="EDD81" s="14"/>
      <c r="EDE81" s="14"/>
      <c r="EDF81" s="14"/>
      <c r="EDG81" s="14"/>
      <c r="EDH81" s="14"/>
      <c r="EDI81" s="14"/>
      <c r="EDJ81" s="14"/>
      <c r="EDK81" s="14"/>
      <c r="EDL81" s="14"/>
      <c r="EDM81" s="14"/>
      <c r="EDN81" s="14"/>
      <c r="EDO81" s="14"/>
      <c r="EDP81" s="14"/>
      <c r="EDQ81" s="14"/>
      <c r="EDR81" s="14"/>
      <c r="EDS81" s="14"/>
      <c r="EDT81" s="14"/>
      <c r="EDU81" s="14"/>
      <c r="EDV81" s="14"/>
      <c r="EDW81" s="14"/>
      <c r="EDX81" s="14"/>
      <c r="EDY81" s="14"/>
      <c r="EDZ81" s="14"/>
      <c r="EEA81" s="14"/>
      <c r="EEB81" s="14"/>
      <c r="EEC81" s="14"/>
      <c r="EED81" s="14"/>
      <c r="EEE81" s="14"/>
      <c r="EEF81" s="14"/>
      <c r="EEG81" s="14"/>
      <c r="EEH81" s="14"/>
      <c r="EEI81" s="14"/>
      <c r="EEJ81" s="14"/>
      <c r="EEK81" s="14"/>
      <c r="EEL81" s="14"/>
      <c r="EEM81" s="14"/>
      <c r="EEN81" s="14"/>
      <c r="EEO81" s="14"/>
      <c r="EEP81" s="14"/>
      <c r="EEQ81" s="14"/>
      <c r="EER81" s="14"/>
      <c r="EES81" s="14"/>
      <c r="EET81" s="14"/>
      <c r="EEU81" s="14"/>
      <c r="EEV81" s="14"/>
      <c r="EEW81" s="14"/>
      <c r="EEX81" s="14"/>
      <c r="EEY81" s="14"/>
      <c r="EEZ81" s="14"/>
      <c r="EFA81" s="14"/>
      <c r="EFB81" s="14"/>
      <c r="EFC81" s="14"/>
      <c r="EFD81" s="14"/>
      <c r="EFE81" s="14"/>
      <c r="EFF81" s="14"/>
      <c r="EFG81" s="14"/>
      <c r="EFH81" s="14"/>
      <c r="EFI81" s="14"/>
      <c r="EFJ81" s="14"/>
      <c r="EFK81" s="14"/>
      <c r="EFL81" s="14"/>
      <c r="EFM81" s="14"/>
      <c r="EFN81" s="14"/>
      <c r="EFO81" s="14"/>
      <c r="EFP81" s="14"/>
      <c r="EFQ81" s="14"/>
      <c r="EFR81" s="14"/>
      <c r="EFS81" s="14"/>
      <c r="EFT81" s="14"/>
      <c r="EFU81" s="14"/>
      <c r="EFV81" s="14"/>
      <c r="EFW81" s="14"/>
      <c r="EFX81" s="14"/>
      <c r="EFY81" s="14"/>
      <c r="EFZ81" s="14"/>
      <c r="EGA81" s="14"/>
      <c r="EGB81" s="14"/>
      <c r="EGC81" s="14"/>
      <c r="EGD81" s="14"/>
      <c r="EGE81" s="14"/>
      <c r="EGF81" s="14"/>
      <c r="EGG81" s="14"/>
      <c r="EGH81" s="14"/>
      <c r="EGI81" s="14"/>
      <c r="EGJ81" s="14"/>
      <c r="EGK81" s="14"/>
      <c r="EGL81" s="14"/>
      <c r="EGM81" s="14"/>
      <c r="EGN81" s="14"/>
      <c r="EGO81" s="14"/>
      <c r="EGP81" s="14"/>
      <c r="EGQ81" s="14"/>
      <c r="EGR81" s="14"/>
      <c r="EGS81" s="14"/>
      <c r="EGT81" s="14"/>
      <c r="EGU81" s="14"/>
      <c r="EGV81" s="14"/>
      <c r="EGW81" s="14"/>
      <c r="EGX81" s="14"/>
      <c r="EGY81" s="14"/>
      <c r="EGZ81" s="14"/>
      <c r="EHA81" s="14"/>
      <c r="EHB81" s="14"/>
      <c r="EHC81" s="14"/>
      <c r="EHD81" s="14"/>
      <c r="EHE81" s="14"/>
      <c r="EHF81" s="14"/>
      <c r="EHG81" s="14"/>
      <c r="EHH81" s="14"/>
      <c r="EHI81" s="14"/>
      <c r="EHJ81" s="14"/>
      <c r="EHK81" s="14"/>
      <c r="EHL81" s="14"/>
      <c r="EHM81" s="14"/>
      <c r="EHN81" s="14"/>
      <c r="EHO81" s="14"/>
      <c r="EHP81" s="14"/>
      <c r="EHQ81" s="14"/>
      <c r="EHR81" s="14"/>
      <c r="EHS81" s="14"/>
      <c r="EHT81" s="14"/>
      <c r="EHU81" s="14"/>
      <c r="EHV81" s="14"/>
      <c r="EHW81" s="14"/>
      <c r="EHX81" s="14"/>
      <c r="EHY81" s="14"/>
      <c r="EHZ81" s="14"/>
      <c r="EIA81" s="14"/>
      <c r="EIB81" s="14"/>
      <c r="EIC81" s="14"/>
      <c r="EID81" s="14"/>
      <c r="EIE81" s="14"/>
      <c r="EIF81" s="14"/>
      <c r="EIG81" s="14"/>
      <c r="EIH81" s="14"/>
      <c r="EII81" s="14"/>
      <c r="EIJ81" s="14"/>
      <c r="EIK81" s="14"/>
      <c r="EIL81" s="14"/>
      <c r="EIM81" s="14"/>
      <c r="EIN81" s="14"/>
      <c r="EIO81" s="14"/>
      <c r="EIP81" s="14"/>
      <c r="EIQ81" s="14"/>
      <c r="EIR81" s="14"/>
      <c r="EIS81" s="14"/>
      <c r="EIT81" s="14"/>
      <c r="EIU81" s="14"/>
      <c r="EIV81" s="14"/>
      <c r="EIW81" s="14"/>
      <c r="EIX81" s="14"/>
      <c r="EIY81" s="14"/>
      <c r="EIZ81" s="14"/>
      <c r="EJA81" s="14"/>
      <c r="EJB81" s="14"/>
      <c r="EJC81" s="14"/>
      <c r="EJD81" s="14"/>
      <c r="EJE81" s="14"/>
      <c r="EJF81" s="14"/>
      <c r="EJG81" s="14"/>
      <c r="EJH81" s="14"/>
      <c r="EJI81" s="14"/>
      <c r="EJJ81" s="14"/>
      <c r="EJK81" s="14"/>
      <c r="EJL81" s="14"/>
      <c r="EJM81" s="14"/>
      <c r="EJN81" s="14"/>
      <c r="EJO81" s="14"/>
      <c r="EJP81" s="14"/>
      <c r="EJQ81" s="14"/>
      <c r="EJR81" s="14"/>
      <c r="EJS81" s="14"/>
      <c r="EJT81" s="14"/>
      <c r="EJU81" s="14"/>
      <c r="EJV81" s="14"/>
      <c r="EJW81" s="14"/>
      <c r="EJX81" s="14"/>
      <c r="EJY81" s="14"/>
      <c r="EJZ81" s="14"/>
      <c r="EKA81" s="14"/>
      <c r="EKB81" s="14"/>
      <c r="EKC81" s="14"/>
      <c r="EKD81" s="14"/>
      <c r="EKE81" s="14"/>
      <c r="EKF81" s="14"/>
      <c r="EKG81" s="14"/>
      <c r="EKH81" s="14"/>
      <c r="EKI81" s="14"/>
      <c r="EKJ81" s="14"/>
      <c r="EKK81" s="14"/>
      <c r="EKL81" s="14"/>
      <c r="EKM81" s="14"/>
      <c r="EKN81" s="14"/>
      <c r="EKO81" s="14"/>
      <c r="EKP81" s="14"/>
      <c r="EKQ81" s="14"/>
      <c r="EKR81" s="14"/>
      <c r="EKS81" s="14"/>
      <c r="EKT81" s="14"/>
      <c r="EKU81" s="14"/>
      <c r="EKV81" s="14"/>
      <c r="EKW81" s="14"/>
      <c r="EKX81" s="14"/>
      <c r="EKY81" s="14"/>
      <c r="EKZ81" s="14"/>
      <c r="ELA81" s="14"/>
      <c r="ELB81" s="14"/>
      <c r="ELC81" s="14"/>
      <c r="ELD81" s="14"/>
      <c r="ELE81" s="14"/>
      <c r="ELF81" s="14"/>
      <c r="ELG81" s="14"/>
      <c r="ELH81" s="14"/>
      <c r="ELI81" s="14"/>
      <c r="ELJ81" s="14"/>
      <c r="ELK81" s="14"/>
      <c r="ELL81" s="14"/>
      <c r="ELM81" s="14"/>
      <c r="ELN81" s="14"/>
      <c r="ELO81" s="14"/>
      <c r="ELP81" s="14"/>
      <c r="ELQ81" s="14"/>
      <c r="ELR81" s="14"/>
      <c r="ELS81" s="14"/>
      <c r="ELT81" s="14"/>
      <c r="ELU81" s="14"/>
      <c r="ELV81" s="14"/>
      <c r="ELW81" s="14"/>
      <c r="ELX81" s="14"/>
      <c r="ELY81" s="14"/>
      <c r="ELZ81" s="14"/>
      <c r="EMA81" s="14"/>
      <c r="EMB81" s="14"/>
      <c r="EMC81" s="14"/>
      <c r="EMD81" s="14"/>
      <c r="EME81" s="14"/>
      <c r="EMF81" s="14"/>
      <c r="EMG81" s="14"/>
      <c r="EMH81" s="14"/>
      <c r="EMI81" s="14"/>
      <c r="EMJ81" s="14"/>
      <c r="EMK81" s="14"/>
      <c r="EML81" s="14"/>
      <c r="EMM81" s="14"/>
      <c r="EMN81" s="14"/>
      <c r="EMO81" s="14"/>
      <c r="EMP81" s="14"/>
      <c r="EMQ81" s="14"/>
      <c r="EMR81" s="14"/>
      <c r="EMS81" s="14"/>
      <c r="EMT81" s="14"/>
      <c r="EMU81" s="14"/>
      <c r="EMV81" s="14"/>
      <c r="EMW81" s="14"/>
      <c r="EMX81" s="14"/>
      <c r="EMY81" s="14"/>
      <c r="EMZ81" s="14"/>
      <c r="ENA81" s="14"/>
      <c r="ENB81" s="14"/>
      <c r="ENC81" s="14"/>
      <c r="END81" s="14"/>
      <c r="ENE81" s="14"/>
      <c r="ENF81" s="14"/>
      <c r="ENG81" s="14"/>
      <c r="ENH81" s="14"/>
      <c r="ENI81" s="14"/>
      <c r="ENJ81" s="14"/>
      <c r="ENK81" s="14"/>
      <c r="ENL81" s="14"/>
      <c r="ENM81" s="14"/>
      <c r="ENN81" s="14"/>
      <c r="ENO81" s="14"/>
      <c r="ENP81" s="14"/>
      <c r="ENQ81" s="14"/>
      <c r="ENR81" s="14"/>
      <c r="ENS81" s="14"/>
      <c r="ENT81" s="14"/>
      <c r="ENU81" s="14"/>
      <c r="ENV81" s="14"/>
      <c r="ENW81" s="14"/>
      <c r="ENX81" s="14"/>
      <c r="ENY81" s="14"/>
      <c r="ENZ81" s="14"/>
      <c r="EOA81" s="14"/>
      <c r="EOB81" s="14"/>
      <c r="EOC81" s="14"/>
      <c r="EOD81" s="14"/>
      <c r="EOE81" s="14"/>
      <c r="EOF81" s="14"/>
      <c r="EOG81" s="14"/>
      <c r="EOH81" s="14"/>
      <c r="EOI81" s="14"/>
      <c r="EOJ81" s="14"/>
      <c r="EOK81" s="14"/>
      <c r="EOL81" s="14"/>
      <c r="EOM81" s="14"/>
      <c r="EON81" s="14"/>
      <c r="EOO81" s="14"/>
      <c r="EOP81" s="14"/>
      <c r="EOQ81" s="14"/>
      <c r="EOR81" s="14"/>
      <c r="EOS81" s="14"/>
      <c r="EOT81" s="14"/>
      <c r="EOU81" s="14"/>
      <c r="EOV81" s="14"/>
      <c r="EOW81" s="14"/>
      <c r="EOX81" s="14"/>
      <c r="EOY81" s="14"/>
      <c r="EOZ81" s="14"/>
      <c r="EPA81" s="14"/>
      <c r="EPB81" s="14"/>
      <c r="EPC81" s="14"/>
      <c r="EPD81" s="14"/>
      <c r="EPE81" s="14"/>
      <c r="EPF81" s="14"/>
      <c r="EPG81" s="14"/>
      <c r="EPH81" s="14"/>
      <c r="EPI81" s="14"/>
      <c r="EPJ81" s="14"/>
      <c r="EPK81" s="14"/>
      <c r="EPL81" s="14"/>
      <c r="EPM81" s="14"/>
      <c r="EPN81" s="14"/>
      <c r="EPO81" s="14"/>
      <c r="EPP81" s="14"/>
      <c r="EPQ81" s="14"/>
      <c r="EPR81" s="14"/>
      <c r="EPS81" s="14"/>
      <c r="EPT81" s="14"/>
      <c r="EPU81" s="14"/>
      <c r="EPV81" s="14"/>
      <c r="EPW81" s="14"/>
      <c r="EPX81" s="14"/>
      <c r="EPY81" s="14"/>
      <c r="EPZ81" s="14"/>
      <c r="EQA81" s="14"/>
      <c r="EQB81" s="14"/>
      <c r="EQC81" s="14"/>
      <c r="EQD81" s="14"/>
      <c r="EQE81" s="14"/>
      <c r="EQF81" s="14"/>
      <c r="EQG81" s="14"/>
      <c r="EQH81" s="14"/>
      <c r="EQI81" s="14"/>
      <c r="EQJ81" s="14"/>
      <c r="EQK81" s="14"/>
      <c r="EQL81" s="14"/>
      <c r="EQM81" s="14"/>
      <c r="EQN81" s="14"/>
      <c r="EQO81" s="14"/>
      <c r="EQP81" s="14"/>
      <c r="EQQ81" s="14"/>
      <c r="EQR81" s="14"/>
      <c r="EQS81" s="14"/>
      <c r="EQT81" s="14"/>
      <c r="EQU81" s="14"/>
      <c r="EQV81" s="14"/>
      <c r="EQW81" s="14"/>
      <c r="EQX81" s="14"/>
      <c r="EQY81" s="14"/>
      <c r="EQZ81" s="14"/>
      <c r="ERA81" s="14"/>
      <c r="ERB81" s="14"/>
      <c r="ERC81" s="14"/>
      <c r="ERD81" s="14"/>
      <c r="ERE81" s="14"/>
      <c r="ERF81" s="14"/>
      <c r="ERG81" s="14"/>
      <c r="ERH81" s="14"/>
      <c r="ERI81" s="14"/>
      <c r="ERJ81" s="14"/>
      <c r="ERK81" s="14"/>
      <c r="ERL81" s="14"/>
      <c r="ERM81" s="14"/>
      <c r="ERN81" s="14"/>
      <c r="ERO81" s="14"/>
      <c r="ERP81" s="14"/>
      <c r="ERQ81" s="14"/>
      <c r="ERR81" s="14"/>
      <c r="ERS81" s="14"/>
      <c r="ERT81" s="14"/>
      <c r="ERU81" s="14"/>
      <c r="ERV81" s="14"/>
      <c r="ERW81" s="14"/>
      <c r="ERX81" s="14"/>
      <c r="ERY81" s="14"/>
      <c r="ERZ81" s="14"/>
      <c r="ESA81" s="14"/>
      <c r="ESB81" s="14"/>
      <c r="ESC81" s="14"/>
      <c r="ESD81" s="14"/>
      <c r="ESE81" s="14"/>
      <c r="ESF81" s="14"/>
      <c r="ESG81" s="14"/>
      <c r="ESH81" s="14"/>
      <c r="ESI81" s="14"/>
      <c r="ESJ81" s="14"/>
      <c r="ESK81" s="14"/>
      <c r="ESL81" s="14"/>
      <c r="ESM81" s="14"/>
      <c r="ESN81" s="14"/>
      <c r="ESO81" s="14"/>
      <c r="ESP81" s="14"/>
      <c r="ESQ81" s="14"/>
      <c r="ESR81" s="14"/>
      <c r="ESS81" s="14"/>
      <c r="EST81" s="14"/>
      <c r="ESU81" s="14"/>
      <c r="ESV81" s="14"/>
      <c r="ESW81" s="14"/>
      <c r="ESX81" s="14"/>
      <c r="ESY81" s="14"/>
      <c r="ESZ81" s="14"/>
      <c r="ETA81" s="14"/>
      <c r="ETB81" s="14"/>
      <c r="ETC81" s="14"/>
      <c r="ETD81" s="14"/>
      <c r="ETE81" s="14"/>
      <c r="ETF81" s="14"/>
      <c r="ETG81" s="14"/>
      <c r="ETH81" s="14"/>
      <c r="ETI81" s="14"/>
      <c r="ETJ81" s="14"/>
      <c r="ETK81" s="14"/>
      <c r="ETL81" s="14"/>
      <c r="ETM81" s="14"/>
      <c r="ETN81" s="14"/>
      <c r="ETO81" s="14"/>
      <c r="ETP81" s="14"/>
      <c r="ETQ81" s="14"/>
      <c r="ETR81" s="14"/>
      <c r="ETS81" s="14"/>
      <c r="ETT81" s="14"/>
      <c r="ETU81" s="14"/>
      <c r="ETV81" s="14"/>
      <c r="ETW81" s="14"/>
      <c r="ETX81" s="14"/>
      <c r="ETY81" s="14"/>
      <c r="ETZ81" s="14"/>
      <c r="EUA81" s="14"/>
      <c r="EUB81" s="14"/>
      <c r="EUC81" s="14"/>
      <c r="EUD81" s="14"/>
      <c r="EUE81" s="14"/>
      <c r="EUF81" s="14"/>
      <c r="EUG81" s="14"/>
      <c r="EUH81" s="14"/>
      <c r="EUI81" s="14"/>
      <c r="EUJ81" s="14"/>
      <c r="EUK81" s="14"/>
      <c r="EUL81" s="14"/>
      <c r="EUM81" s="14"/>
      <c r="EUN81" s="14"/>
      <c r="EUO81" s="14"/>
      <c r="EUP81" s="14"/>
      <c r="EUQ81" s="14"/>
      <c r="EUR81" s="14"/>
      <c r="EUS81" s="14"/>
      <c r="EUT81" s="14"/>
      <c r="EUU81" s="14"/>
      <c r="EUV81" s="14"/>
      <c r="EUW81" s="14"/>
      <c r="EUX81" s="14"/>
      <c r="EUY81" s="14"/>
      <c r="EUZ81" s="14"/>
      <c r="EVA81" s="14"/>
      <c r="EVB81" s="14"/>
      <c r="EVC81" s="14"/>
      <c r="EVD81" s="14"/>
      <c r="EVE81" s="14"/>
      <c r="EVF81" s="14"/>
      <c r="EVG81" s="14"/>
      <c r="EVH81" s="14"/>
      <c r="EVI81" s="14"/>
      <c r="EVJ81" s="14"/>
      <c r="EVK81" s="14"/>
      <c r="EVL81" s="14"/>
      <c r="EVM81" s="14"/>
      <c r="EVN81" s="14"/>
      <c r="EVO81" s="14"/>
      <c r="EVP81" s="14"/>
      <c r="EVQ81" s="14"/>
      <c r="EVR81" s="14"/>
      <c r="EVS81" s="14"/>
      <c r="EVT81" s="14"/>
      <c r="EVU81" s="14"/>
      <c r="EVV81" s="14"/>
      <c r="EVW81" s="14"/>
      <c r="EVX81" s="14"/>
      <c r="EVY81" s="14"/>
      <c r="EVZ81" s="14"/>
      <c r="EWA81" s="14"/>
      <c r="EWB81" s="14"/>
      <c r="EWC81" s="14"/>
      <c r="EWD81" s="14"/>
      <c r="EWE81" s="14"/>
      <c r="EWF81" s="14"/>
      <c r="EWG81" s="14"/>
      <c r="EWH81" s="14"/>
      <c r="EWI81" s="14"/>
      <c r="EWJ81" s="14"/>
      <c r="EWK81" s="14"/>
      <c r="EWL81" s="14"/>
      <c r="EWM81" s="14"/>
      <c r="EWN81" s="14"/>
      <c r="EWO81" s="14"/>
      <c r="EWP81" s="14"/>
      <c r="EWQ81" s="14"/>
      <c r="EWR81" s="14"/>
      <c r="EWS81" s="14"/>
      <c r="EWT81" s="14"/>
      <c r="EWU81" s="14"/>
      <c r="EWV81" s="14"/>
      <c r="EWW81" s="14"/>
      <c r="EWX81" s="14"/>
      <c r="EWY81" s="14"/>
      <c r="EWZ81" s="14"/>
      <c r="EXA81" s="14"/>
      <c r="EXB81" s="14"/>
      <c r="EXC81" s="14"/>
      <c r="EXD81" s="14"/>
      <c r="EXE81" s="14"/>
      <c r="EXF81" s="14"/>
      <c r="EXG81" s="14"/>
      <c r="EXH81" s="14"/>
      <c r="EXI81" s="14"/>
      <c r="EXJ81" s="14"/>
      <c r="EXK81" s="14"/>
      <c r="EXL81" s="14"/>
      <c r="EXM81" s="14"/>
      <c r="EXN81" s="14"/>
      <c r="EXO81" s="14"/>
      <c r="EXP81" s="14"/>
      <c r="EXQ81" s="14"/>
      <c r="EXR81" s="14"/>
      <c r="EXS81" s="14"/>
      <c r="EXT81" s="14"/>
      <c r="EXU81" s="14"/>
      <c r="EXV81" s="14"/>
      <c r="EXW81" s="14"/>
      <c r="EXX81" s="14"/>
      <c r="EXY81" s="14"/>
      <c r="EXZ81" s="14"/>
      <c r="EYA81" s="14"/>
      <c r="EYB81" s="14"/>
      <c r="EYC81" s="14"/>
      <c r="EYD81" s="14"/>
      <c r="EYE81" s="14"/>
      <c r="EYF81" s="14"/>
      <c r="EYG81" s="14"/>
      <c r="EYH81" s="14"/>
      <c r="EYI81" s="14"/>
      <c r="EYJ81" s="14"/>
      <c r="EYK81" s="14"/>
      <c r="EYL81" s="14"/>
      <c r="EYM81" s="14"/>
      <c r="EYN81" s="14"/>
      <c r="EYO81" s="14"/>
      <c r="EYP81" s="14"/>
      <c r="EYQ81" s="14"/>
      <c r="EYR81" s="14"/>
      <c r="EYS81" s="14"/>
      <c r="EYT81" s="14"/>
      <c r="EYU81" s="14"/>
      <c r="EYV81" s="14"/>
      <c r="EYW81" s="14"/>
      <c r="EYX81" s="14"/>
      <c r="EYY81" s="14"/>
      <c r="EYZ81" s="14"/>
      <c r="EZA81" s="14"/>
      <c r="EZB81" s="14"/>
      <c r="EZC81" s="14"/>
      <c r="EZD81" s="14"/>
      <c r="EZE81" s="14"/>
      <c r="EZF81" s="14"/>
      <c r="EZG81" s="14"/>
      <c r="EZH81" s="14"/>
      <c r="EZI81" s="14"/>
      <c r="EZJ81" s="14"/>
      <c r="EZK81" s="14"/>
      <c r="EZL81" s="14"/>
      <c r="EZM81" s="14"/>
      <c r="EZN81" s="14"/>
      <c r="EZO81" s="14"/>
      <c r="EZP81" s="14"/>
      <c r="EZQ81" s="14"/>
      <c r="EZR81" s="14"/>
      <c r="EZS81" s="14"/>
      <c r="EZT81" s="14"/>
      <c r="EZU81" s="14"/>
      <c r="EZV81" s="14"/>
      <c r="EZW81" s="14"/>
      <c r="EZX81" s="14"/>
      <c r="EZY81" s="14"/>
      <c r="EZZ81" s="14"/>
      <c r="FAA81" s="14"/>
      <c r="FAB81" s="14"/>
      <c r="FAC81" s="14"/>
      <c r="FAD81" s="14"/>
      <c r="FAE81" s="14"/>
      <c r="FAF81" s="14"/>
      <c r="FAG81" s="14"/>
      <c r="FAH81" s="14"/>
      <c r="FAI81" s="14"/>
      <c r="FAJ81" s="14"/>
      <c r="FAK81" s="14"/>
      <c r="FAL81" s="14"/>
      <c r="FAM81" s="14"/>
      <c r="FAN81" s="14"/>
      <c r="FAO81" s="14"/>
      <c r="FAP81" s="14"/>
      <c r="FAQ81" s="14"/>
      <c r="FAR81" s="14"/>
      <c r="FAS81" s="14"/>
      <c r="FAT81" s="14"/>
      <c r="FAU81" s="14"/>
      <c r="FAV81" s="14"/>
      <c r="FAW81" s="14"/>
      <c r="FAX81" s="14"/>
      <c r="FAY81" s="14"/>
      <c r="FAZ81" s="14"/>
      <c r="FBA81" s="14"/>
      <c r="FBB81" s="14"/>
      <c r="FBC81" s="14"/>
      <c r="FBD81" s="14"/>
      <c r="FBE81" s="14"/>
      <c r="FBF81" s="14"/>
      <c r="FBG81" s="14"/>
      <c r="FBH81" s="14"/>
      <c r="FBI81" s="14"/>
      <c r="FBJ81" s="14"/>
      <c r="FBK81" s="14"/>
      <c r="FBL81" s="14"/>
      <c r="FBM81" s="14"/>
      <c r="FBN81" s="14"/>
      <c r="FBO81" s="14"/>
      <c r="FBP81" s="14"/>
      <c r="FBQ81" s="14"/>
      <c r="FBR81" s="14"/>
      <c r="FBS81" s="14"/>
      <c r="FBT81" s="14"/>
      <c r="FBU81" s="14"/>
      <c r="FBV81" s="14"/>
      <c r="FBW81" s="14"/>
      <c r="FBX81" s="14"/>
      <c r="FBY81" s="14"/>
      <c r="FBZ81" s="14"/>
      <c r="FCA81" s="14"/>
      <c r="FCB81" s="14"/>
      <c r="FCC81" s="14"/>
      <c r="FCD81" s="14"/>
      <c r="FCE81" s="14"/>
      <c r="FCF81" s="14"/>
      <c r="FCG81" s="14"/>
      <c r="FCH81" s="14"/>
      <c r="FCI81" s="14"/>
      <c r="FCJ81" s="14"/>
      <c r="FCK81" s="14"/>
      <c r="FCL81" s="14"/>
      <c r="FCM81" s="14"/>
      <c r="FCN81" s="14"/>
      <c r="FCO81" s="14"/>
      <c r="FCP81" s="14"/>
      <c r="FCQ81" s="14"/>
      <c r="FCR81" s="14"/>
      <c r="FCS81" s="14"/>
      <c r="FCT81" s="14"/>
      <c r="FCU81" s="14"/>
      <c r="FCV81" s="14"/>
      <c r="FCW81" s="14"/>
      <c r="FCX81" s="14"/>
      <c r="FCY81" s="14"/>
      <c r="FCZ81" s="14"/>
      <c r="FDA81" s="14"/>
      <c r="FDB81" s="14"/>
      <c r="FDC81" s="14"/>
      <c r="FDD81" s="14"/>
      <c r="FDE81" s="14"/>
      <c r="FDF81" s="14"/>
      <c r="FDG81" s="14"/>
      <c r="FDH81" s="14"/>
      <c r="FDI81" s="14"/>
      <c r="FDJ81" s="14"/>
      <c r="FDK81" s="14"/>
      <c r="FDL81" s="14"/>
      <c r="FDM81" s="14"/>
      <c r="FDN81" s="14"/>
      <c r="FDO81" s="14"/>
      <c r="FDP81" s="14"/>
      <c r="FDQ81" s="14"/>
      <c r="FDR81" s="14"/>
      <c r="FDS81" s="14"/>
      <c r="FDT81" s="14"/>
      <c r="FDU81" s="14"/>
      <c r="FDV81" s="14"/>
      <c r="FDW81" s="14"/>
      <c r="FDX81" s="14"/>
      <c r="FDY81" s="14"/>
      <c r="FDZ81" s="14"/>
      <c r="FEA81" s="14"/>
      <c r="FEB81" s="14"/>
      <c r="FEC81" s="14"/>
      <c r="FED81" s="14"/>
      <c r="FEE81" s="14"/>
      <c r="FEF81" s="14"/>
      <c r="FEG81" s="14"/>
      <c r="FEH81" s="14"/>
      <c r="FEI81" s="14"/>
      <c r="FEJ81" s="14"/>
      <c r="FEK81" s="14"/>
      <c r="FEL81" s="14"/>
      <c r="FEM81" s="14"/>
      <c r="FEN81" s="14"/>
      <c r="FEO81" s="14"/>
      <c r="FEP81" s="14"/>
      <c r="FEQ81" s="14"/>
      <c r="FER81" s="14"/>
      <c r="FES81" s="14"/>
      <c r="FET81" s="14"/>
      <c r="FEU81" s="14"/>
      <c r="FEV81" s="14"/>
      <c r="FEW81" s="14"/>
      <c r="FEX81" s="14"/>
      <c r="FEY81" s="14"/>
      <c r="FEZ81" s="14"/>
      <c r="FFA81" s="14"/>
      <c r="FFB81" s="14"/>
      <c r="FFC81" s="14"/>
      <c r="FFD81" s="14"/>
      <c r="FFE81" s="14"/>
      <c r="FFF81" s="14"/>
      <c r="FFG81" s="14"/>
      <c r="FFH81" s="14"/>
      <c r="FFI81" s="14"/>
      <c r="FFJ81" s="14"/>
      <c r="FFK81" s="14"/>
      <c r="FFL81" s="14"/>
      <c r="FFM81" s="14"/>
      <c r="FFN81" s="14"/>
      <c r="FFO81" s="14"/>
      <c r="FFP81" s="14"/>
      <c r="FFQ81" s="14"/>
      <c r="FFR81" s="14"/>
      <c r="FFS81" s="14"/>
      <c r="FFT81" s="14"/>
      <c r="FFU81" s="14"/>
      <c r="FFV81" s="14"/>
      <c r="FFW81" s="14"/>
      <c r="FFX81" s="14"/>
      <c r="FFY81" s="14"/>
      <c r="FFZ81" s="14"/>
      <c r="FGA81" s="14"/>
      <c r="FGB81" s="14"/>
      <c r="FGC81" s="14"/>
      <c r="FGD81" s="14"/>
      <c r="FGE81" s="14"/>
      <c r="FGF81" s="14"/>
      <c r="FGG81" s="14"/>
      <c r="FGH81" s="14"/>
      <c r="FGI81" s="14"/>
      <c r="FGJ81" s="14"/>
      <c r="FGK81" s="14"/>
      <c r="FGL81" s="14"/>
      <c r="FGM81" s="14"/>
      <c r="FGN81" s="14"/>
      <c r="FGO81" s="14"/>
      <c r="FGP81" s="14"/>
      <c r="FGQ81" s="14"/>
      <c r="FGR81" s="14"/>
      <c r="FGS81" s="14"/>
      <c r="FGT81" s="14"/>
      <c r="FGU81" s="14"/>
      <c r="FGV81" s="14"/>
      <c r="FGW81" s="14"/>
      <c r="FGX81" s="14"/>
      <c r="FGY81" s="14"/>
      <c r="FGZ81" s="14"/>
      <c r="FHA81" s="14"/>
      <c r="FHB81" s="14"/>
      <c r="FHC81" s="14"/>
      <c r="FHD81" s="14"/>
      <c r="FHE81" s="14"/>
      <c r="FHF81" s="14"/>
      <c r="FHG81" s="14"/>
      <c r="FHH81" s="14"/>
      <c r="FHI81" s="14"/>
      <c r="FHJ81" s="14"/>
      <c r="FHK81" s="14"/>
      <c r="FHL81" s="14"/>
      <c r="FHM81" s="14"/>
      <c r="FHN81" s="14"/>
      <c r="FHO81" s="14"/>
      <c r="FHP81" s="14"/>
      <c r="FHQ81" s="14"/>
      <c r="FHR81" s="14"/>
      <c r="FHS81" s="14"/>
      <c r="FHT81" s="14"/>
      <c r="FHU81" s="14"/>
      <c r="FHV81" s="14"/>
      <c r="FHW81" s="14"/>
      <c r="FHX81" s="14"/>
      <c r="FHY81" s="14"/>
      <c r="FHZ81" s="14"/>
      <c r="FIA81" s="14"/>
      <c r="FIB81" s="14"/>
      <c r="FIC81" s="14"/>
      <c r="FID81" s="14"/>
      <c r="FIE81" s="14"/>
      <c r="FIF81" s="14"/>
      <c r="FIG81" s="14"/>
      <c r="FIH81" s="14"/>
      <c r="FII81" s="14"/>
      <c r="FIJ81" s="14"/>
      <c r="FIK81" s="14"/>
      <c r="FIL81" s="14"/>
      <c r="FIM81" s="14"/>
      <c r="FIN81" s="14"/>
      <c r="FIO81" s="14"/>
      <c r="FIP81" s="14"/>
      <c r="FIQ81" s="14"/>
      <c r="FIR81" s="14"/>
      <c r="FIS81" s="14"/>
      <c r="FIT81" s="14"/>
      <c r="FIU81" s="14"/>
      <c r="FIV81" s="14"/>
      <c r="FIW81" s="14"/>
      <c r="FIX81" s="14"/>
      <c r="FIY81" s="14"/>
      <c r="FIZ81" s="14"/>
      <c r="FJA81" s="14"/>
      <c r="FJB81" s="14"/>
      <c r="FJC81" s="14"/>
      <c r="FJD81" s="14"/>
      <c r="FJE81" s="14"/>
      <c r="FJF81" s="14"/>
      <c r="FJG81" s="14"/>
      <c r="FJH81" s="14"/>
      <c r="FJI81" s="14"/>
      <c r="FJJ81" s="14"/>
      <c r="FJK81" s="14"/>
      <c r="FJL81" s="14"/>
      <c r="FJM81" s="14"/>
      <c r="FJN81" s="14"/>
      <c r="FJO81" s="14"/>
      <c r="FJP81" s="14"/>
      <c r="FJQ81" s="14"/>
      <c r="FJR81" s="14"/>
      <c r="FJS81" s="14"/>
      <c r="FJT81" s="14"/>
      <c r="FJU81" s="14"/>
      <c r="FJV81" s="14"/>
      <c r="FJW81" s="14"/>
      <c r="FJX81" s="14"/>
      <c r="FJY81" s="14"/>
      <c r="FJZ81" s="14"/>
      <c r="FKA81" s="14"/>
      <c r="FKB81" s="14"/>
      <c r="FKC81" s="14"/>
      <c r="FKD81" s="14"/>
      <c r="FKE81" s="14"/>
      <c r="FKF81" s="14"/>
      <c r="FKG81" s="14"/>
      <c r="FKH81" s="14"/>
      <c r="FKI81" s="14"/>
      <c r="FKJ81" s="14"/>
      <c r="FKK81" s="14"/>
      <c r="FKL81" s="14"/>
      <c r="FKM81" s="14"/>
      <c r="FKN81" s="14"/>
      <c r="FKO81" s="14"/>
      <c r="FKP81" s="14"/>
      <c r="FKQ81" s="14"/>
      <c r="FKR81" s="14"/>
      <c r="FKS81" s="14"/>
      <c r="FKT81" s="14"/>
      <c r="FKU81" s="14"/>
      <c r="FKV81" s="14"/>
      <c r="FKW81" s="14"/>
      <c r="FKX81" s="14"/>
      <c r="FKY81" s="14"/>
      <c r="FKZ81" s="14"/>
      <c r="FLA81" s="14"/>
      <c r="FLB81" s="14"/>
      <c r="FLC81" s="14"/>
      <c r="FLD81" s="14"/>
      <c r="FLE81" s="14"/>
      <c r="FLF81" s="14"/>
      <c r="FLG81" s="14"/>
      <c r="FLH81" s="14"/>
      <c r="FLI81" s="14"/>
      <c r="FLJ81" s="14"/>
      <c r="FLK81" s="14"/>
      <c r="FLL81" s="14"/>
      <c r="FLM81" s="14"/>
      <c r="FLN81" s="14"/>
      <c r="FLO81" s="14"/>
      <c r="FLP81" s="14"/>
      <c r="FLQ81" s="14"/>
      <c r="FLR81" s="14"/>
      <c r="FLS81" s="14"/>
      <c r="FLT81" s="14"/>
      <c r="FLU81" s="14"/>
      <c r="FLV81" s="14"/>
      <c r="FLW81" s="14"/>
      <c r="FLX81" s="14"/>
      <c r="FLY81" s="14"/>
      <c r="FLZ81" s="14"/>
      <c r="FMA81" s="14"/>
      <c r="FMB81" s="14"/>
      <c r="FMC81" s="14"/>
      <c r="FMD81" s="14"/>
      <c r="FME81" s="14"/>
      <c r="FMF81" s="14"/>
      <c r="FMG81" s="14"/>
      <c r="FMH81" s="14"/>
      <c r="FMI81" s="14"/>
      <c r="FMJ81" s="14"/>
      <c r="FMK81" s="14"/>
      <c r="FML81" s="14"/>
      <c r="FMM81" s="14"/>
      <c r="FMN81" s="14"/>
      <c r="FMO81" s="14"/>
      <c r="FMP81" s="14"/>
      <c r="FMQ81" s="14"/>
      <c r="FMR81" s="14"/>
      <c r="FMS81" s="14"/>
      <c r="FMT81" s="14"/>
      <c r="FMU81" s="14"/>
      <c r="FMV81" s="14"/>
      <c r="FMW81" s="14"/>
      <c r="FMX81" s="14"/>
      <c r="FMY81" s="14"/>
      <c r="FMZ81" s="14"/>
      <c r="FNA81" s="14"/>
      <c r="FNB81" s="14"/>
      <c r="FNC81" s="14"/>
      <c r="FND81" s="14"/>
      <c r="FNE81" s="14"/>
      <c r="FNF81" s="14"/>
      <c r="FNG81" s="14"/>
      <c r="FNH81" s="14"/>
      <c r="FNI81" s="14"/>
      <c r="FNJ81" s="14"/>
      <c r="FNK81" s="14"/>
      <c r="FNL81" s="14"/>
      <c r="FNM81" s="14"/>
      <c r="FNN81" s="14"/>
      <c r="FNO81" s="14"/>
      <c r="FNP81" s="14"/>
      <c r="FNQ81" s="14"/>
      <c r="FNR81" s="14"/>
      <c r="FNS81" s="14"/>
      <c r="FNT81" s="14"/>
      <c r="FNU81" s="14"/>
      <c r="FNV81" s="14"/>
      <c r="FNW81" s="14"/>
      <c r="FNX81" s="14"/>
      <c r="FNY81" s="14"/>
      <c r="FNZ81" s="14"/>
      <c r="FOA81" s="14"/>
      <c r="FOB81" s="14"/>
      <c r="FOC81" s="14"/>
      <c r="FOD81" s="14"/>
      <c r="FOE81" s="14"/>
      <c r="FOF81" s="14"/>
      <c r="FOG81" s="14"/>
      <c r="FOH81" s="14"/>
      <c r="FOI81" s="14"/>
      <c r="FOJ81" s="14"/>
      <c r="FOK81" s="14"/>
      <c r="FOL81" s="14"/>
      <c r="FOM81" s="14"/>
      <c r="FON81" s="14"/>
      <c r="FOO81" s="14"/>
      <c r="FOP81" s="14"/>
      <c r="FOQ81" s="14"/>
      <c r="FOR81" s="14"/>
      <c r="FOS81" s="14"/>
      <c r="FOT81" s="14"/>
      <c r="FOU81" s="14"/>
      <c r="FOV81" s="14"/>
      <c r="FOW81" s="14"/>
      <c r="FOX81" s="14"/>
      <c r="FOY81" s="14"/>
      <c r="FOZ81" s="14"/>
      <c r="FPA81" s="14"/>
      <c r="FPB81" s="14"/>
      <c r="FPC81" s="14"/>
      <c r="FPD81" s="14"/>
      <c r="FPE81" s="14"/>
      <c r="FPF81" s="14"/>
      <c r="FPG81" s="14"/>
      <c r="FPH81" s="14"/>
      <c r="FPI81" s="14"/>
      <c r="FPJ81" s="14"/>
      <c r="FPK81" s="14"/>
      <c r="FPL81" s="14"/>
      <c r="FPM81" s="14"/>
      <c r="FPN81" s="14"/>
      <c r="FPO81" s="14"/>
      <c r="FPP81" s="14"/>
      <c r="FPQ81" s="14"/>
      <c r="FPR81" s="14"/>
      <c r="FPS81" s="14"/>
      <c r="FPT81" s="14"/>
      <c r="FPU81" s="14"/>
      <c r="FPV81" s="14"/>
      <c r="FPW81" s="14"/>
      <c r="FPX81" s="14"/>
      <c r="FPY81" s="14"/>
      <c r="FPZ81" s="14"/>
      <c r="FQA81" s="14"/>
      <c r="FQB81" s="14"/>
      <c r="FQC81" s="14"/>
      <c r="FQD81" s="14"/>
      <c r="FQE81" s="14"/>
      <c r="FQF81" s="14"/>
      <c r="FQG81" s="14"/>
      <c r="FQH81" s="14"/>
      <c r="FQI81" s="14"/>
      <c r="FQJ81" s="14"/>
      <c r="FQK81" s="14"/>
      <c r="FQL81" s="14"/>
      <c r="FQM81" s="14"/>
      <c r="FQN81" s="14"/>
      <c r="FQO81" s="14"/>
      <c r="FQP81" s="14"/>
      <c r="FQQ81" s="14"/>
      <c r="FQR81" s="14"/>
      <c r="FQS81" s="14"/>
      <c r="FQT81" s="14"/>
      <c r="FQU81" s="14"/>
      <c r="FQV81" s="14"/>
      <c r="FQW81" s="14"/>
      <c r="FQX81" s="14"/>
      <c r="FQY81" s="14"/>
      <c r="FQZ81" s="14"/>
      <c r="FRA81" s="14"/>
      <c r="FRB81" s="14"/>
      <c r="FRC81" s="14"/>
      <c r="FRD81" s="14"/>
      <c r="FRE81" s="14"/>
      <c r="FRF81" s="14"/>
      <c r="FRG81" s="14"/>
      <c r="FRH81" s="14"/>
      <c r="FRI81" s="14"/>
      <c r="FRJ81" s="14"/>
      <c r="FRK81" s="14"/>
      <c r="FRL81" s="14"/>
      <c r="FRM81" s="14"/>
      <c r="FRN81" s="14"/>
      <c r="FRO81" s="14"/>
      <c r="FRP81" s="14"/>
      <c r="FRQ81" s="14"/>
      <c r="FRR81" s="14"/>
      <c r="FRS81" s="14"/>
      <c r="FRT81" s="14"/>
      <c r="FRU81" s="14"/>
      <c r="FRV81" s="14"/>
      <c r="FRW81" s="14"/>
      <c r="FRX81" s="14"/>
      <c r="FRY81" s="14"/>
      <c r="FRZ81" s="14"/>
      <c r="FSA81" s="14"/>
      <c r="FSB81" s="14"/>
      <c r="FSC81" s="14"/>
      <c r="FSD81" s="14"/>
      <c r="FSE81" s="14"/>
      <c r="FSF81" s="14"/>
      <c r="FSG81" s="14"/>
      <c r="FSH81" s="14"/>
      <c r="FSI81" s="14"/>
      <c r="FSJ81" s="14"/>
      <c r="FSK81" s="14"/>
      <c r="FSL81" s="14"/>
      <c r="FSM81" s="14"/>
      <c r="FSN81" s="14"/>
      <c r="FSO81" s="14"/>
      <c r="FSP81" s="14"/>
      <c r="FSQ81" s="14"/>
      <c r="FSR81" s="14"/>
      <c r="FSS81" s="14"/>
      <c r="FST81" s="14"/>
      <c r="FSU81" s="14"/>
      <c r="FSV81" s="14"/>
      <c r="FSW81" s="14"/>
      <c r="FSX81" s="14"/>
      <c r="FSY81" s="14"/>
      <c r="FSZ81" s="14"/>
      <c r="FTA81" s="14"/>
      <c r="FTB81" s="14"/>
      <c r="FTC81" s="14"/>
      <c r="FTD81" s="14"/>
      <c r="FTE81" s="14"/>
      <c r="FTF81" s="14"/>
      <c r="FTG81" s="14"/>
      <c r="FTH81" s="14"/>
      <c r="FTI81" s="14"/>
      <c r="FTJ81" s="14"/>
      <c r="FTK81" s="14"/>
      <c r="FTL81" s="14"/>
      <c r="FTM81" s="14"/>
      <c r="FTN81" s="14"/>
      <c r="FTO81" s="14"/>
      <c r="FTP81" s="14"/>
      <c r="FTQ81" s="14"/>
      <c r="FTR81" s="14"/>
      <c r="FTS81" s="14"/>
      <c r="FTT81" s="14"/>
      <c r="FTU81" s="14"/>
      <c r="FTV81" s="14"/>
      <c r="FTW81" s="14"/>
      <c r="FTX81" s="14"/>
      <c r="FTY81" s="14"/>
      <c r="FTZ81" s="14"/>
      <c r="FUA81" s="14"/>
      <c r="FUB81" s="14"/>
      <c r="FUC81" s="14"/>
      <c r="FUD81" s="14"/>
      <c r="FUE81" s="14"/>
      <c r="FUF81" s="14"/>
      <c r="FUG81" s="14"/>
      <c r="FUH81" s="14"/>
      <c r="FUI81" s="14"/>
      <c r="FUJ81" s="14"/>
      <c r="FUK81" s="14"/>
      <c r="FUL81" s="14"/>
      <c r="FUM81" s="14"/>
      <c r="FUN81" s="14"/>
      <c r="FUO81" s="14"/>
      <c r="FUP81" s="14"/>
      <c r="FUQ81" s="14"/>
      <c r="FUR81" s="14"/>
      <c r="FUS81" s="14"/>
      <c r="FUT81" s="14"/>
      <c r="FUU81" s="14"/>
      <c r="FUV81" s="14"/>
      <c r="FUW81" s="14"/>
      <c r="FUX81" s="14"/>
      <c r="FUY81" s="14"/>
      <c r="FUZ81" s="14"/>
      <c r="FVA81" s="14"/>
      <c r="FVB81" s="14"/>
      <c r="FVC81" s="14"/>
      <c r="FVD81" s="14"/>
      <c r="FVE81" s="14"/>
      <c r="FVF81" s="14"/>
      <c r="FVG81" s="14"/>
      <c r="FVH81" s="14"/>
      <c r="FVI81" s="14"/>
      <c r="FVJ81" s="14"/>
      <c r="FVK81" s="14"/>
      <c r="FVL81" s="14"/>
      <c r="FVM81" s="14"/>
      <c r="FVN81" s="14"/>
      <c r="FVO81" s="14"/>
      <c r="FVP81" s="14"/>
      <c r="FVQ81" s="14"/>
      <c r="FVR81" s="14"/>
      <c r="FVS81" s="14"/>
      <c r="FVT81" s="14"/>
      <c r="FVU81" s="14"/>
      <c r="FVV81" s="14"/>
      <c r="FVW81" s="14"/>
      <c r="FVX81" s="14"/>
      <c r="FVY81" s="14"/>
      <c r="FVZ81" s="14"/>
      <c r="FWA81" s="14"/>
      <c r="FWB81" s="14"/>
      <c r="FWC81" s="14"/>
      <c r="FWD81" s="14"/>
      <c r="FWE81" s="14"/>
      <c r="FWF81" s="14"/>
      <c r="FWG81" s="14"/>
      <c r="FWH81" s="14"/>
      <c r="FWI81" s="14"/>
      <c r="FWJ81" s="14"/>
      <c r="FWK81" s="14"/>
      <c r="FWL81" s="14"/>
      <c r="FWM81" s="14"/>
      <c r="FWN81" s="14"/>
      <c r="FWO81" s="14"/>
      <c r="FWP81" s="14"/>
      <c r="FWQ81" s="14"/>
      <c r="FWR81" s="14"/>
      <c r="FWS81" s="14"/>
      <c r="FWT81" s="14"/>
      <c r="FWU81" s="14"/>
      <c r="FWV81" s="14"/>
      <c r="FWW81" s="14"/>
      <c r="FWX81" s="14"/>
      <c r="FWY81" s="14"/>
      <c r="FWZ81" s="14"/>
      <c r="FXA81" s="14"/>
      <c r="FXB81" s="14"/>
      <c r="FXC81" s="14"/>
      <c r="FXD81" s="14"/>
      <c r="FXE81" s="14"/>
      <c r="FXF81" s="14"/>
      <c r="FXG81" s="14"/>
      <c r="FXH81" s="14"/>
      <c r="FXI81" s="14"/>
      <c r="FXJ81" s="14"/>
      <c r="FXK81" s="14"/>
      <c r="FXL81" s="14"/>
      <c r="FXM81" s="14"/>
      <c r="FXN81" s="14"/>
      <c r="FXO81" s="14"/>
      <c r="FXP81" s="14"/>
      <c r="FXQ81" s="14"/>
      <c r="FXR81" s="14"/>
      <c r="FXS81" s="14"/>
      <c r="FXT81" s="14"/>
      <c r="FXU81" s="14"/>
      <c r="FXV81" s="14"/>
      <c r="FXW81" s="14"/>
      <c r="FXX81" s="14"/>
      <c r="FXY81" s="14"/>
      <c r="FXZ81" s="14"/>
      <c r="FYA81" s="14"/>
      <c r="FYB81" s="14"/>
      <c r="FYC81" s="14"/>
      <c r="FYD81" s="14"/>
      <c r="FYE81" s="14"/>
      <c r="FYF81" s="14"/>
      <c r="FYG81" s="14"/>
      <c r="FYH81" s="14"/>
      <c r="FYI81" s="14"/>
      <c r="FYJ81" s="14"/>
      <c r="FYK81" s="14"/>
      <c r="FYL81" s="14"/>
      <c r="FYM81" s="14"/>
      <c r="FYN81" s="14"/>
      <c r="FYO81" s="14"/>
      <c r="FYP81" s="14"/>
      <c r="FYQ81" s="14"/>
      <c r="FYR81" s="14"/>
      <c r="FYS81" s="14"/>
      <c r="FYT81" s="14"/>
      <c r="FYU81" s="14"/>
      <c r="FYV81" s="14"/>
      <c r="FYW81" s="14"/>
      <c r="FYX81" s="14"/>
      <c r="FYY81" s="14"/>
      <c r="FYZ81" s="14"/>
      <c r="FZA81" s="14"/>
      <c r="FZB81" s="14"/>
      <c r="FZC81" s="14"/>
      <c r="FZD81" s="14"/>
      <c r="FZE81" s="14"/>
      <c r="FZF81" s="14"/>
      <c r="FZG81" s="14"/>
      <c r="FZH81" s="14"/>
      <c r="FZI81" s="14"/>
      <c r="FZJ81" s="14"/>
      <c r="FZK81" s="14"/>
      <c r="FZL81" s="14"/>
      <c r="FZM81" s="14"/>
      <c r="FZN81" s="14"/>
      <c r="FZO81" s="14"/>
      <c r="FZP81" s="14"/>
      <c r="FZQ81" s="14"/>
      <c r="FZR81" s="14"/>
      <c r="FZS81" s="14"/>
      <c r="FZT81" s="14"/>
      <c r="FZU81" s="14"/>
      <c r="FZV81" s="14"/>
      <c r="FZW81" s="14"/>
      <c r="FZX81" s="14"/>
      <c r="FZY81" s="14"/>
      <c r="FZZ81" s="14"/>
      <c r="GAA81" s="14"/>
      <c r="GAB81" s="14"/>
      <c r="GAC81" s="14"/>
      <c r="GAD81" s="14"/>
      <c r="GAE81" s="14"/>
      <c r="GAF81" s="14"/>
      <c r="GAG81" s="14"/>
      <c r="GAH81" s="14"/>
      <c r="GAI81" s="14"/>
      <c r="GAJ81" s="14"/>
      <c r="GAK81" s="14"/>
      <c r="GAL81" s="14"/>
      <c r="GAM81" s="14"/>
      <c r="GAN81" s="14"/>
      <c r="GAO81" s="14"/>
      <c r="GAP81" s="14"/>
      <c r="GAQ81" s="14"/>
      <c r="GAR81" s="14"/>
      <c r="GAS81" s="14"/>
      <c r="GAT81" s="14"/>
      <c r="GAU81" s="14"/>
      <c r="GAV81" s="14"/>
      <c r="GAW81" s="14"/>
      <c r="GAX81" s="14"/>
      <c r="GAY81" s="14"/>
      <c r="GAZ81" s="14"/>
      <c r="GBA81" s="14"/>
      <c r="GBB81" s="14"/>
      <c r="GBC81" s="14"/>
      <c r="GBD81" s="14"/>
      <c r="GBE81" s="14"/>
      <c r="GBF81" s="14"/>
      <c r="GBG81" s="14"/>
      <c r="GBH81" s="14"/>
      <c r="GBI81" s="14"/>
      <c r="GBJ81" s="14"/>
      <c r="GBK81" s="14"/>
      <c r="GBL81" s="14"/>
      <c r="GBM81" s="14"/>
      <c r="GBN81" s="14"/>
      <c r="GBO81" s="14"/>
      <c r="GBP81" s="14"/>
      <c r="GBQ81" s="14"/>
      <c r="GBR81" s="14"/>
      <c r="GBS81" s="14"/>
      <c r="GBT81" s="14"/>
      <c r="GBU81" s="14"/>
      <c r="GBV81" s="14"/>
      <c r="GBW81" s="14"/>
      <c r="GBX81" s="14"/>
      <c r="GBY81" s="14"/>
      <c r="GBZ81" s="14"/>
      <c r="GCA81" s="14"/>
      <c r="GCB81" s="14"/>
      <c r="GCC81" s="14"/>
      <c r="GCD81" s="14"/>
      <c r="GCE81" s="14"/>
      <c r="GCF81" s="14"/>
      <c r="GCG81" s="14"/>
      <c r="GCH81" s="14"/>
      <c r="GCI81" s="14"/>
      <c r="GCJ81" s="14"/>
      <c r="GCK81" s="14"/>
      <c r="GCL81" s="14"/>
      <c r="GCM81" s="14"/>
      <c r="GCN81" s="14"/>
      <c r="GCO81" s="14"/>
      <c r="GCP81" s="14"/>
      <c r="GCQ81" s="14"/>
      <c r="GCR81" s="14"/>
      <c r="GCS81" s="14"/>
      <c r="GCT81" s="14"/>
      <c r="GCU81" s="14"/>
      <c r="GCV81" s="14"/>
      <c r="GCW81" s="14"/>
      <c r="GCX81" s="14"/>
      <c r="GCY81" s="14"/>
      <c r="GCZ81" s="14"/>
      <c r="GDA81" s="14"/>
      <c r="GDB81" s="14"/>
      <c r="GDC81" s="14"/>
      <c r="GDD81" s="14"/>
      <c r="GDE81" s="14"/>
      <c r="GDF81" s="14"/>
      <c r="GDG81" s="14"/>
      <c r="GDH81" s="14"/>
      <c r="GDI81" s="14"/>
      <c r="GDJ81" s="14"/>
      <c r="GDK81" s="14"/>
      <c r="GDL81" s="14"/>
      <c r="GDM81" s="14"/>
      <c r="GDN81" s="14"/>
      <c r="GDO81" s="14"/>
      <c r="GDP81" s="14"/>
      <c r="GDQ81" s="14"/>
      <c r="GDR81" s="14"/>
      <c r="GDS81" s="14"/>
      <c r="GDT81" s="14"/>
      <c r="GDU81" s="14"/>
      <c r="GDV81" s="14"/>
      <c r="GDW81" s="14"/>
      <c r="GDX81" s="14"/>
      <c r="GDY81" s="14"/>
      <c r="GDZ81" s="14"/>
      <c r="GEA81" s="14"/>
      <c r="GEB81" s="14"/>
      <c r="GEC81" s="14"/>
      <c r="GED81" s="14"/>
      <c r="GEE81" s="14"/>
      <c r="GEF81" s="14"/>
      <c r="GEG81" s="14"/>
      <c r="GEH81" s="14"/>
      <c r="GEI81" s="14"/>
      <c r="GEJ81" s="14"/>
      <c r="GEK81" s="14"/>
      <c r="GEL81" s="14"/>
      <c r="GEM81" s="14"/>
      <c r="GEN81" s="14"/>
      <c r="GEO81" s="14"/>
      <c r="GEP81" s="14"/>
      <c r="GEQ81" s="14"/>
      <c r="GER81" s="14"/>
      <c r="GES81" s="14"/>
      <c r="GET81" s="14"/>
      <c r="GEU81" s="14"/>
      <c r="GEV81" s="14"/>
      <c r="GEW81" s="14"/>
      <c r="GEX81" s="14"/>
      <c r="GEY81" s="14"/>
      <c r="GEZ81" s="14"/>
      <c r="GFA81" s="14"/>
      <c r="GFB81" s="14"/>
      <c r="GFC81" s="14"/>
      <c r="GFD81" s="14"/>
      <c r="GFE81" s="14"/>
      <c r="GFF81" s="14"/>
      <c r="GFG81" s="14"/>
      <c r="GFH81" s="14"/>
      <c r="GFI81" s="14"/>
      <c r="GFJ81" s="14"/>
      <c r="GFK81" s="14"/>
      <c r="GFL81" s="14"/>
      <c r="GFM81" s="14"/>
      <c r="GFN81" s="14"/>
      <c r="GFO81" s="14"/>
      <c r="GFP81" s="14"/>
      <c r="GFQ81" s="14"/>
      <c r="GFR81" s="14"/>
      <c r="GFS81" s="14"/>
      <c r="GFT81" s="14"/>
      <c r="GFU81" s="14"/>
      <c r="GFV81" s="14"/>
      <c r="GFW81" s="14"/>
      <c r="GFX81" s="14"/>
      <c r="GFY81" s="14"/>
      <c r="GFZ81" s="14"/>
      <c r="GGA81" s="14"/>
      <c r="GGB81" s="14"/>
      <c r="GGC81" s="14"/>
      <c r="GGD81" s="14"/>
      <c r="GGE81" s="14"/>
      <c r="GGF81" s="14"/>
      <c r="GGG81" s="14"/>
      <c r="GGH81" s="14"/>
      <c r="GGI81" s="14"/>
      <c r="GGJ81" s="14"/>
      <c r="GGK81" s="14"/>
      <c r="GGL81" s="14"/>
      <c r="GGM81" s="14"/>
      <c r="GGN81" s="14"/>
      <c r="GGO81" s="14"/>
      <c r="GGP81" s="14"/>
      <c r="GGQ81" s="14"/>
      <c r="GGR81" s="14"/>
      <c r="GGS81" s="14"/>
      <c r="GGT81" s="14"/>
      <c r="GGU81" s="14"/>
      <c r="GGV81" s="14"/>
      <c r="GGW81" s="14"/>
      <c r="GGX81" s="14"/>
      <c r="GGY81" s="14"/>
      <c r="GGZ81" s="14"/>
      <c r="GHA81" s="14"/>
      <c r="GHB81" s="14"/>
      <c r="GHC81" s="14"/>
      <c r="GHD81" s="14"/>
      <c r="GHE81" s="14"/>
      <c r="GHF81" s="14"/>
      <c r="GHG81" s="14"/>
      <c r="GHH81" s="14"/>
      <c r="GHI81" s="14"/>
      <c r="GHJ81" s="14"/>
      <c r="GHK81" s="14"/>
      <c r="GHL81" s="14"/>
      <c r="GHM81" s="14"/>
      <c r="GHN81" s="14"/>
      <c r="GHO81" s="14"/>
      <c r="GHP81" s="14"/>
      <c r="GHQ81" s="14"/>
      <c r="GHR81" s="14"/>
      <c r="GHS81" s="14"/>
      <c r="GHT81" s="14"/>
      <c r="GHU81" s="14"/>
      <c r="GHV81" s="14"/>
      <c r="GHW81" s="14"/>
      <c r="GHX81" s="14"/>
      <c r="GHY81" s="14"/>
      <c r="GHZ81" s="14"/>
      <c r="GIA81" s="14"/>
      <c r="GIB81" s="14"/>
      <c r="GIC81" s="14"/>
      <c r="GID81" s="14"/>
      <c r="GIE81" s="14"/>
      <c r="GIF81" s="14"/>
      <c r="GIG81" s="14"/>
      <c r="GIH81" s="14"/>
      <c r="GII81" s="14"/>
      <c r="GIJ81" s="14"/>
      <c r="GIK81" s="14"/>
      <c r="GIL81" s="14"/>
      <c r="GIM81" s="14"/>
      <c r="GIN81" s="14"/>
      <c r="GIO81" s="14"/>
      <c r="GIP81" s="14"/>
      <c r="GIQ81" s="14"/>
      <c r="GIR81" s="14"/>
      <c r="GIS81" s="14"/>
      <c r="GIT81" s="14"/>
      <c r="GIU81" s="14"/>
      <c r="GIV81" s="14"/>
      <c r="GIW81" s="14"/>
      <c r="GIX81" s="14"/>
      <c r="GIY81" s="14"/>
      <c r="GIZ81" s="14"/>
      <c r="GJA81" s="14"/>
      <c r="GJB81" s="14"/>
      <c r="GJC81" s="14"/>
      <c r="GJD81" s="14"/>
      <c r="GJE81" s="14"/>
      <c r="GJF81" s="14"/>
      <c r="GJG81" s="14"/>
      <c r="GJH81" s="14"/>
      <c r="GJI81" s="14"/>
      <c r="GJJ81" s="14"/>
      <c r="GJK81" s="14"/>
      <c r="GJL81" s="14"/>
      <c r="GJM81" s="14"/>
      <c r="GJN81" s="14"/>
      <c r="GJO81" s="14"/>
      <c r="GJP81" s="14"/>
      <c r="GJQ81" s="14"/>
      <c r="GJR81" s="14"/>
      <c r="GJS81" s="14"/>
      <c r="GJT81" s="14"/>
      <c r="GJU81" s="14"/>
      <c r="GJV81" s="14"/>
      <c r="GJW81" s="14"/>
      <c r="GJX81" s="14"/>
      <c r="GJY81" s="14"/>
      <c r="GJZ81" s="14"/>
      <c r="GKA81" s="14"/>
      <c r="GKB81" s="14"/>
      <c r="GKC81" s="14"/>
      <c r="GKD81" s="14"/>
      <c r="GKE81" s="14"/>
      <c r="GKF81" s="14"/>
      <c r="GKG81" s="14"/>
      <c r="GKH81" s="14"/>
      <c r="GKI81" s="14"/>
      <c r="GKJ81" s="14"/>
      <c r="GKK81" s="14"/>
      <c r="GKL81" s="14"/>
      <c r="GKM81" s="14"/>
      <c r="GKN81" s="14"/>
      <c r="GKO81" s="14"/>
      <c r="GKP81" s="14"/>
      <c r="GKQ81" s="14"/>
      <c r="GKR81" s="14"/>
      <c r="GKS81" s="14"/>
      <c r="GKT81" s="14"/>
      <c r="GKU81" s="14"/>
      <c r="GKV81" s="14"/>
      <c r="GKW81" s="14"/>
      <c r="GKX81" s="14"/>
      <c r="GKY81" s="14"/>
      <c r="GKZ81" s="14"/>
      <c r="GLA81" s="14"/>
      <c r="GLB81" s="14"/>
      <c r="GLC81" s="14"/>
      <c r="GLD81" s="14"/>
      <c r="GLE81" s="14"/>
      <c r="GLF81" s="14"/>
      <c r="GLG81" s="14"/>
      <c r="GLH81" s="14"/>
      <c r="GLI81" s="14"/>
      <c r="GLJ81" s="14"/>
      <c r="GLK81" s="14"/>
      <c r="GLL81" s="14"/>
      <c r="GLM81" s="14"/>
      <c r="GLN81" s="14"/>
      <c r="GLO81" s="14"/>
      <c r="GLP81" s="14"/>
      <c r="GLQ81" s="14"/>
      <c r="GLR81" s="14"/>
      <c r="GLS81" s="14"/>
      <c r="GLT81" s="14"/>
      <c r="GLU81" s="14"/>
      <c r="GLV81" s="14"/>
      <c r="GLW81" s="14"/>
      <c r="GLX81" s="14"/>
      <c r="GLY81" s="14"/>
      <c r="GLZ81" s="14"/>
      <c r="GMA81" s="14"/>
      <c r="GMB81" s="14"/>
      <c r="GMC81" s="14"/>
      <c r="GMD81" s="14"/>
      <c r="GME81" s="14"/>
      <c r="GMF81" s="14"/>
      <c r="GMG81" s="14"/>
      <c r="GMH81" s="14"/>
      <c r="GMI81" s="14"/>
      <c r="GMJ81" s="14"/>
      <c r="GMK81" s="14"/>
      <c r="GML81" s="14"/>
      <c r="GMM81" s="14"/>
      <c r="GMN81" s="14"/>
      <c r="GMO81" s="14"/>
      <c r="GMP81" s="14"/>
      <c r="GMQ81" s="14"/>
      <c r="GMR81" s="14"/>
      <c r="GMS81" s="14"/>
      <c r="GMT81" s="14"/>
      <c r="GMU81" s="14"/>
      <c r="GMV81" s="14"/>
      <c r="GMW81" s="14"/>
      <c r="GMX81" s="14"/>
      <c r="GMY81" s="14"/>
      <c r="GMZ81" s="14"/>
      <c r="GNA81" s="14"/>
      <c r="GNB81" s="14"/>
      <c r="GNC81" s="14"/>
      <c r="GND81" s="14"/>
      <c r="GNE81" s="14"/>
      <c r="GNF81" s="14"/>
      <c r="GNG81" s="14"/>
      <c r="GNH81" s="14"/>
      <c r="GNI81" s="14"/>
      <c r="GNJ81" s="14"/>
      <c r="GNK81" s="14"/>
      <c r="GNL81" s="14"/>
      <c r="GNM81" s="14"/>
      <c r="GNN81" s="14"/>
      <c r="GNO81" s="14"/>
      <c r="GNP81" s="14"/>
      <c r="GNQ81" s="14"/>
      <c r="GNR81" s="14"/>
      <c r="GNS81" s="14"/>
      <c r="GNT81" s="14"/>
      <c r="GNU81" s="14"/>
      <c r="GNV81" s="14"/>
      <c r="GNW81" s="14"/>
      <c r="GNX81" s="14"/>
      <c r="GNY81" s="14"/>
      <c r="GNZ81" s="14"/>
      <c r="GOA81" s="14"/>
      <c r="GOB81" s="14"/>
      <c r="GOC81" s="14"/>
      <c r="GOD81" s="14"/>
      <c r="GOE81" s="14"/>
      <c r="GOF81" s="14"/>
      <c r="GOG81" s="14"/>
      <c r="GOH81" s="14"/>
      <c r="GOI81" s="14"/>
      <c r="GOJ81" s="14"/>
      <c r="GOK81" s="14"/>
      <c r="GOL81" s="14"/>
      <c r="GOM81" s="14"/>
      <c r="GON81" s="14"/>
      <c r="GOO81" s="14"/>
      <c r="GOP81" s="14"/>
      <c r="GOQ81" s="14"/>
      <c r="GOR81" s="14"/>
      <c r="GOS81" s="14"/>
      <c r="GOT81" s="14"/>
      <c r="GOU81" s="14"/>
      <c r="GOV81" s="14"/>
      <c r="GOW81" s="14"/>
      <c r="GOX81" s="14"/>
      <c r="GOY81" s="14"/>
      <c r="GOZ81" s="14"/>
      <c r="GPA81" s="14"/>
      <c r="GPB81" s="14"/>
      <c r="GPC81" s="14"/>
      <c r="GPD81" s="14"/>
      <c r="GPE81" s="14"/>
      <c r="GPF81" s="14"/>
      <c r="GPG81" s="14"/>
      <c r="GPH81" s="14"/>
      <c r="GPI81" s="14"/>
      <c r="GPJ81" s="14"/>
      <c r="GPK81" s="14"/>
      <c r="GPL81" s="14"/>
      <c r="GPM81" s="14"/>
      <c r="GPN81" s="14"/>
      <c r="GPO81" s="14"/>
      <c r="GPP81" s="14"/>
      <c r="GPQ81" s="14"/>
      <c r="GPR81" s="14"/>
      <c r="GPS81" s="14"/>
      <c r="GPT81" s="14"/>
      <c r="GPU81" s="14"/>
      <c r="GPV81" s="14"/>
      <c r="GPW81" s="14"/>
      <c r="GPX81" s="14"/>
      <c r="GPY81" s="14"/>
      <c r="GPZ81" s="14"/>
      <c r="GQA81" s="14"/>
      <c r="GQB81" s="14"/>
      <c r="GQC81" s="14"/>
      <c r="GQD81" s="14"/>
      <c r="GQE81" s="14"/>
      <c r="GQF81" s="14"/>
      <c r="GQG81" s="14"/>
      <c r="GQH81" s="14"/>
      <c r="GQI81" s="14"/>
      <c r="GQJ81" s="14"/>
      <c r="GQK81" s="14"/>
      <c r="GQL81" s="14"/>
      <c r="GQM81" s="14"/>
      <c r="GQN81" s="14"/>
      <c r="GQO81" s="14"/>
      <c r="GQP81" s="14"/>
      <c r="GQQ81" s="14"/>
      <c r="GQR81" s="14"/>
      <c r="GQS81" s="14"/>
      <c r="GQT81" s="14"/>
      <c r="GQU81" s="14"/>
      <c r="GQV81" s="14"/>
      <c r="GQW81" s="14"/>
      <c r="GQX81" s="14"/>
      <c r="GQY81" s="14"/>
      <c r="GQZ81" s="14"/>
      <c r="GRA81" s="14"/>
      <c r="GRB81" s="14"/>
      <c r="GRC81" s="14"/>
      <c r="GRD81" s="14"/>
      <c r="GRE81" s="14"/>
      <c r="GRF81" s="14"/>
      <c r="GRG81" s="14"/>
      <c r="GRH81" s="14"/>
      <c r="GRI81" s="14"/>
      <c r="GRJ81" s="14"/>
      <c r="GRK81" s="14"/>
      <c r="GRL81" s="14"/>
      <c r="GRM81" s="14"/>
      <c r="GRN81" s="14"/>
      <c r="GRO81" s="14"/>
      <c r="GRP81" s="14"/>
      <c r="GRQ81" s="14"/>
      <c r="GRR81" s="14"/>
      <c r="GRS81" s="14"/>
      <c r="GRT81" s="14"/>
      <c r="GRU81" s="14"/>
      <c r="GRV81" s="14"/>
      <c r="GRW81" s="14"/>
      <c r="GRX81" s="14"/>
      <c r="GRY81" s="14"/>
      <c r="GRZ81" s="14"/>
      <c r="GSA81" s="14"/>
      <c r="GSB81" s="14"/>
      <c r="GSC81" s="14"/>
      <c r="GSD81" s="14"/>
      <c r="GSE81" s="14"/>
      <c r="GSF81" s="14"/>
      <c r="GSG81" s="14"/>
      <c r="GSH81" s="14"/>
      <c r="GSI81" s="14"/>
      <c r="GSJ81" s="14"/>
      <c r="GSK81" s="14"/>
      <c r="GSL81" s="14"/>
      <c r="GSM81" s="14"/>
      <c r="GSN81" s="14"/>
      <c r="GSO81" s="14"/>
      <c r="GSP81" s="14"/>
      <c r="GSQ81" s="14"/>
      <c r="GSR81" s="14"/>
      <c r="GSS81" s="14"/>
      <c r="GST81" s="14"/>
      <c r="GSU81" s="14"/>
      <c r="GSV81" s="14"/>
      <c r="GSW81" s="14"/>
      <c r="GSX81" s="14"/>
      <c r="GSY81" s="14"/>
      <c r="GSZ81" s="14"/>
      <c r="GTA81" s="14"/>
      <c r="GTB81" s="14"/>
      <c r="GTC81" s="14"/>
      <c r="GTD81" s="14"/>
      <c r="GTE81" s="14"/>
      <c r="GTF81" s="14"/>
      <c r="GTG81" s="14"/>
      <c r="GTH81" s="14"/>
      <c r="GTI81" s="14"/>
      <c r="GTJ81" s="14"/>
      <c r="GTK81" s="14"/>
      <c r="GTL81" s="14"/>
      <c r="GTM81" s="14"/>
      <c r="GTN81" s="14"/>
      <c r="GTO81" s="14"/>
      <c r="GTP81" s="14"/>
      <c r="GTQ81" s="14"/>
      <c r="GTR81" s="14"/>
      <c r="GTS81" s="14"/>
      <c r="GTT81" s="14"/>
      <c r="GTU81" s="14"/>
      <c r="GTV81" s="14"/>
      <c r="GTW81" s="14"/>
      <c r="GTX81" s="14"/>
      <c r="GTY81" s="14"/>
      <c r="GTZ81" s="14"/>
      <c r="GUA81" s="14"/>
      <c r="GUB81" s="14"/>
      <c r="GUC81" s="14"/>
      <c r="GUD81" s="14"/>
      <c r="GUE81" s="14"/>
      <c r="GUF81" s="14"/>
      <c r="GUG81" s="14"/>
      <c r="GUH81" s="14"/>
      <c r="GUI81" s="14"/>
      <c r="GUJ81" s="14"/>
      <c r="GUK81" s="14"/>
      <c r="GUL81" s="14"/>
      <c r="GUM81" s="14"/>
      <c r="GUN81" s="14"/>
      <c r="GUO81" s="14"/>
      <c r="GUP81" s="14"/>
      <c r="GUQ81" s="14"/>
      <c r="GUR81" s="14"/>
      <c r="GUS81" s="14"/>
      <c r="GUT81" s="14"/>
      <c r="GUU81" s="14"/>
      <c r="GUV81" s="14"/>
      <c r="GUW81" s="14"/>
      <c r="GUX81" s="14"/>
      <c r="GUY81" s="14"/>
      <c r="GUZ81" s="14"/>
      <c r="GVA81" s="14"/>
      <c r="GVB81" s="14"/>
      <c r="GVC81" s="14"/>
      <c r="GVD81" s="14"/>
      <c r="GVE81" s="14"/>
      <c r="GVF81" s="14"/>
      <c r="GVG81" s="14"/>
      <c r="GVH81" s="14"/>
      <c r="GVI81" s="14"/>
      <c r="GVJ81" s="14"/>
      <c r="GVK81" s="14"/>
      <c r="GVL81" s="14"/>
      <c r="GVM81" s="14"/>
      <c r="GVN81" s="14"/>
      <c r="GVO81" s="14"/>
      <c r="GVP81" s="14"/>
      <c r="GVQ81" s="14"/>
      <c r="GVR81" s="14"/>
      <c r="GVS81" s="14"/>
      <c r="GVT81" s="14"/>
      <c r="GVU81" s="14"/>
      <c r="GVV81" s="14"/>
      <c r="GVW81" s="14"/>
      <c r="GVX81" s="14"/>
      <c r="GVY81" s="14"/>
      <c r="GVZ81" s="14"/>
      <c r="GWA81" s="14"/>
      <c r="GWB81" s="14"/>
      <c r="GWC81" s="14"/>
      <c r="GWD81" s="14"/>
      <c r="GWE81" s="14"/>
      <c r="GWF81" s="14"/>
      <c r="GWG81" s="14"/>
      <c r="GWH81" s="14"/>
      <c r="GWI81" s="14"/>
      <c r="GWJ81" s="14"/>
      <c r="GWK81" s="14"/>
      <c r="GWL81" s="14"/>
      <c r="GWM81" s="14"/>
      <c r="GWN81" s="14"/>
      <c r="GWO81" s="14"/>
      <c r="GWP81" s="14"/>
      <c r="GWQ81" s="14"/>
      <c r="GWR81" s="14"/>
      <c r="GWS81" s="14"/>
      <c r="GWT81" s="14"/>
      <c r="GWU81" s="14"/>
      <c r="GWV81" s="14"/>
      <c r="GWW81" s="14"/>
      <c r="GWX81" s="14"/>
      <c r="GWY81" s="14"/>
      <c r="GWZ81" s="14"/>
      <c r="GXA81" s="14"/>
      <c r="GXB81" s="14"/>
      <c r="GXC81" s="14"/>
      <c r="GXD81" s="14"/>
      <c r="GXE81" s="14"/>
      <c r="GXF81" s="14"/>
      <c r="GXG81" s="14"/>
      <c r="GXH81" s="14"/>
      <c r="GXI81" s="14"/>
      <c r="GXJ81" s="14"/>
      <c r="GXK81" s="14"/>
      <c r="GXL81" s="14"/>
      <c r="GXM81" s="14"/>
      <c r="GXN81" s="14"/>
      <c r="GXO81" s="14"/>
      <c r="GXP81" s="14"/>
      <c r="GXQ81" s="14"/>
      <c r="GXR81" s="14"/>
      <c r="GXS81" s="14"/>
      <c r="GXT81" s="14"/>
      <c r="GXU81" s="14"/>
      <c r="GXV81" s="14"/>
      <c r="GXW81" s="14"/>
      <c r="GXX81" s="14"/>
      <c r="GXY81" s="14"/>
      <c r="GXZ81" s="14"/>
      <c r="GYA81" s="14"/>
      <c r="GYB81" s="14"/>
      <c r="GYC81" s="14"/>
      <c r="GYD81" s="14"/>
      <c r="GYE81" s="14"/>
      <c r="GYF81" s="14"/>
      <c r="GYG81" s="14"/>
      <c r="GYH81" s="14"/>
      <c r="GYI81" s="14"/>
      <c r="GYJ81" s="14"/>
      <c r="GYK81" s="14"/>
      <c r="GYL81" s="14"/>
      <c r="GYM81" s="14"/>
      <c r="GYN81" s="14"/>
      <c r="GYO81" s="14"/>
      <c r="GYP81" s="14"/>
      <c r="GYQ81" s="14"/>
      <c r="GYR81" s="14"/>
      <c r="GYS81" s="14"/>
      <c r="GYT81" s="14"/>
      <c r="GYU81" s="14"/>
      <c r="GYV81" s="14"/>
      <c r="GYW81" s="14"/>
      <c r="GYX81" s="14"/>
      <c r="GYY81" s="14"/>
      <c r="GYZ81" s="14"/>
      <c r="GZA81" s="14"/>
      <c r="GZB81" s="14"/>
      <c r="GZC81" s="14"/>
      <c r="GZD81" s="14"/>
      <c r="GZE81" s="14"/>
      <c r="GZF81" s="14"/>
      <c r="GZG81" s="14"/>
      <c r="GZH81" s="14"/>
      <c r="GZI81" s="14"/>
      <c r="GZJ81" s="14"/>
      <c r="GZK81" s="14"/>
      <c r="GZL81" s="14"/>
      <c r="GZM81" s="14"/>
      <c r="GZN81" s="14"/>
      <c r="GZO81" s="14"/>
      <c r="GZP81" s="14"/>
      <c r="GZQ81" s="14"/>
      <c r="GZR81" s="14"/>
      <c r="GZS81" s="14"/>
      <c r="GZT81" s="14"/>
      <c r="GZU81" s="14"/>
      <c r="GZV81" s="14"/>
      <c r="GZW81" s="14"/>
      <c r="GZX81" s="14"/>
      <c r="GZY81" s="14"/>
      <c r="GZZ81" s="14"/>
      <c r="HAA81" s="14"/>
      <c r="HAB81" s="14"/>
      <c r="HAC81" s="14"/>
      <c r="HAD81" s="14"/>
      <c r="HAE81" s="14"/>
      <c r="HAF81" s="14"/>
      <c r="HAG81" s="14"/>
      <c r="HAH81" s="14"/>
      <c r="HAI81" s="14"/>
      <c r="HAJ81" s="14"/>
      <c r="HAK81" s="14"/>
      <c r="HAL81" s="14"/>
      <c r="HAM81" s="14"/>
      <c r="HAN81" s="14"/>
      <c r="HAO81" s="14"/>
      <c r="HAP81" s="14"/>
      <c r="HAQ81" s="14"/>
      <c r="HAR81" s="14"/>
      <c r="HAS81" s="14"/>
      <c r="HAT81" s="14"/>
      <c r="HAU81" s="14"/>
      <c r="HAV81" s="14"/>
      <c r="HAW81" s="14"/>
      <c r="HAX81" s="14"/>
      <c r="HAY81" s="14"/>
      <c r="HAZ81" s="14"/>
      <c r="HBA81" s="14"/>
      <c r="HBB81" s="14"/>
      <c r="HBC81" s="14"/>
      <c r="HBD81" s="14"/>
      <c r="HBE81" s="14"/>
      <c r="HBF81" s="14"/>
      <c r="HBG81" s="14"/>
      <c r="HBH81" s="14"/>
      <c r="HBI81" s="14"/>
      <c r="HBJ81" s="14"/>
      <c r="HBK81" s="14"/>
      <c r="HBL81" s="14"/>
      <c r="HBM81" s="14"/>
      <c r="HBN81" s="14"/>
      <c r="HBO81" s="14"/>
      <c r="HBP81" s="14"/>
      <c r="HBQ81" s="14"/>
      <c r="HBR81" s="14"/>
      <c r="HBS81" s="14"/>
      <c r="HBT81" s="14"/>
      <c r="HBU81" s="14"/>
      <c r="HBV81" s="14"/>
      <c r="HBW81" s="14"/>
      <c r="HBX81" s="14"/>
      <c r="HBY81" s="14"/>
      <c r="HBZ81" s="14"/>
      <c r="HCA81" s="14"/>
      <c r="HCB81" s="14"/>
      <c r="HCC81" s="14"/>
      <c r="HCD81" s="14"/>
      <c r="HCE81" s="14"/>
      <c r="HCF81" s="14"/>
      <c r="HCG81" s="14"/>
      <c r="HCH81" s="14"/>
      <c r="HCI81" s="14"/>
      <c r="HCJ81" s="14"/>
      <c r="HCK81" s="14"/>
      <c r="HCL81" s="14"/>
      <c r="HCM81" s="14"/>
      <c r="HCN81" s="14"/>
      <c r="HCO81" s="14"/>
      <c r="HCP81" s="14"/>
      <c r="HCQ81" s="14"/>
      <c r="HCR81" s="14"/>
      <c r="HCS81" s="14"/>
      <c r="HCT81" s="14"/>
      <c r="HCU81" s="14"/>
      <c r="HCV81" s="14"/>
      <c r="HCW81" s="14"/>
      <c r="HCX81" s="14"/>
      <c r="HCY81" s="14"/>
      <c r="HCZ81" s="14"/>
      <c r="HDA81" s="14"/>
      <c r="HDB81" s="14"/>
      <c r="HDC81" s="14"/>
      <c r="HDD81" s="14"/>
      <c r="HDE81" s="14"/>
      <c r="HDF81" s="14"/>
      <c r="HDG81" s="14"/>
      <c r="HDH81" s="14"/>
      <c r="HDI81" s="14"/>
      <c r="HDJ81" s="14"/>
      <c r="HDK81" s="14"/>
      <c r="HDL81" s="14"/>
      <c r="HDM81" s="14"/>
      <c r="HDN81" s="14"/>
      <c r="HDO81" s="14"/>
      <c r="HDP81" s="14"/>
      <c r="HDQ81" s="14"/>
      <c r="HDR81" s="14"/>
      <c r="HDS81" s="14"/>
      <c r="HDT81" s="14"/>
      <c r="HDU81" s="14"/>
      <c r="HDV81" s="14"/>
      <c r="HDW81" s="14"/>
      <c r="HDX81" s="14"/>
      <c r="HDY81" s="14"/>
      <c r="HDZ81" s="14"/>
      <c r="HEA81" s="14"/>
      <c r="HEB81" s="14"/>
      <c r="HEC81" s="14"/>
      <c r="HED81" s="14"/>
      <c r="HEE81" s="14"/>
      <c r="HEF81" s="14"/>
      <c r="HEG81" s="14"/>
      <c r="HEH81" s="14"/>
      <c r="HEI81" s="14"/>
      <c r="HEJ81" s="14"/>
      <c r="HEK81" s="14"/>
      <c r="HEL81" s="14"/>
      <c r="HEM81" s="14"/>
      <c r="HEN81" s="14"/>
      <c r="HEO81" s="14"/>
      <c r="HEP81" s="14"/>
      <c r="HEQ81" s="14"/>
      <c r="HER81" s="14"/>
      <c r="HES81" s="14"/>
      <c r="HET81" s="14"/>
      <c r="HEU81" s="14"/>
      <c r="HEV81" s="14"/>
      <c r="HEW81" s="14"/>
      <c r="HEX81" s="14"/>
      <c r="HEY81" s="14"/>
      <c r="HEZ81" s="14"/>
      <c r="HFA81" s="14"/>
      <c r="HFB81" s="14"/>
      <c r="HFC81" s="14"/>
      <c r="HFD81" s="14"/>
      <c r="HFE81" s="14"/>
      <c r="HFF81" s="14"/>
      <c r="HFG81" s="14"/>
      <c r="HFH81" s="14"/>
      <c r="HFI81" s="14"/>
      <c r="HFJ81" s="14"/>
      <c r="HFK81" s="14"/>
      <c r="HFL81" s="14"/>
      <c r="HFM81" s="14"/>
      <c r="HFN81" s="14"/>
      <c r="HFO81" s="14"/>
      <c r="HFP81" s="14"/>
      <c r="HFQ81" s="14"/>
      <c r="HFR81" s="14"/>
      <c r="HFS81" s="14"/>
      <c r="HFT81" s="14"/>
      <c r="HFU81" s="14"/>
      <c r="HFV81" s="14"/>
      <c r="HFW81" s="14"/>
      <c r="HFX81" s="14"/>
      <c r="HFY81" s="14"/>
      <c r="HFZ81" s="14"/>
      <c r="HGA81" s="14"/>
      <c r="HGB81" s="14"/>
      <c r="HGC81" s="14"/>
      <c r="HGD81" s="14"/>
      <c r="HGE81" s="14"/>
      <c r="HGF81" s="14"/>
      <c r="HGG81" s="14"/>
      <c r="HGH81" s="14"/>
      <c r="HGI81" s="14"/>
      <c r="HGJ81" s="14"/>
      <c r="HGK81" s="14"/>
      <c r="HGL81" s="14"/>
      <c r="HGM81" s="14"/>
      <c r="HGN81" s="14"/>
      <c r="HGO81" s="14"/>
      <c r="HGP81" s="14"/>
      <c r="HGQ81" s="14"/>
      <c r="HGR81" s="14"/>
      <c r="HGS81" s="14"/>
      <c r="HGT81" s="14"/>
      <c r="HGU81" s="14"/>
      <c r="HGV81" s="14"/>
      <c r="HGW81" s="14"/>
      <c r="HGX81" s="14"/>
      <c r="HGY81" s="14"/>
      <c r="HGZ81" s="14"/>
      <c r="HHA81" s="14"/>
      <c r="HHB81" s="14"/>
      <c r="HHC81" s="14"/>
      <c r="HHD81" s="14"/>
      <c r="HHE81" s="14"/>
      <c r="HHF81" s="14"/>
      <c r="HHG81" s="14"/>
      <c r="HHH81" s="14"/>
      <c r="HHI81" s="14"/>
      <c r="HHJ81" s="14"/>
      <c r="HHK81" s="14"/>
      <c r="HHL81" s="14"/>
      <c r="HHM81" s="14"/>
      <c r="HHN81" s="14"/>
      <c r="HHO81" s="14"/>
      <c r="HHP81" s="14"/>
      <c r="HHQ81" s="14"/>
      <c r="HHR81" s="14"/>
      <c r="HHS81" s="14"/>
      <c r="HHT81" s="14"/>
      <c r="HHU81" s="14"/>
      <c r="HHV81" s="14"/>
      <c r="HHW81" s="14"/>
      <c r="HHX81" s="14"/>
      <c r="HHY81" s="14"/>
      <c r="HHZ81" s="14"/>
      <c r="HIA81" s="14"/>
      <c r="HIB81" s="14"/>
      <c r="HIC81" s="14"/>
      <c r="HID81" s="14"/>
      <c r="HIE81" s="14"/>
      <c r="HIF81" s="14"/>
      <c r="HIG81" s="14"/>
      <c r="HIH81" s="14"/>
      <c r="HII81" s="14"/>
      <c r="HIJ81" s="14"/>
      <c r="HIK81" s="14"/>
      <c r="HIL81" s="14"/>
      <c r="HIM81" s="14"/>
      <c r="HIN81" s="14"/>
      <c r="HIO81" s="14"/>
      <c r="HIP81" s="14"/>
      <c r="HIQ81" s="14"/>
      <c r="HIR81" s="14"/>
      <c r="HIS81" s="14"/>
      <c r="HIT81" s="14"/>
      <c r="HIU81" s="14"/>
      <c r="HIV81" s="14"/>
      <c r="HIW81" s="14"/>
      <c r="HIX81" s="14"/>
      <c r="HIY81" s="14"/>
      <c r="HIZ81" s="14"/>
      <c r="HJA81" s="14"/>
      <c r="HJB81" s="14"/>
      <c r="HJC81" s="14"/>
      <c r="HJD81" s="14"/>
      <c r="HJE81" s="14"/>
      <c r="HJF81" s="14"/>
      <c r="HJG81" s="14"/>
      <c r="HJH81" s="14"/>
      <c r="HJI81" s="14"/>
      <c r="HJJ81" s="14"/>
      <c r="HJK81" s="14"/>
      <c r="HJL81" s="14"/>
      <c r="HJM81" s="14"/>
      <c r="HJN81" s="14"/>
      <c r="HJO81" s="14"/>
      <c r="HJP81" s="14"/>
      <c r="HJQ81" s="14"/>
      <c r="HJR81" s="14"/>
      <c r="HJS81" s="14"/>
      <c r="HJT81" s="14"/>
      <c r="HJU81" s="14"/>
      <c r="HJV81" s="14"/>
      <c r="HJW81" s="14"/>
      <c r="HJX81" s="14"/>
      <c r="HJY81" s="14"/>
      <c r="HJZ81" s="14"/>
      <c r="HKA81" s="14"/>
      <c r="HKB81" s="14"/>
      <c r="HKC81" s="14"/>
      <c r="HKD81" s="14"/>
      <c r="HKE81" s="14"/>
      <c r="HKF81" s="14"/>
      <c r="HKG81" s="14"/>
      <c r="HKH81" s="14"/>
      <c r="HKI81" s="14"/>
      <c r="HKJ81" s="14"/>
      <c r="HKK81" s="14"/>
      <c r="HKL81" s="14"/>
      <c r="HKM81" s="14"/>
      <c r="HKN81" s="14"/>
      <c r="HKO81" s="14"/>
      <c r="HKP81" s="14"/>
      <c r="HKQ81" s="14"/>
      <c r="HKR81" s="14"/>
      <c r="HKS81" s="14"/>
      <c r="HKT81" s="14"/>
      <c r="HKU81" s="14"/>
      <c r="HKV81" s="14"/>
      <c r="HKW81" s="14"/>
      <c r="HKX81" s="14"/>
      <c r="HKY81" s="14"/>
      <c r="HKZ81" s="14"/>
      <c r="HLA81" s="14"/>
      <c r="HLB81" s="14"/>
      <c r="HLC81" s="14"/>
      <c r="HLD81" s="14"/>
      <c r="HLE81" s="14"/>
      <c r="HLF81" s="14"/>
      <c r="HLG81" s="14"/>
      <c r="HLH81" s="14"/>
      <c r="HLI81" s="14"/>
      <c r="HLJ81" s="14"/>
      <c r="HLK81" s="14"/>
      <c r="HLL81" s="14"/>
      <c r="HLM81" s="14"/>
      <c r="HLN81" s="14"/>
      <c r="HLO81" s="14"/>
      <c r="HLP81" s="14"/>
      <c r="HLQ81" s="14"/>
      <c r="HLR81" s="14"/>
      <c r="HLS81" s="14"/>
      <c r="HLT81" s="14"/>
      <c r="HLU81" s="14"/>
      <c r="HLV81" s="14"/>
      <c r="HLW81" s="14"/>
      <c r="HLX81" s="14"/>
      <c r="HLY81" s="14"/>
      <c r="HLZ81" s="14"/>
      <c r="HMA81" s="14"/>
      <c r="HMB81" s="14"/>
      <c r="HMC81" s="14"/>
      <c r="HMD81" s="14"/>
      <c r="HME81" s="14"/>
      <c r="HMF81" s="14"/>
      <c r="HMG81" s="14"/>
      <c r="HMH81" s="14"/>
      <c r="HMI81" s="14"/>
      <c r="HMJ81" s="14"/>
      <c r="HMK81" s="14"/>
      <c r="HML81" s="14"/>
      <c r="HMM81" s="14"/>
      <c r="HMN81" s="14"/>
      <c r="HMO81" s="14"/>
      <c r="HMP81" s="14"/>
      <c r="HMQ81" s="14"/>
      <c r="HMR81" s="14"/>
      <c r="HMS81" s="14"/>
      <c r="HMT81" s="14"/>
      <c r="HMU81" s="14"/>
      <c r="HMV81" s="14"/>
      <c r="HMW81" s="14"/>
      <c r="HMX81" s="14"/>
      <c r="HMY81" s="14"/>
      <c r="HMZ81" s="14"/>
      <c r="HNA81" s="14"/>
      <c r="HNB81" s="14"/>
      <c r="HNC81" s="14"/>
      <c r="HND81" s="14"/>
      <c r="HNE81" s="14"/>
      <c r="HNF81" s="14"/>
      <c r="HNG81" s="14"/>
      <c r="HNH81" s="14"/>
      <c r="HNI81" s="14"/>
      <c r="HNJ81" s="14"/>
      <c r="HNK81" s="14"/>
      <c r="HNL81" s="14"/>
      <c r="HNM81" s="14"/>
      <c r="HNN81" s="14"/>
      <c r="HNO81" s="14"/>
      <c r="HNP81" s="14"/>
      <c r="HNQ81" s="14"/>
      <c r="HNR81" s="14"/>
      <c r="HNS81" s="14"/>
      <c r="HNT81" s="14"/>
      <c r="HNU81" s="14"/>
      <c r="HNV81" s="14"/>
      <c r="HNW81" s="14"/>
      <c r="HNX81" s="14"/>
      <c r="HNY81" s="14"/>
      <c r="HNZ81" s="14"/>
      <c r="HOA81" s="14"/>
      <c r="HOB81" s="14"/>
      <c r="HOC81" s="14"/>
      <c r="HOD81" s="14"/>
      <c r="HOE81" s="14"/>
      <c r="HOF81" s="14"/>
      <c r="HOG81" s="14"/>
      <c r="HOH81" s="14"/>
      <c r="HOI81" s="14"/>
      <c r="HOJ81" s="14"/>
      <c r="HOK81" s="14"/>
      <c r="HOL81" s="14"/>
      <c r="HOM81" s="14"/>
      <c r="HON81" s="14"/>
      <c r="HOO81" s="14"/>
      <c r="HOP81" s="14"/>
      <c r="HOQ81" s="14"/>
      <c r="HOR81" s="14"/>
      <c r="HOS81" s="14"/>
      <c r="HOT81" s="14"/>
      <c r="HOU81" s="14"/>
      <c r="HOV81" s="14"/>
      <c r="HOW81" s="14"/>
      <c r="HOX81" s="14"/>
      <c r="HOY81" s="14"/>
      <c r="HOZ81" s="14"/>
      <c r="HPA81" s="14"/>
      <c r="HPB81" s="14"/>
      <c r="HPC81" s="14"/>
      <c r="HPD81" s="14"/>
      <c r="HPE81" s="14"/>
      <c r="HPF81" s="14"/>
      <c r="HPG81" s="14"/>
      <c r="HPH81" s="14"/>
      <c r="HPI81" s="14"/>
      <c r="HPJ81" s="14"/>
      <c r="HPK81" s="14"/>
      <c r="HPL81" s="14"/>
      <c r="HPM81" s="14"/>
      <c r="HPN81" s="14"/>
      <c r="HPO81" s="14"/>
      <c r="HPP81" s="14"/>
      <c r="HPQ81" s="14"/>
      <c r="HPR81" s="14"/>
      <c r="HPS81" s="14"/>
      <c r="HPT81" s="14"/>
      <c r="HPU81" s="14"/>
      <c r="HPV81" s="14"/>
      <c r="HPW81" s="14"/>
      <c r="HPX81" s="14"/>
      <c r="HPY81" s="14"/>
      <c r="HPZ81" s="14"/>
      <c r="HQA81" s="14"/>
      <c r="HQB81" s="14"/>
      <c r="HQC81" s="14"/>
      <c r="HQD81" s="14"/>
      <c r="HQE81" s="14"/>
      <c r="HQF81" s="14"/>
      <c r="HQG81" s="14"/>
      <c r="HQH81" s="14"/>
      <c r="HQI81" s="14"/>
      <c r="HQJ81" s="14"/>
      <c r="HQK81" s="14"/>
      <c r="HQL81" s="14"/>
      <c r="HQM81" s="14"/>
      <c r="HQN81" s="14"/>
      <c r="HQO81" s="14"/>
      <c r="HQP81" s="14"/>
      <c r="HQQ81" s="14"/>
      <c r="HQR81" s="14"/>
      <c r="HQS81" s="14"/>
      <c r="HQT81" s="14"/>
      <c r="HQU81" s="14"/>
      <c r="HQV81" s="14"/>
      <c r="HQW81" s="14"/>
      <c r="HQX81" s="14"/>
      <c r="HQY81" s="14"/>
      <c r="HQZ81" s="14"/>
      <c r="HRA81" s="14"/>
      <c r="HRB81" s="14"/>
      <c r="HRC81" s="14"/>
      <c r="HRD81" s="14"/>
      <c r="HRE81" s="14"/>
      <c r="HRF81" s="14"/>
      <c r="HRG81" s="14"/>
      <c r="HRH81" s="14"/>
      <c r="HRI81" s="14"/>
      <c r="HRJ81" s="14"/>
      <c r="HRK81" s="14"/>
      <c r="HRL81" s="14"/>
      <c r="HRM81" s="14"/>
      <c r="HRN81" s="14"/>
      <c r="HRO81" s="14"/>
      <c r="HRP81" s="14"/>
      <c r="HRQ81" s="14"/>
      <c r="HRR81" s="14"/>
      <c r="HRS81" s="14"/>
      <c r="HRT81" s="14"/>
      <c r="HRU81" s="14"/>
      <c r="HRV81" s="14"/>
      <c r="HRW81" s="14"/>
      <c r="HRX81" s="14"/>
      <c r="HRY81" s="14"/>
      <c r="HRZ81" s="14"/>
      <c r="HSA81" s="14"/>
      <c r="HSB81" s="14"/>
      <c r="HSC81" s="14"/>
      <c r="HSD81" s="14"/>
      <c r="HSE81" s="14"/>
      <c r="HSF81" s="14"/>
      <c r="HSG81" s="14"/>
      <c r="HSH81" s="14"/>
      <c r="HSI81" s="14"/>
      <c r="HSJ81" s="14"/>
      <c r="HSK81" s="14"/>
      <c r="HSL81" s="14"/>
      <c r="HSM81" s="14"/>
      <c r="HSN81" s="14"/>
      <c r="HSO81" s="14"/>
      <c r="HSP81" s="14"/>
      <c r="HSQ81" s="14"/>
      <c r="HSR81" s="14"/>
      <c r="HSS81" s="14"/>
      <c r="HST81" s="14"/>
      <c r="HSU81" s="14"/>
      <c r="HSV81" s="14"/>
      <c r="HSW81" s="14"/>
      <c r="HSX81" s="14"/>
      <c r="HSY81" s="14"/>
      <c r="HSZ81" s="14"/>
      <c r="HTA81" s="14"/>
      <c r="HTB81" s="14"/>
      <c r="HTC81" s="14"/>
      <c r="HTD81" s="14"/>
      <c r="HTE81" s="14"/>
      <c r="HTF81" s="14"/>
      <c r="HTG81" s="14"/>
      <c r="HTH81" s="14"/>
      <c r="HTI81" s="14"/>
      <c r="HTJ81" s="14"/>
      <c r="HTK81" s="14"/>
      <c r="HTL81" s="14"/>
      <c r="HTM81" s="14"/>
      <c r="HTN81" s="14"/>
      <c r="HTO81" s="14"/>
      <c r="HTP81" s="14"/>
      <c r="HTQ81" s="14"/>
      <c r="HTR81" s="14"/>
      <c r="HTS81" s="14"/>
      <c r="HTT81" s="14"/>
      <c r="HTU81" s="14"/>
      <c r="HTV81" s="14"/>
      <c r="HTW81" s="14"/>
      <c r="HTX81" s="14"/>
      <c r="HTY81" s="14"/>
      <c r="HTZ81" s="14"/>
      <c r="HUA81" s="14"/>
      <c r="HUB81" s="14"/>
      <c r="HUC81" s="14"/>
      <c r="HUD81" s="14"/>
      <c r="HUE81" s="14"/>
      <c r="HUF81" s="14"/>
      <c r="HUG81" s="14"/>
      <c r="HUH81" s="14"/>
      <c r="HUI81" s="14"/>
      <c r="HUJ81" s="14"/>
      <c r="HUK81" s="14"/>
      <c r="HUL81" s="14"/>
      <c r="HUM81" s="14"/>
      <c r="HUN81" s="14"/>
      <c r="HUO81" s="14"/>
      <c r="HUP81" s="14"/>
      <c r="HUQ81" s="14"/>
      <c r="HUR81" s="14"/>
      <c r="HUS81" s="14"/>
      <c r="HUT81" s="14"/>
      <c r="HUU81" s="14"/>
      <c r="HUV81" s="14"/>
      <c r="HUW81" s="14"/>
      <c r="HUX81" s="14"/>
      <c r="HUY81" s="14"/>
      <c r="HUZ81" s="14"/>
      <c r="HVA81" s="14"/>
      <c r="HVB81" s="14"/>
      <c r="HVC81" s="14"/>
      <c r="HVD81" s="14"/>
      <c r="HVE81" s="14"/>
      <c r="HVF81" s="14"/>
      <c r="HVG81" s="14"/>
      <c r="HVH81" s="14"/>
      <c r="HVI81" s="14"/>
      <c r="HVJ81" s="14"/>
      <c r="HVK81" s="14"/>
      <c r="HVL81" s="14"/>
      <c r="HVM81" s="14"/>
      <c r="HVN81" s="14"/>
      <c r="HVO81" s="14"/>
      <c r="HVP81" s="14"/>
      <c r="HVQ81" s="14"/>
      <c r="HVR81" s="14"/>
      <c r="HVS81" s="14"/>
      <c r="HVT81" s="14"/>
      <c r="HVU81" s="14"/>
      <c r="HVV81" s="14"/>
      <c r="HVW81" s="14"/>
      <c r="HVX81" s="14"/>
      <c r="HVY81" s="14"/>
      <c r="HVZ81" s="14"/>
      <c r="HWA81" s="14"/>
      <c r="HWB81" s="14"/>
      <c r="HWC81" s="14"/>
      <c r="HWD81" s="14"/>
      <c r="HWE81" s="14"/>
      <c r="HWF81" s="14"/>
      <c r="HWG81" s="14"/>
      <c r="HWH81" s="14"/>
      <c r="HWI81" s="14"/>
      <c r="HWJ81" s="14"/>
      <c r="HWK81" s="14"/>
      <c r="HWL81" s="14"/>
      <c r="HWM81" s="14"/>
      <c r="HWN81" s="14"/>
      <c r="HWO81" s="14"/>
      <c r="HWP81" s="14"/>
      <c r="HWQ81" s="14"/>
      <c r="HWR81" s="14"/>
      <c r="HWS81" s="14"/>
      <c r="HWT81" s="14"/>
      <c r="HWU81" s="14"/>
      <c r="HWV81" s="14"/>
      <c r="HWW81" s="14"/>
      <c r="HWX81" s="14"/>
      <c r="HWY81" s="14"/>
      <c r="HWZ81" s="14"/>
      <c r="HXA81" s="14"/>
      <c r="HXB81" s="14"/>
      <c r="HXC81" s="14"/>
      <c r="HXD81" s="14"/>
      <c r="HXE81" s="14"/>
      <c r="HXF81" s="14"/>
      <c r="HXG81" s="14"/>
      <c r="HXH81" s="14"/>
      <c r="HXI81" s="14"/>
      <c r="HXJ81" s="14"/>
      <c r="HXK81" s="14"/>
      <c r="HXL81" s="14"/>
      <c r="HXM81" s="14"/>
      <c r="HXN81" s="14"/>
      <c r="HXO81" s="14"/>
      <c r="HXP81" s="14"/>
      <c r="HXQ81" s="14"/>
      <c r="HXR81" s="14"/>
      <c r="HXS81" s="14"/>
      <c r="HXT81" s="14"/>
      <c r="HXU81" s="14"/>
      <c r="HXV81" s="14"/>
      <c r="HXW81" s="14"/>
      <c r="HXX81" s="14"/>
      <c r="HXY81" s="14"/>
      <c r="HXZ81" s="14"/>
      <c r="HYA81" s="14"/>
      <c r="HYB81" s="14"/>
      <c r="HYC81" s="14"/>
      <c r="HYD81" s="14"/>
      <c r="HYE81" s="14"/>
      <c r="HYF81" s="14"/>
      <c r="HYG81" s="14"/>
      <c r="HYH81" s="14"/>
      <c r="HYI81" s="14"/>
      <c r="HYJ81" s="14"/>
      <c r="HYK81" s="14"/>
      <c r="HYL81" s="14"/>
      <c r="HYM81" s="14"/>
      <c r="HYN81" s="14"/>
      <c r="HYO81" s="14"/>
      <c r="HYP81" s="14"/>
      <c r="HYQ81" s="14"/>
      <c r="HYR81" s="14"/>
      <c r="HYS81" s="14"/>
      <c r="HYT81" s="14"/>
      <c r="HYU81" s="14"/>
      <c r="HYV81" s="14"/>
      <c r="HYW81" s="14"/>
      <c r="HYX81" s="14"/>
      <c r="HYY81" s="14"/>
      <c r="HYZ81" s="14"/>
      <c r="HZA81" s="14"/>
      <c r="HZB81" s="14"/>
      <c r="HZC81" s="14"/>
      <c r="HZD81" s="14"/>
      <c r="HZE81" s="14"/>
      <c r="HZF81" s="14"/>
      <c r="HZG81" s="14"/>
      <c r="HZH81" s="14"/>
      <c r="HZI81" s="14"/>
      <c r="HZJ81" s="14"/>
      <c r="HZK81" s="14"/>
      <c r="HZL81" s="14"/>
      <c r="HZM81" s="14"/>
      <c r="HZN81" s="14"/>
      <c r="HZO81" s="14"/>
      <c r="HZP81" s="14"/>
      <c r="HZQ81" s="14"/>
      <c r="HZR81" s="14"/>
      <c r="HZS81" s="14"/>
      <c r="HZT81" s="14"/>
      <c r="HZU81" s="14"/>
      <c r="HZV81" s="14"/>
      <c r="HZW81" s="14"/>
      <c r="HZX81" s="14"/>
      <c r="HZY81" s="14"/>
      <c r="HZZ81" s="14"/>
      <c r="IAA81" s="14"/>
      <c r="IAB81" s="14"/>
      <c r="IAC81" s="14"/>
      <c r="IAD81" s="14"/>
      <c r="IAE81" s="14"/>
      <c r="IAF81" s="14"/>
      <c r="IAG81" s="14"/>
      <c r="IAH81" s="14"/>
      <c r="IAI81" s="14"/>
      <c r="IAJ81" s="14"/>
      <c r="IAK81" s="14"/>
      <c r="IAL81" s="14"/>
      <c r="IAM81" s="14"/>
      <c r="IAN81" s="14"/>
      <c r="IAO81" s="14"/>
      <c r="IAP81" s="14"/>
      <c r="IAQ81" s="14"/>
      <c r="IAR81" s="14"/>
      <c r="IAS81" s="14"/>
      <c r="IAT81" s="14"/>
      <c r="IAU81" s="14"/>
      <c r="IAV81" s="14"/>
      <c r="IAW81" s="14"/>
      <c r="IAX81" s="14"/>
      <c r="IAY81" s="14"/>
      <c r="IAZ81" s="14"/>
      <c r="IBA81" s="14"/>
      <c r="IBB81" s="14"/>
      <c r="IBC81" s="14"/>
      <c r="IBD81" s="14"/>
      <c r="IBE81" s="14"/>
      <c r="IBF81" s="14"/>
      <c r="IBG81" s="14"/>
      <c r="IBH81" s="14"/>
      <c r="IBI81" s="14"/>
      <c r="IBJ81" s="14"/>
      <c r="IBK81" s="14"/>
      <c r="IBL81" s="14"/>
      <c r="IBM81" s="14"/>
      <c r="IBN81" s="14"/>
      <c r="IBO81" s="14"/>
      <c r="IBP81" s="14"/>
      <c r="IBQ81" s="14"/>
      <c r="IBR81" s="14"/>
      <c r="IBS81" s="14"/>
      <c r="IBT81" s="14"/>
      <c r="IBU81" s="14"/>
      <c r="IBV81" s="14"/>
      <c r="IBW81" s="14"/>
      <c r="IBX81" s="14"/>
      <c r="IBY81" s="14"/>
      <c r="IBZ81" s="14"/>
      <c r="ICA81" s="14"/>
      <c r="ICB81" s="14"/>
      <c r="ICC81" s="14"/>
      <c r="ICD81" s="14"/>
      <c r="ICE81" s="14"/>
      <c r="ICF81" s="14"/>
      <c r="ICG81" s="14"/>
      <c r="ICH81" s="14"/>
      <c r="ICI81" s="14"/>
      <c r="ICJ81" s="14"/>
      <c r="ICK81" s="14"/>
      <c r="ICL81" s="14"/>
      <c r="ICM81" s="14"/>
      <c r="ICN81" s="14"/>
      <c r="ICO81" s="14"/>
      <c r="ICP81" s="14"/>
      <c r="ICQ81" s="14"/>
      <c r="ICR81" s="14"/>
      <c r="ICS81" s="14"/>
      <c r="ICT81" s="14"/>
      <c r="ICU81" s="14"/>
      <c r="ICV81" s="14"/>
      <c r="ICW81" s="14"/>
      <c r="ICX81" s="14"/>
      <c r="ICY81" s="14"/>
      <c r="ICZ81" s="14"/>
      <c r="IDA81" s="14"/>
      <c r="IDB81" s="14"/>
      <c r="IDC81" s="14"/>
      <c r="IDD81" s="14"/>
      <c r="IDE81" s="14"/>
      <c r="IDF81" s="14"/>
      <c r="IDG81" s="14"/>
      <c r="IDH81" s="14"/>
      <c r="IDI81" s="14"/>
      <c r="IDJ81" s="14"/>
      <c r="IDK81" s="14"/>
      <c r="IDL81" s="14"/>
      <c r="IDM81" s="14"/>
      <c r="IDN81" s="14"/>
      <c r="IDO81" s="14"/>
      <c r="IDP81" s="14"/>
      <c r="IDQ81" s="14"/>
      <c r="IDR81" s="14"/>
      <c r="IDS81" s="14"/>
      <c r="IDT81" s="14"/>
      <c r="IDU81" s="14"/>
      <c r="IDV81" s="14"/>
      <c r="IDW81" s="14"/>
      <c r="IDX81" s="14"/>
      <c r="IDY81" s="14"/>
      <c r="IDZ81" s="14"/>
      <c r="IEA81" s="14"/>
      <c r="IEB81" s="14"/>
      <c r="IEC81" s="14"/>
      <c r="IED81" s="14"/>
      <c r="IEE81" s="14"/>
      <c r="IEF81" s="14"/>
      <c r="IEG81" s="14"/>
      <c r="IEH81" s="14"/>
      <c r="IEI81" s="14"/>
      <c r="IEJ81" s="14"/>
      <c r="IEK81" s="14"/>
      <c r="IEL81" s="14"/>
      <c r="IEM81" s="14"/>
      <c r="IEN81" s="14"/>
      <c r="IEO81" s="14"/>
      <c r="IEP81" s="14"/>
      <c r="IEQ81" s="14"/>
      <c r="IER81" s="14"/>
      <c r="IES81" s="14"/>
      <c r="IET81" s="14"/>
      <c r="IEU81" s="14"/>
      <c r="IEV81" s="14"/>
      <c r="IEW81" s="14"/>
      <c r="IEX81" s="14"/>
      <c r="IEY81" s="14"/>
      <c r="IEZ81" s="14"/>
      <c r="IFA81" s="14"/>
      <c r="IFB81" s="14"/>
      <c r="IFC81" s="14"/>
      <c r="IFD81" s="14"/>
      <c r="IFE81" s="14"/>
      <c r="IFF81" s="14"/>
      <c r="IFG81" s="14"/>
      <c r="IFH81" s="14"/>
      <c r="IFI81" s="14"/>
      <c r="IFJ81" s="14"/>
      <c r="IFK81" s="14"/>
      <c r="IFL81" s="14"/>
      <c r="IFM81" s="14"/>
      <c r="IFN81" s="14"/>
      <c r="IFO81" s="14"/>
      <c r="IFP81" s="14"/>
      <c r="IFQ81" s="14"/>
      <c r="IFR81" s="14"/>
      <c r="IFS81" s="14"/>
      <c r="IFT81" s="14"/>
      <c r="IFU81" s="14"/>
      <c r="IFV81" s="14"/>
      <c r="IFW81" s="14"/>
      <c r="IFX81" s="14"/>
      <c r="IFY81" s="14"/>
      <c r="IFZ81" s="14"/>
      <c r="IGA81" s="14"/>
      <c r="IGB81" s="14"/>
      <c r="IGC81" s="14"/>
      <c r="IGD81" s="14"/>
      <c r="IGE81" s="14"/>
      <c r="IGF81" s="14"/>
      <c r="IGG81" s="14"/>
      <c r="IGH81" s="14"/>
      <c r="IGI81" s="14"/>
      <c r="IGJ81" s="14"/>
      <c r="IGK81" s="14"/>
      <c r="IGL81" s="14"/>
      <c r="IGM81" s="14"/>
      <c r="IGN81" s="14"/>
      <c r="IGO81" s="14"/>
      <c r="IGP81" s="14"/>
      <c r="IGQ81" s="14"/>
      <c r="IGR81" s="14"/>
      <c r="IGS81" s="14"/>
      <c r="IGT81" s="14"/>
      <c r="IGU81" s="14"/>
      <c r="IGV81" s="14"/>
      <c r="IGW81" s="14"/>
      <c r="IGX81" s="14"/>
      <c r="IGY81" s="14"/>
      <c r="IGZ81" s="14"/>
      <c r="IHA81" s="14"/>
      <c r="IHB81" s="14"/>
      <c r="IHC81" s="14"/>
      <c r="IHD81" s="14"/>
      <c r="IHE81" s="14"/>
      <c r="IHF81" s="14"/>
      <c r="IHG81" s="14"/>
      <c r="IHH81" s="14"/>
      <c r="IHI81" s="14"/>
      <c r="IHJ81" s="14"/>
      <c r="IHK81" s="14"/>
      <c r="IHL81" s="14"/>
      <c r="IHM81" s="14"/>
      <c r="IHN81" s="14"/>
      <c r="IHO81" s="14"/>
      <c r="IHP81" s="14"/>
      <c r="IHQ81" s="14"/>
      <c r="IHR81" s="14"/>
      <c r="IHS81" s="14"/>
      <c r="IHT81" s="14"/>
      <c r="IHU81" s="14"/>
      <c r="IHV81" s="14"/>
      <c r="IHW81" s="14"/>
      <c r="IHX81" s="14"/>
      <c r="IHY81" s="14"/>
      <c r="IHZ81" s="14"/>
      <c r="IIA81" s="14"/>
      <c r="IIB81" s="14"/>
      <c r="IIC81" s="14"/>
      <c r="IID81" s="14"/>
      <c r="IIE81" s="14"/>
      <c r="IIF81" s="14"/>
      <c r="IIG81" s="14"/>
      <c r="IIH81" s="14"/>
      <c r="III81" s="14"/>
      <c r="IIJ81" s="14"/>
      <c r="IIK81" s="14"/>
      <c r="IIL81" s="14"/>
      <c r="IIM81" s="14"/>
      <c r="IIN81" s="14"/>
      <c r="IIO81" s="14"/>
      <c r="IIP81" s="14"/>
      <c r="IIQ81" s="14"/>
      <c r="IIR81" s="14"/>
      <c r="IIS81" s="14"/>
      <c r="IIT81" s="14"/>
      <c r="IIU81" s="14"/>
      <c r="IIV81" s="14"/>
      <c r="IIW81" s="14"/>
      <c r="IIX81" s="14"/>
      <c r="IIY81" s="14"/>
      <c r="IIZ81" s="14"/>
      <c r="IJA81" s="14"/>
      <c r="IJB81" s="14"/>
      <c r="IJC81" s="14"/>
      <c r="IJD81" s="14"/>
      <c r="IJE81" s="14"/>
      <c r="IJF81" s="14"/>
      <c r="IJG81" s="14"/>
      <c r="IJH81" s="14"/>
      <c r="IJI81" s="14"/>
      <c r="IJJ81" s="14"/>
      <c r="IJK81" s="14"/>
      <c r="IJL81" s="14"/>
      <c r="IJM81" s="14"/>
      <c r="IJN81" s="14"/>
      <c r="IJO81" s="14"/>
      <c r="IJP81" s="14"/>
      <c r="IJQ81" s="14"/>
      <c r="IJR81" s="14"/>
      <c r="IJS81" s="14"/>
      <c r="IJT81" s="14"/>
      <c r="IJU81" s="14"/>
      <c r="IJV81" s="14"/>
      <c r="IJW81" s="14"/>
      <c r="IJX81" s="14"/>
      <c r="IJY81" s="14"/>
      <c r="IJZ81" s="14"/>
      <c r="IKA81" s="14"/>
      <c r="IKB81" s="14"/>
      <c r="IKC81" s="14"/>
      <c r="IKD81" s="14"/>
      <c r="IKE81" s="14"/>
      <c r="IKF81" s="14"/>
      <c r="IKG81" s="14"/>
      <c r="IKH81" s="14"/>
      <c r="IKI81" s="14"/>
      <c r="IKJ81" s="14"/>
      <c r="IKK81" s="14"/>
      <c r="IKL81" s="14"/>
      <c r="IKM81" s="14"/>
      <c r="IKN81" s="14"/>
      <c r="IKO81" s="14"/>
      <c r="IKP81" s="14"/>
      <c r="IKQ81" s="14"/>
      <c r="IKR81" s="14"/>
      <c r="IKS81" s="14"/>
      <c r="IKT81" s="14"/>
      <c r="IKU81" s="14"/>
      <c r="IKV81" s="14"/>
      <c r="IKW81" s="14"/>
      <c r="IKX81" s="14"/>
      <c r="IKY81" s="14"/>
      <c r="IKZ81" s="14"/>
      <c r="ILA81" s="14"/>
      <c r="ILB81" s="14"/>
      <c r="ILC81" s="14"/>
      <c r="ILD81" s="14"/>
      <c r="ILE81" s="14"/>
      <c r="ILF81" s="14"/>
      <c r="ILG81" s="14"/>
      <c r="ILH81" s="14"/>
      <c r="ILI81" s="14"/>
      <c r="ILJ81" s="14"/>
      <c r="ILK81" s="14"/>
      <c r="ILL81" s="14"/>
      <c r="ILM81" s="14"/>
      <c r="ILN81" s="14"/>
      <c r="ILO81" s="14"/>
      <c r="ILP81" s="14"/>
      <c r="ILQ81" s="14"/>
      <c r="ILR81" s="14"/>
      <c r="ILS81" s="14"/>
      <c r="ILT81" s="14"/>
      <c r="ILU81" s="14"/>
      <c r="ILV81" s="14"/>
      <c r="ILW81" s="14"/>
      <c r="ILX81" s="14"/>
      <c r="ILY81" s="14"/>
      <c r="ILZ81" s="14"/>
      <c r="IMA81" s="14"/>
      <c r="IMB81" s="14"/>
      <c r="IMC81" s="14"/>
      <c r="IMD81" s="14"/>
      <c r="IME81" s="14"/>
      <c r="IMF81" s="14"/>
      <c r="IMG81" s="14"/>
      <c r="IMH81" s="14"/>
      <c r="IMI81" s="14"/>
      <c r="IMJ81" s="14"/>
      <c r="IMK81" s="14"/>
      <c r="IML81" s="14"/>
      <c r="IMM81" s="14"/>
      <c r="IMN81" s="14"/>
      <c r="IMO81" s="14"/>
      <c r="IMP81" s="14"/>
      <c r="IMQ81" s="14"/>
      <c r="IMR81" s="14"/>
      <c r="IMS81" s="14"/>
      <c r="IMT81" s="14"/>
      <c r="IMU81" s="14"/>
      <c r="IMV81" s="14"/>
      <c r="IMW81" s="14"/>
      <c r="IMX81" s="14"/>
      <c r="IMY81" s="14"/>
      <c r="IMZ81" s="14"/>
      <c r="INA81" s="14"/>
      <c r="INB81" s="14"/>
      <c r="INC81" s="14"/>
      <c r="IND81" s="14"/>
      <c r="INE81" s="14"/>
      <c r="INF81" s="14"/>
      <c r="ING81" s="14"/>
      <c r="INH81" s="14"/>
      <c r="INI81" s="14"/>
      <c r="INJ81" s="14"/>
      <c r="INK81" s="14"/>
      <c r="INL81" s="14"/>
      <c r="INM81" s="14"/>
      <c r="INN81" s="14"/>
      <c r="INO81" s="14"/>
      <c r="INP81" s="14"/>
      <c r="INQ81" s="14"/>
      <c r="INR81" s="14"/>
      <c r="INS81" s="14"/>
      <c r="INT81" s="14"/>
      <c r="INU81" s="14"/>
      <c r="INV81" s="14"/>
      <c r="INW81" s="14"/>
      <c r="INX81" s="14"/>
      <c r="INY81" s="14"/>
      <c r="INZ81" s="14"/>
      <c r="IOA81" s="14"/>
      <c r="IOB81" s="14"/>
      <c r="IOC81" s="14"/>
      <c r="IOD81" s="14"/>
      <c r="IOE81" s="14"/>
      <c r="IOF81" s="14"/>
      <c r="IOG81" s="14"/>
      <c r="IOH81" s="14"/>
      <c r="IOI81" s="14"/>
      <c r="IOJ81" s="14"/>
      <c r="IOK81" s="14"/>
      <c r="IOL81" s="14"/>
      <c r="IOM81" s="14"/>
      <c r="ION81" s="14"/>
      <c r="IOO81" s="14"/>
      <c r="IOP81" s="14"/>
      <c r="IOQ81" s="14"/>
      <c r="IOR81" s="14"/>
      <c r="IOS81" s="14"/>
      <c r="IOT81" s="14"/>
      <c r="IOU81" s="14"/>
      <c r="IOV81" s="14"/>
      <c r="IOW81" s="14"/>
      <c r="IOX81" s="14"/>
      <c r="IOY81" s="14"/>
      <c r="IOZ81" s="14"/>
      <c r="IPA81" s="14"/>
      <c r="IPB81" s="14"/>
      <c r="IPC81" s="14"/>
      <c r="IPD81" s="14"/>
      <c r="IPE81" s="14"/>
      <c r="IPF81" s="14"/>
      <c r="IPG81" s="14"/>
      <c r="IPH81" s="14"/>
      <c r="IPI81" s="14"/>
      <c r="IPJ81" s="14"/>
      <c r="IPK81" s="14"/>
      <c r="IPL81" s="14"/>
      <c r="IPM81" s="14"/>
      <c r="IPN81" s="14"/>
      <c r="IPO81" s="14"/>
      <c r="IPP81" s="14"/>
      <c r="IPQ81" s="14"/>
      <c r="IPR81" s="14"/>
      <c r="IPS81" s="14"/>
      <c r="IPT81" s="14"/>
      <c r="IPU81" s="14"/>
      <c r="IPV81" s="14"/>
      <c r="IPW81" s="14"/>
      <c r="IPX81" s="14"/>
      <c r="IPY81" s="14"/>
      <c r="IPZ81" s="14"/>
      <c r="IQA81" s="14"/>
      <c r="IQB81" s="14"/>
      <c r="IQC81" s="14"/>
      <c r="IQD81" s="14"/>
      <c r="IQE81" s="14"/>
      <c r="IQF81" s="14"/>
      <c r="IQG81" s="14"/>
      <c r="IQH81" s="14"/>
      <c r="IQI81" s="14"/>
      <c r="IQJ81" s="14"/>
      <c r="IQK81" s="14"/>
      <c r="IQL81" s="14"/>
      <c r="IQM81" s="14"/>
      <c r="IQN81" s="14"/>
      <c r="IQO81" s="14"/>
      <c r="IQP81" s="14"/>
      <c r="IQQ81" s="14"/>
      <c r="IQR81" s="14"/>
      <c r="IQS81" s="14"/>
      <c r="IQT81" s="14"/>
      <c r="IQU81" s="14"/>
      <c r="IQV81" s="14"/>
      <c r="IQW81" s="14"/>
      <c r="IQX81" s="14"/>
      <c r="IQY81" s="14"/>
      <c r="IQZ81" s="14"/>
      <c r="IRA81" s="14"/>
      <c r="IRB81" s="14"/>
      <c r="IRC81" s="14"/>
      <c r="IRD81" s="14"/>
      <c r="IRE81" s="14"/>
      <c r="IRF81" s="14"/>
      <c r="IRG81" s="14"/>
      <c r="IRH81" s="14"/>
      <c r="IRI81" s="14"/>
      <c r="IRJ81" s="14"/>
      <c r="IRK81" s="14"/>
      <c r="IRL81" s="14"/>
      <c r="IRM81" s="14"/>
      <c r="IRN81" s="14"/>
      <c r="IRO81" s="14"/>
      <c r="IRP81" s="14"/>
      <c r="IRQ81" s="14"/>
      <c r="IRR81" s="14"/>
      <c r="IRS81" s="14"/>
      <c r="IRT81" s="14"/>
      <c r="IRU81" s="14"/>
      <c r="IRV81" s="14"/>
      <c r="IRW81" s="14"/>
      <c r="IRX81" s="14"/>
      <c r="IRY81" s="14"/>
      <c r="IRZ81" s="14"/>
      <c r="ISA81" s="14"/>
      <c r="ISB81" s="14"/>
      <c r="ISC81" s="14"/>
      <c r="ISD81" s="14"/>
      <c r="ISE81" s="14"/>
      <c r="ISF81" s="14"/>
      <c r="ISG81" s="14"/>
      <c r="ISH81" s="14"/>
      <c r="ISI81" s="14"/>
      <c r="ISJ81" s="14"/>
      <c r="ISK81" s="14"/>
      <c r="ISL81" s="14"/>
      <c r="ISM81" s="14"/>
      <c r="ISN81" s="14"/>
      <c r="ISO81" s="14"/>
      <c r="ISP81" s="14"/>
      <c r="ISQ81" s="14"/>
      <c r="ISR81" s="14"/>
      <c r="ISS81" s="14"/>
      <c r="IST81" s="14"/>
      <c r="ISU81" s="14"/>
      <c r="ISV81" s="14"/>
      <c r="ISW81" s="14"/>
      <c r="ISX81" s="14"/>
      <c r="ISY81" s="14"/>
      <c r="ISZ81" s="14"/>
      <c r="ITA81" s="14"/>
      <c r="ITB81" s="14"/>
      <c r="ITC81" s="14"/>
      <c r="ITD81" s="14"/>
      <c r="ITE81" s="14"/>
      <c r="ITF81" s="14"/>
      <c r="ITG81" s="14"/>
      <c r="ITH81" s="14"/>
      <c r="ITI81" s="14"/>
      <c r="ITJ81" s="14"/>
      <c r="ITK81" s="14"/>
      <c r="ITL81" s="14"/>
      <c r="ITM81" s="14"/>
      <c r="ITN81" s="14"/>
      <c r="ITO81" s="14"/>
      <c r="ITP81" s="14"/>
      <c r="ITQ81" s="14"/>
      <c r="ITR81" s="14"/>
      <c r="ITS81" s="14"/>
      <c r="ITT81" s="14"/>
      <c r="ITU81" s="14"/>
      <c r="ITV81" s="14"/>
      <c r="ITW81" s="14"/>
      <c r="ITX81" s="14"/>
      <c r="ITY81" s="14"/>
      <c r="ITZ81" s="14"/>
      <c r="IUA81" s="14"/>
      <c r="IUB81" s="14"/>
      <c r="IUC81" s="14"/>
      <c r="IUD81" s="14"/>
      <c r="IUE81" s="14"/>
      <c r="IUF81" s="14"/>
      <c r="IUG81" s="14"/>
      <c r="IUH81" s="14"/>
      <c r="IUI81" s="14"/>
      <c r="IUJ81" s="14"/>
      <c r="IUK81" s="14"/>
      <c r="IUL81" s="14"/>
      <c r="IUM81" s="14"/>
      <c r="IUN81" s="14"/>
      <c r="IUO81" s="14"/>
      <c r="IUP81" s="14"/>
      <c r="IUQ81" s="14"/>
      <c r="IUR81" s="14"/>
      <c r="IUS81" s="14"/>
      <c r="IUT81" s="14"/>
      <c r="IUU81" s="14"/>
      <c r="IUV81" s="14"/>
      <c r="IUW81" s="14"/>
      <c r="IUX81" s="14"/>
      <c r="IUY81" s="14"/>
      <c r="IUZ81" s="14"/>
      <c r="IVA81" s="14"/>
      <c r="IVB81" s="14"/>
      <c r="IVC81" s="14"/>
      <c r="IVD81" s="14"/>
      <c r="IVE81" s="14"/>
      <c r="IVF81" s="14"/>
      <c r="IVG81" s="14"/>
      <c r="IVH81" s="14"/>
      <c r="IVI81" s="14"/>
      <c r="IVJ81" s="14"/>
      <c r="IVK81" s="14"/>
      <c r="IVL81" s="14"/>
      <c r="IVM81" s="14"/>
      <c r="IVN81" s="14"/>
      <c r="IVO81" s="14"/>
      <c r="IVP81" s="14"/>
      <c r="IVQ81" s="14"/>
      <c r="IVR81" s="14"/>
      <c r="IVS81" s="14"/>
      <c r="IVT81" s="14"/>
      <c r="IVU81" s="14"/>
      <c r="IVV81" s="14"/>
      <c r="IVW81" s="14"/>
      <c r="IVX81" s="14"/>
      <c r="IVY81" s="14"/>
      <c r="IVZ81" s="14"/>
      <c r="IWA81" s="14"/>
      <c r="IWB81" s="14"/>
      <c r="IWC81" s="14"/>
      <c r="IWD81" s="14"/>
      <c r="IWE81" s="14"/>
      <c r="IWF81" s="14"/>
      <c r="IWG81" s="14"/>
      <c r="IWH81" s="14"/>
      <c r="IWI81" s="14"/>
      <c r="IWJ81" s="14"/>
      <c r="IWK81" s="14"/>
      <c r="IWL81" s="14"/>
      <c r="IWM81" s="14"/>
      <c r="IWN81" s="14"/>
      <c r="IWO81" s="14"/>
      <c r="IWP81" s="14"/>
      <c r="IWQ81" s="14"/>
      <c r="IWR81" s="14"/>
      <c r="IWS81" s="14"/>
      <c r="IWT81" s="14"/>
      <c r="IWU81" s="14"/>
      <c r="IWV81" s="14"/>
      <c r="IWW81" s="14"/>
      <c r="IWX81" s="14"/>
      <c r="IWY81" s="14"/>
      <c r="IWZ81" s="14"/>
      <c r="IXA81" s="14"/>
      <c r="IXB81" s="14"/>
      <c r="IXC81" s="14"/>
      <c r="IXD81" s="14"/>
      <c r="IXE81" s="14"/>
      <c r="IXF81" s="14"/>
      <c r="IXG81" s="14"/>
      <c r="IXH81" s="14"/>
      <c r="IXI81" s="14"/>
      <c r="IXJ81" s="14"/>
      <c r="IXK81" s="14"/>
      <c r="IXL81" s="14"/>
      <c r="IXM81" s="14"/>
      <c r="IXN81" s="14"/>
      <c r="IXO81" s="14"/>
      <c r="IXP81" s="14"/>
      <c r="IXQ81" s="14"/>
      <c r="IXR81" s="14"/>
      <c r="IXS81" s="14"/>
      <c r="IXT81" s="14"/>
      <c r="IXU81" s="14"/>
      <c r="IXV81" s="14"/>
      <c r="IXW81" s="14"/>
      <c r="IXX81" s="14"/>
      <c r="IXY81" s="14"/>
      <c r="IXZ81" s="14"/>
      <c r="IYA81" s="14"/>
      <c r="IYB81" s="14"/>
      <c r="IYC81" s="14"/>
      <c r="IYD81" s="14"/>
      <c r="IYE81" s="14"/>
      <c r="IYF81" s="14"/>
      <c r="IYG81" s="14"/>
      <c r="IYH81" s="14"/>
      <c r="IYI81" s="14"/>
      <c r="IYJ81" s="14"/>
      <c r="IYK81" s="14"/>
      <c r="IYL81" s="14"/>
      <c r="IYM81" s="14"/>
      <c r="IYN81" s="14"/>
      <c r="IYO81" s="14"/>
      <c r="IYP81" s="14"/>
      <c r="IYQ81" s="14"/>
      <c r="IYR81" s="14"/>
      <c r="IYS81" s="14"/>
      <c r="IYT81" s="14"/>
      <c r="IYU81" s="14"/>
      <c r="IYV81" s="14"/>
      <c r="IYW81" s="14"/>
      <c r="IYX81" s="14"/>
      <c r="IYY81" s="14"/>
      <c r="IYZ81" s="14"/>
      <c r="IZA81" s="14"/>
      <c r="IZB81" s="14"/>
      <c r="IZC81" s="14"/>
      <c r="IZD81" s="14"/>
      <c r="IZE81" s="14"/>
      <c r="IZF81" s="14"/>
      <c r="IZG81" s="14"/>
      <c r="IZH81" s="14"/>
      <c r="IZI81" s="14"/>
      <c r="IZJ81" s="14"/>
      <c r="IZK81" s="14"/>
      <c r="IZL81" s="14"/>
      <c r="IZM81" s="14"/>
      <c r="IZN81" s="14"/>
      <c r="IZO81" s="14"/>
      <c r="IZP81" s="14"/>
      <c r="IZQ81" s="14"/>
      <c r="IZR81" s="14"/>
      <c r="IZS81" s="14"/>
      <c r="IZT81" s="14"/>
      <c r="IZU81" s="14"/>
      <c r="IZV81" s="14"/>
      <c r="IZW81" s="14"/>
      <c r="IZX81" s="14"/>
      <c r="IZY81" s="14"/>
      <c r="IZZ81" s="14"/>
      <c r="JAA81" s="14"/>
      <c r="JAB81" s="14"/>
      <c r="JAC81" s="14"/>
      <c r="JAD81" s="14"/>
      <c r="JAE81" s="14"/>
      <c r="JAF81" s="14"/>
      <c r="JAG81" s="14"/>
      <c r="JAH81" s="14"/>
      <c r="JAI81" s="14"/>
      <c r="JAJ81" s="14"/>
      <c r="JAK81" s="14"/>
      <c r="JAL81" s="14"/>
      <c r="JAM81" s="14"/>
      <c r="JAN81" s="14"/>
      <c r="JAO81" s="14"/>
      <c r="JAP81" s="14"/>
      <c r="JAQ81" s="14"/>
      <c r="JAR81" s="14"/>
      <c r="JAS81" s="14"/>
      <c r="JAT81" s="14"/>
      <c r="JAU81" s="14"/>
      <c r="JAV81" s="14"/>
      <c r="JAW81" s="14"/>
      <c r="JAX81" s="14"/>
      <c r="JAY81" s="14"/>
      <c r="JAZ81" s="14"/>
      <c r="JBA81" s="14"/>
      <c r="JBB81" s="14"/>
      <c r="JBC81" s="14"/>
      <c r="JBD81" s="14"/>
      <c r="JBE81" s="14"/>
      <c r="JBF81" s="14"/>
      <c r="JBG81" s="14"/>
      <c r="JBH81" s="14"/>
      <c r="JBI81" s="14"/>
      <c r="JBJ81" s="14"/>
      <c r="JBK81" s="14"/>
      <c r="JBL81" s="14"/>
      <c r="JBM81" s="14"/>
      <c r="JBN81" s="14"/>
      <c r="JBO81" s="14"/>
      <c r="JBP81" s="14"/>
      <c r="JBQ81" s="14"/>
      <c r="JBR81" s="14"/>
      <c r="JBS81" s="14"/>
      <c r="JBT81" s="14"/>
      <c r="JBU81" s="14"/>
      <c r="JBV81" s="14"/>
      <c r="JBW81" s="14"/>
      <c r="JBX81" s="14"/>
      <c r="JBY81" s="14"/>
      <c r="JBZ81" s="14"/>
      <c r="JCA81" s="14"/>
      <c r="JCB81" s="14"/>
      <c r="JCC81" s="14"/>
      <c r="JCD81" s="14"/>
      <c r="JCE81" s="14"/>
      <c r="JCF81" s="14"/>
      <c r="JCG81" s="14"/>
      <c r="JCH81" s="14"/>
      <c r="JCI81" s="14"/>
      <c r="JCJ81" s="14"/>
      <c r="JCK81" s="14"/>
      <c r="JCL81" s="14"/>
      <c r="JCM81" s="14"/>
      <c r="JCN81" s="14"/>
      <c r="JCO81" s="14"/>
      <c r="JCP81" s="14"/>
      <c r="JCQ81" s="14"/>
      <c r="JCR81" s="14"/>
      <c r="JCS81" s="14"/>
      <c r="JCT81" s="14"/>
      <c r="JCU81" s="14"/>
      <c r="JCV81" s="14"/>
      <c r="JCW81" s="14"/>
      <c r="JCX81" s="14"/>
      <c r="JCY81" s="14"/>
      <c r="JCZ81" s="14"/>
      <c r="JDA81" s="14"/>
      <c r="JDB81" s="14"/>
      <c r="JDC81" s="14"/>
      <c r="JDD81" s="14"/>
      <c r="JDE81" s="14"/>
      <c r="JDF81" s="14"/>
      <c r="JDG81" s="14"/>
      <c r="JDH81" s="14"/>
      <c r="JDI81" s="14"/>
      <c r="JDJ81" s="14"/>
      <c r="JDK81" s="14"/>
      <c r="JDL81" s="14"/>
      <c r="JDM81" s="14"/>
      <c r="JDN81" s="14"/>
      <c r="JDO81" s="14"/>
      <c r="JDP81" s="14"/>
      <c r="JDQ81" s="14"/>
      <c r="JDR81" s="14"/>
      <c r="JDS81" s="14"/>
      <c r="JDT81" s="14"/>
      <c r="JDU81" s="14"/>
      <c r="JDV81" s="14"/>
      <c r="JDW81" s="14"/>
      <c r="JDX81" s="14"/>
      <c r="JDY81" s="14"/>
      <c r="JDZ81" s="14"/>
      <c r="JEA81" s="14"/>
      <c r="JEB81" s="14"/>
      <c r="JEC81" s="14"/>
      <c r="JED81" s="14"/>
      <c r="JEE81" s="14"/>
      <c r="JEF81" s="14"/>
      <c r="JEG81" s="14"/>
      <c r="JEH81" s="14"/>
      <c r="JEI81" s="14"/>
      <c r="JEJ81" s="14"/>
      <c r="JEK81" s="14"/>
      <c r="JEL81" s="14"/>
      <c r="JEM81" s="14"/>
      <c r="JEN81" s="14"/>
      <c r="JEO81" s="14"/>
      <c r="JEP81" s="14"/>
      <c r="JEQ81" s="14"/>
      <c r="JER81" s="14"/>
      <c r="JES81" s="14"/>
      <c r="JET81" s="14"/>
      <c r="JEU81" s="14"/>
      <c r="JEV81" s="14"/>
      <c r="JEW81" s="14"/>
      <c r="JEX81" s="14"/>
      <c r="JEY81" s="14"/>
      <c r="JEZ81" s="14"/>
      <c r="JFA81" s="14"/>
      <c r="JFB81" s="14"/>
      <c r="JFC81" s="14"/>
      <c r="JFD81" s="14"/>
      <c r="JFE81" s="14"/>
      <c r="JFF81" s="14"/>
      <c r="JFG81" s="14"/>
      <c r="JFH81" s="14"/>
      <c r="JFI81" s="14"/>
      <c r="JFJ81" s="14"/>
      <c r="JFK81" s="14"/>
      <c r="JFL81" s="14"/>
      <c r="JFM81" s="14"/>
      <c r="JFN81" s="14"/>
      <c r="JFO81" s="14"/>
      <c r="JFP81" s="14"/>
      <c r="JFQ81" s="14"/>
      <c r="JFR81" s="14"/>
      <c r="JFS81" s="14"/>
      <c r="JFT81" s="14"/>
      <c r="JFU81" s="14"/>
      <c r="JFV81" s="14"/>
      <c r="JFW81" s="14"/>
      <c r="JFX81" s="14"/>
      <c r="JFY81" s="14"/>
      <c r="JFZ81" s="14"/>
      <c r="JGA81" s="14"/>
      <c r="JGB81" s="14"/>
      <c r="JGC81" s="14"/>
      <c r="JGD81" s="14"/>
      <c r="JGE81" s="14"/>
      <c r="JGF81" s="14"/>
      <c r="JGG81" s="14"/>
      <c r="JGH81" s="14"/>
      <c r="JGI81" s="14"/>
      <c r="JGJ81" s="14"/>
      <c r="JGK81" s="14"/>
      <c r="JGL81" s="14"/>
      <c r="JGM81" s="14"/>
      <c r="JGN81" s="14"/>
      <c r="JGO81" s="14"/>
      <c r="JGP81" s="14"/>
      <c r="JGQ81" s="14"/>
      <c r="JGR81" s="14"/>
      <c r="JGS81" s="14"/>
      <c r="JGT81" s="14"/>
      <c r="JGU81" s="14"/>
      <c r="JGV81" s="14"/>
      <c r="JGW81" s="14"/>
      <c r="JGX81" s="14"/>
      <c r="JGY81" s="14"/>
      <c r="JGZ81" s="14"/>
      <c r="JHA81" s="14"/>
      <c r="JHB81" s="14"/>
      <c r="JHC81" s="14"/>
      <c r="JHD81" s="14"/>
      <c r="JHE81" s="14"/>
      <c r="JHF81" s="14"/>
      <c r="JHG81" s="14"/>
      <c r="JHH81" s="14"/>
      <c r="JHI81" s="14"/>
      <c r="JHJ81" s="14"/>
      <c r="JHK81" s="14"/>
      <c r="JHL81" s="14"/>
      <c r="JHM81" s="14"/>
      <c r="JHN81" s="14"/>
      <c r="JHO81" s="14"/>
      <c r="JHP81" s="14"/>
      <c r="JHQ81" s="14"/>
      <c r="JHR81" s="14"/>
      <c r="JHS81" s="14"/>
      <c r="JHT81" s="14"/>
      <c r="JHU81" s="14"/>
      <c r="JHV81" s="14"/>
      <c r="JHW81" s="14"/>
      <c r="JHX81" s="14"/>
      <c r="JHY81" s="14"/>
      <c r="JHZ81" s="14"/>
      <c r="JIA81" s="14"/>
      <c r="JIB81" s="14"/>
      <c r="JIC81" s="14"/>
      <c r="JID81" s="14"/>
      <c r="JIE81" s="14"/>
      <c r="JIF81" s="14"/>
      <c r="JIG81" s="14"/>
      <c r="JIH81" s="14"/>
      <c r="JII81" s="14"/>
      <c r="JIJ81" s="14"/>
      <c r="JIK81" s="14"/>
      <c r="JIL81" s="14"/>
      <c r="JIM81" s="14"/>
      <c r="JIN81" s="14"/>
      <c r="JIO81" s="14"/>
      <c r="JIP81" s="14"/>
      <c r="JIQ81" s="14"/>
      <c r="JIR81" s="14"/>
      <c r="JIS81" s="14"/>
      <c r="JIT81" s="14"/>
      <c r="JIU81" s="14"/>
      <c r="JIV81" s="14"/>
      <c r="JIW81" s="14"/>
      <c r="JIX81" s="14"/>
      <c r="JIY81" s="14"/>
      <c r="JIZ81" s="14"/>
      <c r="JJA81" s="14"/>
      <c r="JJB81" s="14"/>
      <c r="JJC81" s="14"/>
      <c r="JJD81" s="14"/>
      <c r="JJE81" s="14"/>
      <c r="JJF81" s="14"/>
      <c r="JJG81" s="14"/>
      <c r="JJH81" s="14"/>
      <c r="JJI81" s="14"/>
      <c r="JJJ81" s="14"/>
      <c r="JJK81" s="14"/>
      <c r="JJL81" s="14"/>
      <c r="JJM81" s="14"/>
      <c r="JJN81" s="14"/>
      <c r="JJO81" s="14"/>
      <c r="JJP81" s="14"/>
      <c r="JJQ81" s="14"/>
      <c r="JJR81" s="14"/>
      <c r="JJS81" s="14"/>
      <c r="JJT81" s="14"/>
      <c r="JJU81" s="14"/>
      <c r="JJV81" s="14"/>
      <c r="JJW81" s="14"/>
      <c r="JJX81" s="14"/>
      <c r="JJY81" s="14"/>
      <c r="JJZ81" s="14"/>
      <c r="JKA81" s="14"/>
      <c r="JKB81" s="14"/>
      <c r="JKC81" s="14"/>
      <c r="JKD81" s="14"/>
      <c r="JKE81" s="14"/>
      <c r="JKF81" s="14"/>
      <c r="JKG81" s="14"/>
      <c r="JKH81" s="14"/>
      <c r="JKI81" s="14"/>
      <c r="JKJ81" s="14"/>
      <c r="JKK81" s="14"/>
      <c r="JKL81" s="14"/>
      <c r="JKM81" s="14"/>
      <c r="JKN81" s="14"/>
      <c r="JKO81" s="14"/>
      <c r="JKP81" s="14"/>
      <c r="JKQ81" s="14"/>
      <c r="JKR81" s="14"/>
      <c r="JKS81" s="14"/>
      <c r="JKT81" s="14"/>
      <c r="JKU81" s="14"/>
      <c r="JKV81" s="14"/>
      <c r="JKW81" s="14"/>
      <c r="JKX81" s="14"/>
      <c r="JKY81" s="14"/>
      <c r="JKZ81" s="14"/>
      <c r="JLA81" s="14"/>
      <c r="JLB81" s="14"/>
      <c r="JLC81" s="14"/>
      <c r="JLD81" s="14"/>
      <c r="JLE81" s="14"/>
      <c r="JLF81" s="14"/>
      <c r="JLG81" s="14"/>
      <c r="JLH81" s="14"/>
      <c r="JLI81" s="14"/>
      <c r="JLJ81" s="14"/>
      <c r="JLK81" s="14"/>
      <c r="JLL81" s="14"/>
      <c r="JLM81" s="14"/>
      <c r="JLN81" s="14"/>
      <c r="JLO81" s="14"/>
      <c r="JLP81" s="14"/>
      <c r="JLQ81" s="14"/>
      <c r="JLR81" s="14"/>
      <c r="JLS81" s="14"/>
      <c r="JLT81" s="14"/>
      <c r="JLU81" s="14"/>
      <c r="JLV81" s="14"/>
      <c r="JLW81" s="14"/>
      <c r="JLX81" s="14"/>
      <c r="JLY81" s="14"/>
      <c r="JLZ81" s="14"/>
      <c r="JMA81" s="14"/>
      <c r="JMB81" s="14"/>
      <c r="JMC81" s="14"/>
      <c r="JMD81" s="14"/>
      <c r="JME81" s="14"/>
      <c r="JMF81" s="14"/>
      <c r="JMG81" s="14"/>
      <c r="JMH81" s="14"/>
      <c r="JMI81" s="14"/>
      <c r="JMJ81" s="14"/>
      <c r="JMK81" s="14"/>
      <c r="JML81" s="14"/>
      <c r="JMM81" s="14"/>
      <c r="JMN81" s="14"/>
      <c r="JMO81" s="14"/>
      <c r="JMP81" s="14"/>
      <c r="JMQ81" s="14"/>
      <c r="JMR81" s="14"/>
      <c r="JMS81" s="14"/>
      <c r="JMT81" s="14"/>
      <c r="JMU81" s="14"/>
      <c r="JMV81" s="14"/>
      <c r="JMW81" s="14"/>
      <c r="JMX81" s="14"/>
      <c r="JMY81" s="14"/>
      <c r="JMZ81" s="14"/>
      <c r="JNA81" s="14"/>
      <c r="JNB81" s="14"/>
      <c r="JNC81" s="14"/>
      <c r="JND81" s="14"/>
      <c r="JNE81" s="14"/>
      <c r="JNF81" s="14"/>
      <c r="JNG81" s="14"/>
      <c r="JNH81" s="14"/>
      <c r="JNI81" s="14"/>
      <c r="JNJ81" s="14"/>
      <c r="JNK81" s="14"/>
      <c r="JNL81" s="14"/>
      <c r="JNM81" s="14"/>
      <c r="JNN81" s="14"/>
      <c r="JNO81" s="14"/>
      <c r="JNP81" s="14"/>
      <c r="JNQ81" s="14"/>
      <c r="JNR81" s="14"/>
      <c r="JNS81" s="14"/>
      <c r="JNT81" s="14"/>
      <c r="JNU81" s="14"/>
      <c r="JNV81" s="14"/>
      <c r="JNW81" s="14"/>
      <c r="JNX81" s="14"/>
      <c r="JNY81" s="14"/>
      <c r="JNZ81" s="14"/>
      <c r="JOA81" s="14"/>
      <c r="JOB81" s="14"/>
      <c r="JOC81" s="14"/>
      <c r="JOD81" s="14"/>
      <c r="JOE81" s="14"/>
      <c r="JOF81" s="14"/>
      <c r="JOG81" s="14"/>
      <c r="JOH81" s="14"/>
      <c r="JOI81" s="14"/>
      <c r="JOJ81" s="14"/>
      <c r="JOK81" s="14"/>
      <c r="JOL81" s="14"/>
      <c r="JOM81" s="14"/>
      <c r="JON81" s="14"/>
      <c r="JOO81" s="14"/>
      <c r="JOP81" s="14"/>
      <c r="JOQ81" s="14"/>
      <c r="JOR81" s="14"/>
      <c r="JOS81" s="14"/>
      <c r="JOT81" s="14"/>
      <c r="JOU81" s="14"/>
      <c r="JOV81" s="14"/>
      <c r="JOW81" s="14"/>
      <c r="JOX81" s="14"/>
      <c r="JOY81" s="14"/>
      <c r="JOZ81" s="14"/>
      <c r="JPA81" s="14"/>
      <c r="JPB81" s="14"/>
      <c r="JPC81" s="14"/>
      <c r="JPD81" s="14"/>
      <c r="JPE81" s="14"/>
      <c r="JPF81" s="14"/>
      <c r="JPG81" s="14"/>
      <c r="JPH81" s="14"/>
      <c r="JPI81" s="14"/>
      <c r="JPJ81" s="14"/>
      <c r="JPK81" s="14"/>
      <c r="JPL81" s="14"/>
      <c r="JPM81" s="14"/>
      <c r="JPN81" s="14"/>
      <c r="JPO81" s="14"/>
      <c r="JPP81" s="14"/>
      <c r="JPQ81" s="14"/>
      <c r="JPR81" s="14"/>
      <c r="JPS81" s="14"/>
      <c r="JPT81" s="14"/>
      <c r="JPU81" s="14"/>
      <c r="JPV81" s="14"/>
      <c r="JPW81" s="14"/>
      <c r="JPX81" s="14"/>
      <c r="JPY81" s="14"/>
      <c r="JPZ81" s="14"/>
      <c r="JQA81" s="14"/>
      <c r="JQB81" s="14"/>
      <c r="JQC81" s="14"/>
      <c r="JQD81" s="14"/>
      <c r="JQE81" s="14"/>
      <c r="JQF81" s="14"/>
      <c r="JQG81" s="14"/>
      <c r="JQH81" s="14"/>
      <c r="JQI81" s="14"/>
      <c r="JQJ81" s="14"/>
      <c r="JQK81" s="14"/>
      <c r="JQL81" s="14"/>
      <c r="JQM81" s="14"/>
      <c r="JQN81" s="14"/>
      <c r="JQO81" s="14"/>
      <c r="JQP81" s="14"/>
      <c r="JQQ81" s="14"/>
      <c r="JQR81" s="14"/>
      <c r="JQS81" s="14"/>
      <c r="JQT81" s="14"/>
      <c r="JQU81" s="14"/>
      <c r="JQV81" s="14"/>
      <c r="JQW81" s="14"/>
      <c r="JQX81" s="14"/>
      <c r="JQY81" s="14"/>
      <c r="JQZ81" s="14"/>
      <c r="JRA81" s="14"/>
      <c r="JRB81" s="14"/>
      <c r="JRC81" s="14"/>
      <c r="JRD81" s="14"/>
      <c r="JRE81" s="14"/>
      <c r="JRF81" s="14"/>
      <c r="JRG81" s="14"/>
      <c r="JRH81" s="14"/>
      <c r="JRI81" s="14"/>
      <c r="JRJ81" s="14"/>
      <c r="JRK81" s="14"/>
      <c r="JRL81" s="14"/>
      <c r="JRM81" s="14"/>
      <c r="JRN81" s="14"/>
      <c r="JRO81" s="14"/>
      <c r="JRP81" s="14"/>
      <c r="JRQ81" s="14"/>
      <c r="JRR81" s="14"/>
      <c r="JRS81" s="14"/>
      <c r="JRT81" s="14"/>
      <c r="JRU81" s="14"/>
      <c r="JRV81" s="14"/>
      <c r="JRW81" s="14"/>
      <c r="JRX81" s="14"/>
      <c r="JRY81" s="14"/>
      <c r="JRZ81" s="14"/>
      <c r="JSA81" s="14"/>
      <c r="JSB81" s="14"/>
      <c r="JSC81" s="14"/>
      <c r="JSD81" s="14"/>
      <c r="JSE81" s="14"/>
      <c r="JSF81" s="14"/>
      <c r="JSG81" s="14"/>
      <c r="JSH81" s="14"/>
      <c r="JSI81" s="14"/>
      <c r="JSJ81" s="14"/>
      <c r="JSK81" s="14"/>
      <c r="JSL81" s="14"/>
      <c r="JSM81" s="14"/>
      <c r="JSN81" s="14"/>
      <c r="JSO81" s="14"/>
      <c r="JSP81" s="14"/>
      <c r="JSQ81" s="14"/>
      <c r="JSR81" s="14"/>
      <c r="JSS81" s="14"/>
      <c r="JST81" s="14"/>
      <c r="JSU81" s="14"/>
      <c r="JSV81" s="14"/>
      <c r="JSW81" s="14"/>
      <c r="JSX81" s="14"/>
      <c r="JSY81" s="14"/>
      <c r="JSZ81" s="14"/>
      <c r="JTA81" s="14"/>
      <c r="JTB81" s="14"/>
      <c r="JTC81" s="14"/>
      <c r="JTD81" s="14"/>
      <c r="JTE81" s="14"/>
      <c r="JTF81" s="14"/>
      <c r="JTG81" s="14"/>
      <c r="JTH81" s="14"/>
      <c r="JTI81" s="14"/>
      <c r="JTJ81" s="14"/>
      <c r="JTK81" s="14"/>
      <c r="JTL81" s="14"/>
      <c r="JTM81" s="14"/>
      <c r="JTN81" s="14"/>
      <c r="JTO81" s="14"/>
      <c r="JTP81" s="14"/>
      <c r="JTQ81" s="14"/>
      <c r="JTR81" s="14"/>
      <c r="JTS81" s="14"/>
      <c r="JTT81" s="14"/>
      <c r="JTU81" s="14"/>
      <c r="JTV81" s="14"/>
      <c r="JTW81" s="14"/>
      <c r="JTX81" s="14"/>
      <c r="JTY81" s="14"/>
      <c r="JTZ81" s="14"/>
      <c r="JUA81" s="14"/>
      <c r="JUB81" s="14"/>
      <c r="JUC81" s="14"/>
      <c r="JUD81" s="14"/>
      <c r="JUE81" s="14"/>
      <c r="JUF81" s="14"/>
      <c r="JUG81" s="14"/>
      <c r="JUH81" s="14"/>
      <c r="JUI81" s="14"/>
      <c r="JUJ81" s="14"/>
      <c r="JUK81" s="14"/>
      <c r="JUL81" s="14"/>
      <c r="JUM81" s="14"/>
      <c r="JUN81" s="14"/>
      <c r="JUO81" s="14"/>
      <c r="JUP81" s="14"/>
      <c r="JUQ81" s="14"/>
      <c r="JUR81" s="14"/>
      <c r="JUS81" s="14"/>
      <c r="JUT81" s="14"/>
      <c r="JUU81" s="14"/>
      <c r="JUV81" s="14"/>
      <c r="JUW81" s="14"/>
      <c r="JUX81" s="14"/>
      <c r="JUY81" s="14"/>
      <c r="JUZ81" s="14"/>
      <c r="JVA81" s="14"/>
      <c r="JVB81" s="14"/>
      <c r="JVC81" s="14"/>
      <c r="JVD81" s="14"/>
      <c r="JVE81" s="14"/>
      <c r="JVF81" s="14"/>
      <c r="JVG81" s="14"/>
      <c r="JVH81" s="14"/>
      <c r="JVI81" s="14"/>
      <c r="JVJ81" s="14"/>
      <c r="JVK81" s="14"/>
      <c r="JVL81" s="14"/>
      <c r="JVM81" s="14"/>
      <c r="JVN81" s="14"/>
      <c r="JVO81" s="14"/>
      <c r="JVP81" s="14"/>
      <c r="JVQ81" s="14"/>
      <c r="JVR81" s="14"/>
      <c r="JVS81" s="14"/>
      <c r="JVT81" s="14"/>
      <c r="JVU81" s="14"/>
      <c r="JVV81" s="14"/>
      <c r="JVW81" s="14"/>
      <c r="JVX81" s="14"/>
      <c r="JVY81" s="14"/>
      <c r="JVZ81" s="14"/>
      <c r="JWA81" s="14"/>
      <c r="JWB81" s="14"/>
      <c r="JWC81" s="14"/>
      <c r="JWD81" s="14"/>
      <c r="JWE81" s="14"/>
      <c r="JWF81" s="14"/>
      <c r="JWG81" s="14"/>
      <c r="JWH81" s="14"/>
      <c r="JWI81" s="14"/>
      <c r="JWJ81" s="14"/>
      <c r="JWK81" s="14"/>
      <c r="JWL81" s="14"/>
      <c r="JWM81" s="14"/>
      <c r="JWN81" s="14"/>
      <c r="JWO81" s="14"/>
      <c r="JWP81" s="14"/>
      <c r="JWQ81" s="14"/>
      <c r="JWR81" s="14"/>
      <c r="JWS81" s="14"/>
      <c r="JWT81" s="14"/>
      <c r="JWU81" s="14"/>
      <c r="JWV81" s="14"/>
      <c r="JWW81" s="14"/>
      <c r="JWX81" s="14"/>
      <c r="JWY81" s="14"/>
      <c r="JWZ81" s="14"/>
      <c r="JXA81" s="14"/>
      <c r="JXB81" s="14"/>
      <c r="JXC81" s="14"/>
      <c r="JXD81" s="14"/>
      <c r="JXE81" s="14"/>
      <c r="JXF81" s="14"/>
      <c r="JXG81" s="14"/>
      <c r="JXH81" s="14"/>
      <c r="JXI81" s="14"/>
      <c r="JXJ81" s="14"/>
      <c r="JXK81" s="14"/>
      <c r="JXL81" s="14"/>
      <c r="JXM81" s="14"/>
      <c r="JXN81" s="14"/>
      <c r="JXO81" s="14"/>
      <c r="JXP81" s="14"/>
      <c r="JXQ81" s="14"/>
      <c r="JXR81" s="14"/>
      <c r="JXS81" s="14"/>
      <c r="JXT81" s="14"/>
      <c r="JXU81" s="14"/>
      <c r="JXV81" s="14"/>
      <c r="JXW81" s="14"/>
      <c r="JXX81" s="14"/>
      <c r="JXY81" s="14"/>
      <c r="JXZ81" s="14"/>
      <c r="JYA81" s="14"/>
      <c r="JYB81" s="14"/>
      <c r="JYC81" s="14"/>
      <c r="JYD81" s="14"/>
      <c r="JYE81" s="14"/>
      <c r="JYF81" s="14"/>
      <c r="JYG81" s="14"/>
      <c r="JYH81" s="14"/>
      <c r="JYI81" s="14"/>
      <c r="JYJ81" s="14"/>
      <c r="JYK81" s="14"/>
      <c r="JYL81" s="14"/>
      <c r="JYM81" s="14"/>
      <c r="JYN81" s="14"/>
      <c r="JYO81" s="14"/>
      <c r="JYP81" s="14"/>
      <c r="JYQ81" s="14"/>
      <c r="JYR81" s="14"/>
      <c r="JYS81" s="14"/>
      <c r="JYT81" s="14"/>
      <c r="JYU81" s="14"/>
      <c r="JYV81" s="14"/>
      <c r="JYW81" s="14"/>
      <c r="JYX81" s="14"/>
      <c r="JYY81" s="14"/>
      <c r="JYZ81" s="14"/>
      <c r="JZA81" s="14"/>
      <c r="JZB81" s="14"/>
      <c r="JZC81" s="14"/>
      <c r="JZD81" s="14"/>
      <c r="JZE81" s="14"/>
      <c r="JZF81" s="14"/>
      <c r="JZG81" s="14"/>
      <c r="JZH81" s="14"/>
      <c r="JZI81" s="14"/>
      <c r="JZJ81" s="14"/>
      <c r="JZK81" s="14"/>
      <c r="JZL81" s="14"/>
      <c r="JZM81" s="14"/>
      <c r="JZN81" s="14"/>
      <c r="JZO81" s="14"/>
      <c r="JZP81" s="14"/>
      <c r="JZQ81" s="14"/>
      <c r="JZR81" s="14"/>
      <c r="JZS81" s="14"/>
      <c r="JZT81" s="14"/>
      <c r="JZU81" s="14"/>
      <c r="JZV81" s="14"/>
      <c r="JZW81" s="14"/>
      <c r="JZX81" s="14"/>
      <c r="JZY81" s="14"/>
      <c r="JZZ81" s="14"/>
      <c r="KAA81" s="14"/>
      <c r="KAB81" s="14"/>
      <c r="KAC81" s="14"/>
      <c r="KAD81" s="14"/>
      <c r="KAE81" s="14"/>
      <c r="KAF81" s="14"/>
      <c r="KAG81" s="14"/>
      <c r="KAH81" s="14"/>
      <c r="KAI81" s="14"/>
      <c r="KAJ81" s="14"/>
      <c r="KAK81" s="14"/>
      <c r="KAL81" s="14"/>
      <c r="KAM81" s="14"/>
      <c r="KAN81" s="14"/>
      <c r="KAO81" s="14"/>
      <c r="KAP81" s="14"/>
      <c r="KAQ81" s="14"/>
      <c r="KAR81" s="14"/>
      <c r="KAS81" s="14"/>
      <c r="KAT81" s="14"/>
      <c r="KAU81" s="14"/>
      <c r="KAV81" s="14"/>
      <c r="KAW81" s="14"/>
      <c r="KAX81" s="14"/>
      <c r="KAY81" s="14"/>
      <c r="KAZ81" s="14"/>
      <c r="KBA81" s="14"/>
      <c r="KBB81" s="14"/>
      <c r="KBC81" s="14"/>
      <c r="KBD81" s="14"/>
      <c r="KBE81" s="14"/>
      <c r="KBF81" s="14"/>
      <c r="KBG81" s="14"/>
      <c r="KBH81" s="14"/>
      <c r="KBI81" s="14"/>
      <c r="KBJ81" s="14"/>
      <c r="KBK81" s="14"/>
      <c r="KBL81" s="14"/>
      <c r="KBM81" s="14"/>
      <c r="KBN81" s="14"/>
      <c r="KBO81" s="14"/>
      <c r="KBP81" s="14"/>
      <c r="KBQ81" s="14"/>
      <c r="KBR81" s="14"/>
      <c r="KBS81" s="14"/>
      <c r="KBT81" s="14"/>
      <c r="KBU81" s="14"/>
      <c r="KBV81" s="14"/>
      <c r="KBW81" s="14"/>
      <c r="KBX81" s="14"/>
      <c r="KBY81" s="14"/>
      <c r="KBZ81" s="14"/>
      <c r="KCA81" s="14"/>
      <c r="KCB81" s="14"/>
      <c r="KCC81" s="14"/>
      <c r="KCD81" s="14"/>
      <c r="KCE81" s="14"/>
      <c r="KCF81" s="14"/>
      <c r="KCG81" s="14"/>
      <c r="KCH81" s="14"/>
      <c r="KCI81" s="14"/>
      <c r="KCJ81" s="14"/>
      <c r="KCK81" s="14"/>
      <c r="KCL81" s="14"/>
      <c r="KCM81" s="14"/>
      <c r="KCN81" s="14"/>
      <c r="KCO81" s="14"/>
      <c r="KCP81" s="14"/>
      <c r="KCQ81" s="14"/>
      <c r="KCR81" s="14"/>
      <c r="KCS81" s="14"/>
      <c r="KCT81" s="14"/>
      <c r="KCU81" s="14"/>
      <c r="KCV81" s="14"/>
      <c r="KCW81" s="14"/>
      <c r="KCX81" s="14"/>
      <c r="KCY81" s="14"/>
      <c r="KCZ81" s="14"/>
      <c r="KDA81" s="14"/>
      <c r="KDB81" s="14"/>
      <c r="KDC81" s="14"/>
      <c r="KDD81" s="14"/>
      <c r="KDE81" s="14"/>
      <c r="KDF81" s="14"/>
      <c r="KDG81" s="14"/>
      <c r="KDH81" s="14"/>
      <c r="KDI81" s="14"/>
      <c r="KDJ81" s="14"/>
      <c r="KDK81" s="14"/>
      <c r="KDL81" s="14"/>
      <c r="KDM81" s="14"/>
      <c r="KDN81" s="14"/>
      <c r="KDO81" s="14"/>
      <c r="KDP81" s="14"/>
      <c r="KDQ81" s="14"/>
      <c r="KDR81" s="14"/>
      <c r="KDS81" s="14"/>
      <c r="KDT81" s="14"/>
      <c r="KDU81" s="14"/>
      <c r="KDV81" s="14"/>
      <c r="KDW81" s="14"/>
      <c r="KDX81" s="14"/>
      <c r="KDY81" s="14"/>
      <c r="KDZ81" s="14"/>
      <c r="KEA81" s="14"/>
      <c r="KEB81" s="14"/>
      <c r="KEC81" s="14"/>
      <c r="KED81" s="14"/>
      <c r="KEE81" s="14"/>
      <c r="KEF81" s="14"/>
      <c r="KEG81" s="14"/>
      <c r="KEH81" s="14"/>
      <c r="KEI81" s="14"/>
      <c r="KEJ81" s="14"/>
      <c r="KEK81" s="14"/>
      <c r="KEL81" s="14"/>
      <c r="KEM81" s="14"/>
      <c r="KEN81" s="14"/>
      <c r="KEO81" s="14"/>
      <c r="KEP81" s="14"/>
      <c r="KEQ81" s="14"/>
      <c r="KER81" s="14"/>
      <c r="KES81" s="14"/>
      <c r="KET81" s="14"/>
      <c r="KEU81" s="14"/>
      <c r="KEV81" s="14"/>
      <c r="KEW81" s="14"/>
      <c r="KEX81" s="14"/>
      <c r="KEY81" s="14"/>
      <c r="KEZ81" s="14"/>
      <c r="KFA81" s="14"/>
      <c r="KFB81" s="14"/>
      <c r="KFC81" s="14"/>
      <c r="KFD81" s="14"/>
      <c r="KFE81" s="14"/>
      <c r="KFF81" s="14"/>
      <c r="KFG81" s="14"/>
      <c r="KFH81" s="14"/>
      <c r="KFI81" s="14"/>
      <c r="KFJ81" s="14"/>
      <c r="KFK81" s="14"/>
      <c r="KFL81" s="14"/>
      <c r="KFM81" s="14"/>
      <c r="KFN81" s="14"/>
      <c r="KFO81" s="14"/>
      <c r="KFP81" s="14"/>
      <c r="KFQ81" s="14"/>
      <c r="KFR81" s="14"/>
      <c r="KFS81" s="14"/>
      <c r="KFT81" s="14"/>
      <c r="KFU81" s="14"/>
      <c r="KFV81" s="14"/>
      <c r="KFW81" s="14"/>
      <c r="KFX81" s="14"/>
      <c r="KFY81" s="14"/>
      <c r="KFZ81" s="14"/>
      <c r="KGA81" s="14"/>
      <c r="KGB81" s="14"/>
      <c r="KGC81" s="14"/>
      <c r="KGD81" s="14"/>
      <c r="KGE81" s="14"/>
      <c r="KGF81" s="14"/>
      <c r="KGG81" s="14"/>
      <c r="KGH81" s="14"/>
      <c r="KGI81" s="14"/>
      <c r="KGJ81" s="14"/>
      <c r="KGK81" s="14"/>
      <c r="KGL81" s="14"/>
      <c r="KGM81" s="14"/>
      <c r="KGN81" s="14"/>
      <c r="KGO81" s="14"/>
      <c r="KGP81" s="14"/>
      <c r="KGQ81" s="14"/>
      <c r="KGR81" s="14"/>
      <c r="KGS81" s="14"/>
      <c r="KGT81" s="14"/>
      <c r="KGU81" s="14"/>
      <c r="KGV81" s="14"/>
      <c r="KGW81" s="14"/>
      <c r="KGX81" s="14"/>
      <c r="KGY81" s="14"/>
      <c r="KGZ81" s="14"/>
      <c r="KHA81" s="14"/>
      <c r="KHB81" s="14"/>
      <c r="KHC81" s="14"/>
      <c r="KHD81" s="14"/>
      <c r="KHE81" s="14"/>
      <c r="KHF81" s="14"/>
      <c r="KHG81" s="14"/>
      <c r="KHH81" s="14"/>
      <c r="KHI81" s="14"/>
      <c r="KHJ81" s="14"/>
      <c r="KHK81" s="14"/>
      <c r="KHL81" s="14"/>
      <c r="KHM81" s="14"/>
      <c r="KHN81" s="14"/>
      <c r="KHO81" s="14"/>
      <c r="KHP81" s="14"/>
      <c r="KHQ81" s="14"/>
      <c r="KHR81" s="14"/>
      <c r="KHS81" s="14"/>
      <c r="KHT81" s="14"/>
      <c r="KHU81" s="14"/>
      <c r="KHV81" s="14"/>
      <c r="KHW81" s="14"/>
      <c r="KHX81" s="14"/>
      <c r="KHY81" s="14"/>
      <c r="KHZ81" s="14"/>
      <c r="KIA81" s="14"/>
      <c r="KIB81" s="14"/>
      <c r="KIC81" s="14"/>
      <c r="KID81" s="14"/>
      <c r="KIE81" s="14"/>
      <c r="KIF81" s="14"/>
      <c r="KIG81" s="14"/>
      <c r="KIH81" s="14"/>
      <c r="KII81" s="14"/>
      <c r="KIJ81" s="14"/>
      <c r="KIK81" s="14"/>
      <c r="KIL81" s="14"/>
      <c r="KIM81" s="14"/>
      <c r="KIN81" s="14"/>
      <c r="KIO81" s="14"/>
      <c r="KIP81" s="14"/>
      <c r="KIQ81" s="14"/>
      <c r="KIR81" s="14"/>
      <c r="KIS81" s="14"/>
      <c r="KIT81" s="14"/>
      <c r="KIU81" s="14"/>
      <c r="KIV81" s="14"/>
      <c r="KIW81" s="14"/>
      <c r="KIX81" s="14"/>
      <c r="KIY81" s="14"/>
      <c r="KIZ81" s="14"/>
      <c r="KJA81" s="14"/>
      <c r="KJB81" s="14"/>
      <c r="KJC81" s="14"/>
      <c r="KJD81" s="14"/>
      <c r="KJE81" s="14"/>
      <c r="KJF81" s="14"/>
      <c r="KJG81" s="14"/>
      <c r="KJH81" s="14"/>
      <c r="KJI81" s="14"/>
      <c r="KJJ81" s="14"/>
      <c r="KJK81" s="14"/>
      <c r="KJL81" s="14"/>
      <c r="KJM81" s="14"/>
      <c r="KJN81" s="14"/>
      <c r="KJO81" s="14"/>
      <c r="KJP81" s="14"/>
      <c r="KJQ81" s="14"/>
      <c r="KJR81" s="14"/>
      <c r="KJS81" s="14"/>
      <c r="KJT81" s="14"/>
      <c r="KJU81" s="14"/>
      <c r="KJV81" s="14"/>
      <c r="KJW81" s="14"/>
      <c r="KJX81" s="14"/>
      <c r="KJY81" s="14"/>
      <c r="KJZ81" s="14"/>
      <c r="KKA81" s="14"/>
      <c r="KKB81" s="14"/>
      <c r="KKC81" s="14"/>
      <c r="KKD81" s="14"/>
      <c r="KKE81" s="14"/>
      <c r="KKF81" s="14"/>
      <c r="KKG81" s="14"/>
      <c r="KKH81" s="14"/>
      <c r="KKI81" s="14"/>
      <c r="KKJ81" s="14"/>
      <c r="KKK81" s="14"/>
      <c r="KKL81" s="14"/>
      <c r="KKM81" s="14"/>
      <c r="KKN81" s="14"/>
      <c r="KKO81" s="14"/>
      <c r="KKP81" s="14"/>
      <c r="KKQ81" s="14"/>
      <c r="KKR81" s="14"/>
      <c r="KKS81" s="14"/>
      <c r="KKT81" s="14"/>
      <c r="KKU81" s="14"/>
      <c r="KKV81" s="14"/>
      <c r="KKW81" s="14"/>
      <c r="KKX81" s="14"/>
      <c r="KKY81" s="14"/>
      <c r="KKZ81" s="14"/>
      <c r="KLA81" s="14"/>
      <c r="KLB81" s="14"/>
      <c r="KLC81" s="14"/>
      <c r="KLD81" s="14"/>
      <c r="KLE81" s="14"/>
      <c r="KLF81" s="14"/>
      <c r="KLG81" s="14"/>
      <c r="KLH81" s="14"/>
      <c r="KLI81" s="14"/>
      <c r="KLJ81" s="14"/>
      <c r="KLK81" s="14"/>
      <c r="KLL81" s="14"/>
      <c r="KLM81" s="14"/>
      <c r="KLN81" s="14"/>
      <c r="KLO81" s="14"/>
      <c r="KLP81" s="14"/>
      <c r="KLQ81" s="14"/>
      <c r="KLR81" s="14"/>
      <c r="KLS81" s="14"/>
      <c r="KLT81" s="14"/>
      <c r="KLU81" s="14"/>
      <c r="KLV81" s="14"/>
      <c r="KLW81" s="14"/>
      <c r="KLX81" s="14"/>
      <c r="KLY81" s="14"/>
      <c r="KLZ81" s="14"/>
      <c r="KMA81" s="14"/>
      <c r="KMB81" s="14"/>
      <c r="KMC81" s="14"/>
      <c r="KMD81" s="14"/>
      <c r="KME81" s="14"/>
      <c r="KMF81" s="14"/>
      <c r="KMG81" s="14"/>
      <c r="KMH81" s="14"/>
      <c r="KMI81" s="14"/>
      <c r="KMJ81" s="14"/>
      <c r="KMK81" s="14"/>
      <c r="KML81" s="14"/>
      <c r="KMM81" s="14"/>
      <c r="KMN81" s="14"/>
      <c r="KMO81" s="14"/>
      <c r="KMP81" s="14"/>
      <c r="KMQ81" s="14"/>
      <c r="KMR81" s="14"/>
      <c r="KMS81" s="14"/>
      <c r="KMT81" s="14"/>
      <c r="KMU81" s="14"/>
      <c r="KMV81" s="14"/>
      <c r="KMW81" s="14"/>
      <c r="KMX81" s="14"/>
      <c r="KMY81" s="14"/>
      <c r="KMZ81" s="14"/>
      <c r="KNA81" s="14"/>
      <c r="KNB81" s="14"/>
      <c r="KNC81" s="14"/>
      <c r="KND81" s="14"/>
      <c r="KNE81" s="14"/>
      <c r="KNF81" s="14"/>
      <c r="KNG81" s="14"/>
      <c r="KNH81" s="14"/>
      <c r="KNI81" s="14"/>
      <c r="KNJ81" s="14"/>
      <c r="KNK81" s="14"/>
      <c r="KNL81" s="14"/>
      <c r="KNM81" s="14"/>
      <c r="KNN81" s="14"/>
      <c r="KNO81" s="14"/>
      <c r="KNP81" s="14"/>
      <c r="KNQ81" s="14"/>
      <c r="KNR81" s="14"/>
      <c r="KNS81" s="14"/>
      <c r="KNT81" s="14"/>
      <c r="KNU81" s="14"/>
      <c r="KNV81" s="14"/>
      <c r="KNW81" s="14"/>
      <c r="KNX81" s="14"/>
      <c r="KNY81" s="14"/>
      <c r="KNZ81" s="14"/>
      <c r="KOA81" s="14"/>
      <c r="KOB81" s="14"/>
      <c r="KOC81" s="14"/>
      <c r="KOD81" s="14"/>
      <c r="KOE81" s="14"/>
      <c r="KOF81" s="14"/>
      <c r="KOG81" s="14"/>
      <c r="KOH81" s="14"/>
      <c r="KOI81" s="14"/>
      <c r="KOJ81" s="14"/>
      <c r="KOK81" s="14"/>
      <c r="KOL81" s="14"/>
      <c r="KOM81" s="14"/>
      <c r="KON81" s="14"/>
      <c r="KOO81" s="14"/>
      <c r="KOP81" s="14"/>
      <c r="KOQ81" s="14"/>
      <c r="KOR81" s="14"/>
      <c r="KOS81" s="14"/>
      <c r="KOT81" s="14"/>
      <c r="KOU81" s="14"/>
      <c r="KOV81" s="14"/>
      <c r="KOW81" s="14"/>
      <c r="KOX81" s="14"/>
      <c r="KOY81" s="14"/>
      <c r="KOZ81" s="14"/>
      <c r="KPA81" s="14"/>
      <c r="KPB81" s="14"/>
      <c r="KPC81" s="14"/>
      <c r="KPD81" s="14"/>
      <c r="KPE81" s="14"/>
      <c r="KPF81" s="14"/>
      <c r="KPG81" s="14"/>
      <c r="KPH81" s="14"/>
      <c r="KPI81" s="14"/>
      <c r="KPJ81" s="14"/>
      <c r="KPK81" s="14"/>
      <c r="KPL81" s="14"/>
      <c r="KPM81" s="14"/>
      <c r="KPN81" s="14"/>
      <c r="KPO81" s="14"/>
      <c r="KPP81" s="14"/>
      <c r="KPQ81" s="14"/>
      <c r="KPR81" s="14"/>
      <c r="KPS81" s="14"/>
      <c r="KPT81" s="14"/>
      <c r="KPU81" s="14"/>
      <c r="KPV81" s="14"/>
      <c r="KPW81" s="14"/>
      <c r="KPX81" s="14"/>
      <c r="KPY81" s="14"/>
      <c r="KPZ81" s="14"/>
      <c r="KQA81" s="14"/>
      <c r="KQB81" s="14"/>
      <c r="KQC81" s="14"/>
      <c r="KQD81" s="14"/>
      <c r="KQE81" s="14"/>
      <c r="KQF81" s="14"/>
      <c r="KQG81" s="14"/>
      <c r="KQH81" s="14"/>
      <c r="KQI81" s="14"/>
      <c r="KQJ81" s="14"/>
      <c r="KQK81" s="14"/>
      <c r="KQL81" s="14"/>
      <c r="KQM81" s="14"/>
      <c r="KQN81" s="14"/>
      <c r="KQO81" s="14"/>
      <c r="KQP81" s="14"/>
      <c r="KQQ81" s="14"/>
      <c r="KQR81" s="14"/>
      <c r="KQS81" s="14"/>
      <c r="KQT81" s="14"/>
      <c r="KQU81" s="14"/>
      <c r="KQV81" s="14"/>
      <c r="KQW81" s="14"/>
      <c r="KQX81" s="14"/>
      <c r="KQY81" s="14"/>
      <c r="KQZ81" s="14"/>
      <c r="KRA81" s="14"/>
      <c r="KRB81" s="14"/>
      <c r="KRC81" s="14"/>
      <c r="KRD81" s="14"/>
      <c r="KRE81" s="14"/>
      <c r="KRF81" s="14"/>
      <c r="KRG81" s="14"/>
      <c r="KRH81" s="14"/>
      <c r="KRI81" s="14"/>
      <c r="KRJ81" s="14"/>
      <c r="KRK81" s="14"/>
      <c r="KRL81" s="14"/>
      <c r="KRM81" s="14"/>
      <c r="KRN81" s="14"/>
      <c r="KRO81" s="14"/>
      <c r="KRP81" s="14"/>
      <c r="KRQ81" s="14"/>
      <c r="KRR81" s="14"/>
      <c r="KRS81" s="14"/>
      <c r="KRT81" s="14"/>
      <c r="KRU81" s="14"/>
      <c r="KRV81" s="14"/>
      <c r="KRW81" s="14"/>
      <c r="KRX81" s="14"/>
      <c r="KRY81" s="14"/>
      <c r="KRZ81" s="14"/>
      <c r="KSA81" s="14"/>
      <c r="KSB81" s="14"/>
      <c r="KSC81" s="14"/>
      <c r="KSD81" s="14"/>
      <c r="KSE81" s="14"/>
      <c r="KSF81" s="14"/>
      <c r="KSG81" s="14"/>
      <c r="KSH81" s="14"/>
      <c r="KSI81" s="14"/>
      <c r="KSJ81" s="14"/>
      <c r="KSK81" s="14"/>
      <c r="KSL81" s="14"/>
      <c r="KSM81" s="14"/>
      <c r="KSN81" s="14"/>
      <c r="KSO81" s="14"/>
      <c r="KSP81" s="14"/>
      <c r="KSQ81" s="14"/>
      <c r="KSR81" s="14"/>
      <c r="KSS81" s="14"/>
      <c r="KST81" s="14"/>
      <c r="KSU81" s="14"/>
      <c r="KSV81" s="14"/>
      <c r="KSW81" s="14"/>
      <c r="KSX81" s="14"/>
      <c r="KSY81" s="14"/>
      <c r="KSZ81" s="14"/>
      <c r="KTA81" s="14"/>
      <c r="KTB81" s="14"/>
      <c r="KTC81" s="14"/>
      <c r="KTD81" s="14"/>
      <c r="KTE81" s="14"/>
      <c r="KTF81" s="14"/>
      <c r="KTG81" s="14"/>
      <c r="KTH81" s="14"/>
      <c r="KTI81" s="14"/>
      <c r="KTJ81" s="14"/>
      <c r="KTK81" s="14"/>
      <c r="KTL81" s="14"/>
      <c r="KTM81" s="14"/>
      <c r="KTN81" s="14"/>
      <c r="KTO81" s="14"/>
      <c r="KTP81" s="14"/>
      <c r="KTQ81" s="14"/>
      <c r="KTR81" s="14"/>
      <c r="KTS81" s="14"/>
      <c r="KTT81" s="14"/>
      <c r="KTU81" s="14"/>
      <c r="KTV81" s="14"/>
      <c r="KTW81" s="14"/>
      <c r="KTX81" s="14"/>
      <c r="KTY81" s="14"/>
      <c r="KTZ81" s="14"/>
      <c r="KUA81" s="14"/>
      <c r="KUB81" s="14"/>
      <c r="KUC81" s="14"/>
      <c r="KUD81" s="14"/>
      <c r="KUE81" s="14"/>
      <c r="KUF81" s="14"/>
      <c r="KUG81" s="14"/>
      <c r="KUH81" s="14"/>
      <c r="KUI81" s="14"/>
      <c r="KUJ81" s="14"/>
      <c r="KUK81" s="14"/>
      <c r="KUL81" s="14"/>
      <c r="KUM81" s="14"/>
      <c r="KUN81" s="14"/>
      <c r="KUO81" s="14"/>
      <c r="KUP81" s="14"/>
      <c r="KUQ81" s="14"/>
      <c r="KUR81" s="14"/>
      <c r="KUS81" s="14"/>
      <c r="KUT81" s="14"/>
      <c r="KUU81" s="14"/>
      <c r="KUV81" s="14"/>
      <c r="KUW81" s="14"/>
      <c r="KUX81" s="14"/>
      <c r="KUY81" s="14"/>
      <c r="KUZ81" s="14"/>
      <c r="KVA81" s="14"/>
      <c r="KVB81" s="14"/>
      <c r="KVC81" s="14"/>
      <c r="KVD81" s="14"/>
      <c r="KVE81" s="14"/>
      <c r="KVF81" s="14"/>
      <c r="KVG81" s="14"/>
      <c r="KVH81" s="14"/>
      <c r="KVI81" s="14"/>
      <c r="KVJ81" s="14"/>
      <c r="KVK81" s="14"/>
      <c r="KVL81" s="14"/>
      <c r="KVM81" s="14"/>
      <c r="KVN81" s="14"/>
      <c r="KVO81" s="14"/>
      <c r="KVP81" s="14"/>
      <c r="KVQ81" s="14"/>
      <c r="KVR81" s="14"/>
      <c r="KVS81" s="14"/>
      <c r="KVT81" s="14"/>
      <c r="KVU81" s="14"/>
      <c r="KVV81" s="14"/>
      <c r="KVW81" s="14"/>
      <c r="KVX81" s="14"/>
      <c r="KVY81" s="14"/>
      <c r="KVZ81" s="14"/>
      <c r="KWA81" s="14"/>
      <c r="KWB81" s="14"/>
      <c r="KWC81" s="14"/>
      <c r="KWD81" s="14"/>
      <c r="KWE81" s="14"/>
      <c r="KWF81" s="14"/>
      <c r="KWG81" s="14"/>
      <c r="KWH81" s="14"/>
      <c r="KWI81" s="14"/>
      <c r="KWJ81" s="14"/>
      <c r="KWK81" s="14"/>
      <c r="KWL81" s="14"/>
      <c r="KWM81" s="14"/>
      <c r="KWN81" s="14"/>
      <c r="KWO81" s="14"/>
      <c r="KWP81" s="14"/>
      <c r="KWQ81" s="14"/>
      <c r="KWR81" s="14"/>
      <c r="KWS81" s="14"/>
      <c r="KWT81" s="14"/>
      <c r="KWU81" s="14"/>
      <c r="KWV81" s="14"/>
      <c r="KWW81" s="14"/>
      <c r="KWX81" s="14"/>
      <c r="KWY81" s="14"/>
      <c r="KWZ81" s="14"/>
      <c r="KXA81" s="14"/>
      <c r="KXB81" s="14"/>
      <c r="KXC81" s="14"/>
      <c r="KXD81" s="14"/>
      <c r="KXE81" s="14"/>
      <c r="KXF81" s="14"/>
      <c r="KXG81" s="14"/>
      <c r="KXH81" s="14"/>
      <c r="KXI81" s="14"/>
      <c r="KXJ81" s="14"/>
      <c r="KXK81" s="14"/>
      <c r="KXL81" s="14"/>
      <c r="KXM81" s="14"/>
      <c r="KXN81" s="14"/>
      <c r="KXO81" s="14"/>
      <c r="KXP81" s="14"/>
      <c r="KXQ81" s="14"/>
      <c r="KXR81" s="14"/>
      <c r="KXS81" s="14"/>
      <c r="KXT81" s="14"/>
      <c r="KXU81" s="14"/>
      <c r="KXV81" s="14"/>
      <c r="KXW81" s="14"/>
      <c r="KXX81" s="14"/>
      <c r="KXY81" s="14"/>
      <c r="KXZ81" s="14"/>
      <c r="KYA81" s="14"/>
      <c r="KYB81" s="14"/>
      <c r="KYC81" s="14"/>
      <c r="KYD81" s="14"/>
      <c r="KYE81" s="14"/>
      <c r="KYF81" s="14"/>
      <c r="KYG81" s="14"/>
      <c r="KYH81" s="14"/>
      <c r="KYI81" s="14"/>
      <c r="KYJ81" s="14"/>
      <c r="KYK81" s="14"/>
      <c r="KYL81" s="14"/>
      <c r="KYM81" s="14"/>
      <c r="KYN81" s="14"/>
      <c r="KYO81" s="14"/>
      <c r="KYP81" s="14"/>
      <c r="KYQ81" s="14"/>
      <c r="KYR81" s="14"/>
      <c r="KYS81" s="14"/>
      <c r="KYT81" s="14"/>
      <c r="KYU81" s="14"/>
      <c r="KYV81" s="14"/>
      <c r="KYW81" s="14"/>
      <c r="KYX81" s="14"/>
      <c r="KYY81" s="14"/>
      <c r="KYZ81" s="14"/>
      <c r="KZA81" s="14"/>
      <c r="KZB81" s="14"/>
      <c r="KZC81" s="14"/>
      <c r="KZD81" s="14"/>
      <c r="KZE81" s="14"/>
      <c r="KZF81" s="14"/>
      <c r="KZG81" s="14"/>
      <c r="KZH81" s="14"/>
      <c r="KZI81" s="14"/>
      <c r="KZJ81" s="14"/>
      <c r="KZK81" s="14"/>
      <c r="KZL81" s="14"/>
      <c r="KZM81" s="14"/>
      <c r="KZN81" s="14"/>
      <c r="KZO81" s="14"/>
      <c r="KZP81" s="14"/>
      <c r="KZQ81" s="14"/>
      <c r="KZR81" s="14"/>
      <c r="KZS81" s="14"/>
      <c r="KZT81" s="14"/>
      <c r="KZU81" s="14"/>
      <c r="KZV81" s="14"/>
      <c r="KZW81" s="14"/>
      <c r="KZX81" s="14"/>
      <c r="KZY81" s="14"/>
      <c r="KZZ81" s="14"/>
      <c r="LAA81" s="14"/>
      <c r="LAB81" s="14"/>
      <c r="LAC81" s="14"/>
      <c r="LAD81" s="14"/>
      <c r="LAE81" s="14"/>
      <c r="LAF81" s="14"/>
      <c r="LAG81" s="14"/>
      <c r="LAH81" s="14"/>
      <c r="LAI81" s="14"/>
      <c r="LAJ81" s="14"/>
      <c r="LAK81" s="14"/>
      <c r="LAL81" s="14"/>
      <c r="LAM81" s="14"/>
      <c r="LAN81" s="14"/>
      <c r="LAO81" s="14"/>
      <c r="LAP81" s="14"/>
      <c r="LAQ81" s="14"/>
      <c r="LAR81" s="14"/>
      <c r="LAS81" s="14"/>
      <c r="LAT81" s="14"/>
      <c r="LAU81" s="14"/>
      <c r="LAV81" s="14"/>
      <c r="LAW81" s="14"/>
      <c r="LAX81" s="14"/>
      <c r="LAY81" s="14"/>
      <c r="LAZ81" s="14"/>
      <c r="LBA81" s="14"/>
      <c r="LBB81" s="14"/>
      <c r="LBC81" s="14"/>
      <c r="LBD81" s="14"/>
      <c r="LBE81" s="14"/>
      <c r="LBF81" s="14"/>
      <c r="LBG81" s="14"/>
      <c r="LBH81" s="14"/>
      <c r="LBI81" s="14"/>
      <c r="LBJ81" s="14"/>
      <c r="LBK81" s="14"/>
      <c r="LBL81" s="14"/>
      <c r="LBM81" s="14"/>
      <c r="LBN81" s="14"/>
      <c r="LBO81" s="14"/>
      <c r="LBP81" s="14"/>
      <c r="LBQ81" s="14"/>
      <c r="LBR81" s="14"/>
      <c r="LBS81" s="14"/>
      <c r="LBT81" s="14"/>
      <c r="LBU81" s="14"/>
      <c r="LBV81" s="14"/>
      <c r="LBW81" s="14"/>
      <c r="LBX81" s="14"/>
      <c r="LBY81" s="14"/>
      <c r="LBZ81" s="14"/>
      <c r="LCA81" s="14"/>
      <c r="LCB81" s="14"/>
      <c r="LCC81" s="14"/>
      <c r="LCD81" s="14"/>
      <c r="LCE81" s="14"/>
      <c r="LCF81" s="14"/>
      <c r="LCG81" s="14"/>
      <c r="LCH81" s="14"/>
      <c r="LCI81" s="14"/>
      <c r="LCJ81" s="14"/>
      <c r="LCK81" s="14"/>
      <c r="LCL81" s="14"/>
      <c r="LCM81" s="14"/>
      <c r="LCN81" s="14"/>
      <c r="LCO81" s="14"/>
      <c r="LCP81" s="14"/>
      <c r="LCQ81" s="14"/>
      <c r="LCR81" s="14"/>
      <c r="LCS81" s="14"/>
      <c r="LCT81" s="14"/>
      <c r="LCU81" s="14"/>
      <c r="LCV81" s="14"/>
      <c r="LCW81" s="14"/>
      <c r="LCX81" s="14"/>
      <c r="LCY81" s="14"/>
      <c r="LCZ81" s="14"/>
      <c r="LDA81" s="14"/>
      <c r="LDB81" s="14"/>
      <c r="LDC81" s="14"/>
      <c r="LDD81" s="14"/>
      <c r="LDE81" s="14"/>
      <c r="LDF81" s="14"/>
      <c r="LDG81" s="14"/>
      <c r="LDH81" s="14"/>
      <c r="LDI81" s="14"/>
      <c r="LDJ81" s="14"/>
      <c r="LDK81" s="14"/>
      <c r="LDL81" s="14"/>
      <c r="LDM81" s="14"/>
      <c r="LDN81" s="14"/>
      <c r="LDO81" s="14"/>
      <c r="LDP81" s="14"/>
      <c r="LDQ81" s="14"/>
      <c r="LDR81" s="14"/>
      <c r="LDS81" s="14"/>
      <c r="LDT81" s="14"/>
      <c r="LDU81" s="14"/>
      <c r="LDV81" s="14"/>
      <c r="LDW81" s="14"/>
      <c r="LDX81" s="14"/>
      <c r="LDY81" s="14"/>
      <c r="LDZ81" s="14"/>
      <c r="LEA81" s="14"/>
      <c r="LEB81" s="14"/>
      <c r="LEC81" s="14"/>
      <c r="LED81" s="14"/>
      <c r="LEE81" s="14"/>
      <c r="LEF81" s="14"/>
      <c r="LEG81" s="14"/>
      <c r="LEH81" s="14"/>
      <c r="LEI81" s="14"/>
      <c r="LEJ81" s="14"/>
      <c r="LEK81" s="14"/>
      <c r="LEL81" s="14"/>
      <c r="LEM81" s="14"/>
      <c r="LEN81" s="14"/>
      <c r="LEO81" s="14"/>
      <c r="LEP81" s="14"/>
      <c r="LEQ81" s="14"/>
      <c r="LER81" s="14"/>
      <c r="LES81" s="14"/>
      <c r="LET81" s="14"/>
      <c r="LEU81" s="14"/>
      <c r="LEV81" s="14"/>
      <c r="LEW81" s="14"/>
      <c r="LEX81" s="14"/>
      <c r="LEY81" s="14"/>
      <c r="LEZ81" s="14"/>
      <c r="LFA81" s="14"/>
      <c r="LFB81" s="14"/>
      <c r="LFC81" s="14"/>
      <c r="LFD81" s="14"/>
      <c r="LFE81" s="14"/>
      <c r="LFF81" s="14"/>
      <c r="LFG81" s="14"/>
      <c r="LFH81" s="14"/>
      <c r="LFI81" s="14"/>
      <c r="LFJ81" s="14"/>
      <c r="LFK81" s="14"/>
      <c r="LFL81" s="14"/>
      <c r="LFM81" s="14"/>
      <c r="LFN81" s="14"/>
      <c r="LFO81" s="14"/>
      <c r="LFP81" s="14"/>
      <c r="LFQ81" s="14"/>
      <c r="LFR81" s="14"/>
      <c r="LFS81" s="14"/>
      <c r="LFT81" s="14"/>
      <c r="LFU81" s="14"/>
      <c r="LFV81" s="14"/>
      <c r="LFW81" s="14"/>
      <c r="LFX81" s="14"/>
      <c r="LFY81" s="14"/>
      <c r="LFZ81" s="14"/>
      <c r="LGA81" s="14"/>
      <c r="LGB81" s="14"/>
      <c r="LGC81" s="14"/>
      <c r="LGD81" s="14"/>
      <c r="LGE81" s="14"/>
      <c r="LGF81" s="14"/>
      <c r="LGG81" s="14"/>
      <c r="LGH81" s="14"/>
      <c r="LGI81" s="14"/>
      <c r="LGJ81" s="14"/>
      <c r="LGK81" s="14"/>
      <c r="LGL81" s="14"/>
      <c r="LGM81" s="14"/>
      <c r="LGN81" s="14"/>
      <c r="LGO81" s="14"/>
      <c r="LGP81" s="14"/>
      <c r="LGQ81" s="14"/>
      <c r="LGR81" s="14"/>
      <c r="LGS81" s="14"/>
      <c r="LGT81" s="14"/>
      <c r="LGU81" s="14"/>
      <c r="LGV81" s="14"/>
      <c r="LGW81" s="14"/>
      <c r="LGX81" s="14"/>
      <c r="LGY81" s="14"/>
      <c r="LGZ81" s="14"/>
      <c r="LHA81" s="14"/>
      <c r="LHB81" s="14"/>
      <c r="LHC81" s="14"/>
      <c r="LHD81" s="14"/>
      <c r="LHE81" s="14"/>
      <c r="LHF81" s="14"/>
      <c r="LHG81" s="14"/>
      <c r="LHH81" s="14"/>
      <c r="LHI81" s="14"/>
      <c r="LHJ81" s="14"/>
      <c r="LHK81" s="14"/>
      <c r="LHL81" s="14"/>
      <c r="LHM81" s="14"/>
      <c r="LHN81" s="14"/>
      <c r="LHO81" s="14"/>
      <c r="LHP81" s="14"/>
      <c r="LHQ81" s="14"/>
      <c r="LHR81" s="14"/>
      <c r="LHS81" s="14"/>
      <c r="LHT81" s="14"/>
      <c r="LHU81" s="14"/>
      <c r="LHV81" s="14"/>
      <c r="LHW81" s="14"/>
      <c r="LHX81" s="14"/>
      <c r="LHY81" s="14"/>
      <c r="LHZ81" s="14"/>
      <c r="LIA81" s="14"/>
      <c r="LIB81" s="14"/>
      <c r="LIC81" s="14"/>
      <c r="LID81" s="14"/>
      <c r="LIE81" s="14"/>
      <c r="LIF81" s="14"/>
      <c r="LIG81" s="14"/>
      <c r="LIH81" s="14"/>
      <c r="LII81" s="14"/>
      <c r="LIJ81" s="14"/>
      <c r="LIK81" s="14"/>
      <c r="LIL81" s="14"/>
      <c r="LIM81" s="14"/>
      <c r="LIN81" s="14"/>
      <c r="LIO81" s="14"/>
      <c r="LIP81" s="14"/>
      <c r="LIQ81" s="14"/>
      <c r="LIR81" s="14"/>
      <c r="LIS81" s="14"/>
      <c r="LIT81" s="14"/>
      <c r="LIU81" s="14"/>
      <c r="LIV81" s="14"/>
      <c r="LIW81" s="14"/>
      <c r="LIX81" s="14"/>
      <c r="LIY81" s="14"/>
      <c r="LIZ81" s="14"/>
      <c r="LJA81" s="14"/>
      <c r="LJB81" s="14"/>
      <c r="LJC81" s="14"/>
      <c r="LJD81" s="14"/>
      <c r="LJE81" s="14"/>
      <c r="LJF81" s="14"/>
      <c r="LJG81" s="14"/>
      <c r="LJH81" s="14"/>
      <c r="LJI81" s="14"/>
      <c r="LJJ81" s="14"/>
      <c r="LJK81" s="14"/>
      <c r="LJL81" s="14"/>
      <c r="LJM81" s="14"/>
      <c r="LJN81" s="14"/>
      <c r="LJO81" s="14"/>
      <c r="LJP81" s="14"/>
      <c r="LJQ81" s="14"/>
      <c r="LJR81" s="14"/>
      <c r="LJS81" s="14"/>
      <c r="LJT81" s="14"/>
      <c r="LJU81" s="14"/>
      <c r="LJV81" s="14"/>
      <c r="LJW81" s="14"/>
      <c r="LJX81" s="14"/>
      <c r="LJY81" s="14"/>
      <c r="LJZ81" s="14"/>
      <c r="LKA81" s="14"/>
      <c r="LKB81" s="14"/>
      <c r="LKC81" s="14"/>
      <c r="LKD81" s="14"/>
      <c r="LKE81" s="14"/>
      <c r="LKF81" s="14"/>
      <c r="LKG81" s="14"/>
      <c r="LKH81" s="14"/>
      <c r="LKI81" s="14"/>
      <c r="LKJ81" s="14"/>
      <c r="LKK81" s="14"/>
      <c r="LKL81" s="14"/>
      <c r="LKM81" s="14"/>
      <c r="LKN81" s="14"/>
      <c r="LKO81" s="14"/>
      <c r="LKP81" s="14"/>
      <c r="LKQ81" s="14"/>
      <c r="LKR81" s="14"/>
      <c r="LKS81" s="14"/>
      <c r="LKT81" s="14"/>
      <c r="LKU81" s="14"/>
      <c r="LKV81" s="14"/>
      <c r="LKW81" s="14"/>
      <c r="LKX81" s="14"/>
      <c r="LKY81" s="14"/>
      <c r="LKZ81" s="14"/>
      <c r="LLA81" s="14"/>
      <c r="LLB81" s="14"/>
      <c r="LLC81" s="14"/>
      <c r="LLD81" s="14"/>
      <c r="LLE81" s="14"/>
      <c r="LLF81" s="14"/>
      <c r="LLG81" s="14"/>
      <c r="LLH81" s="14"/>
      <c r="LLI81" s="14"/>
      <c r="LLJ81" s="14"/>
      <c r="LLK81" s="14"/>
      <c r="LLL81" s="14"/>
      <c r="LLM81" s="14"/>
      <c r="LLN81" s="14"/>
      <c r="LLO81" s="14"/>
      <c r="LLP81" s="14"/>
      <c r="LLQ81" s="14"/>
      <c r="LLR81" s="14"/>
      <c r="LLS81" s="14"/>
      <c r="LLT81" s="14"/>
      <c r="LLU81" s="14"/>
      <c r="LLV81" s="14"/>
      <c r="LLW81" s="14"/>
      <c r="LLX81" s="14"/>
      <c r="LLY81" s="14"/>
      <c r="LLZ81" s="14"/>
      <c r="LMA81" s="14"/>
      <c r="LMB81" s="14"/>
      <c r="LMC81" s="14"/>
      <c r="LMD81" s="14"/>
      <c r="LME81" s="14"/>
      <c r="LMF81" s="14"/>
      <c r="LMG81" s="14"/>
      <c r="LMH81" s="14"/>
      <c r="LMI81" s="14"/>
      <c r="LMJ81" s="14"/>
      <c r="LMK81" s="14"/>
      <c r="LML81" s="14"/>
      <c r="LMM81" s="14"/>
      <c r="LMN81" s="14"/>
      <c r="LMO81" s="14"/>
      <c r="LMP81" s="14"/>
      <c r="LMQ81" s="14"/>
      <c r="LMR81" s="14"/>
      <c r="LMS81" s="14"/>
      <c r="LMT81" s="14"/>
      <c r="LMU81" s="14"/>
      <c r="LMV81" s="14"/>
      <c r="LMW81" s="14"/>
      <c r="LMX81" s="14"/>
      <c r="LMY81" s="14"/>
      <c r="LMZ81" s="14"/>
      <c r="LNA81" s="14"/>
      <c r="LNB81" s="14"/>
      <c r="LNC81" s="14"/>
      <c r="LND81" s="14"/>
      <c r="LNE81" s="14"/>
      <c r="LNF81" s="14"/>
      <c r="LNG81" s="14"/>
      <c r="LNH81" s="14"/>
      <c r="LNI81" s="14"/>
      <c r="LNJ81" s="14"/>
      <c r="LNK81" s="14"/>
      <c r="LNL81" s="14"/>
      <c r="LNM81" s="14"/>
      <c r="LNN81" s="14"/>
      <c r="LNO81" s="14"/>
      <c r="LNP81" s="14"/>
      <c r="LNQ81" s="14"/>
      <c r="LNR81" s="14"/>
      <c r="LNS81" s="14"/>
      <c r="LNT81" s="14"/>
      <c r="LNU81" s="14"/>
      <c r="LNV81" s="14"/>
      <c r="LNW81" s="14"/>
      <c r="LNX81" s="14"/>
      <c r="LNY81" s="14"/>
      <c r="LNZ81" s="14"/>
      <c r="LOA81" s="14"/>
      <c r="LOB81" s="14"/>
      <c r="LOC81" s="14"/>
      <c r="LOD81" s="14"/>
      <c r="LOE81" s="14"/>
      <c r="LOF81" s="14"/>
      <c r="LOG81" s="14"/>
      <c r="LOH81" s="14"/>
      <c r="LOI81" s="14"/>
      <c r="LOJ81" s="14"/>
      <c r="LOK81" s="14"/>
      <c r="LOL81" s="14"/>
      <c r="LOM81" s="14"/>
      <c r="LON81" s="14"/>
      <c r="LOO81" s="14"/>
      <c r="LOP81" s="14"/>
      <c r="LOQ81" s="14"/>
      <c r="LOR81" s="14"/>
      <c r="LOS81" s="14"/>
      <c r="LOT81" s="14"/>
      <c r="LOU81" s="14"/>
      <c r="LOV81" s="14"/>
      <c r="LOW81" s="14"/>
      <c r="LOX81" s="14"/>
      <c r="LOY81" s="14"/>
      <c r="LOZ81" s="14"/>
      <c r="LPA81" s="14"/>
      <c r="LPB81" s="14"/>
      <c r="LPC81" s="14"/>
      <c r="LPD81" s="14"/>
      <c r="LPE81" s="14"/>
      <c r="LPF81" s="14"/>
      <c r="LPG81" s="14"/>
      <c r="LPH81" s="14"/>
      <c r="LPI81" s="14"/>
      <c r="LPJ81" s="14"/>
      <c r="LPK81" s="14"/>
      <c r="LPL81" s="14"/>
      <c r="LPM81" s="14"/>
      <c r="LPN81" s="14"/>
      <c r="LPO81" s="14"/>
      <c r="LPP81" s="14"/>
      <c r="LPQ81" s="14"/>
      <c r="LPR81" s="14"/>
      <c r="LPS81" s="14"/>
      <c r="LPT81" s="14"/>
      <c r="LPU81" s="14"/>
      <c r="LPV81" s="14"/>
      <c r="LPW81" s="14"/>
      <c r="LPX81" s="14"/>
      <c r="LPY81" s="14"/>
      <c r="LPZ81" s="14"/>
      <c r="LQA81" s="14"/>
      <c r="LQB81" s="14"/>
      <c r="LQC81" s="14"/>
      <c r="LQD81" s="14"/>
      <c r="LQE81" s="14"/>
      <c r="LQF81" s="14"/>
      <c r="LQG81" s="14"/>
      <c r="LQH81" s="14"/>
      <c r="LQI81" s="14"/>
      <c r="LQJ81" s="14"/>
      <c r="LQK81" s="14"/>
      <c r="LQL81" s="14"/>
      <c r="LQM81" s="14"/>
      <c r="LQN81" s="14"/>
      <c r="LQO81" s="14"/>
      <c r="LQP81" s="14"/>
      <c r="LQQ81" s="14"/>
      <c r="LQR81" s="14"/>
      <c r="LQS81" s="14"/>
      <c r="LQT81" s="14"/>
      <c r="LQU81" s="14"/>
      <c r="LQV81" s="14"/>
      <c r="LQW81" s="14"/>
      <c r="LQX81" s="14"/>
      <c r="LQY81" s="14"/>
      <c r="LQZ81" s="14"/>
      <c r="LRA81" s="14"/>
      <c r="LRB81" s="14"/>
      <c r="LRC81" s="14"/>
      <c r="LRD81" s="14"/>
      <c r="LRE81" s="14"/>
      <c r="LRF81" s="14"/>
      <c r="LRG81" s="14"/>
      <c r="LRH81" s="14"/>
      <c r="LRI81" s="14"/>
      <c r="LRJ81" s="14"/>
      <c r="LRK81" s="14"/>
      <c r="LRL81" s="14"/>
      <c r="LRM81" s="14"/>
      <c r="LRN81" s="14"/>
      <c r="LRO81" s="14"/>
      <c r="LRP81" s="14"/>
      <c r="LRQ81" s="14"/>
      <c r="LRR81" s="14"/>
      <c r="LRS81" s="14"/>
      <c r="LRT81" s="14"/>
      <c r="LRU81" s="14"/>
      <c r="LRV81" s="14"/>
      <c r="LRW81" s="14"/>
      <c r="LRX81" s="14"/>
      <c r="LRY81" s="14"/>
      <c r="LRZ81" s="14"/>
      <c r="LSA81" s="14"/>
      <c r="LSB81" s="14"/>
      <c r="LSC81" s="14"/>
      <c r="LSD81" s="14"/>
      <c r="LSE81" s="14"/>
      <c r="LSF81" s="14"/>
      <c r="LSG81" s="14"/>
      <c r="LSH81" s="14"/>
      <c r="LSI81" s="14"/>
      <c r="LSJ81" s="14"/>
      <c r="LSK81" s="14"/>
      <c r="LSL81" s="14"/>
      <c r="LSM81" s="14"/>
      <c r="LSN81" s="14"/>
      <c r="LSO81" s="14"/>
      <c r="LSP81" s="14"/>
      <c r="LSQ81" s="14"/>
      <c r="LSR81" s="14"/>
      <c r="LSS81" s="14"/>
      <c r="LST81" s="14"/>
      <c r="LSU81" s="14"/>
      <c r="LSV81" s="14"/>
      <c r="LSW81" s="14"/>
      <c r="LSX81" s="14"/>
      <c r="LSY81" s="14"/>
      <c r="LSZ81" s="14"/>
      <c r="LTA81" s="14"/>
      <c r="LTB81" s="14"/>
      <c r="LTC81" s="14"/>
      <c r="LTD81" s="14"/>
      <c r="LTE81" s="14"/>
      <c r="LTF81" s="14"/>
      <c r="LTG81" s="14"/>
      <c r="LTH81" s="14"/>
      <c r="LTI81" s="14"/>
      <c r="LTJ81" s="14"/>
      <c r="LTK81" s="14"/>
      <c r="LTL81" s="14"/>
      <c r="LTM81" s="14"/>
      <c r="LTN81" s="14"/>
      <c r="LTO81" s="14"/>
      <c r="LTP81" s="14"/>
      <c r="LTQ81" s="14"/>
      <c r="LTR81" s="14"/>
      <c r="LTS81" s="14"/>
      <c r="LTT81" s="14"/>
      <c r="LTU81" s="14"/>
      <c r="LTV81" s="14"/>
      <c r="LTW81" s="14"/>
      <c r="LTX81" s="14"/>
      <c r="LTY81" s="14"/>
      <c r="LTZ81" s="14"/>
      <c r="LUA81" s="14"/>
      <c r="LUB81" s="14"/>
      <c r="LUC81" s="14"/>
      <c r="LUD81" s="14"/>
      <c r="LUE81" s="14"/>
      <c r="LUF81" s="14"/>
      <c r="LUG81" s="14"/>
      <c r="LUH81" s="14"/>
      <c r="LUI81" s="14"/>
      <c r="LUJ81" s="14"/>
      <c r="LUK81" s="14"/>
      <c r="LUL81" s="14"/>
      <c r="LUM81" s="14"/>
      <c r="LUN81" s="14"/>
      <c r="LUO81" s="14"/>
      <c r="LUP81" s="14"/>
      <c r="LUQ81" s="14"/>
      <c r="LUR81" s="14"/>
      <c r="LUS81" s="14"/>
      <c r="LUT81" s="14"/>
      <c r="LUU81" s="14"/>
      <c r="LUV81" s="14"/>
      <c r="LUW81" s="14"/>
      <c r="LUX81" s="14"/>
      <c r="LUY81" s="14"/>
      <c r="LUZ81" s="14"/>
      <c r="LVA81" s="14"/>
      <c r="LVB81" s="14"/>
      <c r="LVC81" s="14"/>
      <c r="LVD81" s="14"/>
      <c r="LVE81" s="14"/>
      <c r="LVF81" s="14"/>
      <c r="LVG81" s="14"/>
      <c r="LVH81" s="14"/>
      <c r="LVI81" s="14"/>
      <c r="LVJ81" s="14"/>
      <c r="LVK81" s="14"/>
      <c r="LVL81" s="14"/>
      <c r="LVM81" s="14"/>
      <c r="LVN81" s="14"/>
      <c r="LVO81" s="14"/>
      <c r="LVP81" s="14"/>
      <c r="LVQ81" s="14"/>
      <c r="LVR81" s="14"/>
      <c r="LVS81" s="14"/>
      <c r="LVT81" s="14"/>
      <c r="LVU81" s="14"/>
      <c r="LVV81" s="14"/>
      <c r="LVW81" s="14"/>
      <c r="LVX81" s="14"/>
      <c r="LVY81" s="14"/>
      <c r="LVZ81" s="14"/>
      <c r="LWA81" s="14"/>
      <c r="LWB81" s="14"/>
      <c r="LWC81" s="14"/>
      <c r="LWD81" s="14"/>
      <c r="LWE81" s="14"/>
      <c r="LWF81" s="14"/>
      <c r="LWG81" s="14"/>
      <c r="LWH81" s="14"/>
      <c r="LWI81" s="14"/>
      <c r="LWJ81" s="14"/>
      <c r="LWK81" s="14"/>
      <c r="LWL81" s="14"/>
      <c r="LWM81" s="14"/>
      <c r="LWN81" s="14"/>
      <c r="LWO81" s="14"/>
      <c r="LWP81" s="14"/>
      <c r="LWQ81" s="14"/>
      <c r="LWR81" s="14"/>
      <c r="LWS81" s="14"/>
      <c r="LWT81" s="14"/>
      <c r="LWU81" s="14"/>
      <c r="LWV81" s="14"/>
      <c r="LWW81" s="14"/>
      <c r="LWX81" s="14"/>
      <c r="LWY81" s="14"/>
      <c r="LWZ81" s="14"/>
      <c r="LXA81" s="14"/>
      <c r="LXB81" s="14"/>
      <c r="LXC81" s="14"/>
      <c r="LXD81" s="14"/>
      <c r="LXE81" s="14"/>
      <c r="LXF81" s="14"/>
      <c r="LXG81" s="14"/>
      <c r="LXH81" s="14"/>
      <c r="LXI81" s="14"/>
      <c r="LXJ81" s="14"/>
      <c r="LXK81" s="14"/>
      <c r="LXL81" s="14"/>
      <c r="LXM81" s="14"/>
      <c r="LXN81" s="14"/>
      <c r="LXO81" s="14"/>
      <c r="LXP81" s="14"/>
      <c r="LXQ81" s="14"/>
      <c r="LXR81" s="14"/>
      <c r="LXS81" s="14"/>
      <c r="LXT81" s="14"/>
      <c r="LXU81" s="14"/>
      <c r="LXV81" s="14"/>
      <c r="LXW81" s="14"/>
      <c r="LXX81" s="14"/>
      <c r="LXY81" s="14"/>
      <c r="LXZ81" s="14"/>
      <c r="LYA81" s="14"/>
      <c r="LYB81" s="14"/>
      <c r="LYC81" s="14"/>
      <c r="LYD81" s="14"/>
      <c r="LYE81" s="14"/>
      <c r="LYF81" s="14"/>
      <c r="LYG81" s="14"/>
      <c r="LYH81" s="14"/>
      <c r="LYI81" s="14"/>
      <c r="LYJ81" s="14"/>
      <c r="LYK81" s="14"/>
      <c r="LYL81" s="14"/>
      <c r="LYM81" s="14"/>
      <c r="LYN81" s="14"/>
      <c r="LYO81" s="14"/>
      <c r="LYP81" s="14"/>
      <c r="LYQ81" s="14"/>
      <c r="LYR81" s="14"/>
      <c r="LYS81" s="14"/>
      <c r="LYT81" s="14"/>
      <c r="LYU81" s="14"/>
      <c r="LYV81" s="14"/>
      <c r="LYW81" s="14"/>
      <c r="LYX81" s="14"/>
      <c r="LYY81" s="14"/>
      <c r="LYZ81" s="14"/>
      <c r="LZA81" s="14"/>
      <c r="LZB81" s="14"/>
      <c r="LZC81" s="14"/>
      <c r="LZD81" s="14"/>
      <c r="LZE81" s="14"/>
      <c r="LZF81" s="14"/>
      <c r="LZG81" s="14"/>
      <c r="LZH81" s="14"/>
      <c r="LZI81" s="14"/>
      <c r="LZJ81" s="14"/>
      <c r="LZK81" s="14"/>
      <c r="LZL81" s="14"/>
      <c r="LZM81" s="14"/>
      <c r="LZN81" s="14"/>
      <c r="LZO81" s="14"/>
      <c r="LZP81" s="14"/>
      <c r="LZQ81" s="14"/>
      <c r="LZR81" s="14"/>
      <c r="LZS81" s="14"/>
      <c r="LZT81" s="14"/>
      <c r="LZU81" s="14"/>
      <c r="LZV81" s="14"/>
      <c r="LZW81" s="14"/>
      <c r="LZX81" s="14"/>
      <c r="LZY81" s="14"/>
      <c r="LZZ81" s="14"/>
      <c r="MAA81" s="14"/>
      <c r="MAB81" s="14"/>
      <c r="MAC81" s="14"/>
      <c r="MAD81" s="14"/>
      <c r="MAE81" s="14"/>
      <c r="MAF81" s="14"/>
      <c r="MAG81" s="14"/>
      <c r="MAH81" s="14"/>
      <c r="MAI81" s="14"/>
      <c r="MAJ81" s="14"/>
      <c r="MAK81" s="14"/>
      <c r="MAL81" s="14"/>
      <c r="MAM81" s="14"/>
      <c r="MAN81" s="14"/>
      <c r="MAO81" s="14"/>
      <c r="MAP81" s="14"/>
      <c r="MAQ81" s="14"/>
      <c r="MAR81" s="14"/>
      <c r="MAS81" s="14"/>
      <c r="MAT81" s="14"/>
      <c r="MAU81" s="14"/>
      <c r="MAV81" s="14"/>
      <c r="MAW81" s="14"/>
      <c r="MAX81" s="14"/>
      <c r="MAY81" s="14"/>
      <c r="MAZ81" s="14"/>
      <c r="MBA81" s="14"/>
      <c r="MBB81" s="14"/>
      <c r="MBC81" s="14"/>
      <c r="MBD81" s="14"/>
      <c r="MBE81" s="14"/>
      <c r="MBF81" s="14"/>
      <c r="MBG81" s="14"/>
      <c r="MBH81" s="14"/>
      <c r="MBI81" s="14"/>
      <c r="MBJ81" s="14"/>
      <c r="MBK81" s="14"/>
      <c r="MBL81" s="14"/>
      <c r="MBM81" s="14"/>
      <c r="MBN81" s="14"/>
      <c r="MBO81" s="14"/>
      <c r="MBP81" s="14"/>
      <c r="MBQ81" s="14"/>
      <c r="MBR81" s="14"/>
      <c r="MBS81" s="14"/>
      <c r="MBT81" s="14"/>
      <c r="MBU81" s="14"/>
      <c r="MBV81" s="14"/>
      <c r="MBW81" s="14"/>
      <c r="MBX81" s="14"/>
      <c r="MBY81" s="14"/>
      <c r="MBZ81" s="14"/>
      <c r="MCA81" s="14"/>
      <c r="MCB81" s="14"/>
      <c r="MCC81" s="14"/>
      <c r="MCD81" s="14"/>
      <c r="MCE81" s="14"/>
      <c r="MCF81" s="14"/>
      <c r="MCG81" s="14"/>
      <c r="MCH81" s="14"/>
      <c r="MCI81" s="14"/>
      <c r="MCJ81" s="14"/>
      <c r="MCK81" s="14"/>
      <c r="MCL81" s="14"/>
      <c r="MCM81" s="14"/>
      <c r="MCN81" s="14"/>
      <c r="MCO81" s="14"/>
      <c r="MCP81" s="14"/>
      <c r="MCQ81" s="14"/>
      <c r="MCR81" s="14"/>
      <c r="MCS81" s="14"/>
      <c r="MCT81" s="14"/>
      <c r="MCU81" s="14"/>
      <c r="MCV81" s="14"/>
      <c r="MCW81" s="14"/>
      <c r="MCX81" s="14"/>
      <c r="MCY81" s="14"/>
      <c r="MCZ81" s="14"/>
      <c r="MDA81" s="14"/>
      <c r="MDB81" s="14"/>
      <c r="MDC81" s="14"/>
      <c r="MDD81" s="14"/>
      <c r="MDE81" s="14"/>
      <c r="MDF81" s="14"/>
      <c r="MDG81" s="14"/>
      <c r="MDH81" s="14"/>
      <c r="MDI81" s="14"/>
      <c r="MDJ81" s="14"/>
      <c r="MDK81" s="14"/>
      <c r="MDL81" s="14"/>
      <c r="MDM81" s="14"/>
      <c r="MDN81" s="14"/>
      <c r="MDO81" s="14"/>
      <c r="MDP81" s="14"/>
      <c r="MDQ81" s="14"/>
      <c r="MDR81" s="14"/>
      <c r="MDS81" s="14"/>
      <c r="MDT81" s="14"/>
      <c r="MDU81" s="14"/>
      <c r="MDV81" s="14"/>
      <c r="MDW81" s="14"/>
      <c r="MDX81" s="14"/>
      <c r="MDY81" s="14"/>
      <c r="MDZ81" s="14"/>
      <c r="MEA81" s="14"/>
      <c r="MEB81" s="14"/>
      <c r="MEC81" s="14"/>
      <c r="MED81" s="14"/>
      <c r="MEE81" s="14"/>
      <c r="MEF81" s="14"/>
      <c r="MEG81" s="14"/>
      <c r="MEH81" s="14"/>
      <c r="MEI81" s="14"/>
      <c r="MEJ81" s="14"/>
      <c r="MEK81" s="14"/>
      <c r="MEL81" s="14"/>
      <c r="MEM81" s="14"/>
      <c r="MEN81" s="14"/>
      <c r="MEO81" s="14"/>
      <c r="MEP81" s="14"/>
      <c r="MEQ81" s="14"/>
      <c r="MER81" s="14"/>
      <c r="MES81" s="14"/>
      <c r="MET81" s="14"/>
      <c r="MEU81" s="14"/>
      <c r="MEV81" s="14"/>
      <c r="MEW81" s="14"/>
      <c r="MEX81" s="14"/>
      <c r="MEY81" s="14"/>
      <c r="MEZ81" s="14"/>
      <c r="MFA81" s="14"/>
      <c r="MFB81" s="14"/>
      <c r="MFC81" s="14"/>
      <c r="MFD81" s="14"/>
      <c r="MFE81" s="14"/>
      <c r="MFF81" s="14"/>
      <c r="MFG81" s="14"/>
      <c r="MFH81" s="14"/>
      <c r="MFI81" s="14"/>
      <c r="MFJ81" s="14"/>
      <c r="MFK81" s="14"/>
      <c r="MFL81" s="14"/>
      <c r="MFM81" s="14"/>
      <c r="MFN81" s="14"/>
      <c r="MFO81" s="14"/>
      <c r="MFP81" s="14"/>
      <c r="MFQ81" s="14"/>
      <c r="MFR81" s="14"/>
      <c r="MFS81" s="14"/>
      <c r="MFT81" s="14"/>
      <c r="MFU81" s="14"/>
      <c r="MFV81" s="14"/>
      <c r="MFW81" s="14"/>
      <c r="MFX81" s="14"/>
      <c r="MFY81" s="14"/>
      <c r="MFZ81" s="14"/>
      <c r="MGA81" s="14"/>
      <c r="MGB81" s="14"/>
      <c r="MGC81" s="14"/>
      <c r="MGD81" s="14"/>
      <c r="MGE81" s="14"/>
      <c r="MGF81" s="14"/>
      <c r="MGG81" s="14"/>
      <c r="MGH81" s="14"/>
      <c r="MGI81" s="14"/>
      <c r="MGJ81" s="14"/>
      <c r="MGK81" s="14"/>
      <c r="MGL81" s="14"/>
      <c r="MGM81" s="14"/>
      <c r="MGN81" s="14"/>
      <c r="MGO81" s="14"/>
      <c r="MGP81" s="14"/>
      <c r="MGQ81" s="14"/>
      <c r="MGR81" s="14"/>
      <c r="MGS81" s="14"/>
      <c r="MGT81" s="14"/>
      <c r="MGU81" s="14"/>
      <c r="MGV81" s="14"/>
      <c r="MGW81" s="14"/>
      <c r="MGX81" s="14"/>
      <c r="MGY81" s="14"/>
      <c r="MGZ81" s="14"/>
      <c r="MHA81" s="14"/>
      <c r="MHB81" s="14"/>
      <c r="MHC81" s="14"/>
      <c r="MHD81" s="14"/>
      <c r="MHE81" s="14"/>
      <c r="MHF81" s="14"/>
      <c r="MHG81" s="14"/>
      <c r="MHH81" s="14"/>
      <c r="MHI81" s="14"/>
      <c r="MHJ81" s="14"/>
      <c r="MHK81" s="14"/>
      <c r="MHL81" s="14"/>
      <c r="MHM81" s="14"/>
      <c r="MHN81" s="14"/>
      <c r="MHO81" s="14"/>
      <c r="MHP81" s="14"/>
      <c r="MHQ81" s="14"/>
      <c r="MHR81" s="14"/>
      <c r="MHS81" s="14"/>
      <c r="MHT81" s="14"/>
      <c r="MHU81" s="14"/>
      <c r="MHV81" s="14"/>
      <c r="MHW81" s="14"/>
      <c r="MHX81" s="14"/>
      <c r="MHY81" s="14"/>
      <c r="MHZ81" s="14"/>
      <c r="MIA81" s="14"/>
      <c r="MIB81" s="14"/>
      <c r="MIC81" s="14"/>
      <c r="MID81" s="14"/>
      <c r="MIE81" s="14"/>
      <c r="MIF81" s="14"/>
      <c r="MIG81" s="14"/>
      <c r="MIH81" s="14"/>
      <c r="MII81" s="14"/>
      <c r="MIJ81" s="14"/>
      <c r="MIK81" s="14"/>
      <c r="MIL81" s="14"/>
      <c r="MIM81" s="14"/>
      <c r="MIN81" s="14"/>
      <c r="MIO81" s="14"/>
      <c r="MIP81" s="14"/>
      <c r="MIQ81" s="14"/>
      <c r="MIR81" s="14"/>
      <c r="MIS81" s="14"/>
      <c r="MIT81" s="14"/>
      <c r="MIU81" s="14"/>
      <c r="MIV81" s="14"/>
      <c r="MIW81" s="14"/>
      <c r="MIX81" s="14"/>
      <c r="MIY81" s="14"/>
      <c r="MIZ81" s="14"/>
      <c r="MJA81" s="14"/>
      <c r="MJB81" s="14"/>
      <c r="MJC81" s="14"/>
      <c r="MJD81" s="14"/>
      <c r="MJE81" s="14"/>
      <c r="MJF81" s="14"/>
      <c r="MJG81" s="14"/>
      <c r="MJH81" s="14"/>
      <c r="MJI81" s="14"/>
      <c r="MJJ81" s="14"/>
      <c r="MJK81" s="14"/>
      <c r="MJL81" s="14"/>
      <c r="MJM81" s="14"/>
      <c r="MJN81" s="14"/>
      <c r="MJO81" s="14"/>
      <c r="MJP81" s="14"/>
      <c r="MJQ81" s="14"/>
      <c r="MJR81" s="14"/>
      <c r="MJS81" s="14"/>
      <c r="MJT81" s="14"/>
      <c r="MJU81" s="14"/>
      <c r="MJV81" s="14"/>
      <c r="MJW81" s="14"/>
      <c r="MJX81" s="14"/>
      <c r="MJY81" s="14"/>
      <c r="MJZ81" s="14"/>
      <c r="MKA81" s="14"/>
      <c r="MKB81" s="14"/>
      <c r="MKC81" s="14"/>
      <c r="MKD81" s="14"/>
      <c r="MKE81" s="14"/>
      <c r="MKF81" s="14"/>
      <c r="MKG81" s="14"/>
      <c r="MKH81" s="14"/>
      <c r="MKI81" s="14"/>
      <c r="MKJ81" s="14"/>
      <c r="MKK81" s="14"/>
      <c r="MKL81" s="14"/>
      <c r="MKM81" s="14"/>
      <c r="MKN81" s="14"/>
      <c r="MKO81" s="14"/>
      <c r="MKP81" s="14"/>
      <c r="MKQ81" s="14"/>
      <c r="MKR81" s="14"/>
      <c r="MKS81" s="14"/>
      <c r="MKT81" s="14"/>
      <c r="MKU81" s="14"/>
      <c r="MKV81" s="14"/>
      <c r="MKW81" s="14"/>
      <c r="MKX81" s="14"/>
      <c r="MKY81" s="14"/>
      <c r="MKZ81" s="14"/>
      <c r="MLA81" s="14"/>
      <c r="MLB81" s="14"/>
      <c r="MLC81" s="14"/>
      <c r="MLD81" s="14"/>
      <c r="MLE81" s="14"/>
      <c r="MLF81" s="14"/>
      <c r="MLG81" s="14"/>
      <c r="MLH81" s="14"/>
      <c r="MLI81" s="14"/>
      <c r="MLJ81" s="14"/>
      <c r="MLK81" s="14"/>
      <c r="MLL81" s="14"/>
      <c r="MLM81" s="14"/>
      <c r="MLN81" s="14"/>
      <c r="MLO81" s="14"/>
      <c r="MLP81" s="14"/>
      <c r="MLQ81" s="14"/>
      <c r="MLR81" s="14"/>
      <c r="MLS81" s="14"/>
      <c r="MLT81" s="14"/>
      <c r="MLU81" s="14"/>
      <c r="MLV81" s="14"/>
      <c r="MLW81" s="14"/>
      <c r="MLX81" s="14"/>
      <c r="MLY81" s="14"/>
      <c r="MLZ81" s="14"/>
      <c r="MMA81" s="14"/>
      <c r="MMB81" s="14"/>
      <c r="MMC81" s="14"/>
      <c r="MMD81" s="14"/>
      <c r="MME81" s="14"/>
      <c r="MMF81" s="14"/>
      <c r="MMG81" s="14"/>
      <c r="MMH81" s="14"/>
      <c r="MMI81" s="14"/>
      <c r="MMJ81" s="14"/>
      <c r="MMK81" s="14"/>
      <c r="MML81" s="14"/>
      <c r="MMM81" s="14"/>
      <c r="MMN81" s="14"/>
      <c r="MMO81" s="14"/>
      <c r="MMP81" s="14"/>
      <c r="MMQ81" s="14"/>
      <c r="MMR81" s="14"/>
      <c r="MMS81" s="14"/>
      <c r="MMT81" s="14"/>
      <c r="MMU81" s="14"/>
      <c r="MMV81" s="14"/>
      <c r="MMW81" s="14"/>
      <c r="MMX81" s="14"/>
      <c r="MMY81" s="14"/>
      <c r="MMZ81" s="14"/>
      <c r="MNA81" s="14"/>
      <c r="MNB81" s="14"/>
      <c r="MNC81" s="14"/>
      <c r="MND81" s="14"/>
      <c r="MNE81" s="14"/>
      <c r="MNF81" s="14"/>
      <c r="MNG81" s="14"/>
      <c r="MNH81" s="14"/>
      <c r="MNI81" s="14"/>
      <c r="MNJ81" s="14"/>
      <c r="MNK81" s="14"/>
      <c r="MNL81" s="14"/>
      <c r="MNM81" s="14"/>
      <c r="MNN81" s="14"/>
      <c r="MNO81" s="14"/>
      <c r="MNP81" s="14"/>
      <c r="MNQ81" s="14"/>
      <c r="MNR81" s="14"/>
      <c r="MNS81" s="14"/>
      <c r="MNT81" s="14"/>
      <c r="MNU81" s="14"/>
      <c r="MNV81" s="14"/>
      <c r="MNW81" s="14"/>
      <c r="MNX81" s="14"/>
      <c r="MNY81" s="14"/>
      <c r="MNZ81" s="14"/>
      <c r="MOA81" s="14"/>
      <c r="MOB81" s="14"/>
      <c r="MOC81" s="14"/>
      <c r="MOD81" s="14"/>
      <c r="MOE81" s="14"/>
      <c r="MOF81" s="14"/>
      <c r="MOG81" s="14"/>
      <c r="MOH81" s="14"/>
      <c r="MOI81" s="14"/>
      <c r="MOJ81" s="14"/>
      <c r="MOK81" s="14"/>
      <c r="MOL81" s="14"/>
      <c r="MOM81" s="14"/>
      <c r="MON81" s="14"/>
      <c r="MOO81" s="14"/>
      <c r="MOP81" s="14"/>
      <c r="MOQ81" s="14"/>
      <c r="MOR81" s="14"/>
      <c r="MOS81" s="14"/>
      <c r="MOT81" s="14"/>
      <c r="MOU81" s="14"/>
      <c r="MOV81" s="14"/>
      <c r="MOW81" s="14"/>
      <c r="MOX81" s="14"/>
      <c r="MOY81" s="14"/>
      <c r="MOZ81" s="14"/>
      <c r="MPA81" s="14"/>
      <c r="MPB81" s="14"/>
      <c r="MPC81" s="14"/>
      <c r="MPD81" s="14"/>
      <c r="MPE81" s="14"/>
      <c r="MPF81" s="14"/>
      <c r="MPG81" s="14"/>
      <c r="MPH81" s="14"/>
      <c r="MPI81" s="14"/>
      <c r="MPJ81" s="14"/>
      <c r="MPK81" s="14"/>
      <c r="MPL81" s="14"/>
      <c r="MPM81" s="14"/>
      <c r="MPN81" s="14"/>
      <c r="MPO81" s="14"/>
      <c r="MPP81" s="14"/>
      <c r="MPQ81" s="14"/>
      <c r="MPR81" s="14"/>
      <c r="MPS81" s="14"/>
      <c r="MPT81" s="14"/>
      <c r="MPU81" s="14"/>
      <c r="MPV81" s="14"/>
      <c r="MPW81" s="14"/>
      <c r="MPX81" s="14"/>
      <c r="MPY81" s="14"/>
      <c r="MPZ81" s="14"/>
      <c r="MQA81" s="14"/>
      <c r="MQB81" s="14"/>
      <c r="MQC81" s="14"/>
      <c r="MQD81" s="14"/>
      <c r="MQE81" s="14"/>
      <c r="MQF81" s="14"/>
      <c r="MQG81" s="14"/>
      <c r="MQH81" s="14"/>
      <c r="MQI81" s="14"/>
      <c r="MQJ81" s="14"/>
      <c r="MQK81" s="14"/>
      <c r="MQL81" s="14"/>
      <c r="MQM81" s="14"/>
      <c r="MQN81" s="14"/>
      <c r="MQO81" s="14"/>
      <c r="MQP81" s="14"/>
      <c r="MQQ81" s="14"/>
      <c r="MQR81" s="14"/>
      <c r="MQS81" s="14"/>
      <c r="MQT81" s="14"/>
      <c r="MQU81" s="14"/>
      <c r="MQV81" s="14"/>
      <c r="MQW81" s="14"/>
      <c r="MQX81" s="14"/>
      <c r="MQY81" s="14"/>
      <c r="MQZ81" s="14"/>
      <c r="MRA81" s="14"/>
      <c r="MRB81" s="14"/>
      <c r="MRC81" s="14"/>
      <c r="MRD81" s="14"/>
      <c r="MRE81" s="14"/>
      <c r="MRF81" s="14"/>
      <c r="MRG81" s="14"/>
      <c r="MRH81" s="14"/>
      <c r="MRI81" s="14"/>
      <c r="MRJ81" s="14"/>
      <c r="MRK81" s="14"/>
      <c r="MRL81" s="14"/>
      <c r="MRM81" s="14"/>
      <c r="MRN81" s="14"/>
      <c r="MRO81" s="14"/>
      <c r="MRP81" s="14"/>
      <c r="MRQ81" s="14"/>
      <c r="MRR81" s="14"/>
      <c r="MRS81" s="14"/>
      <c r="MRT81" s="14"/>
      <c r="MRU81" s="14"/>
      <c r="MRV81" s="14"/>
      <c r="MRW81" s="14"/>
      <c r="MRX81" s="14"/>
      <c r="MRY81" s="14"/>
      <c r="MRZ81" s="14"/>
      <c r="MSA81" s="14"/>
      <c r="MSB81" s="14"/>
      <c r="MSC81" s="14"/>
      <c r="MSD81" s="14"/>
      <c r="MSE81" s="14"/>
      <c r="MSF81" s="14"/>
      <c r="MSG81" s="14"/>
      <c r="MSH81" s="14"/>
      <c r="MSI81" s="14"/>
      <c r="MSJ81" s="14"/>
      <c r="MSK81" s="14"/>
      <c r="MSL81" s="14"/>
      <c r="MSM81" s="14"/>
      <c r="MSN81" s="14"/>
      <c r="MSO81" s="14"/>
      <c r="MSP81" s="14"/>
      <c r="MSQ81" s="14"/>
      <c r="MSR81" s="14"/>
      <c r="MSS81" s="14"/>
      <c r="MST81" s="14"/>
      <c r="MSU81" s="14"/>
      <c r="MSV81" s="14"/>
      <c r="MSW81" s="14"/>
      <c r="MSX81" s="14"/>
      <c r="MSY81" s="14"/>
      <c r="MSZ81" s="14"/>
      <c r="MTA81" s="14"/>
      <c r="MTB81" s="14"/>
      <c r="MTC81" s="14"/>
      <c r="MTD81" s="14"/>
      <c r="MTE81" s="14"/>
      <c r="MTF81" s="14"/>
      <c r="MTG81" s="14"/>
      <c r="MTH81" s="14"/>
      <c r="MTI81" s="14"/>
      <c r="MTJ81" s="14"/>
      <c r="MTK81" s="14"/>
      <c r="MTL81" s="14"/>
      <c r="MTM81" s="14"/>
      <c r="MTN81" s="14"/>
      <c r="MTO81" s="14"/>
      <c r="MTP81" s="14"/>
      <c r="MTQ81" s="14"/>
      <c r="MTR81" s="14"/>
      <c r="MTS81" s="14"/>
      <c r="MTT81" s="14"/>
      <c r="MTU81" s="14"/>
      <c r="MTV81" s="14"/>
      <c r="MTW81" s="14"/>
      <c r="MTX81" s="14"/>
      <c r="MTY81" s="14"/>
      <c r="MTZ81" s="14"/>
      <c r="MUA81" s="14"/>
      <c r="MUB81" s="14"/>
      <c r="MUC81" s="14"/>
      <c r="MUD81" s="14"/>
      <c r="MUE81" s="14"/>
      <c r="MUF81" s="14"/>
      <c r="MUG81" s="14"/>
      <c r="MUH81" s="14"/>
      <c r="MUI81" s="14"/>
      <c r="MUJ81" s="14"/>
      <c r="MUK81" s="14"/>
      <c r="MUL81" s="14"/>
      <c r="MUM81" s="14"/>
      <c r="MUN81" s="14"/>
      <c r="MUO81" s="14"/>
      <c r="MUP81" s="14"/>
      <c r="MUQ81" s="14"/>
      <c r="MUR81" s="14"/>
      <c r="MUS81" s="14"/>
      <c r="MUT81" s="14"/>
      <c r="MUU81" s="14"/>
      <c r="MUV81" s="14"/>
      <c r="MUW81" s="14"/>
      <c r="MUX81" s="14"/>
      <c r="MUY81" s="14"/>
      <c r="MUZ81" s="14"/>
      <c r="MVA81" s="14"/>
      <c r="MVB81" s="14"/>
      <c r="MVC81" s="14"/>
      <c r="MVD81" s="14"/>
      <c r="MVE81" s="14"/>
      <c r="MVF81" s="14"/>
      <c r="MVG81" s="14"/>
      <c r="MVH81" s="14"/>
      <c r="MVI81" s="14"/>
      <c r="MVJ81" s="14"/>
      <c r="MVK81" s="14"/>
      <c r="MVL81" s="14"/>
      <c r="MVM81" s="14"/>
      <c r="MVN81" s="14"/>
      <c r="MVO81" s="14"/>
      <c r="MVP81" s="14"/>
      <c r="MVQ81" s="14"/>
      <c r="MVR81" s="14"/>
      <c r="MVS81" s="14"/>
      <c r="MVT81" s="14"/>
      <c r="MVU81" s="14"/>
      <c r="MVV81" s="14"/>
      <c r="MVW81" s="14"/>
      <c r="MVX81" s="14"/>
      <c r="MVY81" s="14"/>
      <c r="MVZ81" s="14"/>
      <c r="MWA81" s="14"/>
      <c r="MWB81" s="14"/>
      <c r="MWC81" s="14"/>
      <c r="MWD81" s="14"/>
      <c r="MWE81" s="14"/>
      <c r="MWF81" s="14"/>
      <c r="MWG81" s="14"/>
      <c r="MWH81" s="14"/>
      <c r="MWI81" s="14"/>
      <c r="MWJ81" s="14"/>
      <c r="MWK81" s="14"/>
      <c r="MWL81" s="14"/>
      <c r="MWM81" s="14"/>
      <c r="MWN81" s="14"/>
      <c r="MWO81" s="14"/>
      <c r="MWP81" s="14"/>
      <c r="MWQ81" s="14"/>
      <c r="MWR81" s="14"/>
      <c r="MWS81" s="14"/>
      <c r="MWT81" s="14"/>
      <c r="MWU81" s="14"/>
      <c r="MWV81" s="14"/>
      <c r="MWW81" s="14"/>
      <c r="MWX81" s="14"/>
      <c r="MWY81" s="14"/>
      <c r="MWZ81" s="14"/>
      <c r="MXA81" s="14"/>
      <c r="MXB81" s="14"/>
      <c r="MXC81" s="14"/>
      <c r="MXD81" s="14"/>
      <c r="MXE81" s="14"/>
      <c r="MXF81" s="14"/>
      <c r="MXG81" s="14"/>
      <c r="MXH81" s="14"/>
      <c r="MXI81" s="14"/>
      <c r="MXJ81" s="14"/>
      <c r="MXK81" s="14"/>
      <c r="MXL81" s="14"/>
      <c r="MXM81" s="14"/>
      <c r="MXN81" s="14"/>
      <c r="MXO81" s="14"/>
      <c r="MXP81" s="14"/>
      <c r="MXQ81" s="14"/>
      <c r="MXR81" s="14"/>
      <c r="MXS81" s="14"/>
      <c r="MXT81" s="14"/>
      <c r="MXU81" s="14"/>
      <c r="MXV81" s="14"/>
      <c r="MXW81" s="14"/>
      <c r="MXX81" s="14"/>
      <c r="MXY81" s="14"/>
      <c r="MXZ81" s="14"/>
      <c r="MYA81" s="14"/>
      <c r="MYB81" s="14"/>
      <c r="MYC81" s="14"/>
      <c r="MYD81" s="14"/>
      <c r="MYE81" s="14"/>
      <c r="MYF81" s="14"/>
      <c r="MYG81" s="14"/>
      <c r="MYH81" s="14"/>
      <c r="MYI81" s="14"/>
      <c r="MYJ81" s="14"/>
      <c r="MYK81" s="14"/>
      <c r="MYL81" s="14"/>
      <c r="MYM81" s="14"/>
      <c r="MYN81" s="14"/>
      <c r="MYO81" s="14"/>
      <c r="MYP81" s="14"/>
      <c r="MYQ81" s="14"/>
      <c r="MYR81" s="14"/>
      <c r="MYS81" s="14"/>
      <c r="MYT81" s="14"/>
      <c r="MYU81" s="14"/>
      <c r="MYV81" s="14"/>
      <c r="MYW81" s="14"/>
      <c r="MYX81" s="14"/>
      <c r="MYY81" s="14"/>
      <c r="MYZ81" s="14"/>
      <c r="MZA81" s="14"/>
      <c r="MZB81" s="14"/>
      <c r="MZC81" s="14"/>
      <c r="MZD81" s="14"/>
      <c r="MZE81" s="14"/>
      <c r="MZF81" s="14"/>
      <c r="MZG81" s="14"/>
      <c r="MZH81" s="14"/>
      <c r="MZI81" s="14"/>
      <c r="MZJ81" s="14"/>
      <c r="MZK81" s="14"/>
      <c r="MZL81" s="14"/>
      <c r="MZM81" s="14"/>
      <c r="MZN81" s="14"/>
      <c r="MZO81" s="14"/>
      <c r="MZP81" s="14"/>
      <c r="MZQ81" s="14"/>
      <c r="MZR81" s="14"/>
      <c r="MZS81" s="14"/>
      <c r="MZT81" s="14"/>
      <c r="MZU81" s="14"/>
      <c r="MZV81" s="14"/>
      <c r="MZW81" s="14"/>
      <c r="MZX81" s="14"/>
      <c r="MZY81" s="14"/>
      <c r="MZZ81" s="14"/>
      <c r="NAA81" s="14"/>
      <c r="NAB81" s="14"/>
      <c r="NAC81" s="14"/>
      <c r="NAD81" s="14"/>
      <c r="NAE81" s="14"/>
      <c r="NAF81" s="14"/>
      <c r="NAG81" s="14"/>
      <c r="NAH81" s="14"/>
      <c r="NAI81" s="14"/>
      <c r="NAJ81" s="14"/>
      <c r="NAK81" s="14"/>
      <c r="NAL81" s="14"/>
      <c r="NAM81" s="14"/>
      <c r="NAN81" s="14"/>
      <c r="NAO81" s="14"/>
      <c r="NAP81" s="14"/>
      <c r="NAQ81" s="14"/>
      <c r="NAR81" s="14"/>
      <c r="NAS81" s="14"/>
      <c r="NAT81" s="14"/>
      <c r="NAU81" s="14"/>
      <c r="NAV81" s="14"/>
      <c r="NAW81" s="14"/>
      <c r="NAX81" s="14"/>
      <c r="NAY81" s="14"/>
      <c r="NAZ81" s="14"/>
      <c r="NBA81" s="14"/>
      <c r="NBB81" s="14"/>
      <c r="NBC81" s="14"/>
      <c r="NBD81" s="14"/>
      <c r="NBE81" s="14"/>
      <c r="NBF81" s="14"/>
      <c r="NBG81" s="14"/>
      <c r="NBH81" s="14"/>
      <c r="NBI81" s="14"/>
      <c r="NBJ81" s="14"/>
      <c r="NBK81" s="14"/>
      <c r="NBL81" s="14"/>
      <c r="NBM81" s="14"/>
      <c r="NBN81" s="14"/>
      <c r="NBO81" s="14"/>
      <c r="NBP81" s="14"/>
      <c r="NBQ81" s="14"/>
      <c r="NBR81" s="14"/>
      <c r="NBS81" s="14"/>
      <c r="NBT81" s="14"/>
      <c r="NBU81" s="14"/>
      <c r="NBV81" s="14"/>
      <c r="NBW81" s="14"/>
      <c r="NBX81" s="14"/>
      <c r="NBY81" s="14"/>
      <c r="NBZ81" s="14"/>
      <c r="NCA81" s="14"/>
      <c r="NCB81" s="14"/>
      <c r="NCC81" s="14"/>
      <c r="NCD81" s="14"/>
      <c r="NCE81" s="14"/>
      <c r="NCF81" s="14"/>
      <c r="NCG81" s="14"/>
      <c r="NCH81" s="14"/>
      <c r="NCI81" s="14"/>
      <c r="NCJ81" s="14"/>
      <c r="NCK81" s="14"/>
      <c r="NCL81" s="14"/>
      <c r="NCM81" s="14"/>
      <c r="NCN81" s="14"/>
      <c r="NCO81" s="14"/>
      <c r="NCP81" s="14"/>
      <c r="NCQ81" s="14"/>
      <c r="NCR81" s="14"/>
      <c r="NCS81" s="14"/>
      <c r="NCT81" s="14"/>
      <c r="NCU81" s="14"/>
      <c r="NCV81" s="14"/>
      <c r="NCW81" s="14"/>
      <c r="NCX81" s="14"/>
      <c r="NCY81" s="14"/>
      <c r="NCZ81" s="14"/>
      <c r="NDA81" s="14"/>
      <c r="NDB81" s="14"/>
      <c r="NDC81" s="14"/>
      <c r="NDD81" s="14"/>
      <c r="NDE81" s="14"/>
      <c r="NDF81" s="14"/>
      <c r="NDG81" s="14"/>
      <c r="NDH81" s="14"/>
      <c r="NDI81" s="14"/>
      <c r="NDJ81" s="14"/>
      <c r="NDK81" s="14"/>
      <c r="NDL81" s="14"/>
      <c r="NDM81" s="14"/>
      <c r="NDN81" s="14"/>
      <c r="NDO81" s="14"/>
      <c r="NDP81" s="14"/>
      <c r="NDQ81" s="14"/>
      <c r="NDR81" s="14"/>
      <c r="NDS81" s="14"/>
      <c r="NDT81" s="14"/>
      <c r="NDU81" s="14"/>
      <c r="NDV81" s="14"/>
      <c r="NDW81" s="14"/>
      <c r="NDX81" s="14"/>
      <c r="NDY81" s="14"/>
      <c r="NDZ81" s="14"/>
      <c r="NEA81" s="14"/>
      <c r="NEB81" s="14"/>
      <c r="NEC81" s="14"/>
      <c r="NED81" s="14"/>
      <c r="NEE81" s="14"/>
      <c r="NEF81" s="14"/>
      <c r="NEG81" s="14"/>
      <c r="NEH81" s="14"/>
      <c r="NEI81" s="14"/>
      <c r="NEJ81" s="14"/>
      <c r="NEK81" s="14"/>
      <c r="NEL81" s="14"/>
      <c r="NEM81" s="14"/>
      <c r="NEN81" s="14"/>
      <c r="NEO81" s="14"/>
      <c r="NEP81" s="14"/>
      <c r="NEQ81" s="14"/>
      <c r="NER81" s="14"/>
      <c r="NES81" s="14"/>
      <c r="NET81" s="14"/>
      <c r="NEU81" s="14"/>
      <c r="NEV81" s="14"/>
      <c r="NEW81" s="14"/>
      <c r="NEX81" s="14"/>
      <c r="NEY81" s="14"/>
      <c r="NEZ81" s="14"/>
      <c r="NFA81" s="14"/>
      <c r="NFB81" s="14"/>
      <c r="NFC81" s="14"/>
      <c r="NFD81" s="14"/>
      <c r="NFE81" s="14"/>
      <c r="NFF81" s="14"/>
      <c r="NFG81" s="14"/>
      <c r="NFH81" s="14"/>
      <c r="NFI81" s="14"/>
      <c r="NFJ81" s="14"/>
      <c r="NFK81" s="14"/>
      <c r="NFL81" s="14"/>
      <c r="NFM81" s="14"/>
      <c r="NFN81" s="14"/>
      <c r="NFO81" s="14"/>
      <c r="NFP81" s="14"/>
      <c r="NFQ81" s="14"/>
      <c r="NFR81" s="14"/>
      <c r="NFS81" s="14"/>
      <c r="NFT81" s="14"/>
      <c r="NFU81" s="14"/>
      <c r="NFV81" s="14"/>
      <c r="NFW81" s="14"/>
      <c r="NFX81" s="14"/>
      <c r="NFY81" s="14"/>
      <c r="NFZ81" s="14"/>
      <c r="NGA81" s="14"/>
      <c r="NGB81" s="14"/>
      <c r="NGC81" s="14"/>
      <c r="NGD81" s="14"/>
      <c r="NGE81" s="14"/>
      <c r="NGF81" s="14"/>
      <c r="NGG81" s="14"/>
      <c r="NGH81" s="14"/>
      <c r="NGI81" s="14"/>
      <c r="NGJ81" s="14"/>
      <c r="NGK81" s="14"/>
      <c r="NGL81" s="14"/>
      <c r="NGM81" s="14"/>
      <c r="NGN81" s="14"/>
      <c r="NGO81" s="14"/>
      <c r="NGP81" s="14"/>
      <c r="NGQ81" s="14"/>
      <c r="NGR81" s="14"/>
      <c r="NGS81" s="14"/>
      <c r="NGT81" s="14"/>
      <c r="NGU81" s="14"/>
      <c r="NGV81" s="14"/>
      <c r="NGW81" s="14"/>
      <c r="NGX81" s="14"/>
      <c r="NGY81" s="14"/>
      <c r="NGZ81" s="14"/>
      <c r="NHA81" s="14"/>
      <c r="NHB81" s="14"/>
      <c r="NHC81" s="14"/>
      <c r="NHD81" s="14"/>
      <c r="NHE81" s="14"/>
      <c r="NHF81" s="14"/>
      <c r="NHG81" s="14"/>
      <c r="NHH81" s="14"/>
      <c r="NHI81" s="14"/>
      <c r="NHJ81" s="14"/>
      <c r="NHK81" s="14"/>
      <c r="NHL81" s="14"/>
      <c r="NHM81" s="14"/>
      <c r="NHN81" s="14"/>
      <c r="NHO81" s="14"/>
      <c r="NHP81" s="14"/>
      <c r="NHQ81" s="14"/>
      <c r="NHR81" s="14"/>
      <c r="NHS81" s="14"/>
      <c r="NHT81" s="14"/>
      <c r="NHU81" s="14"/>
      <c r="NHV81" s="14"/>
      <c r="NHW81" s="14"/>
      <c r="NHX81" s="14"/>
      <c r="NHY81" s="14"/>
      <c r="NHZ81" s="14"/>
      <c r="NIA81" s="14"/>
      <c r="NIB81" s="14"/>
      <c r="NIC81" s="14"/>
      <c r="NID81" s="14"/>
      <c r="NIE81" s="14"/>
      <c r="NIF81" s="14"/>
      <c r="NIG81" s="14"/>
      <c r="NIH81" s="14"/>
      <c r="NII81" s="14"/>
      <c r="NIJ81" s="14"/>
      <c r="NIK81" s="14"/>
      <c r="NIL81" s="14"/>
      <c r="NIM81" s="14"/>
      <c r="NIN81" s="14"/>
      <c r="NIO81" s="14"/>
      <c r="NIP81" s="14"/>
      <c r="NIQ81" s="14"/>
      <c r="NIR81" s="14"/>
      <c r="NIS81" s="14"/>
      <c r="NIT81" s="14"/>
      <c r="NIU81" s="14"/>
      <c r="NIV81" s="14"/>
      <c r="NIW81" s="14"/>
      <c r="NIX81" s="14"/>
      <c r="NIY81" s="14"/>
      <c r="NIZ81" s="14"/>
      <c r="NJA81" s="14"/>
      <c r="NJB81" s="14"/>
      <c r="NJC81" s="14"/>
      <c r="NJD81" s="14"/>
      <c r="NJE81" s="14"/>
      <c r="NJF81" s="14"/>
      <c r="NJG81" s="14"/>
      <c r="NJH81" s="14"/>
      <c r="NJI81" s="14"/>
      <c r="NJJ81" s="14"/>
      <c r="NJK81" s="14"/>
      <c r="NJL81" s="14"/>
      <c r="NJM81" s="14"/>
      <c r="NJN81" s="14"/>
      <c r="NJO81" s="14"/>
      <c r="NJP81" s="14"/>
      <c r="NJQ81" s="14"/>
      <c r="NJR81" s="14"/>
      <c r="NJS81" s="14"/>
      <c r="NJT81" s="14"/>
      <c r="NJU81" s="14"/>
      <c r="NJV81" s="14"/>
      <c r="NJW81" s="14"/>
      <c r="NJX81" s="14"/>
      <c r="NJY81" s="14"/>
      <c r="NJZ81" s="14"/>
      <c r="NKA81" s="14"/>
      <c r="NKB81" s="14"/>
      <c r="NKC81" s="14"/>
      <c r="NKD81" s="14"/>
      <c r="NKE81" s="14"/>
      <c r="NKF81" s="14"/>
      <c r="NKG81" s="14"/>
      <c r="NKH81" s="14"/>
      <c r="NKI81" s="14"/>
      <c r="NKJ81" s="14"/>
      <c r="NKK81" s="14"/>
      <c r="NKL81" s="14"/>
      <c r="NKM81" s="14"/>
      <c r="NKN81" s="14"/>
      <c r="NKO81" s="14"/>
      <c r="NKP81" s="14"/>
      <c r="NKQ81" s="14"/>
      <c r="NKR81" s="14"/>
      <c r="NKS81" s="14"/>
      <c r="NKT81" s="14"/>
      <c r="NKU81" s="14"/>
      <c r="NKV81" s="14"/>
      <c r="NKW81" s="14"/>
      <c r="NKX81" s="14"/>
      <c r="NKY81" s="14"/>
      <c r="NKZ81" s="14"/>
      <c r="NLA81" s="14"/>
      <c r="NLB81" s="14"/>
      <c r="NLC81" s="14"/>
      <c r="NLD81" s="14"/>
      <c r="NLE81" s="14"/>
      <c r="NLF81" s="14"/>
      <c r="NLG81" s="14"/>
      <c r="NLH81" s="14"/>
      <c r="NLI81" s="14"/>
      <c r="NLJ81" s="14"/>
      <c r="NLK81" s="14"/>
      <c r="NLL81" s="14"/>
      <c r="NLM81" s="14"/>
      <c r="NLN81" s="14"/>
      <c r="NLO81" s="14"/>
      <c r="NLP81" s="14"/>
      <c r="NLQ81" s="14"/>
      <c r="NLR81" s="14"/>
      <c r="NLS81" s="14"/>
      <c r="NLT81" s="14"/>
      <c r="NLU81" s="14"/>
      <c r="NLV81" s="14"/>
      <c r="NLW81" s="14"/>
      <c r="NLX81" s="14"/>
      <c r="NLY81" s="14"/>
      <c r="NLZ81" s="14"/>
      <c r="NMA81" s="14"/>
      <c r="NMB81" s="14"/>
      <c r="NMC81" s="14"/>
      <c r="NMD81" s="14"/>
      <c r="NME81" s="14"/>
      <c r="NMF81" s="14"/>
      <c r="NMG81" s="14"/>
      <c r="NMH81" s="14"/>
      <c r="NMI81" s="14"/>
      <c r="NMJ81" s="14"/>
      <c r="NMK81" s="14"/>
      <c r="NML81" s="14"/>
      <c r="NMM81" s="14"/>
      <c r="NMN81" s="14"/>
      <c r="NMO81" s="14"/>
      <c r="NMP81" s="14"/>
      <c r="NMQ81" s="14"/>
      <c r="NMR81" s="14"/>
      <c r="NMS81" s="14"/>
      <c r="NMT81" s="14"/>
      <c r="NMU81" s="14"/>
      <c r="NMV81" s="14"/>
      <c r="NMW81" s="14"/>
      <c r="NMX81" s="14"/>
      <c r="NMY81" s="14"/>
      <c r="NMZ81" s="14"/>
      <c r="NNA81" s="14"/>
      <c r="NNB81" s="14"/>
      <c r="NNC81" s="14"/>
      <c r="NND81" s="14"/>
      <c r="NNE81" s="14"/>
      <c r="NNF81" s="14"/>
      <c r="NNG81" s="14"/>
      <c r="NNH81" s="14"/>
      <c r="NNI81" s="14"/>
      <c r="NNJ81" s="14"/>
      <c r="NNK81" s="14"/>
      <c r="NNL81" s="14"/>
      <c r="NNM81" s="14"/>
      <c r="NNN81" s="14"/>
      <c r="NNO81" s="14"/>
      <c r="NNP81" s="14"/>
      <c r="NNQ81" s="14"/>
      <c r="NNR81" s="14"/>
      <c r="NNS81" s="14"/>
      <c r="NNT81" s="14"/>
      <c r="NNU81" s="14"/>
      <c r="NNV81" s="14"/>
      <c r="NNW81" s="14"/>
      <c r="NNX81" s="14"/>
      <c r="NNY81" s="14"/>
      <c r="NNZ81" s="14"/>
      <c r="NOA81" s="14"/>
      <c r="NOB81" s="14"/>
      <c r="NOC81" s="14"/>
      <c r="NOD81" s="14"/>
      <c r="NOE81" s="14"/>
      <c r="NOF81" s="14"/>
      <c r="NOG81" s="14"/>
      <c r="NOH81" s="14"/>
      <c r="NOI81" s="14"/>
      <c r="NOJ81" s="14"/>
      <c r="NOK81" s="14"/>
      <c r="NOL81" s="14"/>
      <c r="NOM81" s="14"/>
      <c r="NON81" s="14"/>
      <c r="NOO81" s="14"/>
      <c r="NOP81" s="14"/>
      <c r="NOQ81" s="14"/>
      <c r="NOR81" s="14"/>
      <c r="NOS81" s="14"/>
      <c r="NOT81" s="14"/>
      <c r="NOU81" s="14"/>
      <c r="NOV81" s="14"/>
      <c r="NOW81" s="14"/>
      <c r="NOX81" s="14"/>
      <c r="NOY81" s="14"/>
      <c r="NOZ81" s="14"/>
      <c r="NPA81" s="14"/>
      <c r="NPB81" s="14"/>
      <c r="NPC81" s="14"/>
      <c r="NPD81" s="14"/>
      <c r="NPE81" s="14"/>
      <c r="NPF81" s="14"/>
      <c r="NPG81" s="14"/>
      <c r="NPH81" s="14"/>
      <c r="NPI81" s="14"/>
      <c r="NPJ81" s="14"/>
      <c r="NPK81" s="14"/>
      <c r="NPL81" s="14"/>
      <c r="NPM81" s="14"/>
      <c r="NPN81" s="14"/>
      <c r="NPO81" s="14"/>
      <c r="NPP81" s="14"/>
      <c r="NPQ81" s="14"/>
      <c r="NPR81" s="14"/>
      <c r="NPS81" s="14"/>
      <c r="NPT81" s="14"/>
      <c r="NPU81" s="14"/>
      <c r="NPV81" s="14"/>
      <c r="NPW81" s="14"/>
      <c r="NPX81" s="14"/>
      <c r="NPY81" s="14"/>
      <c r="NPZ81" s="14"/>
      <c r="NQA81" s="14"/>
      <c r="NQB81" s="14"/>
      <c r="NQC81" s="14"/>
      <c r="NQD81" s="14"/>
      <c r="NQE81" s="14"/>
      <c r="NQF81" s="14"/>
      <c r="NQG81" s="14"/>
      <c r="NQH81" s="14"/>
      <c r="NQI81" s="14"/>
      <c r="NQJ81" s="14"/>
      <c r="NQK81" s="14"/>
      <c r="NQL81" s="14"/>
      <c r="NQM81" s="14"/>
      <c r="NQN81" s="14"/>
      <c r="NQO81" s="14"/>
      <c r="NQP81" s="14"/>
      <c r="NQQ81" s="14"/>
      <c r="NQR81" s="14"/>
      <c r="NQS81" s="14"/>
      <c r="NQT81" s="14"/>
      <c r="NQU81" s="14"/>
      <c r="NQV81" s="14"/>
      <c r="NQW81" s="14"/>
      <c r="NQX81" s="14"/>
      <c r="NQY81" s="14"/>
      <c r="NQZ81" s="14"/>
      <c r="NRA81" s="14"/>
      <c r="NRB81" s="14"/>
      <c r="NRC81" s="14"/>
      <c r="NRD81" s="14"/>
      <c r="NRE81" s="14"/>
      <c r="NRF81" s="14"/>
      <c r="NRG81" s="14"/>
      <c r="NRH81" s="14"/>
      <c r="NRI81" s="14"/>
      <c r="NRJ81" s="14"/>
      <c r="NRK81" s="14"/>
      <c r="NRL81" s="14"/>
      <c r="NRM81" s="14"/>
      <c r="NRN81" s="14"/>
      <c r="NRO81" s="14"/>
      <c r="NRP81" s="14"/>
      <c r="NRQ81" s="14"/>
      <c r="NRR81" s="14"/>
      <c r="NRS81" s="14"/>
      <c r="NRT81" s="14"/>
      <c r="NRU81" s="14"/>
      <c r="NRV81" s="14"/>
      <c r="NRW81" s="14"/>
      <c r="NRX81" s="14"/>
      <c r="NRY81" s="14"/>
      <c r="NRZ81" s="14"/>
      <c r="NSA81" s="14"/>
      <c r="NSB81" s="14"/>
      <c r="NSC81" s="14"/>
      <c r="NSD81" s="14"/>
      <c r="NSE81" s="14"/>
      <c r="NSF81" s="14"/>
      <c r="NSG81" s="14"/>
      <c r="NSH81" s="14"/>
      <c r="NSI81" s="14"/>
      <c r="NSJ81" s="14"/>
      <c r="NSK81" s="14"/>
      <c r="NSL81" s="14"/>
      <c r="NSM81" s="14"/>
      <c r="NSN81" s="14"/>
      <c r="NSO81" s="14"/>
      <c r="NSP81" s="14"/>
      <c r="NSQ81" s="14"/>
      <c r="NSR81" s="14"/>
      <c r="NSS81" s="14"/>
      <c r="NST81" s="14"/>
      <c r="NSU81" s="14"/>
      <c r="NSV81" s="14"/>
      <c r="NSW81" s="14"/>
      <c r="NSX81" s="14"/>
      <c r="NSY81" s="14"/>
      <c r="NSZ81" s="14"/>
      <c r="NTA81" s="14"/>
      <c r="NTB81" s="14"/>
      <c r="NTC81" s="14"/>
      <c r="NTD81" s="14"/>
      <c r="NTE81" s="14"/>
      <c r="NTF81" s="14"/>
      <c r="NTG81" s="14"/>
      <c r="NTH81" s="14"/>
      <c r="NTI81" s="14"/>
      <c r="NTJ81" s="14"/>
      <c r="NTK81" s="14"/>
      <c r="NTL81" s="14"/>
      <c r="NTM81" s="14"/>
      <c r="NTN81" s="14"/>
      <c r="NTO81" s="14"/>
      <c r="NTP81" s="14"/>
      <c r="NTQ81" s="14"/>
      <c r="NTR81" s="14"/>
      <c r="NTS81" s="14"/>
      <c r="NTT81" s="14"/>
      <c r="NTU81" s="14"/>
      <c r="NTV81" s="14"/>
      <c r="NTW81" s="14"/>
      <c r="NTX81" s="14"/>
      <c r="NTY81" s="14"/>
      <c r="NTZ81" s="14"/>
      <c r="NUA81" s="14"/>
      <c r="NUB81" s="14"/>
      <c r="NUC81" s="14"/>
      <c r="NUD81" s="14"/>
      <c r="NUE81" s="14"/>
      <c r="NUF81" s="14"/>
      <c r="NUG81" s="14"/>
      <c r="NUH81" s="14"/>
      <c r="NUI81" s="14"/>
      <c r="NUJ81" s="14"/>
      <c r="NUK81" s="14"/>
      <c r="NUL81" s="14"/>
      <c r="NUM81" s="14"/>
      <c r="NUN81" s="14"/>
      <c r="NUO81" s="14"/>
      <c r="NUP81" s="14"/>
      <c r="NUQ81" s="14"/>
      <c r="NUR81" s="14"/>
      <c r="NUS81" s="14"/>
      <c r="NUT81" s="14"/>
      <c r="NUU81" s="14"/>
      <c r="NUV81" s="14"/>
      <c r="NUW81" s="14"/>
      <c r="NUX81" s="14"/>
      <c r="NUY81" s="14"/>
      <c r="NUZ81" s="14"/>
      <c r="NVA81" s="14"/>
      <c r="NVB81" s="14"/>
      <c r="NVC81" s="14"/>
      <c r="NVD81" s="14"/>
      <c r="NVE81" s="14"/>
      <c r="NVF81" s="14"/>
      <c r="NVG81" s="14"/>
      <c r="NVH81" s="14"/>
      <c r="NVI81" s="14"/>
      <c r="NVJ81" s="14"/>
      <c r="NVK81" s="14"/>
      <c r="NVL81" s="14"/>
      <c r="NVM81" s="14"/>
      <c r="NVN81" s="14"/>
      <c r="NVO81" s="14"/>
      <c r="NVP81" s="14"/>
      <c r="NVQ81" s="14"/>
      <c r="NVR81" s="14"/>
      <c r="NVS81" s="14"/>
      <c r="NVT81" s="14"/>
      <c r="NVU81" s="14"/>
      <c r="NVV81" s="14"/>
      <c r="NVW81" s="14"/>
      <c r="NVX81" s="14"/>
      <c r="NVY81" s="14"/>
      <c r="NVZ81" s="14"/>
      <c r="NWA81" s="14"/>
      <c r="NWB81" s="14"/>
      <c r="NWC81" s="14"/>
      <c r="NWD81" s="14"/>
      <c r="NWE81" s="14"/>
      <c r="NWF81" s="14"/>
      <c r="NWG81" s="14"/>
      <c r="NWH81" s="14"/>
      <c r="NWI81" s="14"/>
      <c r="NWJ81" s="14"/>
      <c r="NWK81" s="14"/>
      <c r="NWL81" s="14"/>
      <c r="NWM81" s="14"/>
      <c r="NWN81" s="14"/>
      <c r="NWO81" s="14"/>
      <c r="NWP81" s="14"/>
      <c r="NWQ81" s="14"/>
      <c r="NWR81" s="14"/>
      <c r="NWS81" s="14"/>
      <c r="NWT81" s="14"/>
      <c r="NWU81" s="14"/>
      <c r="NWV81" s="14"/>
      <c r="NWW81" s="14"/>
      <c r="NWX81" s="14"/>
      <c r="NWY81" s="14"/>
      <c r="NWZ81" s="14"/>
      <c r="NXA81" s="14"/>
      <c r="NXB81" s="14"/>
      <c r="NXC81" s="14"/>
      <c r="NXD81" s="14"/>
      <c r="NXE81" s="14"/>
      <c r="NXF81" s="14"/>
      <c r="NXG81" s="14"/>
      <c r="NXH81" s="14"/>
      <c r="NXI81" s="14"/>
      <c r="NXJ81" s="14"/>
      <c r="NXK81" s="14"/>
      <c r="NXL81" s="14"/>
      <c r="NXM81" s="14"/>
      <c r="NXN81" s="14"/>
      <c r="NXO81" s="14"/>
      <c r="NXP81" s="14"/>
      <c r="NXQ81" s="14"/>
      <c r="NXR81" s="14"/>
      <c r="NXS81" s="14"/>
      <c r="NXT81" s="14"/>
      <c r="NXU81" s="14"/>
      <c r="NXV81" s="14"/>
      <c r="NXW81" s="14"/>
      <c r="NXX81" s="14"/>
      <c r="NXY81" s="14"/>
      <c r="NXZ81" s="14"/>
      <c r="NYA81" s="14"/>
      <c r="NYB81" s="14"/>
      <c r="NYC81" s="14"/>
      <c r="NYD81" s="14"/>
      <c r="NYE81" s="14"/>
      <c r="NYF81" s="14"/>
      <c r="NYG81" s="14"/>
      <c r="NYH81" s="14"/>
      <c r="NYI81" s="14"/>
      <c r="NYJ81" s="14"/>
      <c r="NYK81" s="14"/>
      <c r="NYL81" s="14"/>
      <c r="NYM81" s="14"/>
      <c r="NYN81" s="14"/>
      <c r="NYO81" s="14"/>
      <c r="NYP81" s="14"/>
      <c r="NYQ81" s="14"/>
      <c r="NYR81" s="14"/>
      <c r="NYS81" s="14"/>
      <c r="NYT81" s="14"/>
      <c r="NYU81" s="14"/>
      <c r="NYV81" s="14"/>
      <c r="NYW81" s="14"/>
      <c r="NYX81" s="14"/>
      <c r="NYY81" s="14"/>
      <c r="NYZ81" s="14"/>
      <c r="NZA81" s="14"/>
      <c r="NZB81" s="14"/>
      <c r="NZC81" s="14"/>
      <c r="NZD81" s="14"/>
      <c r="NZE81" s="14"/>
      <c r="NZF81" s="14"/>
      <c r="NZG81" s="14"/>
      <c r="NZH81" s="14"/>
      <c r="NZI81" s="14"/>
      <c r="NZJ81" s="14"/>
      <c r="NZK81" s="14"/>
      <c r="NZL81" s="14"/>
      <c r="NZM81" s="14"/>
      <c r="NZN81" s="14"/>
      <c r="NZO81" s="14"/>
      <c r="NZP81" s="14"/>
      <c r="NZQ81" s="14"/>
      <c r="NZR81" s="14"/>
      <c r="NZS81" s="14"/>
      <c r="NZT81" s="14"/>
      <c r="NZU81" s="14"/>
      <c r="NZV81" s="14"/>
      <c r="NZW81" s="14"/>
      <c r="NZX81" s="14"/>
      <c r="NZY81" s="14"/>
      <c r="NZZ81" s="14"/>
      <c r="OAA81" s="14"/>
      <c r="OAB81" s="14"/>
      <c r="OAC81" s="14"/>
      <c r="OAD81" s="14"/>
      <c r="OAE81" s="14"/>
      <c r="OAF81" s="14"/>
      <c r="OAG81" s="14"/>
      <c r="OAH81" s="14"/>
      <c r="OAI81" s="14"/>
      <c r="OAJ81" s="14"/>
      <c r="OAK81" s="14"/>
      <c r="OAL81" s="14"/>
      <c r="OAM81" s="14"/>
      <c r="OAN81" s="14"/>
      <c r="OAO81" s="14"/>
      <c r="OAP81" s="14"/>
      <c r="OAQ81" s="14"/>
      <c r="OAR81" s="14"/>
      <c r="OAS81" s="14"/>
      <c r="OAT81" s="14"/>
      <c r="OAU81" s="14"/>
      <c r="OAV81" s="14"/>
      <c r="OAW81" s="14"/>
      <c r="OAX81" s="14"/>
      <c r="OAY81" s="14"/>
      <c r="OAZ81" s="14"/>
      <c r="OBA81" s="14"/>
      <c r="OBB81" s="14"/>
      <c r="OBC81" s="14"/>
      <c r="OBD81" s="14"/>
      <c r="OBE81" s="14"/>
      <c r="OBF81" s="14"/>
      <c r="OBG81" s="14"/>
      <c r="OBH81" s="14"/>
      <c r="OBI81" s="14"/>
      <c r="OBJ81" s="14"/>
      <c r="OBK81" s="14"/>
      <c r="OBL81" s="14"/>
      <c r="OBM81" s="14"/>
      <c r="OBN81" s="14"/>
      <c r="OBO81" s="14"/>
      <c r="OBP81" s="14"/>
      <c r="OBQ81" s="14"/>
      <c r="OBR81" s="14"/>
      <c r="OBS81" s="14"/>
      <c r="OBT81" s="14"/>
      <c r="OBU81" s="14"/>
      <c r="OBV81" s="14"/>
      <c r="OBW81" s="14"/>
      <c r="OBX81" s="14"/>
      <c r="OBY81" s="14"/>
      <c r="OBZ81" s="14"/>
      <c r="OCA81" s="14"/>
      <c r="OCB81" s="14"/>
      <c r="OCC81" s="14"/>
      <c r="OCD81" s="14"/>
      <c r="OCE81" s="14"/>
      <c r="OCF81" s="14"/>
      <c r="OCG81" s="14"/>
      <c r="OCH81" s="14"/>
      <c r="OCI81" s="14"/>
      <c r="OCJ81" s="14"/>
      <c r="OCK81" s="14"/>
      <c r="OCL81" s="14"/>
      <c r="OCM81" s="14"/>
      <c r="OCN81" s="14"/>
      <c r="OCO81" s="14"/>
      <c r="OCP81" s="14"/>
      <c r="OCQ81" s="14"/>
      <c r="OCR81" s="14"/>
      <c r="OCS81" s="14"/>
      <c r="OCT81" s="14"/>
      <c r="OCU81" s="14"/>
      <c r="OCV81" s="14"/>
      <c r="OCW81" s="14"/>
      <c r="OCX81" s="14"/>
      <c r="OCY81" s="14"/>
      <c r="OCZ81" s="14"/>
      <c r="ODA81" s="14"/>
      <c r="ODB81" s="14"/>
      <c r="ODC81" s="14"/>
      <c r="ODD81" s="14"/>
      <c r="ODE81" s="14"/>
      <c r="ODF81" s="14"/>
      <c r="ODG81" s="14"/>
      <c r="ODH81" s="14"/>
      <c r="ODI81" s="14"/>
      <c r="ODJ81" s="14"/>
      <c r="ODK81" s="14"/>
      <c r="ODL81" s="14"/>
      <c r="ODM81" s="14"/>
      <c r="ODN81" s="14"/>
      <c r="ODO81" s="14"/>
      <c r="ODP81" s="14"/>
      <c r="ODQ81" s="14"/>
      <c r="ODR81" s="14"/>
      <c r="ODS81" s="14"/>
      <c r="ODT81" s="14"/>
      <c r="ODU81" s="14"/>
      <c r="ODV81" s="14"/>
      <c r="ODW81" s="14"/>
      <c r="ODX81" s="14"/>
      <c r="ODY81" s="14"/>
      <c r="ODZ81" s="14"/>
      <c r="OEA81" s="14"/>
      <c r="OEB81" s="14"/>
      <c r="OEC81" s="14"/>
      <c r="OED81" s="14"/>
      <c r="OEE81" s="14"/>
      <c r="OEF81" s="14"/>
      <c r="OEG81" s="14"/>
      <c r="OEH81" s="14"/>
      <c r="OEI81" s="14"/>
      <c r="OEJ81" s="14"/>
      <c r="OEK81" s="14"/>
      <c r="OEL81" s="14"/>
      <c r="OEM81" s="14"/>
      <c r="OEN81" s="14"/>
      <c r="OEO81" s="14"/>
      <c r="OEP81" s="14"/>
      <c r="OEQ81" s="14"/>
      <c r="OER81" s="14"/>
      <c r="OES81" s="14"/>
      <c r="OET81" s="14"/>
      <c r="OEU81" s="14"/>
      <c r="OEV81" s="14"/>
      <c r="OEW81" s="14"/>
      <c r="OEX81" s="14"/>
      <c r="OEY81" s="14"/>
      <c r="OEZ81" s="14"/>
      <c r="OFA81" s="14"/>
      <c r="OFB81" s="14"/>
      <c r="OFC81" s="14"/>
      <c r="OFD81" s="14"/>
      <c r="OFE81" s="14"/>
      <c r="OFF81" s="14"/>
      <c r="OFG81" s="14"/>
      <c r="OFH81" s="14"/>
      <c r="OFI81" s="14"/>
      <c r="OFJ81" s="14"/>
      <c r="OFK81" s="14"/>
      <c r="OFL81" s="14"/>
      <c r="OFM81" s="14"/>
      <c r="OFN81" s="14"/>
      <c r="OFO81" s="14"/>
      <c r="OFP81" s="14"/>
      <c r="OFQ81" s="14"/>
      <c r="OFR81" s="14"/>
      <c r="OFS81" s="14"/>
      <c r="OFT81" s="14"/>
      <c r="OFU81" s="14"/>
      <c r="OFV81" s="14"/>
      <c r="OFW81" s="14"/>
      <c r="OFX81" s="14"/>
      <c r="OFY81" s="14"/>
      <c r="OFZ81" s="14"/>
      <c r="OGA81" s="14"/>
      <c r="OGB81" s="14"/>
      <c r="OGC81" s="14"/>
      <c r="OGD81" s="14"/>
      <c r="OGE81" s="14"/>
      <c r="OGF81" s="14"/>
      <c r="OGG81" s="14"/>
      <c r="OGH81" s="14"/>
      <c r="OGI81" s="14"/>
      <c r="OGJ81" s="14"/>
      <c r="OGK81" s="14"/>
      <c r="OGL81" s="14"/>
      <c r="OGM81" s="14"/>
      <c r="OGN81" s="14"/>
      <c r="OGO81" s="14"/>
      <c r="OGP81" s="14"/>
      <c r="OGQ81" s="14"/>
      <c r="OGR81" s="14"/>
      <c r="OGS81" s="14"/>
      <c r="OGT81" s="14"/>
      <c r="OGU81" s="14"/>
      <c r="OGV81" s="14"/>
      <c r="OGW81" s="14"/>
      <c r="OGX81" s="14"/>
      <c r="OGY81" s="14"/>
      <c r="OGZ81" s="14"/>
      <c r="OHA81" s="14"/>
      <c r="OHB81" s="14"/>
      <c r="OHC81" s="14"/>
      <c r="OHD81" s="14"/>
      <c r="OHE81" s="14"/>
      <c r="OHF81" s="14"/>
      <c r="OHG81" s="14"/>
      <c r="OHH81" s="14"/>
      <c r="OHI81" s="14"/>
      <c r="OHJ81" s="14"/>
      <c r="OHK81" s="14"/>
      <c r="OHL81" s="14"/>
      <c r="OHM81" s="14"/>
      <c r="OHN81" s="14"/>
      <c r="OHO81" s="14"/>
      <c r="OHP81" s="14"/>
      <c r="OHQ81" s="14"/>
      <c r="OHR81" s="14"/>
      <c r="OHS81" s="14"/>
      <c r="OHT81" s="14"/>
      <c r="OHU81" s="14"/>
      <c r="OHV81" s="14"/>
      <c r="OHW81" s="14"/>
      <c r="OHX81" s="14"/>
      <c r="OHY81" s="14"/>
      <c r="OHZ81" s="14"/>
      <c r="OIA81" s="14"/>
      <c r="OIB81" s="14"/>
      <c r="OIC81" s="14"/>
      <c r="OID81" s="14"/>
      <c r="OIE81" s="14"/>
      <c r="OIF81" s="14"/>
      <c r="OIG81" s="14"/>
      <c r="OIH81" s="14"/>
      <c r="OII81" s="14"/>
      <c r="OIJ81" s="14"/>
      <c r="OIK81" s="14"/>
      <c r="OIL81" s="14"/>
      <c r="OIM81" s="14"/>
      <c r="OIN81" s="14"/>
      <c r="OIO81" s="14"/>
      <c r="OIP81" s="14"/>
      <c r="OIQ81" s="14"/>
      <c r="OIR81" s="14"/>
      <c r="OIS81" s="14"/>
      <c r="OIT81" s="14"/>
      <c r="OIU81" s="14"/>
      <c r="OIV81" s="14"/>
      <c r="OIW81" s="14"/>
      <c r="OIX81" s="14"/>
      <c r="OIY81" s="14"/>
      <c r="OIZ81" s="14"/>
      <c r="OJA81" s="14"/>
      <c r="OJB81" s="14"/>
      <c r="OJC81" s="14"/>
      <c r="OJD81" s="14"/>
      <c r="OJE81" s="14"/>
      <c r="OJF81" s="14"/>
      <c r="OJG81" s="14"/>
      <c r="OJH81" s="14"/>
      <c r="OJI81" s="14"/>
      <c r="OJJ81" s="14"/>
      <c r="OJK81" s="14"/>
      <c r="OJL81" s="14"/>
      <c r="OJM81" s="14"/>
      <c r="OJN81" s="14"/>
      <c r="OJO81" s="14"/>
      <c r="OJP81" s="14"/>
      <c r="OJQ81" s="14"/>
      <c r="OJR81" s="14"/>
      <c r="OJS81" s="14"/>
      <c r="OJT81" s="14"/>
      <c r="OJU81" s="14"/>
      <c r="OJV81" s="14"/>
      <c r="OJW81" s="14"/>
      <c r="OJX81" s="14"/>
      <c r="OJY81" s="14"/>
      <c r="OJZ81" s="14"/>
      <c r="OKA81" s="14"/>
      <c r="OKB81" s="14"/>
      <c r="OKC81" s="14"/>
      <c r="OKD81" s="14"/>
      <c r="OKE81" s="14"/>
      <c r="OKF81" s="14"/>
      <c r="OKG81" s="14"/>
      <c r="OKH81" s="14"/>
      <c r="OKI81" s="14"/>
      <c r="OKJ81" s="14"/>
      <c r="OKK81" s="14"/>
      <c r="OKL81" s="14"/>
      <c r="OKM81" s="14"/>
      <c r="OKN81" s="14"/>
      <c r="OKO81" s="14"/>
      <c r="OKP81" s="14"/>
      <c r="OKQ81" s="14"/>
      <c r="OKR81" s="14"/>
      <c r="OKS81" s="14"/>
      <c r="OKT81" s="14"/>
      <c r="OKU81" s="14"/>
      <c r="OKV81" s="14"/>
      <c r="OKW81" s="14"/>
      <c r="OKX81" s="14"/>
      <c r="OKY81" s="14"/>
      <c r="OKZ81" s="14"/>
      <c r="OLA81" s="14"/>
      <c r="OLB81" s="14"/>
      <c r="OLC81" s="14"/>
      <c r="OLD81" s="14"/>
      <c r="OLE81" s="14"/>
      <c r="OLF81" s="14"/>
      <c r="OLG81" s="14"/>
      <c r="OLH81" s="14"/>
      <c r="OLI81" s="14"/>
      <c r="OLJ81" s="14"/>
      <c r="OLK81" s="14"/>
      <c r="OLL81" s="14"/>
      <c r="OLM81" s="14"/>
      <c r="OLN81" s="14"/>
      <c r="OLO81" s="14"/>
      <c r="OLP81" s="14"/>
      <c r="OLQ81" s="14"/>
      <c r="OLR81" s="14"/>
      <c r="OLS81" s="14"/>
      <c r="OLT81" s="14"/>
      <c r="OLU81" s="14"/>
      <c r="OLV81" s="14"/>
      <c r="OLW81" s="14"/>
      <c r="OLX81" s="14"/>
      <c r="OLY81" s="14"/>
      <c r="OLZ81" s="14"/>
      <c r="OMA81" s="14"/>
      <c r="OMB81" s="14"/>
      <c r="OMC81" s="14"/>
      <c r="OMD81" s="14"/>
      <c r="OME81" s="14"/>
      <c r="OMF81" s="14"/>
      <c r="OMG81" s="14"/>
      <c r="OMH81" s="14"/>
      <c r="OMI81" s="14"/>
      <c r="OMJ81" s="14"/>
      <c r="OMK81" s="14"/>
      <c r="OML81" s="14"/>
      <c r="OMM81" s="14"/>
      <c r="OMN81" s="14"/>
      <c r="OMO81" s="14"/>
      <c r="OMP81" s="14"/>
      <c r="OMQ81" s="14"/>
      <c r="OMR81" s="14"/>
      <c r="OMS81" s="14"/>
      <c r="OMT81" s="14"/>
      <c r="OMU81" s="14"/>
      <c r="OMV81" s="14"/>
      <c r="OMW81" s="14"/>
      <c r="OMX81" s="14"/>
      <c r="OMY81" s="14"/>
      <c r="OMZ81" s="14"/>
      <c r="ONA81" s="14"/>
      <c r="ONB81" s="14"/>
      <c r="ONC81" s="14"/>
      <c r="OND81" s="14"/>
      <c r="ONE81" s="14"/>
      <c r="ONF81" s="14"/>
      <c r="ONG81" s="14"/>
      <c r="ONH81" s="14"/>
      <c r="ONI81" s="14"/>
      <c r="ONJ81" s="14"/>
      <c r="ONK81" s="14"/>
      <c r="ONL81" s="14"/>
      <c r="ONM81" s="14"/>
      <c r="ONN81" s="14"/>
      <c r="ONO81" s="14"/>
      <c r="ONP81" s="14"/>
      <c r="ONQ81" s="14"/>
      <c r="ONR81" s="14"/>
      <c r="ONS81" s="14"/>
      <c r="ONT81" s="14"/>
      <c r="ONU81" s="14"/>
      <c r="ONV81" s="14"/>
      <c r="ONW81" s="14"/>
      <c r="ONX81" s="14"/>
      <c r="ONY81" s="14"/>
      <c r="ONZ81" s="14"/>
      <c r="OOA81" s="14"/>
      <c r="OOB81" s="14"/>
      <c r="OOC81" s="14"/>
      <c r="OOD81" s="14"/>
      <c r="OOE81" s="14"/>
      <c r="OOF81" s="14"/>
      <c r="OOG81" s="14"/>
      <c r="OOH81" s="14"/>
      <c r="OOI81" s="14"/>
      <c r="OOJ81" s="14"/>
      <c r="OOK81" s="14"/>
      <c r="OOL81" s="14"/>
      <c r="OOM81" s="14"/>
      <c r="OON81" s="14"/>
      <c r="OOO81" s="14"/>
      <c r="OOP81" s="14"/>
      <c r="OOQ81" s="14"/>
      <c r="OOR81" s="14"/>
      <c r="OOS81" s="14"/>
      <c r="OOT81" s="14"/>
      <c r="OOU81" s="14"/>
      <c r="OOV81" s="14"/>
      <c r="OOW81" s="14"/>
      <c r="OOX81" s="14"/>
      <c r="OOY81" s="14"/>
      <c r="OOZ81" s="14"/>
      <c r="OPA81" s="14"/>
      <c r="OPB81" s="14"/>
      <c r="OPC81" s="14"/>
      <c r="OPD81" s="14"/>
      <c r="OPE81" s="14"/>
      <c r="OPF81" s="14"/>
      <c r="OPG81" s="14"/>
      <c r="OPH81" s="14"/>
      <c r="OPI81" s="14"/>
      <c r="OPJ81" s="14"/>
      <c r="OPK81" s="14"/>
      <c r="OPL81" s="14"/>
      <c r="OPM81" s="14"/>
      <c r="OPN81" s="14"/>
      <c r="OPO81" s="14"/>
      <c r="OPP81" s="14"/>
      <c r="OPQ81" s="14"/>
      <c r="OPR81" s="14"/>
      <c r="OPS81" s="14"/>
      <c r="OPT81" s="14"/>
      <c r="OPU81" s="14"/>
      <c r="OPV81" s="14"/>
      <c r="OPW81" s="14"/>
      <c r="OPX81" s="14"/>
      <c r="OPY81" s="14"/>
      <c r="OPZ81" s="14"/>
      <c r="OQA81" s="14"/>
      <c r="OQB81" s="14"/>
      <c r="OQC81" s="14"/>
      <c r="OQD81" s="14"/>
      <c r="OQE81" s="14"/>
      <c r="OQF81" s="14"/>
      <c r="OQG81" s="14"/>
      <c r="OQH81" s="14"/>
      <c r="OQI81" s="14"/>
      <c r="OQJ81" s="14"/>
      <c r="OQK81" s="14"/>
      <c r="OQL81" s="14"/>
      <c r="OQM81" s="14"/>
      <c r="OQN81" s="14"/>
      <c r="OQO81" s="14"/>
      <c r="OQP81" s="14"/>
      <c r="OQQ81" s="14"/>
      <c r="OQR81" s="14"/>
      <c r="OQS81" s="14"/>
      <c r="OQT81" s="14"/>
      <c r="OQU81" s="14"/>
      <c r="OQV81" s="14"/>
      <c r="OQW81" s="14"/>
      <c r="OQX81" s="14"/>
      <c r="OQY81" s="14"/>
      <c r="OQZ81" s="14"/>
      <c r="ORA81" s="14"/>
      <c r="ORB81" s="14"/>
      <c r="ORC81" s="14"/>
      <c r="ORD81" s="14"/>
      <c r="ORE81" s="14"/>
      <c r="ORF81" s="14"/>
      <c r="ORG81" s="14"/>
      <c r="ORH81" s="14"/>
      <c r="ORI81" s="14"/>
      <c r="ORJ81" s="14"/>
      <c r="ORK81" s="14"/>
      <c r="ORL81" s="14"/>
      <c r="ORM81" s="14"/>
      <c r="ORN81" s="14"/>
      <c r="ORO81" s="14"/>
      <c r="ORP81" s="14"/>
      <c r="ORQ81" s="14"/>
      <c r="ORR81" s="14"/>
      <c r="ORS81" s="14"/>
      <c r="ORT81" s="14"/>
      <c r="ORU81" s="14"/>
      <c r="ORV81" s="14"/>
      <c r="ORW81" s="14"/>
      <c r="ORX81" s="14"/>
      <c r="ORY81" s="14"/>
      <c r="ORZ81" s="14"/>
      <c r="OSA81" s="14"/>
      <c r="OSB81" s="14"/>
      <c r="OSC81" s="14"/>
      <c r="OSD81" s="14"/>
      <c r="OSE81" s="14"/>
      <c r="OSF81" s="14"/>
      <c r="OSG81" s="14"/>
      <c r="OSH81" s="14"/>
      <c r="OSI81" s="14"/>
      <c r="OSJ81" s="14"/>
      <c r="OSK81" s="14"/>
      <c r="OSL81" s="14"/>
      <c r="OSM81" s="14"/>
      <c r="OSN81" s="14"/>
      <c r="OSO81" s="14"/>
      <c r="OSP81" s="14"/>
      <c r="OSQ81" s="14"/>
      <c r="OSR81" s="14"/>
      <c r="OSS81" s="14"/>
      <c r="OST81" s="14"/>
      <c r="OSU81" s="14"/>
      <c r="OSV81" s="14"/>
      <c r="OSW81" s="14"/>
      <c r="OSX81" s="14"/>
      <c r="OSY81" s="14"/>
      <c r="OSZ81" s="14"/>
      <c r="OTA81" s="14"/>
      <c r="OTB81" s="14"/>
      <c r="OTC81" s="14"/>
      <c r="OTD81" s="14"/>
      <c r="OTE81" s="14"/>
      <c r="OTF81" s="14"/>
      <c r="OTG81" s="14"/>
      <c r="OTH81" s="14"/>
      <c r="OTI81" s="14"/>
      <c r="OTJ81" s="14"/>
      <c r="OTK81" s="14"/>
      <c r="OTL81" s="14"/>
      <c r="OTM81" s="14"/>
      <c r="OTN81" s="14"/>
      <c r="OTO81" s="14"/>
      <c r="OTP81" s="14"/>
      <c r="OTQ81" s="14"/>
      <c r="OTR81" s="14"/>
      <c r="OTS81" s="14"/>
      <c r="OTT81" s="14"/>
      <c r="OTU81" s="14"/>
      <c r="OTV81" s="14"/>
      <c r="OTW81" s="14"/>
      <c r="OTX81" s="14"/>
      <c r="OTY81" s="14"/>
      <c r="OTZ81" s="14"/>
      <c r="OUA81" s="14"/>
      <c r="OUB81" s="14"/>
      <c r="OUC81" s="14"/>
      <c r="OUD81" s="14"/>
      <c r="OUE81" s="14"/>
      <c r="OUF81" s="14"/>
      <c r="OUG81" s="14"/>
      <c r="OUH81" s="14"/>
      <c r="OUI81" s="14"/>
      <c r="OUJ81" s="14"/>
      <c r="OUK81" s="14"/>
      <c r="OUL81" s="14"/>
      <c r="OUM81" s="14"/>
      <c r="OUN81" s="14"/>
      <c r="OUO81" s="14"/>
      <c r="OUP81" s="14"/>
      <c r="OUQ81" s="14"/>
      <c r="OUR81" s="14"/>
      <c r="OUS81" s="14"/>
      <c r="OUT81" s="14"/>
      <c r="OUU81" s="14"/>
      <c r="OUV81" s="14"/>
      <c r="OUW81" s="14"/>
      <c r="OUX81" s="14"/>
      <c r="OUY81" s="14"/>
      <c r="OUZ81" s="14"/>
      <c r="OVA81" s="14"/>
      <c r="OVB81" s="14"/>
      <c r="OVC81" s="14"/>
      <c r="OVD81" s="14"/>
      <c r="OVE81" s="14"/>
      <c r="OVF81" s="14"/>
      <c r="OVG81" s="14"/>
      <c r="OVH81" s="14"/>
      <c r="OVI81" s="14"/>
      <c r="OVJ81" s="14"/>
      <c r="OVK81" s="14"/>
      <c r="OVL81" s="14"/>
      <c r="OVM81" s="14"/>
      <c r="OVN81" s="14"/>
      <c r="OVO81" s="14"/>
      <c r="OVP81" s="14"/>
      <c r="OVQ81" s="14"/>
      <c r="OVR81" s="14"/>
      <c r="OVS81" s="14"/>
      <c r="OVT81" s="14"/>
      <c r="OVU81" s="14"/>
      <c r="OVV81" s="14"/>
      <c r="OVW81" s="14"/>
      <c r="OVX81" s="14"/>
      <c r="OVY81" s="14"/>
      <c r="OVZ81" s="14"/>
      <c r="OWA81" s="14"/>
      <c r="OWB81" s="14"/>
      <c r="OWC81" s="14"/>
      <c r="OWD81" s="14"/>
      <c r="OWE81" s="14"/>
      <c r="OWF81" s="14"/>
      <c r="OWG81" s="14"/>
      <c r="OWH81" s="14"/>
      <c r="OWI81" s="14"/>
      <c r="OWJ81" s="14"/>
      <c r="OWK81" s="14"/>
      <c r="OWL81" s="14"/>
      <c r="OWM81" s="14"/>
      <c r="OWN81" s="14"/>
      <c r="OWO81" s="14"/>
      <c r="OWP81" s="14"/>
      <c r="OWQ81" s="14"/>
      <c r="OWR81" s="14"/>
      <c r="OWS81" s="14"/>
      <c r="OWT81" s="14"/>
      <c r="OWU81" s="14"/>
      <c r="OWV81" s="14"/>
      <c r="OWW81" s="14"/>
      <c r="OWX81" s="14"/>
      <c r="OWY81" s="14"/>
      <c r="OWZ81" s="14"/>
      <c r="OXA81" s="14"/>
      <c r="OXB81" s="14"/>
      <c r="OXC81" s="14"/>
      <c r="OXD81" s="14"/>
      <c r="OXE81" s="14"/>
      <c r="OXF81" s="14"/>
      <c r="OXG81" s="14"/>
      <c r="OXH81" s="14"/>
      <c r="OXI81" s="14"/>
      <c r="OXJ81" s="14"/>
      <c r="OXK81" s="14"/>
      <c r="OXL81" s="14"/>
      <c r="OXM81" s="14"/>
      <c r="OXN81" s="14"/>
      <c r="OXO81" s="14"/>
      <c r="OXP81" s="14"/>
      <c r="OXQ81" s="14"/>
      <c r="OXR81" s="14"/>
      <c r="OXS81" s="14"/>
      <c r="OXT81" s="14"/>
      <c r="OXU81" s="14"/>
      <c r="OXV81" s="14"/>
      <c r="OXW81" s="14"/>
      <c r="OXX81" s="14"/>
      <c r="OXY81" s="14"/>
      <c r="OXZ81" s="14"/>
      <c r="OYA81" s="14"/>
      <c r="OYB81" s="14"/>
      <c r="OYC81" s="14"/>
      <c r="OYD81" s="14"/>
      <c r="OYE81" s="14"/>
      <c r="OYF81" s="14"/>
      <c r="OYG81" s="14"/>
      <c r="OYH81" s="14"/>
      <c r="OYI81" s="14"/>
      <c r="OYJ81" s="14"/>
      <c r="OYK81" s="14"/>
      <c r="OYL81" s="14"/>
      <c r="OYM81" s="14"/>
      <c r="OYN81" s="14"/>
      <c r="OYO81" s="14"/>
      <c r="OYP81" s="14"/>
      <c r="OYQ81" s="14"/>
      <c r="OYR81" s="14"/>
      <c r="OYS81" s="14"/>
      <c r="OYT81" s="14"/>
      <c r="OYU81" s="14"/>
      <c r="OYV81" s="14"/>
      <c r="OYW81" s="14"/>
      <c r="OYX81" s="14"/>
      <c r="OYY81" s="14"/>
      <c r="OYZ81" s="14"/>
      <c r="OZA81" s="14"/>
      <c r="OZB81" s="14"/>
      <c r="OZC81" s="14"/>
      <c r="OZD81" s="14"/>
      <c r="OZE81" s="14"/>
      <c r="OZF81" s="14"/>
      <c r="OZG81" s="14"/>
      <c r="OZH81" s="14"/>
      <c r="OZI81" s="14"/>
      <c r="OZJ81" s="14"/>
      <c r="OZK81" s="14"/>
      <c r="OZL81" s="14"/>
      <c r="OZM81" s="14"/>
      <c r="OZN81" s="14"/>
      <c r="OZO81" s="14"/>
      <c r="OZP81" s="14"/>
      <c r="OZQ81" s="14"/>
      <c r="OZR81" s="14"/>
      <c r="OZS81" s="14"/>
      <c r="OZT81" s="14"/>
      <c r="OZU81" s="14"/>
      <c r="OZV81" s="14"/>
      <c r="OZW81" s="14"/>
      <c r="OZX81" s="14"/>
      <c r="OZY81" s="14"/>
      <c r="OZZ81" s="14"/>
      <c r="PAA81" s="14"/>
      <c r="PAB81" s="14"/>
      <c r="PAC81" s="14"/>
      <c r="PAD81" s="14"/>
      <c r="PAE81" s="14"/>
      <c r="PAF81" s="14"/>
      <c r="PAG81" s="14"/>
      <c r="PAH81" s="14"/>
      <c r="PAI81" s="14"/>
      <c r="PAJ81" s="14"/>
      <c r="PAK81" s="14"/>
      <c r="PAL81" s="14"/>
      <c r="PAM81" s="14"/>
      <c r="PAN81" s="14"/>
      <c r="PAO81" s="14"/>
      <c r="PAP81" s="14"/>
      <c r="PAQ81" s="14"/>
      <c r="PAR81" s="14"/>
      <c r="PAS81" s="14"/>
      <c r="PAT81" s="14"/>
      <c r="PAU81" s="14"/>
      <c r="PAV81" s="14"/>
      <c r="PAW81" s="14"/>
      <c r="PAX81" s="14"/>
      <c r="PAY81" s="14"/>
      <c r="PAZ81" s="14"/>
      <c r="PBA81" s="14"/>
      <c r="PBB81" s="14"/>
      <c r="PBC81" s="14"/>
      <c r="PBD81" s="14"/>
      <c r="PBE81" s="14"/>
      <c r="PBF81" s="14"/>
      <c r="PBG81" s="14"/>
      <c r="PBH81" s="14"/>
      <c r="PBI81" s="14"/>
      <c r="PBJ81" s="14"/>
      <c r="PBK81" s="14"/>
      <c r="PBL81" s="14"/>
      <c r="PBM81" s="14"/>
      <c r="PBN81" s="14"/>
      <c r="PBO81" s="14"/>
      <c r="PBP81" s="14"/>
      <c r="PBQ81" s="14"/>
      <c r="PBR81" s="14"/>
      <c r="PBS81" s="14"/>
      <c r="PBT81" s="14"/>
      <c r="PBU81" s="14"/>
      <c r="PBV81" s="14"/>
      <c r="PBW81" s="14"/>
      <c r="PBX81" s="14"/>
      <c r="PBY81" s="14"/>
      <c r="PBZ81" s="14"/>
      <c r="PCA81" s="14"/>
      <c r="PCB81" s="14"/>
      <c r="PCC81" s="14"/>
      <c r="PCD81" s="14"/>
      <c r="PCE81" s="14"/>
      <c r="PCF81" s="14"/>
      <c r="PCG81" s="14"/>
      <c r="PCH81" s="14"/>
      <c r="PCI81" s="14"/>
      <c r="PCJ81" s="14"/>
      <c r="PCK81" s="14"/>
      <c r="PCL81" s="14"/>
      <c r="PCM81" s="14"/>
      <c r="PCN81" s="14"/>
      <c r="PCO81" s="14"/>
      <c r="PCP81" s="14"/>
      <c r="PCQ81" s="14"/>
      <c r="PCR81" s="14"/>
      <c r="PCS81" s="14"/>
      <c r="PCT81" s="14"/>
      <c r="PCU81" s="14"/>
      <c r="PCV81" s="14"/>
      <c r="PCW81" s="14"/>
      <c r="PCX81" s="14"/>
      <c r="PCY81" s="14"/>
      <c r="PCZ81" s="14"/>
      <c r="PDA81" s="14"/>
      <c r="PDB81" s="14"/>
      <c r="PDC81" s="14"/>
      <c r="PDD81" s="14"/>
      <c r="PDE81" s="14"/>
      <c r="PDF81" s="14"/>
      <c r="PDG81" s="14"/>
      <c r="PDH81" s="14"/>
      <c r="PDI81" s="14"/>
      <c r="PDJ81" s="14"/>
      <c r="PDK81" s="14"/>
      <c r="PDL81" s="14"/>
      <c r="PDM81" s="14"/>
      <c r="PDN81" s="14"/>
      <c r="PDO81" s="14"/>
      <c r="PDP81" s="14"/>
      <c r="PDQ81" s="14"/>
      <c r="PDR81" s="14"/>
      <c r="PDS81" s="14"/>
      <c r="PDT81" s="14"/>
      <c r="PDU81" s="14"/>
      <c r="PDV81" s="14"/>
      <c r="PDW81" s="14"/>
      <c r="PDX81" s="14"/>
      <c r="PDY81" s="14"/>
      <c r="PDZ81" s="14"/>
      <c r="PEA81" s="14"/>
      <c r="PEB81" s="14"/>
      <c r="PEC81" s="14"/>
      <c r="PED81" s="14"/>
      <c r="PEE81" s="14"/>
      <c r="PEF81" s="14"/>
      <c r="PEG81" s="14"/>
      <c r="PEH81" s="14"/>
      <c r="PEI81" s="14"/>
      <c r="PEJ81" s="14"/>
      <c r="PEK81" s="14"/>
      <c r="PEL81" s="14"/>
      <c r="PEM81" s="14"/>
      <c r="PEN81" s="14"/>
      <c r="PEO81" s="14"/>
      <c r="PEP81" s="14"/>
      <c r="PEQ81" s="14"/>
      <c r="PER81" s="14"/>
      <c r="PES81" s="14"/>
      <c r="PET81" s="14"/>
      <c r="PEU81" s="14"/>
      <c r="PEV81" s="14"/>
      <c r="PEW81" s="14"/>
      <c r="PEX81" s="14"/>
      <c r="PEY81" s="14"/>
      <c r="PEZ81" s="14"/>
      <c r="PFA81" s="14"/>
      <c r="PFB81" s="14"/>
      <c r="PFC81" s="14"/>
      <c r="PFD81" s="14"/>
      <c r="PFE81" s="14"/>
      <c r="PFF81" s="14"/>
      <c r="PFG81" s="14"/>
      <c r="PFH81" s="14"/>
      <c r="PFI81" s="14"/>
      <c r="PFJ81" s="14"/>
      <c r="PFK81" s="14"/>
      <c r="PFL81" s="14"/>
      <c r="PFM81" s="14"/>
      <c r="PFN81" s="14"/>
      <c r="PFO81" s="14"/>
      <c r="PFP81" s="14"/>
      <c r="PFQ81" s="14"/>
      <c r="PFR81" s="14"/>
      <c r="PFS81" s="14"/>
      <c r="PFT81" s="14"/>
      <c r="PFU81" s="14"/>
      <c r="PFV81" s="14"/>
      <c r="PFW81" s="14"/>
      <c r="PFX81" s="14"/>
      <c r="PFY81" s="14"/>
      <c r="PFZ81" s="14"/>
      <c r="PGA81" s="14"/>
      <c r="PGB81" s="14"/>
      <c r="PGC81" s="14"/>
      <c r="PGD81" s="14"/>
      <c r="PGE81" s="14"/>
      <c r="PGF81" s="14"/>
      <c r="PGG81" s="14"/>
      <c r="PGH81" s="14"/>
      <c r="PGI81" s="14"/>
      <c r="PGJ81" s="14"/>
      <c r="PGK81" s="14"/>
      <c r="PGL81" s="14"/>
      <c r="PGM81" s="14"/>
      <c r="PGN81" s="14"/>
      <c r="PGO81" s="14"/>
      <c r="PGP81" s="14"/>
      <c r="PGQ81" s="14"/>
      <c r="PGR81" s="14"/>
      <c r="PGS81" s="14"/>
      <c r="PGT81" s="14"/>
      <c r="PGU81" s="14"/>
      <c r="PGV81" s="14"/>
      <c r="PGW81" s="14"/>
      <c r="PGX81" s="14"/>
      <c r="PGY81" s="14"/>
      <c r="PGZ81" s="14"/>
      <c r="PHA81" s="14"/>
      <c r="PHB81" s="14"/>
      <c r="PHC81" s="14"/>
      <c r="PHD81" s="14"/>
      <c r="PHE81" s="14"/>
      <c r="PHF81" s="14"/>
      <c r="PHG81" s="14"/>
      <c r="PHH81" s="14"/>
      <c r="PHI81" s="14"/>
      <c r="PHJ81" s="14"/>
      <c r="PHK81" s="14"/>
      <c r="PHL81" s="14"/>
      <c r="PHM81" s="14"/>
      <c r="PHN81" s="14"/>
      <c r="PHO81" s="14"/>
      <c r="PHP81" s="14"/>
      <c r="PHQ81" s="14"/>
      <c r="PHR81" s="14"/>
      <c r="PHS81" s="14"/>
      <c r="PHT81" s="14"/>
      <c r="PHU81" s="14"/>
      <c r="PHV81" s="14"/>
      <c r="PHW81" s="14"/>
      <c r="PHX81" s="14"/>
      <c r="PHY81" s="14"/>
      <c r="PHZ81" s="14"/>
      <c r="PIA81" s="14"/>
      <c r="PIB81" s="14"/>
      <c r="PIC81" s="14"/>
      <c r="PID81" s="14"/>
      <c r="PIE81" s="14"/>
      <c r="PIF81" s="14"/>
      <c r="PIG81" s="14"/>
      <c r="PIH81" s="14"/>
      <c r="PII81" s="14"/>
      <c r="PIJ81" s="14"/>
      <c r="PIK81" s="14"/>
      <c r="PIL81" s="14"/>
      <c r="PIM81" s="14"/>
      <c r="PIN81" s="14"/>
      <c r="PIO81" s="14"/>
      <c r="PIP81" s="14"/>
      <c r="PIQ81" s="14"/>
      <c r="PIR81" s="14"/>
      <c r="PIS81" s="14"/>
      <c r="PIT81" s="14"/>
      <c r="PIU81" s="14"/>
      <c r="PIV81" s="14"/>
      <c r="PIW81" s="14"/>
      <c r="PIX81" s="14"/>
      <c r="PIY81" s="14"/>
      <c r="PIZ81" s="14"/>
      <c r="PJA81" s="14"/>
      <c r="PJB81" s="14"/>
      <c r="PJC81" s="14"/>
      <c r="PJD81" s="14"/>
      <c r="PJE81" s="14"/>
      <c r="PJF81" s="14"/>
      <c r="PJG81" s="14"/>
      <c r="PJH81" s="14"/>
      <c r="PJI81" s="14"/>
      <c r="PJJ81" s="14"/>
      <c r="PJK81" s="14"/>
      <c r="PJL81" s="14"/>
      <c r="PJM81" s="14"/>
      <c r="PJN81" s="14"/>
      <c r="PJO81" s="14"/>
      <c r="PJP81" s="14"/>
      <c r="PJQ81" s="14"/>
      <c r="PJR81" s="14"/>
      <c r="PJS81" s="14"/>
      <c r="PJT81" s="14"/>
      <c r="PJU81" s="14"/>
      <c r="PJV81" s="14"/>
      <c r="PJW81" s="14"/>
      <c r="PJX81" s="14"/>
      <c r="PJY81" s="14"/>
      <c r="PJZ81" s="14"/>
      <c r="PKA81" s="14"/>
      <c r="PKB81" s="14"/>
      <c r="PKC81" s="14"/>
      <c r="PKD81" s="14"/>
      <c r="PKE81" s="14"/>
      <c r="PKF81" s="14"/>
      <c r="PKG81" s="14"/>
      <c r="PKH81" s="14"/>
      <c r="PKI81" s="14"/>
      <c r="PKJ81" s="14"/>
      <c r="PKK81" s="14"/>
      <c r="PKL81" s="14"/>
      <c r="PKM81" s="14"/>
      <c r="PKN81" s="14"/>
      <c r="PKO81" s="14"/>
      <c r="PKP81" s="14"/>
      <c r="PKQ81" s="14"/>
      <c r="PKR81" s="14"/>
      <c r="PKS81" s="14"/>
      <c r="PKT81" s="14"/>
      <c r="PKU81" s="14"/>
      <c r="PKV81" s="14"/>
      <c r="PKW81" s="14"/>
      <c r="PKX81" s="14"/>
      <c r="PKY81" s="14"/>
      <c r="PKZ81" s="14"/>
      <c r="PLA81" s="14"/>
      <c r="PLB81" s="14"/>
      <c r="PLC81" s="14"/>
      <c r="PLD81" s="14"/>
      <c r="PLE81" s="14"/>
      <c r="PLF81" s="14"/>
      <c r="PLG81" s="14"/>
      <c r="PLH81" s="14"/>
      <c r="PLI81" s="14"/>
      <c r="PLJ81" s="14"/>
      <c r="PLK81" s="14"/>
      <c r="PLL81" s="14"/>
      <c r="PLM81" s="14"/>
      <c r="PLN81" s="14"/>
      <c r="PLO81" s="14"/>
      <c r="PLP81" s="14"/>
      <c r="PLQ81" s="14"/>
      <c r="PLR81" s="14"/>
      <c r="PLS81" s="14"/>
      <c r="PLT81" s="14"/>
      <c r="PLU81" s="14"/>
      <c r="PLV81" s="14"/>
      <c r="PLW81" s="14"/>
      <c r="PLX81" s="14"/>
      <c r="PLY81" s="14"/>
      <c r="PLZ81" s="14"/>
      <c r="PMA81" s="14"/>
      <c r="PMB81" s="14"/>
      <c r="PMC81" s="14"/>
      <c r="PMD81" s="14"/>
      <c r="PME81" s="14"/>
      <c r="PMF81" s="14"/>
      <c r="PMG81" s="14"/>
      <c r="PMH81" s="14"/>
      <c r="PMI81" s="14"/>
      <c r="PMJ81" s="14"/>
      <c r="PMK81" s="14"/>
      <c r="PML81" s="14"/>
      <c r="PMM81" s="14"/>
      <c r="PMN81" s="14"/>
      <c r="PMO81" s="14"/>
      <c r="PMP81" s="14"/>
      <c r="PMQ81" s="14"/>
      <c r="PMR81" s="14"/>
      <c r="PMS81" s="14"/>
      <c r="PMT81" s="14"/>
      <c r="PMU81" s="14"/>
      <c r="PMV81" s="14"/>
      <c r="PMW81" s="14"/>
      <c r="PMX81" s="14"/>
      <c r="PMY81" s="14"/>
      <c r="PMZ81" s="14"/>
      <c r="PNA81" s="14"/>
      <c r="PNB81" s="14"/>
      <c r="PNC81" s="14"/>
      <c r="PND81" s="14"/>
      <c r="PNE81" s="14"/>
      <c r="PNF81" s="14"/>
      <c r="PNG81" s="14"/>
      <c r="PNH81" s="14"/>
      <c r="PNI81" s="14"/>
      <c r="PNJ81" s="14"/>
      <c r="PNK81" s="14"/>
      <c r="PNL81" s="14"/>
      <c r="PNM81" s="14"/>
      <c r="PNN81" s="14"/>
      <c r="PNO81" s="14"/>
      <c r="PNP81" s="14"/>
      <c r="PNQ81" s="14"/>
      <c r="PNR81" s="14"/>
      <c r="PNS81" s="14"/>
      <c r="PNT81" s="14"/>
      <c r="PNU81" s="14"/>
      <c r="PNV81" s="14"/>
      <c r="PNW81" s="14"/>
      <c r="PNX81" s="14"/>
      <c r="PNY81" s="14"/>
      <c r="PNZ81" s="14"/>
      <c r="POA81" s="14"/>
      <c r="POB81" s="14"/>
      <c r="POC81" s="14"/>
      <c r="POD81" s="14"/>
      <c r="POE81" s="14"/>
      <c r="POF81" s="14"/>
      <c r="POG81" s="14"/>
      <c r="POH81" s="14"/>
      <c r="POI81" s="14"/>
      <c r="POJ81" s="14"/>
      <c r="POK81" s="14"/>
      <c r="POL81" s="14"/>
      <c r="POM81" s="14"/>
      <c r="PON81" s="14"/>
      <c r="POO81" s="14"/>
      <c r="POP81" s="14"/>
      <c r="POQ81" s="14"/>
      <c r="POR81" s="14"/>
      <c r="POS81" s="14"/>
      <c r="POT81" s="14"/>
      <c r="POU81" s="14"/>
      <c r="POV81" s="14"/>
      <c r="POW81" s="14"/>
      <c r="POX81" s="14"/>
      <c r="POY81" s="14"/>
      <c r="POZ81" s="14"/>
      <c r="PPA81" s="14"/>
      <c r="PPB81" s="14"/>
      <c r="PPC81" s="14"/>
      <c r="PPD81" s="14"/>
      <c r="PPE81" s="14"/>
      <c r="PPF81" s="14"/>
      <c r="PPG81" s="14"/>
      <c r="PPH81" s="14"/>
      <c r="PPI81" s="14"/>
      <c r="PPJ81" s="14"/>
      <c r="PPK81" s="14"/>
      <c r="PPL81" s="14"/>
      <c r="PPM81" s="14"/>
      <c r="PPN81" s="14"/>
      <c r="PPO81" s="14"/>
      <c r="PPP81" s="14"/>
      <c r="PPQ81" s="14"/>
      <c r="PPR81" s="14"/>
      <c r="PPS81" s="14"/>
      <c r="PPT81" s="14"/>
      <c r="PPU81" s="14"/>
      <c r="PPV81" s="14"/>
      <c r="PPW81" s="14"/>
      <c r="PPX81" s="14"/>
      <c r="PPY81" s="14"/>
      <c r="PPZ81" s="14"/>
      <c r="PQA81" s="14"/>
      <c r="PQB81" s="14"/>
      <c r="PQC81" s="14"/>
      <c r="PQD81" s="14"/>
      <c r="PQE81" s="14"/>
      <c r="PQF81" s="14"/>
      <c r="PQG81" s="14"/>
      <c r="PQH81" s="14"/>
      <c r="PQI81" s="14"/>
      <c r="PQJ81" s="14"/>
      <c r="PQK81" s="14"/>
      <c r="PQL81" s="14"/>
      <c r="PQM81" s="14"/>
      <c r="PQN81" s="14"/>
      <c r="PQO81" s="14"/>
      <c r="PQP81" s="14"/>
      <c r="PQQ81" s="14"/>
      <c r="PQR81" s="14"/>
      <c r="PQS81" s="14"/>
      <c r="PQT81" s="14"/>
      <c r="PQU81" s="14"/>
      <c r="PQV81" s="14"/>
      <c r="PQW81" s="14"/>
      <c r="PQX81" s="14"/>
      <c r="PQY81" s="14"/>
      <c r="PQZ81" s="14"/>
      <c r="PRA81" s="14"/>
      <c r="PRB81" s="14"/>
      <c r="PRC81" s="14"/>
      <c r="PRD81" s="14"/>
      <c r="PRE81" s="14"/>
      <c r="PRF81" s="14"/>
      <c r="PRG81" s="14"/>
      <c r="PRH81" s="14"/>
      <c r="PRI81" s="14"/>
      <c r="PRJ81" s="14"/>
      <c r="PRK81" s="14"/>
      <c r="PRL81" s="14"/>
      <c r="PRM81" s="14"/>
      <c r="PRN81" s="14"/>
      <c r="PRO81" s="14"/>
      <c r="PRP81" s="14"/>
      <c r="PRQ81" s="14"/>
      <c r="PRR81" s="14"/>
      <c r="PRS81" s="14"/>
      <c r="PRT81" s="14"/>
      <c r="PRU81" s="14"/>
      <c r="PRV81" s="14"/>
      <c r="PRW81" s="14"/>
      <c r="PRX81" s="14"/>
      <c r="PRY81" s="14"/>
      <c r="PRZ81" s="14"/>
      <c r="PSA81" s="14"/>
      <c r="PSB81" s="14"/>
      <c r="PSC81" s="14"/>
      <c r="PSD81" s="14"/>
      <c r="PSE81" s="14"/>
      <c r="PSF81" s="14"/>
      <c r="PSG81" s="14"/>
      <c r="PSH81" s="14"/>
      <c r="PSI81" s="14"/>
      <c r="PSJ81" s="14"/>
      <c r="PSK81" s="14"/>
      <c r="PSL81" s="14"/>
      <c r="PSM81" s="14"/>
      <c r="PSN81" s="14"/>
      <c r="PSO81" s="14"/>
      <c r="PSP81" s="14"/>
      <c r="PSQ81" s="14"/>
      <c r="PSR81" s="14"/>
      <c r="PSS81" s="14"/>
      <c r="PST81" s="14"/>
      <c r="PSU81" s="14"/>
      <c r="PSV81" s="14"/>
      <c r="PSW81" s="14"/>
      <c r="PSX81" s="14"/>
      <c r="PSY81" s="14"/>
      <c r="PSZ81" s="14"/>
      <c r="PTA81" s="14"/>
      <c r="PTB81" s="14"/>
      <c r="PTC81" s="14"/>
      <c r="PTD81" s="14"/>
      <c r="PTE81" s="14"/>
      <c r="PTF81" s="14"/>
      <c r="PTG81" s="14"/>
      <c r="PTH81" s="14"/>
      <c r="PTI81" s="14"/>
      <c r="PTJ81" s="14"/>
      <c r="PTK81" s="14"/>
      <c r="PTL81" s="14"/>
      <c r="PTM81" s="14"/>
      <c r="PTN81" s="14"/>
      <c r="PTO81" s="14"/>
      <c r="PTP81" s="14"/>
      <c r="PTQ81" s="14"/>
      <c r="PTR81" s="14"/>
      <c r="PTS81" s="14"/>
      <c r="PTT81" s="14"/>
      <c r="PTU81" s="14"/>
      <c r="PTV81" s="14"/>
      <c r="PTW81" s="14"/>
      <c r="PTX81" s="14"/>
      <c r="PTY81" s="14"/>
      <c r="PTZ81" s="14"/>
      <c r="PUA81" s="14"/>
      <c r="PUB81" s="14"/>
      <c r="PUC81" s="14"/>
      <c r="PUD81" s="14"/>
      <c r="PUE81" s="14"/>
      <c r="PUF81" s="14"/>
      <c r="PUG81" s="14"/>
      <c r="PUH81" s="14"/>
      <c r="PUI81" s="14"/>
      <c r="PUJ81" s="14"/>
      <c r="PUK81" s="14"/>
      <c r="PUL81" s="14"/>
      <c r="PUM81" s="14"/>
      <c r="PUN81" s="14"/>
      <c r="PUO81" s="14"/>
      <c r="PUP81" s="14"/>
      <c r="PUQ81" s="14"/>
      <c r="PUR81" s="14"/>
      <c r="PUS81" s="14"/>
      <c r="PUT81" s="14"/>
      <c r="PUU81" s="14"/>
      <c r="PUV81" s="14"/>
      <c r="PUW81" s="14"/>
      <c r="PUX81" s="14"/>
      <c r="PUY81" s="14"/>
      <c r="PUZ81" s="14"/>
      <c r="PVA81" s="14"/>
      <c r="PVB81" s="14"/>
      <c r="PVC81" s="14"/>
      <c r="PVD81" s="14"/>
      <c r="PVE81" s="14"/>
      <c r="PVF81" s="14"/>
      <c r="PVG81" s="14"/>
      <c r="PVH81" s="14"/>
      <c r="PVI81" s="14"/>
      <c r="PVJ81" s="14"/>
      <c r="PVK81" s="14"/>
      <c r="PVL81" s="14"/>
      <c r="PVM81" s="14"/>
      <c r="PVN81" s="14"/>
      <c r="PVO81" s="14"/>
      <c r="PVP81" s="14"/>
      <c r="PVQ81" s="14"/>
      <c r="PVR81" s="14"/>
      <c r="PVS81" s="14"/>
      <c r="PVT81" s="14"/>
      <c r="PVU81" s="14"/>
      <c r="PVV81" s="14"/>
      <c r="PVW81" s="14"/>
      <c r="PVX81" s="14"/>
      <c r="PVY81" s="14"/>
      <c r="PVZ81" s="14"/>
      <c r="PWA81" s="14"/>
      <c r="PWB81" s="14"/>
      <c r="PWC81" s="14"/>
      <c r="PWD81" s="14"/>
      <c r="PWE81" s="14"/>
      <c r="PWF81" s="14"/>
      <c r="PWG81" s="14"/>
      <c r="PWH81" s="14"/>
      <c r="PWI81" s="14"/>
      <c r="PWJ81" s="14"/>
      <c r="PWK81" s="14"/>
      <c r="PWL81" s="14"/>
      <c r="PWM81" s="14"/>
      <c r="PWN81" s="14"/>
      <c r="PWO81" s="14"/>
      <c r="PWP81" s="14"/>
      <c r="PWQ81" s="14"/>
      <c r="PWR81" s="14"/>
      <c r="PWS81" s="14"/>
      <c r="PWT81" s="14"/>
      <c r="PWU81" s="14"/>
      <c r="PWV81" s="14"/>
      <c r="PWW81" s="14"/>
      <c r="PWX81" s="14"/>
      <c r="PWY81" s="14"/>
      <c r="PWZ81" s="14"/>
      <c r="PXA81" s="14"/>
      <c r="PXB81" s="14"/>
      <c r="PXC81" s="14"/>
      <c r="PXD81" s="14"/>
      <c r="PXE81" s="14"/>
      <c r="PXF81" s="14"/>
      <c r="PXG81" s="14"/>
      <c r="PXH81" s="14"/>
      <c r="PXI81" s="14"/>
      <c r="PXJ81" s="14"/>
      <c r="PXK81" s="14"/>
      <c r="PXL81" s="14"/>
      <c r="PXM81" s="14"/>
      <c r="PXN81" s="14"/>
      <c r="PXO81" s="14"/>
      <c r="PXP81" s="14"/>
      <c r="PXQ81" s="14"/>
      <c r="PXR81" s="14"/>
      <c r="PXS81" s="14"/>
      <c r="PXT81" s="14"/>
      <c r="PXU81" s="14"/>
      <c r="PXV81" s="14"/>
      <c r="PXW81" s="14"/>
      <c r="PXX81" s="14"/>
      <c r="PXY81" s="14"/>
      <c r="PXZ81" s="14"/>
      <c r="PYA81" s="14"/>
      <c r="PYB81" s="14"/>
      <c r="PYC81" s="14"/>
      <c r="PYD81" s="14"/>
      <c r="PYE81" s="14"/>
      <c r="PYF81" s="14"/>
      <c r="PYG81" s="14"/>
      <c r="PYH81" s="14"/>
      <c r="PYI81" s="14"/>
      <c r="PYJ81" s="14"/>
      <c r="PYK81" s="14"/>
      <c r="PYL81" s="14"/>
      <c r="PYM81" s="14"/>
      <c r="PYN81" s="14"/>
      <c r="PYO81" s="14"/>
      <c r="PYP81" s="14"/>
      <c r="PYQ81" s="14"/>
      <c r="PYR81" s="14"/>
      <c r="PYS81" s="14"/>
      <c r="PYT81" s="14"/>
      <c r="PYU81" s="14"/>
      <c r="PYV81" s="14"/>
      <c r="PYW81" s="14"/>
      <c r="PYX81" s="14"/>
      <c r="PYY81" s="14"/>
      <c r="PYZ81" s="14"/>
      <c r="PZA81" s="14"/>
      <c r="PZB81" s="14"/>
      <c r="PZC81" s="14"/>
      <c r="PZD81" s="14"/>
      <c r="PZE81" s="14"/>
      <c r="PZF81" s="14"/>
      <c r="PZG81" s="14"/>
      <c r="PZH81" s="14"/>
      <c r="PZI81" s="14"/>
      <c r="PZJ81" s="14"/>
      <c r="PZK81" s="14"/>
      <c r="PZL81" s="14"/>
      <c r="PZM81" s="14"/>
      <c r="PZN81" s="14"/>
      <c r="PZO81" s="14"/>
      <c r="PZP81" s="14"/>
      <c r="PZQ81" s="14"/>
      <c r="PZR81" s="14"/>
      <c r="PZS81" s="14"/>
      <c r="PZT81" s="14"/>
      <c r="PZU81" s="14"/>
      <c r="PZV81" s="14"/>
      <c r="PZW81" s="14"/>
      <c r="PZX81" s="14"/>
      <c r="PZY81" s="14"/>
      <c r="PZZ81" s="14"/>
      <c r="QAA81" s="14"/>
      <c r="QAB81" s="14"/>
      <c r="QAC81" s="14"/>
      <c r="QAD81" s="14"/>
      <c r="QAE81" s="14"/>
      <c r="QAF81" s="14"/>
      <c r="QAG81" s="14"/>
      <c r="QAH81" s="14"/>
      <c r="QAI81" s="14"/>
      <c r="QAJ81" s="14"/>
      <c r="QAK81" s="14"/>
      <c r="QAL81" s="14"/>
      <c r="QAM81" s="14"/>
      <c r="QAN81" s="14"/>
      <c r="QAO81" s="14"/>
      <c r="QAP81" s="14"/>
      <c r="QAQ81" s="14"/>
      <c r="QAR81" s="14"/>
      <c r="QAS81" s="14"/>
      <c r="QAT81" s="14"/>
      <c r="QAU81" s="14"/>
      <c r="QAV81" s="14"/>
      <c r="QAW81" s="14"/>
      <c r="QAX81" s="14"/>
      <c r="QAY81" s="14"/>
      <c r="QAZ81" s="14"/>
      <c r="QBA81" s="14"/>
      <c r="QBB81" s="14"/>
      <c r="QBC81" s="14"/>
      <c r="QBD81" s="14"/>
      <c r="QBE81" s="14"/>
      <c r="QBF81" s="14"/>
      <c r="QBG81" s="14"/>
      <c r="QBH81" s="14"/>
      <c r="QBI81" s="14"/>
      <c r="QBJ81" s="14"/>
      <c r="QBK81" s="14"/>
      <c r="QBL81" s="14"/>
      <c r="QBM81" s="14"/>
      <c r="QBN81" s="14"/>
      <c r="QBO81" s="14"/>
      <c r="QBP81" s="14"/>
      <c r="QBQ81" s="14"/>
      <c r="QBR81" s="14"/>
      <c r="QBS81" s="14"/>
      <c r="QBT81" s="14"/>
      <c r="QBU81" s="14"/>
      <c r="QBV81" s="14"/>
      <c r="QBW81" s="14"/>
      <c r="QBX81" s="14"/>
      <c r="QBY81" s="14"/>
      <c r="QBZ81" s="14"/>
      <c r="QCA81" s="14"/>
      <c r="QCB81" s="14"/>
      <c r="QCC81" s="14"/>
      <c r="QCD81" s="14"/>
      <c r="QCE81" s="14"/>
      <c r="QCF81" s="14"/>
      <c r="QCG81" s="14"/>
      <c r="QCH81" s="14"/>
      <c r="QCI81" s="14"/>
      <c r="QCJ81" s="14"/>
      <c r="QCK81" s="14"/>
      <c r="QCL81" s="14"/>
      <c r="QCM81" s="14"/>
      <c r="QCN81" s="14"/>
      <c r="QCO81" s="14"/>
      <c r="QCP81" s="14"/>
      <c r="QCQ81" s="14"/>
      <c r="QCR81" s="14"/>
      <c r="QCS81" s="14"/>
      <c r="QCT81" s="14"/>
      <c r="QCU81" s="14"/>
      <c r="QCV81" s="14"/>
      <c r="QCW81" s="14"/>
      <c r="QCX81" s="14"/>
      <c r="QCY81" s="14"/>
      <c r="QCZ81" s="14"/>
      <c r="QDA81" s="14"/>
      <c r="QDB81" s="14"/>
      <c r="QDC81" s="14"/>
      <c r="QDD81" s="14"/>
      <c r="QDE81" s="14"/>
      <c r="QDF81" s="14"/>
      <c r="QDG81" s="14"/>
      <c r="QDH81" s="14"/>
      <c r="QDI81" s="14"/>
      <c r="QDJ81" s="14"/>
      <c r="QDK81" s="14"/>
      <c r="QDL81" s="14"/>
      <c r="QDM81" s="14"/>
      <c r="QDN81" s="14"/>
      <c r="QDO81" s="14"/>
      <c r="QDP81" s="14"/>
      <c r="QDQ81" s="14"/>
      <c r="QDR81" s="14"/>
      <c r="QDS81" s="14"/>
      <c r="QDT81" s="14"/>
      <c r="QDU81" s="14"/>
      <c r="QDV81" s="14"/>
      <c r="QDW81" s="14"/>
      <c r="QDX81" s="14"/>
      <c r="QDY81" s="14"/>
      <c r="QDZ81" s="14"/>
      <c r="QEA81" s="14"/>
      <c r="QEB81" s="14"/>
      <c r="QEC81" s="14"/>
      <c r="QED81" s="14"/>
      <c r="QEE81" s="14"/>
      <c r="QEF81" s="14"/>
      <c r="QEG81" s="14"/>
      <c r="QEH81" s="14"/>
      <c r="QEI81" s="14"/>
      <c r="QEJ81" s="14"/>
      <c r="QEK81" s="14"/>
      <c r="QEL81" s="14"/>
      <c r="QEM81" s="14"/>
      <c r="QEN81" s="14"/>
      <c r="QEO81" s="14"/>
      <c r="QEP81" s="14"/>
      <c r="QEQ81" s="14"/>
      <c r="QER81" s="14"/>
      <c r="QES81" s="14"/>
      <c r="QET81" s="14"/>
      <c r="QEU81" s="14"/>
      <c r="QEV81" s="14"/>
      <c r="QEW81" s="14"/>
      <c r="QEX81" s="14"/>
      <c r="QEY81" s="14"/>
      <c r="QEZ81" s="14"/>
      <c r="QFA81" s="14"/>
      <c r="QFB81" s="14"/>
      <c r="QFC81" s="14"/>
      <c r="QFD81" s="14"/>
      <c r="QFE81" s="14"/>
      <c r="QFF81" s="14"/>
      <c r="QFG81" s="14"/>
      <c r="QFH81" s="14"/>
      <c r="QFI81" s="14"/>
      <c r="QFJ81" s="14"/>
      <c r="QFK81" s="14"/>
      <c r="QFL81" s="14"/>
      <c r="QFM81" s="14"/>
      <c r="QFN81" s="14"/>
      <c r="QFO81" s="14"/>
      <c r="QFP81" s="14"/>
      <c r="QFQ81" s="14"/>
      <c r="QFR81" s="14"/>
      <c r="QFS81" s="14"/>
      <c r="QFT81" s="14"/>
      <c r="QFU81" s="14"/>
      <c r="QFV81" s="14"/>
      <c r="QFW81" s="14"/>
      <c r="QFX81" s="14"/>
      <c r="QFY81" s="14"/>
      <c r="QFZ81" s="14"/>
      <c r="QGA81" s="14"/>
      <c r="QGB81" s="14"/>
      <c r="QGC81" s="14"/>
      <c r="QGD81" s="14"/>
      <c r="QGE81" s="14"/>
      <c r="QGF81" s="14"/>
      <c r="QGG81" s="14"/>
      <c r="QGH81" s="14"/>
      <c r="QGI81" s="14"/>
      <c r="QGJ81" s="14"/>
      <c r="QGK81" s="14"/>
      <c r="QGL81" s="14"/>
      <c r="QGM81" s="14"/>
      <c r="QGN81" s="14"/>
      <c r="QGO81" s="14"/>
      <c r="QGP81" s="14"/>
      <c r="QGQ81" s="14"/>
      <c r="QGR81" s="14"/>
      <c r="QGS81" s="14"/>
      <c r="QGT81" s="14"/>
      <c r="QGU81" s="14"/>
      <c r="QGV81" s="14"/>
      <c r="QGW81" s="14"/>
      <c r="QGX81" s="14"/>
      <c r="QGY81" s="14"/>
      <c r="QGZ81" s="14"/>
      <c r="QHA81" s="14"/>
      <c r="QHB81" s="14"/>
      <c r="QHC81" s="14"/>
      <c r="QHD81" s="14"/>
      <c r="QHE81" s="14"/>
      <c r="QHF81" s="14"/>
      <c r="QHG81" s="14"/>
      <c r="QHH81" s="14"/>
      <c r="QHI81" s="14"/>
      <c r="QHJ81" s="14"/>
      <c r="QHK81" s="14"/>
      <c r="QHL81" s="14"/>
      <c r="QHM81" s="14"/>
      <c r="QHN81" s="14"/>
      <c r="QHO81" s="14"/>
      <c r="QHP81" s="14"/>
      <c r="QHQ81" s="14"/>
      <c r="QHR81" s="14"/>
      <c r="QHS81" s="14"/>
      <c r="QHT81" s="14"/>
      <c r="QHU81" s="14"/>
      <c r="QHV81" s="14"/>
      <c r="QHW81" s="14"/>
      <c r="QHX81" s="14"/>
      <c r="QHY81" s="14"/>
      <c r="QHZ81" s="14"/>
      <c r="QIA81" s="14"/>
      <c r="QIB81" s="14"/>
      <c r="QIC81" s="14"/>
      <c r="QID81" s="14"/>
      <c r="QIE81" s="14"/>
      <c r="QIF81" s="14"/>
      <c r="QIG81" s="14"/>
      <c r="QIH81" s="14"/>
      <c r="QII81" s="14"/>
      <c r="QIJ81" s="14"/>
      <c r="QIK81" s="14"/>
      <c r="QIL81" s="14"/>
      <c r="QIM81" s="14"/>
      <c r="QIN81" s="14"/>
      <c r="QIO81" s="14"/>
      <c r="QIP81" s="14"/>
      <c r="QIQ81" s="14"/>
      <c r="QIR81" s="14"/>
      <c r="QIS81" s="14"/>
      <c r="QIT81" s="14"/>
      <c r="QIU81" s="14"/>
      <c r="QIV81" s="14"/>
      <c r="QIW81" s="14"/>
      <c r="QIX81" s="14"/>
      <c r="QIY81" s="14"/>
      <c r="QIZ81" s="14"/>
      <c r="QJA81" s="14"/>
      <c r="QJB81" s="14"/>
      <c r="QJC81" s="14"/>
      <c r="QJD81" s="14"/>
      <c r="QJE81" s="14"/>
      <c r="QJF81" s="14"/>
      <c r="QJG81" s="14"/>
      <c r="QJH81" s="14"/>
      <c r="QJI81" s="14"/>
      <c r="QJJ81" s="14"/>
      <c r="QJK81" s="14"/>
      <c r="QJL81" s="14"/>
      <c r="QJM81" s="14"/>
      <c r="QJN81" s="14"/>
      <c r="QJO81" s="14"/>
      <c r="QJP81" s="14"/>
      <c r="QJQ81" s="14"/>
      <c r="QJR81" s="14"/>
      <c r="QJS81" s="14"/>
      <c r="QJT81" s="14"/>
      <c r="QJU81" s="14"/>
      <c r="QJV81" s="14"/>
      <c r="QJW81" s="14"/>
      <c r="QJX81" s="14"/>
      <c r="QJY81" s="14"/>
      <c r="QJZ81" s="14"/>
      <c r="QKA81" s="14"/>
      <c r="QKB81" s="14"/>
      <c r="QKC81" s="14"/>
      <c r="QKD81" s="14"/>
      <c r="QKE81" s="14"/>
      <c r="QKF81" s="14"/>
      <c r="QKG81" s="14"/>
      <c r="QKH81" s="14"/>
      <c r="QKI81" s="14"/>
      <c r="QKJ81" s="14"/>
      <c r="QKK81" s="14"/>
      <c r="QKL81" s="14"/>
      <c r="QKM81" s="14"/>
      <c r="QKN81" s="14"/>
      <c r="QKO81" s="14"/>
      <c r="QKP81" s="14"/>
      <c r="QKQ81" s="14"/>
      <c r="QKR81" s="14"/>
      <c r="QKS81" s="14"/>
      <c r="QKT81" s="14"/>
      <c r="QKU81" s="14"/>
      <c r="QKV81" s="14"/>
      <c r="QKW81" s="14"/>
      <c r="QKX81" s="14"/>
      <c r="QKY81" s="14"/>
      <c r="QKZ81" s="14"/>
      <c r="QLA81" s="14"/>
      <c r="QLB81" s="14"/>
      <c r="QLC81" s="14"/>
      <c r="QLD81" s="14"/>
      <c r="QLE81" s="14"/>
      <c r="QLF81" s="14"/>
      <c r="QLG81" s="14"/>
      <c r="QLH81" s="14"/>
      <c r="QLI81" s="14"/>
      <c r="QLJ81" s="14"/>
      <c r="QLK81" s="14"/>
      <c r="QLL81" s="14"/>
      <c r="QLM81" s="14"/>
      <c r="QLN81" s="14"/>
      <c r="QLO81" s="14"/>
      <c r="QLP81" s="14"/>
      <c r="QLQ81" s="14"/>
      <c r="QLR81" s="14"/>
      <c r="QLS81" s="14"/>
      <c r="QLT81" s="14"/>
      <c r="QLU81" s="14"/>
      <c r="QLV81" s="14"/>
      <c r="QLW81" s="14"/>
      <c r="QLX81" s="14"/>
      <c r="QLY81" s="14"/>
      <c r="QLZ81" s="14"/>
      <c r="QMA81" s="14"/>
      <c r="QMB81" s="14"/>
      <c r="QMC81" s="14"/>
      <c r="QMD81" s="14"/>
      <c r="QME81" s="14"/>
      <c r="QMF81" s="14"/>
      <c r="QMG81" s="14"/>
      <c r="QMH81" s="14"/>
      <c r="QMI81" s="14"/>
      <c r="QMJ81" s="14"/>
      <c r="QMK81" s="14"/>
      <c r="QML81" s="14"/>
      <c r="QMM81" s="14"/>
      <c r="QMN81" s="14"/>
      <c r="QMO81" s="14"/>
      <c r="QMP81" s="14"/>
      <c r="QMQ81" s="14"/>
      <c r="QMR81" s="14"/>
      <c r="QMS81" s="14"/>
      <c r="QMT81" s="14"/>
      <c r="QMU81" s="14"/>
      <c r="QMV81" s="14"/>
      <c r="QMW81" s="14"/>
      <c r="QMX81" s="14"/>
      <c r="QMY81" s="14"/>
      <c r="QMZ81" s="14"/>
      <c r="QNA81" s="14"/>
      <c r="QNB81" s="14"/>
      <c r="QNC81" s="14"/>
      <c r="QND81" s="14"/>
      <c r="QNE81" s="14"/>
      <c r="QNF81" s="14"/>
      <c r="QNG81" s="14"/>
      <c r="QNH81" s="14"/>
      <c r="QNI81" s="14"/>
      <c r="QNJ81" s="14"/>
      <c r="QNK81" s="14"/>
      <c r="QNL81" s="14"/>
      <c r="QNM81" s="14"/>
      <c r="QNN81" s="14"/>
      <c r="QNO81" s="14"/>
      <c r="QNP81" s="14"/>
      <c r="QNQ81" s="14"/>
      <c r="QNR81" s="14"/>
      <c r="QNS81" s="14"/>
      <c r="QNT81" s="14"/>
      <c r="QNU81" s="14"/>
      <c r="QNV81" s="14"/>
      <c r="QNW81" s="14"/>
      <c r="QNX81" s="14"/>
      <c r="QNY81" s="14"/>
      <c r="QNZ81" s="14"/>
      <c r="QOA81" s="14"/>
      <c r="QOB81" s="14"/>
      <c r="QOC81" s="14"/>
      <c r="QOD81" s="14"/>
      <c r="QOE81" s="14"/>
      <c r="QOF81" s="14"/>
      <c r="QOG81" s="14"/>
      <c r="QOH81" s="14"/>
      <c r="QOI81" s="14"/>
      <c r="QOJ81" s="14"/>
      <c r="QOK81" s="14"/>
      <c r="QOL81" s="14"/>
      <c r="QOM81" s="14"/>
      <c r="QON81" s="14"/>
      <c r="QOO81" s="14"/>
      <c r="QOP81" s="14"/>
      <c r="QOQ81" s="14"/>
      <c r="QOR81" s="14"/>
      <c r="QOS81" s="14"/>
      <c r="QOT81" s="14"/>
      <c r="QOU81" s="14"/>
      <c r="QOV81" s="14"/>
      <c r="QOW81" s="14"/>
      <c r="QOX81" s="14"/>
      <c r="QOY81" s="14"/>
      <c r="QOZ81" s="14"/>
      <c r="QPA81" s="14"/>
      <c r="QPB81" s="14"/>
      <c r="QPC81" s="14"/>
      <c r="QPD81" s="14"/>
      <c r="QPE81" s="14"/>
      <c r="QPF81" s="14"/>
      <c r="QPG81" s="14"/>
      <c r="QPH81" s="14"/>
      <c r="QPI81" s="14"/>
      <c r="QPJ81" s="14"/>
      <c r="QPK81" s="14"/>
      <c r="QPL81" s="14"/>
      <c r="QPM81" s="14"/>
      <c r="QPN81" s="14"/>
      <c r="QPO81" s="14"/>
      <c r="QPP81" s="14"/>
      <c r="QPQ81" s="14"/>
      <c r="QPR81" s="14"/>
      <c r="QPS81" s="14"/>
      <c r="QPT81" s="14"/>
      <c r="QPU81" s="14"/>
      <c r="QPV81" s="14"/>
      <c r="QPW81" s="14"/>
      <c r="QPX81" s="14"/>
      <c r="QPY81" s="14"/>
      <c r="QPZ81" s="14"/>
      <c r="QQA81" s="14"/>
      <c r="QQB81" s="14"/>
      <c r="QQC81" s="14"/>
      <c r="QQD81" s="14"/>
      <c r="QQE81" s="14"/>
      <c r="QQF81" s="14"/>
      <c r="QQG81" s="14"/>
      <c r="QQH81" s="14"/>
      <c r="QQI81" s="14"/>
      <c r="QQJ81" s="14"/>
      <c r="QQK81" s="14"/>
      <c r="QQL81" s="14"/>
      <c r="QQM81" s="14"/>
      <c r="QQN81" s="14"/>
      <c r="QQO81" s="14"/>
      <c r="QQP81" s="14"/>
      <c r="QQQ81" s="14"/>
      <c r="QQR81" s="14"/>
      <c r="QQS81" s="14"/>
      <c r="QQT81" s="14"/>
      <c r="QQU81" s="14"/>
      <c r="QQV81" s="14"/>
      <c r="QQW81" s="14"/>
      <c r="QQX81" s="14"/>
      <c r="QQY81" s="14"/>
      <c r="QQZ81" s="14"/>
      <c r="QRA81" s="14"/>
      <c r="QRB81" s="14"/>
      <c r="QRC81" s="14"/>
      <c r="QRD81" s="14"/>
      <c r="QRE81" s="14"/>
      <c r="QRF81" s="14"/>
      <c r="QRG81" s="14"/>
      <c r="QRH81" s="14"/>
      <c r="QRI81" s="14"/>
      <c r="QRJ81" s="14"/>
      <c r="QRK81" s="14"/>
      <c r="QRL81" s="14"/>
      <c r="QRM81" s="14"/>
      <c r="QRN81" s="14"/>
      <c r="QRO81" s="14"/>
      <c r="QRP81" s="14"/>
      <c r="QRQ81" s="14"/>
      <c r="QRR81" s="14"/>
      <c r="QRS81" s="14"/>
      <c r="QRT81" s="14"/>
      <c r="QRU81" s="14"/>
      <c r="QRV81" s="14"/>
      <c r="QRW81" s="14"/>
      <c r="QRX81" s="14"/>
      <c r="QRY81" s="14"/>
      <c r="QRZ81" s="14"/>
      <c r="QSA81" s="14"/>
      <c r="QSB81" s="14"/>
      <c r="QSC81" s="14"/>
      <c r="QSD81" s="14"/>
      <c r="QSE81" s="14"/>
      <c r="QSF81" s="14"/>
      <c r="QSG81" s="14"/>
      <c r="QSH81" s="14"/>
      <c r="QSI81" s="14"/>
      <c r="QSJ81" s="14"/>
      <c r="QSK81" s="14"/>
      <c r="QSL81" s="14"/>
      <c r="QSM81" s="14"/>
      <c r="QSN81" s="14"/>
      <c r="QSO81" s="14"/>
      <c r="QSP81" s="14"/>
      <c r="QSQ81" s="14"/>
      <c r="QSR81" s="14"/>
      <c r="QSS81" s="14"/>
      <c r="QST81" s="14"/>
      <c r="QSU81" s="14"/>
      <c r="QSV81" s="14"/>
      <c r="QSW81" s="14"/>
      <c r="QSX81" s="14"/>
      <c r="QSY81" s="14"/>
      <c r="QSZ81" s="14"/>
      <c r="QTA81" s="14"/>
      <c r="QTB81" s="14"/>
      <c r="QTC81" s="14"/>
      <c r="QTD81" s="14"/>
      <c r="QTE81" s="14"/>
      <c r="QTF81" s="14"/>
      <c r="QTG81" s="14"/>
      <c r="QTH81" s="14"/>
      <c r="QTI81" s="14"/>
      <c r="QTJ81" s="14"/>
      <c r="QTK81" s="14"/>
      <c r="QTL81" s="14"/>
      <c r="QTM81" s="14"/>
      <c r="QTN81" s="14"/>
      <c r="QTO81" s="14"/>
      <c r="QTP81" s="14"/>
      <c r="QTQ81" s="14"/>
      <c r="QTR81" s="14"/>
      <c r="QTS81" s="14"/>
      <c r="QTT81" s="14"/>
      <c r="QTU81" s="14"/>
      <c r="QTV81" s="14"/>
      <c r="QTW81" s="14"/>
      <c r="QTX81" s="14"/>
      <c r="QTY81" s="14"/>
      <c r="QTZ81" s="14"/>
      <c r="QUA81" s="14"/>
      <c r="QUB81" s="14"/>
      <c r="QUC81" s="14"/>
      <c r="QUD81" s="14"/>
      <c r="QUE81" s="14"/>
      <c r="QUF81" s="14"/>
      <c r="QUG81" s="14"/>
      <c r="QUH81" s="14"/>
      <c r="QUI81" s="14"/>
      <c r="QUJ81" s="14"/>
      <c r="QUK81" s="14"/>
      <c r="QUL81" s="14"/>
      <c r="QUM81" s="14"/>
      <c r="QUN81" s="14"/>
      <c r="QUO81" s="14"/>
      <c r="QUP81" s="14"/>
      <c r="QUQ81" s="14"/>
      <c r="QUR81" s="14"/>
      <c r="QUS81" s="14"/>
      <c r="QUT81" s="14"/>
      <c r="QUU81" s="14"/>
      <c r="QUV81" s="14"/>
      <c r="QUW81" s="14"/>
      <c r="QUX81" s="14"/>
      <c r="QUY81" s="14"/>
      <c r="QUZ81" s="14"/>
      <c r="QVA81" s="14"/>
      <c r="QVB81" s="14"/>
      <c r="QVC81" s="14"/>
      <c r="QVD81" s="14"/>
      <c r="QVE81" s="14"/>
      <c r="QVF81" s="14"/>
      <c r="QVG81" s="14"/>
      <c r="QVH81" s="14"/>
      <c r="QVI81" s="14"/>
      <c r="QVJ81" s="14"/>
      <c r="QVK81" s="14"/>
      <c r="QVL81" s="14"/>
      <c r="QVM81" s="14"/>
      <c r="QVN81" s="14"/>
      <c r="QVO81" s="14"/>
      <c r="QVP81" s="14"/>
      <c r="QVQ81" s="14"/>
      <c r="QVR81" s="14"/>
      <c r="QVS81" s="14"/>
      <c r="QVT81" s="14"/>
      <c r="QVU81" s="14"/>
      <c r="QVV81" s="14"/>
      <c r="QVW81" s="14"/>
      <c r="QVX81" s="14"/>
      <c r="QVY81" s="14"/>
      <c r="QVZ81" s="14"/>
      <c r="QWA81" s="14"/>
      <c r="QWB81" s="14"/>
      <c r="QWC81" s="14"/>
      <c r="QWD81" s="14"/>
      <c r="QWE81" s="14"/>
      <c r="QWF81" s="14"/>
      <c r="QWG81" s="14"/>
      <c r="QWH81" s="14"/>
      <c r="QWI81" s="14"/>
      <c r="QWJ81" s="14"/>
      <c r="QWK81" s="14"/>
      <c r="QWL81" s="14"/>
      <c r="QWM81" s="14"/>
      <c r="QWN81" s="14"/>
      <c r="QWO81" s="14"/>
      <c r="QWP81" s="14"/>
      <c r="QWQ81" s="14"/>
      <c r="QWR81" s="14"/>
      <c r="QWS81" s="14"/>
      <c r="QWT81" s="14"/>
      <c r="QWU81" s="14"/>
      <c r="QWV81" s="14"/>
      <c r="QWW81" s="14"/>
      <c r="QWX81" s="14"/>
      <c r="QWY81" s="14"/>
      <c r="QWZ81" s="14"/>
      <c r="QXA81" s="14"/>
      <c r="QXB81" s="14"/>
      <c r="QXC81" s="14"/>
      <c r="QXD81" s="14"/>
      <c r="QXE81" s="14"/>
      <c r="QXF81" s="14"/>
      <c r="QXG81" s="14"/>
      <c r="QXH81" s="14"/>
      <c r="QXI81" s="14"/>
      <c r="QXJ81" s="14"/>
      <c r="QXK81" s="14"/>
      <c r="QXL81" s="14"/>
      <c r="QXM81" s="14"/>
      <c r="QXN81" s="14"/>
      <c r="QXO81" s="14"/>
      <c r="QXP81" s="14"/>
      <c r="QXQ81" s="14"/>
      <c r="QXR81" s="14"/>
      <c r="QXS81" s="14"/>
      <c r="QXT81" s="14"/>
      <c r="QXU81" s="14"/>
      <c r="QXV81" s="14"/>
      <c r="QXW81" s="14"/>
      <c r="QXX81" s="14"/>
      <c r="QXY81" s="14"/>
      <c r="QXZ81" s="14"/>
      <c r="QYA81" s="14"/>
      <c r="QYB81" s="14"/>
      <c r="QYC81" s="14"/>
      <c r="QYD81" s="14"/>
      <c r="QYE81" s="14"/>
      <c r="QYF81" s="14"/>
      <c r="QYG81" s="14"/>
      <c r="QYH81" s="14"/>
      <c r="QYI81" s="14"/>
      <c r="QYJ81" s="14"/>
      <c r="QYK81" s="14"/>
      <c r="QYL81" s="14"/>
      <c r="QYM81" s="14"/>
      <c r="QYN81" s="14"/>
      <c r="QYO81" s="14"/>
      <c r="QYP81" s="14"/>
      <c r="QYQ81" s="14"/>
      <c r="QYR81" s="14"/>
      <c r="QYS81" s="14"/>
      <c r="QYT81" s="14"/>
      <c r="QYU81" s="14"/>
      <c r="QYV81" s="14"/>
      <c r="QYW81" s="14"/>
      <c r="QYX81" s="14"/>
      <c r="QYY81" s="14"/>
      <c r="QYZ81" s="14"/>
      <c r="QZA81" s="14"/>
      <c r="QZB81" s="14"/>
      <c r="QZC81" s="14"/>
      <c r="QZD81" s="14"/>
      <c r="QZE81" s="14"/>
      <c r="QZF81" s="14"/>
      <c r="QZG81" s="14"/>
      <c r="QZH81" s="14"/>
      <c r="QZI81" s="14"/>
      <c r="QZJ81" s="14"/>
      <c r="QZK81" s="14"/>
      <c r="QZL81" s="14"/>
      <c r="QZM81" s="14"/>
      <c r="QZN81" s="14"/>
      <c r="QZO81" s="14"/>
      <c r="QZP81" s="14"/>
      <c r="QZQ81" s="14"/>
      <c r="QZR81" s="14"/>
      <c r="QZS81" s="14"/>
      <c r="QZT81" s="14"/>
      <c r="QZU81" s="14"/>
      <c r="QZV81" s="14"/>
      <c r="QZW81" s="14"/>
      <c r="QZX81" s="14"/>
      <c r="QZY81" s="14"/>
      <c r="QZZ81" s="14"/>
      <c r="RAA81" s="14"/>
      <c r="RAB81" s="14"/>
      <c r="RAC81" s="14"/>
      <c r="RAD81" s="14"/>
      <c r="RAE81" s="14"/>
      <c r="RAF81" s="14"/>
      <c r="RAG81" s="14"/>
      <c r="RAH81" s="14"/>
      <c r="RAI81" s="14"/>
      <c r="RAJ81" s="14"/>
      <c r="RAK81" s="14"/>
      <c r="RAL81" s="14"/>
      <c r="RAM81" s="14"/>
      <c r="RAN81" s="14"/>
      <c r="RAO81" s="14"/>
      <c r="RAP81" s="14"/>
      <c r="RAQ81" s="14"/>
      <c r="RAR81" s="14"/>
      <c r="RAS81" s="14"/>
      <c r="RAT81" s="14"/>
      <c r="RAU81" s="14"/>
      <c r="RAV81" s="14"/>
      <c r="RAW81" s="14"/>
      <c r="RAX81" s="14"/>
      <c r="RAY81" s="14"/>
      <c r="RAZ81" s="14"/>
      <c r="RBA81" s="14"/>
      <c r="RBB81" s="14"/>
      <c r="RBC81" s="14"/>
      <c r="RBD81" s="14"/>
      <c r="RBE81" s="14"/>
      <c r="RBF81" s="14"/>
      <c r="RBG81" s="14"/>
      <c r="RBH81" s="14"/>
      <c r="RBI81" s="14"/>
      <c r="RBJ81" s="14"/>
      <c r="RBK81" s="14"/>
      <c r="RBL81" s="14"/>
      <c r="RBM81" s="14"/>
      <c r="RBN81" s="14"/>
      <c r="RBO81" s="14"/>
      <c r="RBP81" s="14"/>
      <c r="RBQ81" s="14"/>
      <c r="RBR81" s="14"/>
      <c r="RBS81" s="14"/>
      <c r="RBT81" s="14"/>
      <c r="RBU81" s="14"/>
      <c r="RBV81" s="14"/>
      <c r="RBW81" s="14"/>
      <c r="RBX81" s="14"/>
      <c r="RBY81" s="14"/>
      <c r="RBZ81" s="14"/>
      <c r="RCA81" s="14"/>
      <c r="RCB81" s="14"/>
      <c r="RCC81" s="14"/>
      <c r="RCD81" s="14"/>
      <c r="RCE81" s="14"/>
      <c r="RCF81" s="14"/>
      <c r="RCG81" s="14"/>
      <c r="RCH81" s="14"/>
      <c r="RCI81" s="14"/>
      <c r="RCJ81" s="14"/>
      <c r="RCK81" s="14"/>
      <c r="RCL81" s="14"/>
      <c r="RCM81" s="14"/>
      <c r="RCN81" s="14"/>
      <c r="RCO81" s="14"/>
      <c r="RCP81" s="14"/>
      <c r="RCQ81" s="14"/>
      <c r="RCR81" s="14"/>
      <c r="RCS81" s="14"/>
      <c r="RCT81" s="14"/>
      <c r="RCU81" s="14"/>
      <c r="RCV81" s="14"/>
      <c r="RCW81" s="14"/>
      <c r="RCX81" s="14"/>
      <c r="RCY81" s="14"/>
      <c r="RCZ81" s="14"/>
      <c r="RDA81" s="14"/>
      <c r="RDB81" s="14"/>
      <c r="RDC81" s="14"/>
      <c r="RDD81" s="14"/>
      <c r="RDE81" s="14"/>
      <c r="RDF81" s="14"/>
      <c r="RDG81" s="14"/>
      <c r="RDH81" s="14"/>
      <c r="RDI81" s="14"/>
      <c r="RDJ81" s="14"/>
      <c r="RDK81" s="14"/>
      <c r="RDL81" s="14"/>
      <c r="RDM81" s="14"/>
      <c r="RDN81" s="14"/>
      <c r="RDO81" s="14"/>
      <c r="RDP81" s="14"/>
      <c r="RDQ81" s="14"/>
      <c r="RDR81" s="14"/>
      <c r="RDS81" s="14"/>
      <c r="RDT81" s="14"/>
      <c r="RDU81" s="14"/>
      <c r="RDV81" s="14"/>
      <c r="RDW81" s="14"/>
      <c r="RDX81" s="14"/>
      <c r="RDY81" s="14"/>
      <c r="RDZ81" s="14"/>
      <c r="REA81" s="14"/>
      <c r="REB81" s="14"/>
      <c r="REC81" s="14"/>
      <c r="RED81" s="14"/>
      <c r="REE81" s="14"/>
      <c r="REF81" s="14"/>
      <c r="REG81" s="14"/>
      <c r="REH81" s="14"/>
      <c r="REI81" s="14"/>
      <c r="REJ81" s="14"/>
      <c r="REK81" s="14"/>
      <c r="REL81" s="14"/>
      <c r="REM81" s="14"/>
      <c r="REN81" s="14"/>
      <c r="REO81" s="14"/>
      <c r="REP81" s="14"/>
      <c r="REQ81" s="14"/>
      <c r="RER81" s="14"/>
      <c r="RES81" s="14"/>
      <c r="RET81" s="14"/>
      <c r="REU81" s="14"/>
      <c r="REV81" s="14"/>
      <c r="REW81" s="14"/>
      <c r="REX81" s="14"/>
      <c r="REY81" s="14"/>
      <c r="REZ81" s="14"/>
      <c r="RFA81" s="14"/>
      <c r="RFB81" s="14"/>
      <c r="RFC81" s="14"/>
      <c r="RFD81" s="14"/>
      <c r="RFE81" s="14"/>
      <c r="RFF81" s="14"/>
      <c r="RFG81" s="14"/>
      <c r="RFH81" s="14"/>
      <c r="RFI81" s="14"/>
      <c r="RFJ81" s="14"/>
      <c r="RFK81" s="14"/>
      <c r="RFL81" s="14"/>
      <c r="RFM81" s="14"/>
      <c r="RFN81" s="14"/>
      <c r="RFO81" s="14"/>
      <c r="RFP81" s="14"/>
      <c r="RFQ81" s="14"/>
      <c r="RFR81" s="14"/>
      <c r="RFS81" s="14"/>
      <c r="RFT81" s="14"/>
      <c r="RFU81" s="14"/>
      <c r="RFV81" s="14"/>
      <c r="RFW81" s="14"/>
      <c r="RFX81" s="14"/>
      <c r="RFY81" s="14"/>
      <c r="RFZ81" s="14"/>
      <c r="RGA81" s="14"/>
      <c r="RGB81" s="14"/>
      <c r="RGC81" s="14"/>
      <c r="RGD81" s="14"/>
      <c r="RGE81" s="14"/>
      <c r="RGF81" s="14"/>
      <c r="RGG81" s="14"/>
      <c r="RGH81" s="14"/>
      <c r="RGI81" s="14"/>
      <c r="RGJ81" s="14"/>
      <c r="RGK81" s="14"/>
      <c r="RGL81" s="14"/>
      <c r="RGM81" s="14"/>
      <c r="RGN81" s="14"/>
      <c r="RGO81" s="14"/>
      <c r="RGP81" s="14"/>
      <c r="RGQ81" s="14"/>
      <c r="RGR81" s="14"/>
      <c r="RGS81" s="14"/>
      <c r="RGT81" s="14"/>
      <c r="RGU81" s="14"/>
      <c r="RGV81" s="14"/>
      <c r="RGW81" s="14"/>
      <c r="RGX81" s="14"/>
      <c r="RGY81" s="14"/>
      <c r="RGZ81" s="14"/>
      <c r="RHA81" s="14"/>
      <c r="RHB81" s="14"/>
      <c r="RHC81" s="14"/>
      <c r="RHD81" s="14"/>
      <c r="RHE81" s="14"/>
      <c r="RHF81" s="14"/>
      <c r="RHG81" s="14"/>
      <c r="RHH81" s="14"/>
      <c r="RHI81" s="14"/>
      <c r="RHJ81" s="14"/>
      <c r="RHK81" s="14"/>
      <c r="RHL81" s="14"/>
      <c r="RHM81" s="14"/>
      <c r="RHN81" s="14"/>
      <c r="RHO81" s="14"/>
      <c r="RHP81" s="14"/>
      <c r="RHQ81" s="14"/>
      <c r="RHR81" s="14"/>
      <c r="RHS81" s="14"/>
      <c r="RHT81" s="14"/>
      <c r="RHU81" s="14"/>
      <c r="RHV81" s="14"/>
      <c r="RHW81" s="14"/>
      <c r="RHX81" s="14"/>
      <c r="RHY81" s="14"/>
      <c r="RHZ81" s="14"/>
      <c r="RIA81" s="14"/>
      <c r="RIB81" s="14"/>
      <c r="RIC81" s="14"/>
      <c r="RID81" s="14"/>
      <c r="RIE81" s="14"/>
      <c r="RIF81" s="14"/>
      <c r="RIG81" s="14"/>
      <c r="RIH81" s="14"/>
      <c r="RII81" s="14"/>
      <c r="RIJ81" s="14"/>
      <c r="RIK81" s="14"/>
      <c r="RIL81" s="14"/>
      <c r="RIM81" s="14"/>
      <c r="RIN81" s="14"/>
      <c r="RIO81" s="14"/>
      <c r="RIP81" s="14"/>
      <c r="RIQ81" s="14"/>
      <c r="RIR81" s="14"/>
      <c r="RIS81" s="14"/>
      <c r="RIT81" s="14"/>
      <c r="RIU81" s="14"/>
      <c r="RIV81" s="14"/>
      <c r="RIW81" s="14"/>
      <c r="RIX81" s="14"/>
      <c r="RIY81" s="14"/>
      <c r="RIZ81" s="14"/>
      <c r="RJA81" s="14"/>
      <c r="RJB81" s="14"/>
      <c r="RJC81" s="14"/>
      <c r="RJD81" s="14"/>
      <c r="RJE81" s="14"/>
      <c r="RJF81" s="14"/>
      <c r="RJG81" s="14"/>
      <c r="RJH81" s="14"/>
      <c r="RJI81" s="14"/>
      <c r="RJJ81" s="14"/>
      <c r="RJK81" s="14"/>
      <c r="RJL81" s="14"/>
      <c r="RJM81" s="14"/>
      <c r="RJN81" s="14"/>
      <c r="RJO81" s="14"/>
      <c r="RJP81" s="14"/>
      <c r="RJQ81" s="14"/>
      <c r="RJR81" s="14"/>
      <c r="RJS81" s="14"/>
      <c r="RJT81" s="14"/>
      <c r="RJU81" s="14"/>
      <c r="RJV81" s="14"/>
      <c r="RJW81" s="14"/>
      <c r="RJX81" s="14"/>
      <c r="RJY81" s="14"/>
      <c r="RJZ81" s="14"/>
      <c r="RKA81" s="14"/>
      <c r="RKB81" s="14"/>
      <c r="RKC81" s="14"/>
      <c r="RKD81" s="14"/>
      <c r="RKE81" s="14"/>
      <c r="RKF81" s="14"/>
      <c r="RKG81" s="14"/>
      <c r="RKH81" s="14"/>
      <c r="RKI81" s="14"/>
      <c r="RKJ81" s="14"/>
      <c r="RKK81" s="14"/>
      <c r="RKL81" s="14"/>
      <c r="RKM81" s="14"/>
      <c r="RKN81" s="14"/>
      <c r="RKO81" s="14"/>
      <c r="RKP81" s="14"/>
      <c r="RKQ81" s="14"/>
      <c r="RKR81" s="14"/>
      <c r="RKS81" s="14"/>
      <c r="RKT81" s="14"/>
      <c r="RKU81" s="14"/>
      <c r="RKV81" s="14"/>
      <c r="RKW81" s="14"/>
      <c r="RKX81" s="14"/>
      <c r="RKY81" s="14"/>
      <c r="RKZ81" s="14"/>
      <c r="RLA81" s="14"/>
      <c r="RLB81" s="14"/>
      <c r="RLC81" s="14"/>
      <c r="RLD81" s="14"/>
      <c r="RLE81" s="14"/>
      <c r="RLF81" s="14"/>
      <c r="RLG81" s="14"/>
      <c r="RLH81" s="14"/>
      <c r="RLI81" s="14"/>
      <c r="RLJ81" s="14"/>
      <c r="RLK81" s="14"/>
      <c r="RLL81" s="14"/>
      <c r="RLM81" s="14"/>
      <c r="RLN81" s="14"/>
      <c r="RLO81" s="14"/>
      <c r="RLP81" s="14"/>
      <c r="RLQ81" s="14"/>
      <c r="RLR81" s="14"/>
      <c r="RLS81" s="14"/>
      <c r="RLT81" s="14"/>
      <c r="RLU81" s="14"/>
      <c r="RLV81" s="14"/>
      <c r="RLW81" s="14"/>
      <c r="RLX81" s="14"/>
      <c r="RLY81" s="14"/>
      <c r="RLZ81" s="14"/>
      <c r="RMA81" s="14"/>
      <c r="RMB81" s="14"/>
      <c r="RMC81" s="14"/>
      <c r="RMD81" s="14"/>
      <c r="RME81" s="14"/>
      <c r="RMF81" s="14"/>
      <c r="RMG81" s="14"/>
      <c r="RMH81" s="14"/>
      <c r="RMI81" s="14"/>
      <c r="RMJ81" s="14"/>
      <c r="RMK81" s="14"/>
      <c r="RML81" s="14"/>
      <c r="RMM81" s="14"/>
      <c r="RMN81" s="14"/>
      <c r="RMO81" s="14"/>
      <c r="RMP81" s="14"/>
      <c r="RMQ81" s="14"/>
      <c r="RMR81" s="14"/>
      <c r="RMS81" s="14"/>
      <c r="RMT81" s="14"/>
      <c r="RMU81" s="14"/>
      <c r="RMV81" s="14"/>
      <c r="RMW81" s="14"/>
      <c r="RMX81" s="14"/>
      <c r="RMY81" s="14"/>
      <c r="RMZ81" s="14"/>
      <c r="RNA81" s="14"/>
      <c r="RNB81" s="14"/>
      <c r="RNC81" s="14"/>
      <c r="RND81" s="14"/>
      <c r="RNE81" s="14"/>
      <c r="RNF81" s="14"/>
      <c r="RNG81" s="14"/>
      <c r="RNH81" s="14"/>
      <c r="RNI81" s="14"/>
      <c r="RNJ81" s="14"/>
      <c r="RNK81" s="14"/>
      <c r="RNL81" s="14"/>
      <c r="RNM81" s="14"/>
      <c r="RNN81" s="14"/>
      <c r="RNO81" s="14"/>
      <c r="RNP81" s="14"/>
      <c r="RNQ81" s="14"/>
      <c r="RNR81" s="14"/>
      <c r="RNS81" s="14"/>
      <c r="RNT81" s="14"/>
      <c r="RNU81" s="14"/>
      <c r="RNV81" s="14"/>
      <c r="RNW81" s="14"/>
      <c r="RNX81" s="14"/>
      <c r="RNY81" s="14"/>
      <c r="RNZ81" s="14"/>
      <c r="ROA81" s="14"/>
      <c r="ROB81" s="14"/>
      <c r="ROC81" s="14"/>
      <c r="ROD81" s="14"/>
      <c r="ROE81" s="14"/>
      <c r="ROF81" s="14"/>
      <c r="ROG81" s="14"/>
      <c r="ROH81" s="14"/>
      <c r="ROI81" s="14"/>
      <c r="ROJ81" s="14"/>
      <c r="ROK81" s="14"/>
      <c r="ROL81" s="14"/>
      <c r="ROM81" s="14"/>
      <c r="RON81" s="14"/>
      <c r="ROO81" s="14"/>
      <c r="ROP81" s="14"/>
      <c r="ROQ81" s="14"/>
      <c r="ROR81" s="14"/>
      <c r="ROS81" s="14"/>
      <c r="ROT81" s="14"/>
      <c r="ROU81" s="14"/>
      <c r="ROV81" s="14"/>
      <c r="ROW81" s="14"/>
      <c r="ROX81" s="14"/>
      <c r="ROY81" s="14"/>
      <c r="ROZ81" s="14"/>
      <c r="RPA81" s="14"/>
      <c r="RPB81" s="14"/>
      <c r="RPC81" s="14"/>
      <c r="RPD81" s="14"/>
      <c r="RPE81" s="14"/>
      <c r="RPF81" s="14"/>
      <c r="RPG81" s="14"/>
      <c r="RPH81" s="14"/>
      <c r="RPI81" s="14"/>
      <c r="RPJ81" s="14"/>
      <c r="RPK81" s="14"/>
      <c r="RPL81" s="14"/>
      <c r="RPM81" s="14"/>
      <c r="RPN81" s="14"/>
      <c r="RPO81" s="14"/>
      <c r="RPP81" s="14"/>
      <c r="RPQ81" s="14"/>
      <c r="RPR81" s="14"/>
      <c r="RPS81" s="14"/>
      <c r="RPT81" s="14"/>
      <c r="RPU81" s="14"/>
      <c r="RPV81" s="14"/>
      <c r="RPW81" s="14"/>
      <c r="RPX81" s="14"/>
      <c r="RPY81" s="14"/>
      <c r="RPZ81" s="14"/>
      <c r="RQA81" s="14"/>
      <c r="RQB81" s="14"/>
      <c r="RQC81" s="14"/>
      <c r="RQD81" s="14"/>
      <c r="RQE81" s="14"/>
      <c r="RQF81" s="14"/>
      <c r="RQG81" s="14"/>
      <c r="RQH81" s="14"/>
      <c r="RQI81" s="14"/>
      <c r="RQJ81" s="14"/>
      <c r="RQK81" s="14"/>
      <c r="RQL81" s="14"/>
      <c r="RQM81" s="14"/>
      <c r="RQN81" s="14"/>
      <c r="RQO81" s="14"/>
      <c r="RQP81" s="14"/>
      <c r="RQQ81" s="14"/>
      <c r="RQR81" s="14"/>
      <c r="RQS81" s="14"/>
      <c r="RQT81" s="14"/>
      <c r="RQU81" s="14"/>
      <c r="RQV81" s="14"/>
      <c r="RQW81" s="14"/>
      <c r="RQX81" s="14"/>
      <c r="RQY81" s="14"/>
      <c r="RQZ81" s="14"/>
      <c r="RRA81" s="14"/>
      <c r="RRB81" s="14"/>
      <c r="RRC81" s="14"/>
      <c r="RRD81" s="14"/>
      <c r="RRE81" s="14"/>
      <c r="RRF81" s="14"/>
      <c r="RRG81" s="14"/>
      <c r="RRH81" s="14"/>
      <c r="RRI81" s="14"/>
      <c r="RRJ81" s="14"/>
      <c r="RRK81" s="14"/>
      <c r="RRL81" s="14"/>
      <c r="RRM81" s="14"/>
      <c r="RRN81" s="14"/>
      <c r="RRO81" s="14"/>
      <c r="RRP81" s="14"/>
      <c r="RRQ81" s="14"/>
      <c r="RRR81" s="14"/>
      <c r="RRS81" s="14"/>
      <c r="RRT81" s="14"/>
      <c r="RRU81" s="14"/>
      <c r="RRV81" s="14"/>
      <c r="RRW81" s="14"/>
      <c r="RRX81" s="14"/>
      <c r="RRY81" s="14"/>
      <c r="RRZ81" s="14"/>
      <c r="RSA81" s="14"/>
      <c r="RSB81" s="14"/>
      <c r="RSC81" s="14"/>
      <c r="RSD81" s="14"/>
      <c r="RSE81" s="14"/>
      <c r="RSF81" s="14"/>
      <c r="RSG81" s="14"/>
      <c r="RSH81" s="14"/>
      <c r="RSI81" s="14"/>
      <c r="RSJ81" s="14"/>
      <c r="RSK81" s="14"/>
      <c r="RSL81" s="14"/>
      <c r="RSM81" s="14"/>
      <c r="RSN81" s="14"/>
      <c r="RSO81" s="14"/>
      <c r="RSP81" s="14"/>
      <c r="RSQ81" s="14"/>
      <c r="RSR81" s="14"/>
      <c r="RSS81" s="14"/>
      <c r="RST81" s="14"/>
      <c r="RSU81" s="14"/>
      <c r="RSV81" s="14"/>
      <c r="RSW81" s="14"/>
      <c r="RSX81" s="14"/>
      <c r="RSY81" s="14"/>
      <c r="RSZ81" s="14"/>
      <c r="RTA81" s="14"/>
      <c r="RTB81" s="14"/>
      <c r="RTC81" s="14"/>
      <c r="RTD81" s="14"/>
      <c r="RTE81" s="14"/>
      <c r="RTF81" s="14"/>
      <c r="RTG81" s="14"/>
      <c r="RTH81" s="14"/>
      <c r="RTI81" s="14"/>
      <c r="RTJ81" s="14"/>
      <c r="RTK81" s="14"/>
      <c r="RTL81" s="14"/>
      <c r="RTM81" s="14"/>
      <c r="RTN81" s="14"/>
      <c r="RTO81" s="14"/>
      <c r="RTP81" s="14"/>
      <c r="RTQ81" s="14"/>
      <c r="RTR81" s="14"/>
      <c r="RTS81" s="14"/>
      <c r="RTT81" s="14"/>
      <c r="RTU81" s="14"/>
      <c r="RTV81" s="14"/>
      <c r="RTW81" s="14"/>
      <c r="RTX81" s="14"/>
      <c r="RTY81" s="14"/>
      <c r="RTZ81" s="14"/>
      <c r="RUA81" s="14"/>
      <c r="RUB81" s="14"/>
      <c r="RUC81" s="14"/>
      <c r="RUD81" s="14"/>
      <c r="RUE81" s="14"/>
      <c r="RUF81" s="14"/>
      <c r="RUG81" s="14"/>
      <c r="RUH81" s="14"/>
      <c r="RUI81" s="14"/>
      <c r="RUJ81" s="14"/>
      <c r="RUK81" s="14"/>
      <c r="RUL81" s="14"/>
      <c r="RUM81" s="14"/>
      <c r="RUN81" s="14"/>
      <c r="RUO81" s="14"/>
      <c r="RUP81" s="14"/>
      <c r="RUQ81" s="14"/>
      <c r="RUR81" s="14"/>
      <c r="RUS81" s="14"/>
      <c r="RUT81" s="14"/>
      <c r="RUU81" s="14"/>
      <c r="RUV81" s="14"/>
      <c r="RUW81" s="14"/>
      <c r="RUX81" s="14"/>
      <c r="RUY81" s="14"/>
      <c r="RUZ81" s="14"/>
      <c r="RVA81" s="14"/>
      <c r="RVB81" s="14"/>
      <c r="RVC81" s="14"/>
      <c r="RVD81" s="14"/>
      <c r="RVE81" s="14"/>
      <c r="RVF81" s="14"/>
      <c r="RVG81" s="14"/>
      <c r="RVH81" s="14"/>
      <c r="RVI81" s="14"/>
      <c r="RVJ81" s="14"/>
      <c r="RVK81" s="14"/>
      <c r="RVL81" s="14"/>
      <c r="RVM81" s="14"/>
      <c r="RVN81" s="14"/>
      <c r="RVO81" s="14"/>
      <c r="RVP81" s="14"/>
      <c r="RVQ81" s="14"/>
      <c r="RVR81" s="14"/>
      <c r="RVS81" s="14"/>
      <c r="RVT81" s="14"/>
      <c r="RVU81" s="14"/>
      <c r="RVV81" s="14"/>
      <c r="RVW81" s="14"/>
      <c r="RVX81" s="14"/>
      <c r="RVY81" s="14"/>
      <c r="RVZ81" s="14"/>
      <c r="RWA81" s="14"/>
      <c r="RWB81" s="14"/>
      <c r="RWC81" s="14"/>
      <c r="RWD81" s="14"/>
      <c r="RWE81" s="14"/>
      <c r="RWF81" s="14"/>
      <c r="RWG81" s="14"/>
      <c r="RWH81" s="14"/>
      <c r="RWI81" s="14"/>
      <c r="RWJ81" s="14"/>
      <c r="RWK81" s="14"/>
      <c r="RWL81" s="14"/>
      <c r="RWM81" s="14"/>
      <c r="RWN81" s="14"/>
      <c r="RWO81" s="14"/>
      <c r="RWP81" s="14"/>
      <c r="RWQ81" s="14"/>
      <c r="RWR81" s="14"/>
      <c r="RWS81" s="14"/>
      <c r="RWT81" s="14"/>
      <c r="RWU81" s="14"/>
      <c r="RWV81" s="14"/>
      <c r="RWW81" s="14"/>
      <c r="RWX81" s="14"/>
      <c r="RWY81" s="14"/>
      <c r="RWZ81" s="14"/>
      <c r="RXA81" s="14"/>
      <c r="RXB81" s="14"/>
      <c r="RXC81" s="14"/>
      <c r="RXD81" s="14"/>
      <c r="RXE81" s="14"/>
      <c r="RXF81" s="14"/>
      <c r="RXG81" s="14"/>
      <c r="RXH81" s="14"/>
      <c r="RXI81" s="14"/>
      <c r="RXJ81" s="14"/>
      <c r="RXK81" s="14"/>
      <c r="RXL81" s="14"/>
      <c r="RXM81" s="14"/>
      <c r="RXN81" s="14"/>
      <c r="RXO81" s="14"/>
      <c r="RXP81" s="14"/>
      <c r="RXQ81" s="14"/>
      <c r="RXR81" s="14"/>
      <c r="RXS81" s="14"/>
      <c r="RXT81" s="14"/>
      <c r="RXU81" s="14"/>
      <c r="RXV81" s="14"/>
      <c r="RXW81" s="14"/>
      <c r="RXX81" s="14"/>
      <c r="RXY81" s="14"/>
      <c r="RXZ81" s="14"/>
      <c r="RYA81" s="14"/>
      <c r="RYB81" s="14"/>
      <c r="RYC81" s="14"/>
      <c r="RYD81" s="14"/>
      <c r="RYE81" s="14"/>
      <c r="RYF81" s="14"/>
      <c r="RYG81" s="14"/>
      <c r="RYH81" s="14"/>
      <c r="RYI81" s="14"/>
      <c r="RYJ81" s="14"/>
      <c r="RYK81" s="14"/>
      <c r="RYL81" s="14"/>
      <c r="RYM81" s="14"/>
      <c r="RYN81" s="14"/>
      <c r="RYO81" s="14"/>
      <c r="RYP81" s="14"/>
      <c r="RYQ81" s="14"/>
      <c r="RYR81" s="14"/>
      <c r="RYS81" s="14"/>
      <c r="RYT81" s="14"/>
      <c r="RYU81" s="14"/>
      <c r="RYV81" s="14"/>
      <c r="RYW81" s="14"/>
      <c r="RYX81" s="14"/>
      <c r="RYY81" s="14"/>
      <c r="RYZ81" s="14"/>
      <c r="RZA81" s="14"/>
      <c r="RZB81" s="14"/>
      <c r="RZC81" s="14"/>
      <c r="RZD81" s="14"/>
      <c r="RZE81" s="14"/>
      <c r="RZF81" s="14"/>
      <c r="RZG81" s="14"/>
      <c r="RZH81" s="14"/>
      <c r="RZI81" s="14"/>
      <c r="RZJ81" s="14"/>
      <c r="RZK81" s="14"/>
      <c r="RZL81" s="14"/>
      <c r="RZM81" s="14"/>
      <c r="RZN81" s="14"/>
      <c r="RZO81" s="14"/>
      <c r="RZP81" s="14"/>
      <c r="RZQ81" s="14"/>
      <c r="RZR81" s="14"/>
      <c r="RZS81" s="14"/>
      <c r="RZT81" s="14"/>
      <c r="RZU81" s="14"/>
      <c r="RZV81" s="14"/>
      <c r="RZW81" s="14"/>
      <c r="RZX81" s="14"/>
      <c r="RZY81" s="14"/>
      <c r="RZZ81" s="14"/>
      <c r="SAA81" s="14"/>
      <c r="SAB81" s="14"/>
      <c r="SAC81" s="14"/>
      <c r="SAD81" s="14"/>
      <c r="SAE81" s="14"/>
      <c r="SAF81" s="14"/>
      <c r="SAG81" s="14"/>
      <c r="SAH81" s="14"/>
      <c r="SAI81" s="14"/>
      <c r="SAJ81" s="14"/>
      <c r="SAK81" s="14"/>
      <c r="SAL81" s="14"/>
      <c r="SAM81" s="14"/>
      <c r="SAN81" s="14"/>
      <c r="SAO81" s="14"/>
      <c r="SAP81" s="14"/>
      <c r="SAQ81" s="14"/>
      <c r="SAR81" s="14"/>
      <c r="SAS81" s="14"/>
      <c r="SAT81" s="14"/>
      <c r="SAU81" s="14"/>
      <c r="SAV81" s="14"/>
      <c r="SAW81" s="14"/>
      <c r="SAX81" s="14"/>
      <c r="SAY81" s="14"/>
      <c r="SAZ81" s="14"/>
      <c r="SBA81" s="14"/>
      <c r="SBB81" s="14"/>
      <c r="SBC81" s="14"/>
      <c r="SBD81" s="14"/>
      <c r="SBE81" s="14"/>
      <c r="SBF81" s="14"/>
      <c r="SBG81" s="14"/>
      <c r="SBH81" s="14"/>
      <c r="SBI81" s="14"/>
      <c r="SBJ81" s="14"/>
      <c r="SBK81" s="14"/>
      <c r="SBL81" s="14"/>
      <c r="SBM81" s="14"/>
      <c r="SBN81" s="14"/>
      <c r="SBO81" s="14"/>
      <c r="SBP81" s="14"/>
      <c r="SBQ81" s="14"/>
      <c r="SBR81" s="14"/>
      <c r="SBS81" s="14"/>
      <c r="SBT81" s="14"/>
      <c r="SBU81" s="14"/>
      <c r="SBV81" s="14"/>
      <c r="SBW81" s="14"/>
      <c r="SBX81" s="14"/>
      <c r="SBY81" s="14"/>
      <c r="SBZ81" s="14"/>
      <c r="SCA81" s="14"/>
      <c r="SCB81" s="14"/>
      <c r="SCC81" s="14"/>
      <c r="SCD81" s="14"/>
      <c r="SCE81" s="14"/>
      <c r="SCF81" s="14"/>
      <c r="SCG81" s="14"/>
      <c r="SCH81" s="14"/>
      <c r="SCI81" s="14"/>
      <c r="SCJ81" s="14"/>
      <c r="SCK81" s="14"/>
      <c r="SCL81" s="14"/>
      <c r="SCM81" s="14"/>
      <c r="SCN81" s="14"/>
      <c r="SCO81" s="14"/>
      <c r="SCP81" s="14"/>
      <c r="SCQ81" s="14"/>
      <c r="SCR81" s="14"/>
      <c r="SCS81" s="14"/>
      <c r="SCT81" s="14"/>
      <c r="SCU81" s="14"/>
      <c r="SCV81" s="14"/>
      <c r="SCW81" s="14"/>
      <c r="SCX81" s="14"/>
      <c r="SCY81" s="14"/>
      <c r="SCZ81" s="14"/>
      <c r="SDA81" s="14"/>
      <c r="SDB81" s="14"/>
      <c r="SDC81" s="14"/>
      <c r="SDD81" s="14"/>
      <c r="SDE81" s="14"/>
      <c r="SDF81" s="14"/>
      <c r="SDG81" s="14"/>
      <c r="SDH81" s="14"/>
      <c r="SDI81" s="14"/>
      <c r="SDJ81" s="14"/>
      <c r="SDK81" s="14"/>
      <c r="SDL81" s="14"/>
      <c r="SDM81" s="14"/>
      <c r="SDN81" s="14"/>
      <c r="SDO81" s="14"/>
      <c r="SDP81" s="14"/>
      <c r="SDQ81" s="14"/>
      <c r="SDR81" s="14"/>
      <c r="SDS81" s="14"/>
      <c r="SDT81" s="14"/>
      <c r="SDU81" s="14"/>
      <c r="SDV81" s="14"/>
      <c r="SDW81" s="14"/>
      <c r="SDX81" s="14"/>
      <c r="SDY81" s="14"/>
      <c r="SDZ81" s="14"/>
      <c r="SEA81" s="14"/>
      <c r="SEB81" s="14"/>
      <c r="SEC81" s="14"/>
      <c r="SED81" s="14"/>
      <c r="SEE81" s="14"/>
      <c r="SEF81" s="14"/>
      <c r="SEG81" s="14"/>
      <c r="SEH81" s="14"/>
      <c r="SEI81" s="14"/>
      <c r="SEJ81" s="14"/>
      <c r="SEK81" s="14"/>
      <c r="SEL81" s="14"/>
      <c r="SEM81" s="14"/>
      <c r="SEN81" s="14"/>
      <c r="SEO81" s="14"/>
      <c r="SEP81" s="14"/>
      <c r="SEQ81" s="14"/>
      <c r="SER81" s="14"/>
      <c r="SES81" s="14"/>
      <c r="SET81" s="14"/>
      <c r="SEU81" s="14"/>
      <c r="SEV81" s="14"/>
      <c r="SEW81" s="14"/>
      <c r="SEX81" s="14"/>
      <c r="SEY81" s="14"/>
      <c r="SEZ81" s="14"/>
      <c r="SFA81" s="14"/>
      <c r="SFB81" s="14"/>
      <c r="SFC81" s="14"/>
      <c r="SFD81" s="14"/>
      <c r="SFE81" s="14"/>
      <c r="SFF81" s="14"/>
      <c r="SFG81" s="14"/>
      <c r="SFH81" s="14"/>
      <c r="SFI81" s="14"/>
      <c r="SFJ81" s="14"/>
      <c r="SFK81" s="14"/>
      <c r="SFL81" s="14"/>
      <c r="SFM81" s="14"/>
      <c r="SFN81" s="14"/>
      <c r="SFO81" s="14"/>
      <c r="SFP81" s="14"/>
      <c r="SFQ81" s="14"/>
      <c r="SFR81" s="14"/>
      <c r="SFS81" s="14"/>
      <c r="SFT81" s="14"/>
      <c r="SFU81" s="14"/>
      <c r="SFV81" s="14"/>
      <c r="SFW81" s="14"/>
      <c r="SFX81" s="14"/>
      <c r="SFY81" s="14"/>
      <c r="SFZ81" s="14"/>
      <c r="SGA81" s="14"/>
      <c r="SGB81" s="14"/>
      <c r="SGC81" s="14"/>
      <c r="SGD81" s="14"/>
      <c r="SGE81" s="14"/>
      <c r="SGF81" s="14"/>
      <c r="SGG81" s="14"/>
      <c r="SGH81" s="14"/>
      <c r="SGI81" s="14"/>
      <c r="SGJ81" s="14"/>
      <c r="SGK81" s="14"/>
      <c r="SGL81" s="14"/>
      <c r="SGM81" s="14"/>
      <c r="SGN81" s="14"/>
      <c r="SGO81" s="14"/>
      <c r="SGP81" s="14"/>
      <c r="SGQ81" s="14"/>
      <c r="SGR81" s="14"/>
      <c r="SGS81" s="14"/>
      <c r="SGT81" s="14"/>
      <c r="SGU81" s="14"/>
      <c r="SGV81" s="14"/>
      <c r="SGW81" s="14"/>
      <c r="SGX81" s="14"/>
      <c r="SGY81" s="14"/>
      <c r="SGZ81" s="14"/>
      <c r="SHA81" s="14"/>
      <c r="SHB81" s="14"/>
      <c r="SHC81" s="14"/>
      <c r="SHD81" s="14"/>
      <c r="SHE81" s="14"/>
      <c r="SHF81" s="14"/>
      <c r="SHG81" s="14"/>
      <c r="SHH81" s="14"/>
      <c r="SHI81" s="14"/>
      <c r="SHJ81" s="14"/>
      <c r="SHK81" s="14"/>
      <c r="SHL81" s="14"/>
      <c r="SHM81" s="14"/>
      <c r="SHN81" s="14"/>
      <c r="SHO81" s="14"/>
      <c r="SHP81" s="14"/>
      <c r="SHQ81" s="14"/>
      <c r="SHR81" s="14"/>
      <c r="SHS81" s="14"/>
      <c r="SHT81" s="14"/>
      <c r="SHU81" s="14"/>
      <c r="SHV81" s="14"/>
      <c r="SHW81" s="14"/>
      <c r="SHX81" s="14"/>
      <c r="SHY81" s="14"/>
      <c r="SHZ81" s="14"/>
      <c r="SIA81" s="14"/>
      <c r="SIB81" s="14"/>
      <c r="SIC81" s="14"/>
      <c r="SID81" s="14"/>
      <c r="SIE81" s="14"/>
      <c r="SIF81" s="14"/>
      <c r="SIG81" s="14"/>
      <c r="SIH81" s="14"/>
      <c r="SII81" s="14"/>
      <c r="SIJ81" s="14"/>
      <c r="SIK81" s="14"/>
      <c r="SIL81" s="14"/>
      <c r="SIM81" s="14"/>
      <c r="SIN81" s="14"/>
      <c r="SIO81" s="14"/>
      <c r="SIP81" s="14"/>
      <c r="SIQ81" s="14"/>
      <c r="SIR81" s="14"/>
      <c r="SIS81" s="14"/>
      <c r="SIT81" s="14"/>
      <c r="SIU81" s="14"/>
      <c r="SIV81" s="14"/>
      <c r="SIW81" s="14"/>
      <c r="SIX81" s="14"/>
      <c r="SIY81" s="14"/>
      <c r="SIZ81" s="14"/>
      <c r="SJA81" s="14"/>
      <c r="SJB81" s="14"/>
      <c r="SJC81" s="14"/>
      <c r="SJD81" s="14"/>
      <c r="SJE81" s="14"/>
      <c r="SJF81" s="14"/>
      <c r="SJG81" s="14"/>
      <c r="SJH81" s="14"/>
      <c r="SJI81" s="14"/>
      <c r="SJJ81" s="14"/>
      <c r="SJK81" s="14"/>
      <c r="SJL81" s="14"/>
      <c r="SJM81" s="14"/>
      <c r="SJN81" s="14"/>
      <c r="SJO81" s="14"/>
      <c r="SJP81" s="14"/>
      <c r="SJQ81" s="14"/>
      <c r="SJR81" s="14"/>
      <c r="SJS81" s="14"/>
      <c r="SJT81" s="14"/>
      <c r="SJU81" s="14"/>
      <c r="SJV81" s="14"/>
      <c r="SJW81" s="14"/>
      <c r="SJX81" s="14"/>
      <c r="SJY81" s="14"/>
      <c r="SJZ81" s="14"/>
      <c r="SKA81" s="14"/>
      <c r="SKB81" s="14"/>
      <c r="SKC81" s="14"/>
      <c r="SKD81" s="14"/>
      <c r="SKE81" s="14"/>
      <c r="SKF81" s="14"/>
      <c r="SKG81" s="14"/>
      <c r="SKH81" s="14"/>
      <c r="SKI81" s="14"/>
      <c r="SKJ81" s="14"/>
      <c r="SKK81" s="14"/>
      <c r="SKL81" s="14"/>
      <c r="SKM81" s="14"/>
      <c r="SKN81" s="14"/>
      <c r="SKO81" s="14"/>
      <c r="SKP81" s="14"/>
      <c r="SKQ81" s="14"/>
      <c r="SKR81" s="14"/>
      <c r="SKS81" s="14"/>
      <c r="SKT81" s="14"/>
      <c r="SKU81" s="14"/>
      <c r="SKV81" s="14"/>
      <c r="SKW81" s="14"/>
      <c r="SKX81" s="14"/>
      <c r="SKY81" s="14"/>
      <c r="SKZ81" s="14"/>
      <c r="SLA81" s="14"/>
      <c r="SLB81" s="14"/>
      <c r="SLC81" s="14"/>
      <c r="SLD81" s="14"/>
      <c r="SLE81" s="14"/>
      <c r="SLF81" s="14"/>
      <c r="SLG81" s="14"/>
      <c r="SLH81" s="14"/>
      <c r="SLI81" s="14"/>
      <c r="SLJ81" s="14"/>
      <c r="SLK81" s="14"/>
      <c r="SLL81" s="14"/>
      <c r="SLM81" s="14"/>
      <c r="SLN81" s="14"/>
      <c r="SLO81" s="14"/>
      <c r="SLP81" s="14"/>
      <c r="SLQ81" s="14"/>
      <c r="SLR81" s="14"/>
      <c r="SLS81" s="14"/>
      <c r="SLT81" s="14"/>
      <c r="SLU81" s="14"/>
      <c r="SLV81" s="14"/>
      <c r="SLW81" s="14"/>
      <c r="SLX81" s="14"/>
      <c r="SLY81" s="14"/>
      <c r="SLZ81" s="14"/>
      <c r="SMA81" s="14"/>
      <c r="SMB81" s="14"/>
      <c r="SMC81" s="14"/>
      <c r="SMD81" s="14"/>
      <c r="SME81" s="14"/>
      <c r="SMF81" s="14"/>
      <c r="SMG81" s="14"/>
      <c r="SMH81" s="14"/>
      <c r="SMI81" s="14"/>
      <c r="SMJ81" s="14"/>
      <c r="SMK81" s="14"/>
      <c r="SML81" s="14"/>
      <c r="SMM81" s="14"/>
      <c r="SMN81" s="14"/>
      <c r="SMO81" s="14"/>
      <c r="SMP81" s="14"/>
      <c r="SMQ81" s="14"/>
      <c r="SMR81" s="14"/>
      <c r="SMS81" s="14"/>
      <c r="SMT81" s="14"/>
      <c r="SMU81" s="14"/>
      <c r="SMV81" s="14"/>
      <c r="SMW81" s="14"/>
      <c r="SMX81" s="14"/>
      <c r="SMY81" s="14"/>
      <c r="SMZ81" s="14"/>
      <c r="SNA81" s="14"/>
      <c r="SNB81" s="14"/>
      <c r="SNC81" s="14"/>
      <c r="SND81" s="14"/>
      <c r="SNE81" s="14"/>
      <c r="SNF81" s="14"/>
      <c r="SNG81" s="14"/>
      <c r="SNH81" s="14"/>
      <c r="SNI81" s="14"/>
      <c r="SNJ81" s="14"/>
      <c r="SNK81" s="14"/>
      <c r="SNL81" s="14"/>
      <c r="SNM81" s="14"/>
      <c r="SNN81" s="14"/>
      <c r="SNO81" s="14"/>
      <c r="SNP81" s="14"/>
      <c r="SNQ81" s="14"/>
      <c r="SNR81" s="14"/>
      <c r="SNS81" s="14"/>
      <c r="SNT81" s="14"/>
      <c r="SNU81" s="14"/>
      <c r="SNV81" s="14"/>
      <c r="SNW81" s="14"/>
      <c r="SNX81" s="14"/>
      <c r="SNY81" s="14"/>
      <c r="SNZ81" s="14"/>
      <c r="SOA81" s="14"/>
      <c r="SOB81" s="14"/>
      <c r="SOC81" s="14"/>
      <c r="SOD81" s="14"/>
      <c r="SOE81" s="14"/>
      <c r="SOF81" s="14"/>
      <c r="SOG81" s="14"/>
      <c r="SOH81" s="14"/>
      <c r="SOI81" s="14"/>
      <c r="SOJ81" s="14"/>
      <c r="SOK81" s="14"/>
      <c r="SOL81" s="14"/>
      <c r="SOM81" s="14"/>
      <c r="SON81" s="14"/>
      <c r="SOO81" s="14"/>
      <c r="SOP81" s="14"/>
      <c r="SOQ81" s="14"/>
      <c r="SOR81" s="14"/>
      <c r="SOS81" s="14"/>
      <c r="SOT81" s="14"/>
      <c r="SOU81" s="14"/>
      <c r="SOV81" s="14"/>
      <c r="SOW81" s="14"/>
      <c r="SOX81" s="14"/>
      <c r="SOY81" s="14"/>
      <c r="SOZ81" s="14"/>
      <c r="SPA81" s="14"/>
      <c r="SPB81" s="14"/>
      <c r="SPC81" s="14"/>
      <c r="SPD81" s="14"/>
      <c r="SPE81" s="14"/>
      <c r="SPF81" s="14"/>
      <c r="SPG81" s="14"/>
      <c r="SPH81" s="14"/>
      <c r="SPI81" s="14"/>
      <c r="SPJ81" s="14"/>
      <c r="SPK81" s="14"/>
      <c r="SPL81" s="14"/>
      <c r="SPM81" s="14"/>
      <c r="SPN81" s="14"/>
      <c r="SPO81" s="14"/>
      <c r="SPP81" s="14"/>
      <c r="SPQ81" s="14"/>
      <c r="SPR81" s="14"/>
      <c r="SPS81" s="14"/>
      <c r="SPT81" s="14"/>
      <c r="SPU81" s="14"/>
      <c r="SPV81" s="14"/>
      <c r="SPW81" s="14"/>
      <c r="SPX81" s="14"/>
      <c r="SPY81" s="14"/>
      <c r="SPZ81" s="14"/>
      <c r="SQA81" s="14"/>
      <c r="SQB81" s="14"/>
      <c r="SQC81" s="14"/>
      <c r="SQD81" s="14"/>
      <c r="SQE81" s="14"/>
      <c r="SQF81" s="14"/>
      <c r="SQG81" s="14"/>
      <c r="SQH81" s="14"/>
      <c r="SQI81" s="14"/>
      <c r="SQJ81" s="14"/>
      <c r="SQK81" s="14"/>
      <c r="SQL81" s="14"/>
      <c r="SQM81" s="14"/>
      <c r="SQN81" s="14"/>
      <c r="SQO81" s="14"/>
      <c r="SQP81" s="14"/>
      <c r="SQQ81" s="14"/>
      <c r="SQR81" s="14"/>
      <c r="SQS81" s="14"/>
      <c r="SQT81" s="14"/>
      <c r="SQU81" s="14"/>
      <c r="SQV81" s="14"/>
      <c r="SQW81" s="14"/>
      <c r="SQX81" s="14"/>
      <c r="SQY81" s="14"/>
      <c r="SQZ81" s="14"/>
      <c r="SRA81" s="14"/>
      <c r="SRB81" s="14"/>
      <c r="SRC81" s="14"/>
      <c r="SRD81" s="14"/>
      <c r="SRE81" s="14"/>
      <c r="SRF81" s="14"/>
      <c r="SRG81" s="14"/>
      <c r="SRH81" s="14"/>
      <c r="SRI81" s="14"/>
      <c r="SRJ81" s="14"/>
      <c r="SRK81" s="14"/>
      <c r="SRL81" s="14"/>
      <c r="SRM81" s="14"/>
      <c r="SRN81" s="14"/>
      <c r="SRO81" s="14"/>
      <c r="SRP81" s="14"/>
      <c r="SRQ81" s="14"/>
      <c r="SRR81" s="14"/>
      <c r="SRS81" s="14"/>
      <c r="SRT81" s="14"/>
      <c r="SRU81" s="14"/>
      <c r="SRV81" s="14"/>
      <c r="SRW81" s="14"/>
      <c r="SRX81" s="14"/>
      <c r="SRY81" s="14"/>
      <c r="SRZ81" s="14"/>
      <c r="SSA81" s="14"/>
      <c r="SSB81" s="14"/>
      <c r="SSC81" s="14"/>
      <c r="SSD81" s="14"/>
      <c r="SSE81" s="14"/>
      <c r="SSF81" s="14"/>
      <c r="SSG81" s="14"/>
      <c r="SSH81" s="14"/>
      <c r="SSI81" s="14"/>
      <c r="SSJ81" s="14"/>
      <c r="SSK81" s="14"/>
      <c r="SSL81" s="14"/>
      <c r="SSM81" s="14"/>
      <c r="SSN81" s="14"/>
      <c r="SSO81" s="14"/>
      <c r="SSP81" s="14"/>
      <c r="SSQ81" s="14"/>
      <c r="SSR81" s="14"/>
      <c r="SSS81" s="14"/>
      <c r="SST81" s="14"/>
      <c r="SSU81" s="14"/>
      <c r="SSV81" s="14"/>
      <c r="SSW81" s="14"/>
      <c r="SSX81" s="14"/>
      <c r="SSY81" s="14"/>
      <c r="SSZ81" s="14"/>
      <c r="STA81" s="14"/>
      <c r="STB81" s="14"/>
      <c r="STC81" s="14"/>
      <c r="STD81" s="14"/>
      <c r="STE81" s="14"/>
      <c r="STF81" s="14"/>
      <c r="STG81" s="14"/>
      <c r="STH81" s="14"/>
      <c r="STI81" s="14"/>
      <c r="STJ81" s="14"/>
      <c r="STK81" s="14"/>
      <c r="STL81" s="14"/>
      <c r="STM81" s="14"/>
      <c r="STN81" s="14"/>
      <c r="STO81" s="14"/>
      <c r="STP81" s="14"/>
      <c r="STQ81" s="14"/>
      <c r="STR81" s="14"/>
      <c r="STS81" s="14"/>
      <c r="STT81" s="14"/>
      <c r="STU81" s="14"/>
      <c r="STV81" s="14"/>
      <c r="STW81" s="14"/>
      <c r="STX81" s="14"/>
      <c r="STY81" s="14"/>
      <c r="STZ81" s="14"/>
      <c r="SUA81" s="14"/>
      <c r="SUB81" s="14"/>
      <c r="SUC81" s="14"/>
      <c r="SUD81" s="14"/>
      <c r="SUE81" s="14"/>
      <c r="SUF81" s="14"/>
      <c r="SUG81" s="14"/>
      <c r="SUH81" s="14"/>
      <c r="SUI81" s="14"/>
      <c r="SUJ81" s="14"/>
      <c r="SUK81" s="14"/>
      <c r="SUL81" s="14"/>
      <c r="SUM81" s="14"/>
      <c r="SUN81" s="14"/>
      <c r="SUO81" s="14"/>
      <c r="SUP81" s="14"/>
      <c r="SUQ81" s="14"/>
      <c r="SUR81" s="14"/>
      <c r="SUS81" s="14"/>
      <c r="SUT81" s="14"/>
      <c r="SUU81" s="14"/>
      <c r="SUV81" s="14"/>
      <c r="SUW81" s="14"/>
      <c r="SUX81" s="14"/>
      <c r="SUY81" s="14"/>
      <c r="SUZ81" s="14"/>
      <c r="SVA81" s="14"/>
      <c r="SVB81" s="14"/>
      <c r="SVC81" s="14"/>
      <c r="SVD81" s="14"/>
      <c r="SVE81" s="14"/>
      <c r="SVF81" s="14"/>
      <c r="SVG81" s="14"/>
      <c r="SVH81" s="14"/>
      <c r="SVI81" s="14"/>
      <c r="SVJ81" s="14"/>
      <c r="SVK81" s="14"/>
      <c r="SVL81" s="14"/>
      <c r="SVM81" s="14"/>
      <c r="SVN81" s="14"/>
      <c r="SVO81" s="14"/>
      <c r="SVP81" s="14"/>
      <c r="SVQ81" s="14"/>
      <c r="SVR81" s="14"/>
      <c r="SVS81" s="14"/>
      <c r="SVT81" s="14"/>
      <c r="SVU81" s="14"/>
      <c r="SVV81" s="14"/>
      <c r="SVW81" s="14"/>
      <c r="SVX81" s="14"/>
      <c r="SVY81" s="14"/>
      <c r="SVZ81" s="14"/>
      <c r="SWA81" s="14"/>
      <c r="SWB81" s="14"/>
      <c r="SWC81" s="14"/>
      <c r="SWD81" s="14"/>
      <c r="SWE81" s="14"/>
      <c r="SWF81" s="14"/>
      <c r="SWG81" s="14"/>
      <c r="SWH81" s="14"/>
      <c r="SWI81" s="14"/>
      <c r="SWJ81" s="14"/>
      <c r="SWK81" s="14"/>
      <c r="SWL81" s="14"/>
      <c r="SWM81" s="14"/>
      <c r="SWN81" s="14"/>
      <c r="SWO81" s="14"/>
      <c r="SWP81" s="14"/>
      <c r="SWQ81" s="14"/>
      <c r="SWR81" s="14"/>
      <c r="SWS81" s="14"/>
      <c r="SWT81" s="14"/>
      <c r="SWU81" s="14"/>
      <c r="SWV81" s="14"/>
      <c r="SWW81" s="14"/>
      <c r="SWX81" s="14"/>
      <c r="SWY81" s="14"/>
      <c r="SWZ81" s="14"/>
      <c r="SXA81" s="14"/>
      <c r="SXB81" s="14"/>
      <c r="SXC81" s="14"/>
      <c r="SXD81" s="14"/>
      <c r="SXE81" s="14"/>
      <c r="SXF81" s="14"/>
      <c r="SXG81" s="14"/>
      <c r="SXH81" s="14"/>
      <c r="SXI81" s="14"/>
      <c r="SXJ81" s="14"/>
      <c r="SXK81" s="14"/>
      <c r="SXL81" s="14"/>
      <c r="SXM81" s="14"/>
      <c r="SXN81" s="14"/>
      <c r="SXO81" s="14"/>
      <c r="SXP81" s="14"/>
      <c r="SXQ81" s="14"/>
      <c r="SXR81" s="14"/>
      <c r="SXS81" s="14"/>
      <c r="SXT81" s="14"/>
      <c r="SXU81" s="14"/>
      <c r="SXV81" s="14"/>
      <c r="SXW81" s="14"/>
      <c r="SXX81" s="14"/>
      <c r="SXY81" s="14"/>
      <c r="SXZ81" s="14"/>
      <c r="SYA81" s="14"/>
      <c r="SYB81" s="14"/>
      <c r="SYC81" s="14"/>
      <c r="SYD81" s="14"/>
      <c r="SYE81" s="14"/>
      <c r="SYF81" s="14"/>
      <c r="SYG81" s="14"/>
      <c r="SYH81" s="14"/>
      <c r="SYI81" s="14"/>
      <c r="SYJ81" s="14"/>
      <c r="SYK81" s="14"/>
      <c r="SYL81" s="14"/>
      <c r="SYM81" s="14"/>
      <c r="SYN81" s="14"/>
      <c r="SYO81" s="14"/>
      <c r="SYP81" s="14"/>
      <c r="SYQ81" s="14"/>
      <c r="SYR81" s="14"/>
      <c r="SYS81" s="14"/>
      <c r="SYT81" s="14"/>
      <c r="SYU81" s="14"/>
      <c r="SYV81" s="14"/>
      <c r="SYW81" s="14"/>
      <c r="SYX81" s="14"/>
      <c r="SYY81" s="14"/>
      <c r="SYZ81" s="14"/>
      <c r="SZA81" s="14"/>
      <c r="SZB81" s="14"/>
      <c r="SZC81" s="14"/>
      <c r="SZD81" s="14"/>
      <c r="SZE81" s="14"/>
      <c r="SZF81" s="14"/>
      <c r="SZG81" s="14"/>
      <c r="SZH81" s="14"/>
      <c r="SZI81" s="14"/>
      <c r="SZJ81" s="14"/>
      <c r="SZK81" s="14"/>
      <c r="SZL81" s="14"/>
      <c r="SZM81" s="14"/>
      <c r="SZN81" s="14"/>
      <c r="SZO81" s="14"/>
      <c r="SZP81" s="14"/>
      <c r="SZQ81" s="14"/>
      <c r="SZR81" s="14"/>
      <c r="SZS81" s="14"/>
      <c r="SZT81" s="14"/>
      <c r="SZU81" s="14"/>
      <c r="SZV81" s="14"/>
      <c r="SZW81" s="14"/>
      <c r="SZX81" s="14"/>
      <c r="SZY81" s="14"/>
      <c r="SZZ81" s="14"/>
      <c r="TAA81" s="14"/>
      <c r="TAB81" s="14"/>
      <c r="TAC81" s="14"/>
      <c r="TAD81" s="14"/>
      <c r="TAE81" s="14"/>
      <c r="TAF81" s="14"/>
      <c r="TAG81" s="14"/>
      <c r="TAH81" s="14"/>
      <c r="TAI81" s="14"/>
      <c r="TAJ81" s="14"/>
      <c r="TAK81" s="14"/>
      <c r="TAL81" s="14"/>
      <c r="TAM81" s="14"/>
      <c r="TAN81" s="14"/>
      <c r="TAO81" s="14"/>
      <c r="TAP81" s="14"/>
      <c r="TAQ81" s="14"/>
      <c r="TAR81" s="14"/>
      <c r="TAS81" s="14"/>
      <c r="TAT81" s="14"/>
      <c r="TAU81" s="14"/>
      <c r="TAV81" s="14"/>
      <c r="TAW81" s="14"/>
      <c r="TAX81" s="14"/>
      <c r="TAY81" s="14"/>
      <c r="TAZ81" s="14"/>
      <c r="TBA81" s="14"/>
      <c r="TBB81" s="14"/>
      <c r="TBC81" s="14"/>
      <c r="TBD81" s="14"/>
      <c r="TBE81" s="14"/>
      <c r="TBF81" s="14"/>
      <c r="TBG81" s="14"/>
      <c r="TBH81" s="14"/>
      <c r="TBI81" s="14"/>
      <c r="TBJ81" s="14"/>
      <c r="TBK81" s="14"/>
      <c r="TBL81" s="14"/>
      <c r="TBM81" s="14"/>
      <c r="TBN81" s="14"/>
      <c r="TBO81" s="14"/>
      <c r="TBP81" s="14"/>
      <c r="TBQ81" s="14"/>
      <c r="TBR81" s="14"/>
      <c r="TBS81" s="14"/>
      <c r="TBT81" s="14"/>
      <c r="TBU81" s="14"/>
      <c r="TBV81" s="14"/>
      <c r="TBW81" s="14"/>
      <c r="TBX81" s="14"/>
      <c r="TBY81" s="14"/>
      <c r="TBZ81" s="14"/>
      <c r="TCA81" s="14"/>
      <c r="TCB81" s="14"/>
      <c r="TCC81" s="14"/>
      <c r="TCD81" s="14"/>
      <c r="TCE81" s="14"/>
      <c r="TCF81" s="14"/>
      <c r="TCG81" s="14"/>
      <c r="TCH81" s="14"/>
      <c r="TCI81" s="14"/>
      <c r="TCJ81" s="14"/>
      <c r="TCK81" s="14"/>
      <c r="TCL81" s="14"/>
      <c r="TCM81" s="14"/>
      <c r="TCN81" s="14"/>
      <c r="TCO81" s="14"/>
      <c r="TCP81" s="14"/>
      <c r="TCQ81" s="14"/>
      <c r="TCR81" s="14"/>
      <c r="TCS81" s="14"/>
      <c r="TCT81" s="14"/>
      <c r="TCU81" s="14"/>
      <c r="TCV81" s="14"/>
      <c r="TCW81" s="14"/>
      <c r="TCX81" s="14"/>
      <c r="TCY81" s="14"/>
      <c r="TCZ81" s="14"/>
      <c r="TDA81" s="14"/>
      <c r="TDB81" s="14"/>
      <c r="TDC81" s="14"/>
      <c r="TDD81" s="14"/>
      <c r="TDE81" s="14"/>
      <c r="TDF81" s="14"/>
      <c r="TDG81" s="14"/>
      <c r="TDH81" s="14"/>
      <c r="TDI81" s="14"/>
      <c r="TDJ81" s="14"/>
      <c r="TDK81" s="14"/>
      <c r="TDL81" s="14"/>
      <c r="TDM81" s="14"/>
      <c r="TDN81" s="14"/>
      <c r="TDO81" s="14"/>
      <c r="TDP81" s="14"/>
      <c r="TDQ81" s="14"/>
      <c r="TDR81" s="14"/>
      <c r="TDS81" s="14"/>
      <c r="TDT81" s="14"/>
      <c r="TDU81" s="14"/>
      <c r="TDV81" s="14"/>
      <c r="TDW81" s="14"/>
      <c r="TDX81" s="14"/>
      <c r="TDY81" s="14"/>
      <c r="TDZ81" s="14"/>
      <c r="TEA81" s="14"/>
      <c r="TEB81" s="14"/>
      <c r="TEC81" s="14"/>
      <c r="TED81" s="14"/>
      <c r="TEE81" s="14"/>
      <c r="TEF81" s="14"/>
      <c r="TEG81" s="14"/>
      <c r="TEH81" s="14"/>
      <c r="TEI81" s="14"/>
      <c r="TEJ81" s="14"/>
      <c r="TEK81" s="14"/>
      <c r="TEL81" s="14"/>
      <c r="TEM81" s="14"/>
      <c r="TEN81" s="14"/>
      <c r="TEO81" s="14"/>
      <c r="TEP81" s="14"/>
      <c r="TEQ81" s="14"/>
      <c r="TER81" s="14"/>
      <c r="TES81" s="14"/>
      <c r="TET81" s="14"/>
      <c r="TEU81" s="14"/>
      <c r="TEV81" s="14"/>
      <c r="TEW81" s="14"/>
      <c r="TEX81" s="14"/>
      <c r="TEY81" s="14"/>
      <c r="TEZ81" s="14"/>
      <c r="TFA81" s="14"/>
      <c r="TFB81" s="14"/>
      <c r="TFC81" s="14"/>
      <c r="TFD81" s="14"/>
      <c r="TFE81" s="14"/>
      <c r="TFF81" s="14"/>
      <c r="TFG81" s="14"/>
      <c r="TFH81" s="14"/>
      <c r="TFI81" s="14"/>
      <c r="TFJ81" s="14"/>
      <c r="TFK81" s="14"/>
      <c r="TFL81" s="14"/>
      <c r="TFM81" s="14"/>
      <c r="TFN81" s="14"/>
      <c r="TFO81" s="14"/>
      <c r="TFP81" s="14"/>
      <c r="TFQ81" s="14"/>
      <c r="TFR81" s="14"/>
      <c r="TFS81" s="14"/>
      <c r="TFT81" s="14"/>
      <c r="TFU81" s="14"/>
      <c r="TFV81" s="14"/>
      <c r="TFW81" s="14"/>
      <c r="TFX81" s="14"/>
      <c r="TFY81" s="14"/>
      <c r="TFZ81" s="14"/>
      <c r="TGA81" s="14"/>
      <c r="TGB81" s="14"/>
      <c r="TGC81" s="14"/>
      <c r="TGD81" s="14"/>
      <c r="TGE81" s="14"/>
      <c r="TGF81" s="14"/>
      <c r="TGG81" s="14"/>
      <c r="TGH81" s="14"/>
      <c r="TGI81" s="14"/>
      <c r="TGJ81" s="14"/>
      <c r="TGK81" s="14"/>
      <c r="TGL81" s="14"/>
      <c r="TGM81" s="14"/>
      <c r="TGN81" s="14"/>
      <c r="TGO81" s="14"/>
      <c r="TGP81" s="14"/>
      <c r="TGQ81" s="14"/>
      <c r="TGR81" s="14"/>
      <c r="TGS81" s="14"/>
      <c r="TGT81" s="14"/>
      <c r="TGU81" s="14"/>
      <c r="TGV81" s="14"/>
      <c r="TGW81" s="14"/>
      <c r="TGX81" s="14"/>
      <c r="TGY81" s="14"/>
      <c r="TGZ81" s="14"/>
      <c r="THA81" s="14"/>
      <c r="THB81" s="14"/>
      <c r="THC81" s="14"/>
      <c r="THD81" s="14"/>
      <c r="THE81" s="14"/>
      <c r="THF81" s="14"/>
      <c r="THG81" s="14"/>
      <c r="THH81" s="14"/>
      <c r="THI81" s="14"/>
      <c r="THJ81" s="14"/>
      <c r="THK81" s="14"/>
      <c r="THL81" s="14"/>
      <c r="THM81" s="14"/>
      <c r="THN81" s="14"/>
      <c r="THO81" s="14"/>
      <c r="THP81" s="14"/>
      <c r="THQ81" s="14"/>
      <c r="THR81" s="14"/>
      <c r="THS81" s="14"/>
      <c r="THT81" s="14"/>
      <c r="THU81" s="14"/>
      <c r="THV81" s="14"/>
      <c r="THW81" s="14"/>
      <c r="THX81" s="14"/>
      <c r="THY81" s="14"/>
      <c r="THZ81" s="14"/>
      <c r="TIA81" s="14"/>
      <c r="TIB81" s="14"/>
      <c r="TIC81" s="14"/>
      <c r="TID81" s="14"/>
      <c r="TIE81" s="14"/>
      <c r="TIF81" s="14"/>
      <c r="TIG81" s="14"/>
      <c r="TIH81" s="14"/>
      <c r="TII81" s="14"/>
      <c r="TIJ81" s="14"/>
      <c r="TIK81" s="14"/>
      <c r="TIL81" s="14"/>
      <c r="TIM81" s="14"/>
      <c r="TIN81" s="14"/>
      <c r="TIO81" s="14"/>
      <c r="TIP81" s="14"/>
      <c r="TIQ81" s="14"/>
      <c r="TIR81" s="14"/>
      <c r="TIS81" s="14"/>
      <c r="TIT81" s="14"/>
      <c r="TIU81" s="14"/>
      <c r="TIV81" s="14"/>
      <c r="TIW81" s="14"/>
      <c r="TIX81" s="14"/>
      <c r="TIY81" s="14"/>
      <c r="TIZ81" s="14"/>
      <c r="TJA81" s="14"/>
      <c r="TJB81" s="14"/>
      <c r="TJC81" s="14"/>
      <c r="TJD81" s="14"/>
      <c r="TJE81" s="14"/>
      <c r="TJF81" s="14"/>
      <c r="TJG81" s="14"/>
      <c r="TJH81" s="14"/>
      <c r="TJI81" s="14"/>
      <c r="TJJ81" s="14"/>
      <c r="TJK81" s="14"/>
      <c r="TJL81" s="14"/>
      <c r="TJM81" s="14"/>
      <c r="TJN81" s="14"/>
      <c r="TJO81" s="14"/>
      <c r="TJP81" s="14"/>
      <c r="TJQ81" s="14"/>
      <c r="TJR81" s="14"/>
      <c r="TJS81" s="14"/>
      <c r="TJT81" s="14"/>
      <c r="TJU81" s="14"/>
      <c r="TJV81" s="14"/>
      <c r="TJW81" s="14"/>
      <c r="TJX81" s="14"/>
      <c r="TJY81" s="14"/>
      <c r="TJZ81" s="14"/>
      <c r="TKA81" s="14"/>
      <c r="TKB81" s="14"/>
      <c r="TKC81" s="14"/>
      <c r="TKD81" s="14"/>
      <c r="TKE81" s="14"/>
      <c r="TKF81" s="14"/>
      <c r="TKG81" s="14"/>
      <c r="TKH81" s="14"/>
      <c r="TKI81" s="14"/>
      <c r="TKJ81" s="14"/>
      <c r="TKK81" s="14"/>
      <c r="TKL81" s="14"/>
      <c r="TKM81" s="14"/>
      <c r="TKN81" s="14"/>
      <c r="TKO81" s="14"/>
      <c r="TKP81" s="14"/>
      <c r="TKQ81" s="14"/>
      <c r="TKR81" s="14"/>
      <c r="TKS81" s="14"/>
      <c r="TKT81" s="14"/>
      <c r="TKU81" s="14"/>
      <c r="TKV81" s="14"/>
      <c r="TKW81" s="14"/>
      <c r="TKX81" s="14"/>
      <c r="TKY81" s="14"/>
      <c r="TKZ81" s="14"/>
      <c r="TLA81" s="14"/>
      <c r="TLB81" s="14"/>
      <c r="TLC81" s="14"/>
      <c r="TLD81" s="14"/>
      <c r="TLE81" s="14"/>
      <c r="TLF81" s="14"/>
      <c r="TLG81" s="14"/>
      <c r="TLH81" s="14"/>
      <c r="TLI81" s="14"/>
      <c r="TLJ81" s="14"/>
      <c r="TLK81" s="14"/>
      <c r="TLL81" s="14"/>
      <c r="TLM81" s="14"/>
      <c r="TLN81" s="14"/>
      <c r="TLO81" s="14"/>
      <c r="TLP81" s="14"/>
      <c r="TLQ81" s="14"/>
      <c r="TLR81" s="14"/>
      <c r="TLS81" s="14"/>
      <c r="TLT81" s="14"/>
      <c r="TLU81" s="14"/>
      <c r="TLV81" s="14"/>
      <c r="TLW81" s="14"/>
      <c r="TLX81" s="14"/>
      <c r="TLY81" s="14"/>
      <c r="TLZ81" s="14"/>
      <c r="TMA81" s="14"/>
      <c r="TMB81" s="14"/>
      <c r="TMC81" s="14"/>
      <c r="TMD81" s="14"/>
      <c r="TME81" s="14"/>
      <c r="TMF81" s="14"/>
      <c r="TMG81" s="14"/>
      <c r="TMH81" s="14"/>
      <c r="TMI81" s="14"/>
      <c r="TMJ81" s="14"/>
      <c r="TMK81" s="14"/>
      <c r="TML81" s="14"/>
      <c r="TMM81" s="14"/>
      <c r="TMN81" s="14"/>
      <c r="TMO81" s="14"/>
      <c r="TMP81" s="14"/>
      <c r="TMQ81" s="14"/>
      <c r="TMR81" s="14"/>
      <c r="TMS81" s="14"/>
      <c r="TMT81" s="14"/>
      <c r="TMU81" s="14"/>
      <c r="TMV81" s="14"/>
      <c r="TMW81" s="14"/>
      <c r="TMX81" s="14"/>
      <c r="TMY81" s="14"/>
      <c r="TMZ81" s="14"/>
      <c r="TNA81" s="14"/>
      <c r="TNB81" s="14"/>
      <c r="TNC81" s="14"/>
      <c r="TND81" s="14"/>
      <c r="TNE81" s="14"/>
      <c r="TNF81" s="14"/>
      <c r="TNG81" s="14"/>
      <c r="TNH81" s="14"/>
      <c r="TNI81" s="14"/>
      <c r="TNJ81" s="14"/>
      <c r="TNK81" s="14"/>
      <c r="TNL81" s="14"/>
      <c r="TNM81" s="14"/>
      <c r="TNN81" s="14"/>
      <c r="TNO81" s="14"/>
      <c r="TNP81" s="14"/>
      <c r="TNQ81" s="14"/>
      <c r="TNR81" s="14"/>
      <c r="TNS81" s="14"/>
      <c r="TNT81" s="14"/>
      <c r="TNU81" s="14"/>
      <c r="TNV81" s="14"/>
      <c r="TNW81" s="14"/>
      <c r="TNX81" s="14"/>
      <c r="TNY81" s="14"/>
      <c r="TNZ81" s="14"/>
      <c r="TOA81" s="14"/>
      <c r="TOB81" s="14"/>
      <c r="TOC81" s="14"/>
      <c r="TOD81" s="14"/>
      <c r="TOE81" s="14"/>
      <c r="TOF81" s="14"/>
      <c r="TOG81" s="14"/>
      <c r="TOH81" s="14"/>
      <c r="TOI81" s="14"/>
      <c r="TOJ81" s="14"/>
      <c r="TOK81" s="14"/>
      <c r="TOL81" s="14"/>
      <c r="TOM81" s="14"/>
      <c r="TON81" s="14"/>
      <c r="TOO81" s="14"/>
      <c r="TOP81" s="14"/>
      <c r="TOQ81" s="14"/>
      <c r="TOR81" s="14"/>
      <c r="TOS81" s="14"/>
      <c r="TOT81" s="14"/>
      <c r="TOU81" s="14"/>
      <c r="TOV81" s="14"/>
      <c r="TOW81" s="14"/>
      <c r="TOX81" s="14"/>
      <c r="TOY81" s="14"/>
      <c r="TOZ81" s="14"/>
      <c r="TPA81" s="14"/>
      <c r="TPB81" s="14"/>
      <c r="TPC81" s="14"/>
      <c r="TPD81" s="14"/>
      <c r="TPE81" s="14"/>
      <c r="TPF81" s="14"/>
      <c r="TPG81" s="14"/>
      <c r="TPH81" s="14"/>
      <c r="TPI81" s="14"/>
      <c r="TPJ81" s="14"/>
      <c r="TPK81" s="14"/>
      <c r="TPL81" s="14"/>
      <c r="TPM81" s="14"/>
      <c r="TPN81" s="14"/>
      <c r="TPO81" s="14"/>
      <c r="TPP81" s="14"/>
      <c r="TPQ81" s="14"/>
      <c r="TPR81" s="14"/>
      <c r="TPS81" s="14"/>
      <c r="TPT81" s="14"/>
      <c r="TPU81" s="14"/>
      <c r="TPV81" s="14"/>
      <c r="TPW81" s="14"/>
      <c r="TPX81" s="14"/>
      <c r="TPY81" s="14"/>
      <c r="TPZ81" s="14"/>
      <c r="TQA81" s="14"/>
      <c r="TQB81" s="14"/>
      <c r="TQC81" s="14"/>
      <c r="TQD81" s="14"/>
      <c r="TQE81" s="14"/>
      <c r="TQF81" s="14"/>
      <c r="TQG81" s="14"/>
      <c r="TQH81" s="14"/>
      <c r="TQI81" s="14"/>
      <c r="TQJ81" s="14"/>
      <c r="TQK81" s="14"/>
      <c r="TQL81" s="14"/>
      <c r="TQM81" s="14"/>
      <c r="TQN81" s="14"/>
      <c r="TQO81" s="14"/>
      <c r="TQP81" s="14"/>
      <c r="TQQ81" s="14"/>
      <c r="TQR81" s="14"/>
      <c r="TQS81" s="14"/>
      <c r="TQT81" s="14"/>
      <c r="TQU81" s="14"/>
      <c r="TQV81" s="14"/>
      <c r="TQW81" s="14"/>
      <c r="TQX81" s="14"/>
      <c r="TQY81" s="14"/>
      <c r="TQZ81" s="14"/>
      <c r="TRA81" s="14"/>
      <c r="TRB81" s="14"/>
      <c r="TRC81" s="14"/>
      <c r="TRD81" s="14"/>
      <c r="TRE81" s="14"/>
      <c r="TRF81" s="14"/>
      <c r="TRG81" s="14"/>
      <c r="TRH81" s="14"/>
      <c r="TRI81" s="14"/>
      <c r="TRJ81" s="14"/>
      <c r="TRK81" s="14"/>
      <c r="TRL81" s="14"/>
      <c r="TRM81" s="14"/>
      <c r="TRN81" s="14"/>
      <c r="TRO81" s="14"/>
      <c r="TRP81" s="14"/>
      <c r="TRQ81" s="14"/>
      <c r="TRR81" s="14"/>
      <c r="TRS81" s="14"/>
      <c r="TRT81" s="14"/>
      <c r="TRU81" s="14"/>
      <c r="TRV81" s="14"/>
      <c r="TRW81" s="14"/>
      <c r="TRX81" s="14"/>
      <c r="TRY81" s="14"/>
      <c r="TRZ81" s="14"/>
      <c r="TSA81" s="14"/>
      <c r="TSB81" s="14"/>
      <c r="TSC81" s="14"/>
      <c r="TSD81" s="14"/>
      <c r="TSE81" s="14"/>
      <c r="TSF81" s="14"/>
      <c r="TSG81" s="14"/>
      <c r="TSH81" s="14"/>
      <c r="TSI81" s="14"/>
      <c r="TSJ81" s="14"/>
      <c r="TSK81" s="14"/>
      <c r="TSL81" s="14"/>
      <c r="TSM81" s="14"/>
      <c r="TSN81" s="14"/>
      <c r="TSO81" s="14"/>
      <c r="TSP81" s="14"/>
      <c r="TSQ81" s="14"/>
      <c r="TSR81" s="14"/>
      <c r="TSS81" s="14"/>
      <c r="TST81" s="14"/>
      <c r="TSU81" s="14"/>
      <c r="TSV81" s="14"/>
      <c r="TSW81" s="14"/>
      <c r="TSX81" s="14"/>
      <c r="TSY81" s="14"/>
      <c r="TSZ81" s="14"/>
      <c r="TTA81" s="14"/>
      <c r="TTB81" s="14"/>
      <c r="TTC81" s="14"/>
      <c r="TTD81" s="14"/>
      <c r="TTE81" s="14"/>
      <c r="TTF81" s="14"/>
      <c r="TTG81" s="14"/>
      <c r="TTH81" s="14"/>
      <c r="TTI81" s="14"/>
      <c r="TTJ81" s="14"/>
      <c r="TTK81" s="14"/>
      <c r="TTL81" s="14"/>
      <c r="TTM81" s="14"/>
      <c r="TTN81" s="14"/>
      <c r="TTO81" s="14"/>
      <c r="TTP81" s="14"/>
      <c r="TTQ81" s="14"/>
      <c r="TTR81" s="14"/>
      <c r="TTS81" s="14"/>
      <c r="TTT81" s="14"/>
      <c r="TTU81" s="14"/>
      <c r="TTV81" s="14"/>
      <c r="TTW81" s="14"/>
      <c r="TTX81" s="14"/>
      <c r="TTY81" s="14"/>
      <c r="TTZ81" s="14"/>
      <c r="TUA81" s="14"/>
      <c r="TUB81" s="14"/>
      <c r="TUC81" s="14"/>
      <c r="TUD81" s="14"/>
      <c r="TUE81" s="14"/>
      <c r="TUF81" s="14"/>
      <c r="TUG81" s="14"/>
      <c r="TUH81" s="14"/>
      <c r="TUI81" s="14"/>
      <c r="TUJ81" s="14"/>
      <c r="TUK81" s="14"/>
      <c r="TUL81" s="14"/>
      <c r="TUM81" s="14"/>
      <c r="TUN81" s="14"/>
      <c r="TUO81" s="14"/>
      <c r="TUP81" s="14"/>
      <c r="TUQ81" s="14"/>
      <c r="TUR81" s="14"/>
      <c r="TUS81" s="14"/>
      <c r="TUT81" s="14"/>
      <c r="TUU81" s="14"/>
      <c r="TUV81" s="14"/>
      <c r="TUW81" s="14"/>
      <c r="TUX81" s="14"/>
      <c r="TUY81" s="14"/>
      <c r="TUZ81" s="14"/>
      <c r="TVA81" s="14"/>
      <c r="TVB81" s="14"/>
      <c r="TVC81" s="14"/>
      <c r="TVD81" s="14"/>
      <c r="TVE81" s="14"/>
      <c r="TVF81" s="14"/>
      <c r="TVG81" s="14"/>
      <c r="TVH81" s="14"/>
      <c r="TVI81" s="14"/>
      <c r="TVJ81" s="14"/>
      <c r="TVK81" s="14"/>
      <c r="TVL81" s="14"/>
      <c r="TVM81" s="14"/>
      <c r="TVN81" s="14"/>
      <c r="TVO81" s="14"/>
      <c r="TVP81" s="14"/>
      <c r="TVQ81" s="14"/>
      <c r="TVR81" s="14"/>
      <c r="TVS81" s="14"/>
      <c r="TVT81" s="14"/>
      <c r="TVU81" s="14"/>
      <c r="TVV81" s="14"/>
      <c r="TVW81" s="14"/>
      <c r="TVX81" s="14"/>
      <c r="TVY81" s="14"/>
      <c r="TVZ81" s="14"/>
      <c r="TWA81" s="14"/>
      <c r="TWB81" s="14"/>
      <c r="TWC81" s="14"/>
      <c r="TWD81" s="14"/>
      <c r="TWE81" s="14"/>
      <c r="TWF81" s="14"/>
      <c r="TWG81" s="14"/>
      <c r="TWH81" s="14"/>
      <c r="TWI81" s="14"/>
      <c r="TWJ81" s="14"/>
      <c r="TWK81" s="14"/>
      <c r="TWL81" s="14"/>
      <c r="TWM81" s="14"/>
      <c r="TWN81" s="14"/>
      <c r="TWO81" s="14"/>
      <c r="TWP81" s="14"/>
      <c r="TWQ81" s="14"/>
      <c r="TWR81" s="14"/>
      <c r="TWS81" s="14"/>
      <c r="TWT81" s="14"/>
      <c r="TWU81" s="14"/>
      <c r="TWV81" s="14"/>
      <c r="TWW81" s="14"/>
      <c r="TWX81" s="14"/>
      <c r="TWY81" s="14"/>
      <c r="TWZ81" s="14"/>
      <c r="TXA81" s="14"/>
      <c r="TXB81" s="14"/>
      <c r="TXC81" s="14"/>
      <c r="TXD81" s="14"/>
      <c r="TXE81" s="14"/>
      <c r="TXF81" s="14"/>
      <c r="TXG81" s="14"/>
      <c r="TXH81" s="14"/>
      <c r="TXI81" s="14"/>
      <c r="TXJ81" s="14"/>
      <c r="TXK81" s="14"/>
      <c r="TXL81" s="14"/>
      <c r="TXM81" s="14"/>
      <c r="TXN81" s="14"/>
      <c r="TXO81" s="14"/>
      <c r="TXP81" s="14"/>
      <c r="TXQ81" s="14"/>
      <c r="TXR81" s="14"/>
      <c r="TXS81" s="14"/>
      <c r="TXT81" s="14"/>
      <c r="TXU81" s="14"/>
      <c r="TXV81" s="14"/>
      <c r="TXW81" s="14"/>
      <c r="TXX81" s="14"/>
      <c r="TXY81" s="14"/>
      <c r="TXZ81" s="14"/>
      <c r="TYA81" s="14"/>
      <c r="TYB81" s="14"/>
      <c r="TYC81" s="14"/>
      <c r="TYD81" s="14"/>
      <c r="TYE81" s="14"/>
      <c r="TYF81" s="14"/>
      <c r="TYG81" s="14"/>
      <c r="TYH81" s="14"/>
      <c r="TYI81" s="14"/>
      <c r="TYJ81" s="14"/>
      <c r="TYK81" s="14"/>
      <c r="TYL81" s="14"/>
      <c r="TYM81" s="14"/>
      <c r="TYN81" s="14"/>
      <c r="TYO81" s="14"/>
      <c r="TYP81" s="14"/>
      <c r="TYQ81" s="14"/>
      <c r="TYR81" s="14"/>
      <c r="TYS81" s="14"/>
      <c r="TYT81" s="14"/>
      <c r="TYU81" s="14"/>
      <c r="TYV81" s="14"/>
      <c r="TYW81" s="14"/>
      <c r="TYX81" s="14"/>
      <c r="TYY81" s="14"/>
      <c r="TYZ81" s="14"/>
      <c r="TZA81" s="14"/>
      <c r="TZB81" s="14"/>
      <c r="TZC81" s="14"/>
      <c r="TZD81" s="14"/>
      <c r="TZE81" s="14"/>
      <c r="TZF81" s="14"/>
      <c r="TZG81" s="14"/>
      <c r="TZH81" s="14"/>
      <c r="TZI81" s="14"/>
      <c r="TZJ81" s="14"/>
      <c r="TZK81" s="14"/>
      <c r="TZL81" s="14"/>
      <c r="TZM81" s="14"/>
      <c r="TZN81" s="14"/>
      <c r="TZO81" s="14"/>
      <c r="TZP81" s="14"/>
      <c r="TZQ81" s="14"/>
      <c r="TZR81" s="14"/>
      <c r="TZS81" s="14"/>
      <c r="TZT81" s="14"/>
      <c r="TZU81" s="14"/>
      <c r="TZV81" s="14"/>
      <c r="TZW81" s="14"/>
      <c r="TZX81" s="14"/>
      <c r="TZY81" s="14"/>
      <c r="TZZ81" s="14"/>
      <c r="UAA81" s="14"/>
      <c r="UAB81" s="14"/>
      <c r="UAC81" s="14"/>
      <c r="UAD81" s="14"/>
      <c r="UAE81" s="14"/>
      <c r="UAF81" s="14"/>
      <c r="UAG81" s="14"/>
      <c r="UAH81" s="14"/>
      <c r="UAI81" s="14"/>
      <c r="UAJ81" s="14"/>
      <c r="UAK81" s="14"/>
      <c r="UAL81" s="14"/>
      <c r="UAM81" s="14"/>
      <c r="UAN81" s="14"/>
      <c r="UAO81" s="14"/>
      <c r="UAP81" s="14"/>
      <c r="UAQ81" s="14"/>
      <c r="UAR81" s="14"/>
      <c r="UAS81" s="14"/>
      <c r="UAT81" s="14"/>
      <c r="UAU81" s="14"/>
      <c r="UAV81" s="14"/>
      <c r="UAW81" s="14"/>
      <c r="UAX81" s="14"/>
      <c r="UAY81" s="14"/>
      <c r="UAZ81" s="14"/>
      <c r="UBA81" s="14"/>
      <c r="UBB81" s="14"/>
      <c r="UBC81" s="14"/>
      <c r="UBD81" s="14"/>
      <c r="UBE81" s="14"/>
      <c r="UBF81" s="14"/>
      <c r="UBG81" s="14"/>
      <c r="UBH81" s="14"/>
      <c r="UBI81" s="14"/>
      <c r="UBJ81" s="14"/>
      <c r="UBK81" s="14"/>
      <c r="UBL81" s="14"/>
      <c r="UBM81" s="14"/>
      <c r="UBN81" s="14"/>
      <c r="UBO81" s="14"/>
      <c r="UBP81" s="14"/>
      <c r="UBQ81" s="14"/>
      <c r="UBR81" s="14"/>
      <c r="UBS81" s="14"/>
      <c r="UBT81" s="14"/>
      <c r="UBU81" s="14"/>
      <c r="UBV81" s="14"/>
      <c r="UBW81" s="14"/>
      <c r="UBX81" s="14"/>
      <c r="UBY81" s="14"/>
      <c r="UBZ81" s="14"/>
      <c r="UCA81" s="14"/>
      <c r="UCB81" s="14"/>
      <c r="UCC81" s="14"/>
      <c r="UCD81" s="14"/>
      <c r="UCE81" s="14"/>
      <c r="UCF81" s="14"/>
      <c r="UCG81" s="14"/>
      <c r="UCH81" s="14"/>
      <c r="UCI81" s="14"/>
      <c r="UCJ81" s="14"/>
      <c r="UCK81" s="14"/>
      <c r="UCL81" s="14"/>
      <c r="UCM81" s="14"/>
      <c r="UCN81" s="14"/>
      <c r="UCO81" s="14"/>
      <c r="UCP81" s="14"/>
      <c r="UCQ81" s="14"/>
      <c r="UCR81" s="14"/>
      <c r="UCS81" s="14"/>
      <c r="UCT81" s="14"/>
      <c r="UCU81" s="14"/>
      <c r="UCV81" s="14"/>
      <c r="UCW81" s="14"/>
      <c r="UCX81" s="14"/>
      <c r="UCY81" s="14"/>
      <c r="UCZ81" s="14"/>
      <c r="UDA81" s="14"/>
      <c r="UDB81" s="14"/>
      <c r="UDC81" s="14"/>
      <c r="UDD81" s="14"/>
      <c r="UDE81" s="14"/>
      <c r="UDF81" s="14"/>
      <c r="UDG81" s="14"/>
      <c r="UDH81" s="14"/>
      <c r="UDI81" s="14"/>
      <c r="UDJ81" s="14"/>
      <c r="UDK81" s="14"/>
      <c r="UDL81" s="14"/>
      <c r="UDM81" s="14"/>
      <c r="UDN81" s="14"/>
      <c r="UDO81" s="14"/>
      <c r="UDP81" s="14"/>
      <c r="UDQ81" s="14"/>
      <c r="UDR81" s="14"/>
      <c r="UDS81" s="14"/>
      <c r="UDT81" s="14"/>
      <c r="UDU81" s="14"/>
      <c r="UDV81" s="14"/>
      <c r="UDW81" s="14"/>
      <c r="UDX81" s="14"/>
      <c r="UDY81" s="14"/>
      <c r="UDZ81" s="14"/>
      <c r="UEA81" s="14"/>
      <c r="UEB81" s="14"/>
      <c r="UEC81" s="14"/>
      <c r="UED81" s="14"/>
      <c r="UEE81" s="14"/>
      <c r="UEF81" s="14"/>
      <c r="UEG81" s="14"/>
      <c r="UEH81" s="14"/>
      <c r="UEI81" s="14"/>
      <c r="UEJ81" s="14"/>
      <c r="UEK81" s="14"/>
      <c r="UEL81" s="14"/>
      <c r="UEM81" s="14"/>
      <c r="UEN81" s="14"/>
      <c r="UEO81" s="14"/>
      <c r="UEP81" s="14"/>
      <c r="UEQ81" s="14"/>
      <c r="UER81" s="14"/>
      <c r="UES81" s="14"/>
      <c r="UET81" s="14"/>
      <c r="UEU81" s="14"/>
      <c r="UEV81" s="14"/>
      <c r="UEW81" s="14"/>
      <c r="UEX81" s="14"/>
      <c r="UEY81" s="14"/>
      <c r="UEZ81" s="14"/>
      <c r="UFA81" s="14"/>
      <c r="UFB81" s="14"/>
      <c r="UFC81" s="14"/>
      <c r="UFD81" s="14"/>
      <c r="UFE81" s="14"/>
      <c r="UFF81" s="14"/>
      <c r="UFG81" s="14"/>
      <c r="UFH81" s="14"/>
      <c r="UFI81" s="14"/>
      <c r="UFJ81" s="14"/>
      <c r="UFK81" s="14"/>
      <c r="UFL81" s="14"/>
      <c r="UFM81" s="14"/>
      <c r="UFN81" s="14"/>
      <c r="UFO81" s="14"/>
      <c r="UFP81" s="14"/>
      <c r="UFQ81" s="14"/>
      <c r="UFR81" s="14"/>
      <c r="UFS81" s="14"/>
      <c r="UFT81" s="14"/>
      <c r="UFU81" s="14"/>
      <c r="UFV81" s="14"/>
      <c r="UFW81" s="14"/>
      <c r="UFX81" s="14"/>
      <c r="UFY81" s="14"/>
      <c r="UFZ81" s="14"/>
      <c r="UGA81" s="14"/>
      <c r="UGB81" s="14"/>
      <c r="UGC81" s="14"/>
      <c r="UGD81" s="14"/>
      <c r="UGE81" s="14"/>
      <c r="UGF81" s="14"/>
      <c r="UGG81" s="14"/>
      <c r="UGH81" s="14"/>
      <c r="UGI81" s="14"/>
      <c r="UGJ81" s="14"/>
      <c r="UGK81" s="14"/>
      <c r="UGL81" s="14"/>
      <c r="UGM81" s="14"/>
      <c r="UGN81" s="14"/>
      <c r="UGO81" s="14"/>
      <c r="UGP81" s="14"/>
      <c r="UGQ81" s="14"/>
      <c r="UGR81" s="14"/>
      <c r="UGS81" s="14"/>
      <c r="UGT81" s="14"/>
      <c r="UGU81" s="14"/>
      <c r="UGV81" s="14"/>
      <c r="UGW81" s="14"/>
      <c r="UGX81" s="14"/>
      <c r="UGY81" s="14"/>
      <c r="UGZ81" s="14"/>
      <c r="UHA81" s="14"/>
      <c r="UHB81" s="14"/>
      <c r="UHC81" s="14"/>
      <c r="UHD81" s="14"/>
      <c r="UHE81" s="14"/>
      <c r="UHF81" s="14"/>
      <c r="UHG81" s="14"/>
      <c r="UHH81" s="14"/>
      <c r="UHI81" s="14"/>
      <c r="UHJ81" s="14"/>
      <c r="UHK81" s="14"/>
      <c r="UHL81" s="14"/>
      <c r="UHM81" s="14"/>
      <c r="UHN81" s="14"/>
      <c r="UHO81" s="14"/>
      <c r="UHP81" s="14"/>
      <c r="UHQ81" s="14"/>
      <c r="UHR81" s="14"/>
      <c r="UHS81" s="14"/>
      <c r="UHT81" s="14"/>
      <c r="UHU81" s="14"/>
      <c r="UHV81" s="14"/>
      <c r="UHW81" s="14"/>
      <c r="UHX81" s="14"/>
      <c r="UHY81" s="14"/>
      <c r="UHZ81" s="14"/>
      <c r="UIA81" s="14"/>
      <c r="UIB81" s="14"/>
      <c r="UIC81" s="14"/>
      <c r="UID81" s="14"/>
      <c r="UIE81" s="14"/>
      <c r="UIF81" s="14"/>
      <c r="UIG81" s="14"/>
      <c r="UIH81" s="14"/>
      <c r="UII81" s="14"/>
      <c r="UIJ81" s="14"/>
      <c r="UIK81" s="14"/>
      <c r="UIL81" s="14"/>
      <c r="UIM81" s="14"/>
      <c r="UIN81" s="14"/>
      <c r="UIO81" s="14"/>
      <c r="UIP81" s="14"/>
      <c r="UIQ81" s="14"/>
      <c r="UIR81" s="14"/>
      <c r="UIS81" s="14"/>
      <c r="UIT81" s="14"/>
      <c r="UIU81" s="14"/>
      <c r="UIV81" s="14"/>
      <c r="UIW81" s="14"/>
      <c r="UIX81" s="14"/>
      <c r="UIY81" s="14"/>
      <c r="UIZ81" s="14"/>
      <c r="UJA81" s="14"/>
      <c r="UJB81" s="14"/>
      <c r="UJC81" s="14"/>
      <c r="UJD81" s="14"/>
      <c r="UJE81" s="14"/>
      <c r="UJF81" s="14"/>
      <c r="UJG81" s="14"/>
      <c r="UJH81" s="14"/>
      <c r="UJI81" s="14"/>
      <c r="UJJ81" s="14"/>
      <c r="UJK81" s="14"/>
      <c r="UJL81" s="14"/>
      <c r="UJM81" s="14"/>
      <c r="UJN81" s="14"/>
      <c r="UJO81" s="14"/>
      <c r="UJP81" s="14"/>
      <c r="UJQ81" s="14"/>
      <c r="UJR81" s="14"/>
      <c r="UJS81" s="14"/>
      <c r="UJT81" s="14"/>
      <c r="UJU81" s="14"/>
      <c r="UJV81" s="14"/>
      <c r="UJW81" s="14"/>
      <c r="UJX81" s="14"/>
      <c r="UJY81" s="14"/>
      <c r="UJZ81" s="14"/>
      <c r="UKA81" s="14"/>
      <c r="UKB81" s="14"/>
      <c r="UKC81" s="14"/>
      <c r="UKD81" s="14"/>
      <c r="UKE81" s="14"/>
      <c r="UKF81" s="14"/>
      <c r="UKG81" s="14"/>
      <c r="UKH81" s="14"/>
      <c r="UKI81" s="14"/>
      <c r="UKJ81" s="14"/>
      <c r="UKK81" s="14"/>
      <c r="UKL81" s="14"/>
      <c r="UKM81" s="14"/>
      <c r="UKN81" s="14"/>
      <c r="UKO81" s="14"/>
      <c r="UKP81" s="14"/>
      <c r="UKQ81" s="14"/>
      <c r="UKR81" s="14"/>
      <c r="UKS81" s="14"/>
      <c r="UKT81" s="14"/>
      <c r="UKU81" s="14"/>
      <c r="UKV81" s="14"/>
      <c r="UKW81" s="14"/>
      <c r="UKX81" s="14"/>
      <c r="UKY81" s="14"/>
      <c r="UKZ81" s="14"/>
      <c r="ULA81" s="14"/>
      <c r="ULB81" s="14"/>
      <c r="ULC81" s="14"/>
      <c r="ULD81" s="14"/>
      <c r="ULE81" s="14"/>
      <c r="ULF81" s="14"/>
      <c r="ULG81" s="14"/>
      <c r="ULH81" s="14"/>
      <c r="ULI81" s="14"/>
      <c r="ULJ81" s="14"/>
      <c r="ULK81" s="14"/>
      <c r="ULL81" s="14"/>
      <c r="ULM81" s="14"/>
      <c r="ULN81" s="14"/>
      <c r="ULO81" s="14"/>
      <c r="ULP81" s="14"/>
      <c r="ULQ81" s="14"/>
      <c r="ULR81" s="14"/>
      <c r="ULS81" s="14"/>
      <c r="ULT81" s="14"/>
      <c r="ULU81" s="14"/>
      <c r="ULV81" s="14"/>
      <c r="ULW81" s="14"/>
      <c r="ULX81" s="14"/>
      <c r="ULY81" s="14"/>
      <c r="ULZ81" s="14"/>
      <c r="UMA81" s="14"/>
      <c r="UMB81" s="14"/>
      <c r="UMC81" s="14"/>
      <c r="UMD81" s="14"/>
      <c r="UME81" s="14"/>
      <c r="UMF81" s="14"/>
      <c r="UMG81" s="14"/>
      <c r="UMH81" s="14"/>
      <c r="UMI81" s="14"/>
      <c r="UMJ81" s="14"/>
      <c r="UMK81" s="14"/>
      <c r="UML81" s="14"/>
      <c r="UMM81" s="14"/>
      <c r="UMN81" s="14"/>
      <c r="UMO81" s="14"/>
      <c r="UMP81" s="14"/>
      <c r="UMQ81" s="14"/>
      <c r="UMR81" s="14"/>
      <c r="UMS81" s="14"/>
      <c r="UMT81" s="14"/>
      <c r="UMU81" s="14"/>
      <c r="UMV81" s="14"/>
      <c r="UMW81" s="14"/>
      <c r="UMX81" s="14"/>
      <c r="UMY81" s="14"/>
      <c r="UMZ81" s="14"/>
      <c r="UNA81" s="14"/>
      <c r="UNB81" s="14"/>
      <c r="UNC81" s="14"/>
      <c r="UND81" s="14"/>
      <c r="UNE81" s="14"/>
      <c r="UNF81" s="14"/>
      <c r="UNG81" s="14"/>
      <c r="UNH81" s="14"/>
      <c r="UNI81" s="14"/>
      <c r="UNJ81" s="14"/>
      <c r="UNK81" s="14"/>
      <c r="UNL81" s="14"/>
      <c r="UNM81" s="14"/>
      <c r="UNN81" s="14"/>
      <c r="UNO81" s="14"/>
      <c r="UNP81" s="14"/>
      <c r="UNQ81" s="14"/>
      <c r="UNR81" s="14"/>
      <c r="UNS81" s="14"/>
      <c r="UNT81" s="14"/>
      <c r="UNU81" s="14"/>
      <c r="UNV81" s="14"/>
      <c r="UNW81" s="14"/>
      <c r="UNX81" s="14"/>
      <c r="UNY81" s="14"/>
      <c r="UNZ81" s="14"/>
      <c r="UOA81" s="14"/>
      <c r="UOB81" s="14"/>
      <c r="UOC81" s="14"/>
      <c r="UOD81" s="14"/>
      <c r="UOE81" s="14"/>
      <c r="UOF81" s="14"/>
      <c r="UOG81" s="14"/>
      <c r="UOH81" s="14"/>
      <c r="UOI81" s="14"/>
      <c r="UOJ81" s="14"/>
      <c r="UOK81" s="14"/>
      <c r="UOL81" s="14"/>
      <c r="UOM81" s="14"/>
      <c r="UON81" s="14"/>
      <c r="UOO81" s="14"/>
      <c r="UOP81" s="14"/>
      <c r="UOQ81" s="14"/>
      <c r="UOR81" s="14"/>
      <c r="UOS81" s="14"/>
      <c r="UOT81" s="14"/>
      <c r="UOU81" s="14"/>
      <c r="UOV81" s="14"/>
      <c r="UOW81" s="14"/>
      <c r="UOX81" s="14"/>
      <c r="UOY81" s="14"/>
      <c r="UOZ81" s="14"/>
      <c r="UPA81" s="14"/>
      <c r="UPB81" s="14"/>
      <c r="UPC81" s="14"/>
      <c r="UPD81" s="14"/>
      <c r="UPE81" s="14"/>
      <c r="UPF81" s="14"/>
      <c r="UPG81" s="14"/>
      <c r="UPH81" s="14"/>
      <c r="UPI81" s="14"/>
      <c r="UPJ81" s="14"/>
      <c r="UPK81" s="14"/>
      <c r="UPL81" s="14"/>
      <c r="UPM81" s="14"/>
      <c r="UPN81" s="14"/>
      <c r="UPO81" s="14"/>
      <c r="UPP81" s="14"/>
      <c r="UPQ81" s="14"/>
      <c r="UPR81" s="14"/>
      <c r="UPS81" s="14"/>
      <c r="UPT81" s="14"/>
      <c r="UPU81" s="14"/>
      <c r="UPV81" s="14"/>
      <c r="UPW81" s="14"/>
      <c r="UPX81" s="14"/>
      <c r="UPY81" s="14"/>
      <c r="UPZ81" s="14"/>
      <c r="UQA81" s="14"/>
      <c r="UQB81" s="14"/>
      <c r="UQC81" s="14"/>
      <c r="UQD81" s="14"/>
      <c r="UQE81" s="14"/>
      <c r="UQF81" s="14"/>
      <c r="UQG81" s="14"/>
      <c r="UQH81" s="14"/>
      <c r="UQI81" s="14"/>
      <c r="UQJ81" s="14"/>
      <c r="UQK81" s="14"/>
      <c r="UQL81" s="14"/>
      <c r="UQM81" s="14"/>
      <c r="UQN81" s="14"/>
      <c r="UQO81" s="14"/>
      <c r="UQP81" s="14"/>
      <c r="UQQ81" s="14"/>
      <c r="UQR81" s="14"/>
      <c r="UQS81" s="14"/>
      <c r="UQT81" s="14"/>
      <c r="UQU81" s="14"/>
      <c r="UQV81" s="14"/>
      <c r="UQW81" s="14"/>
      <c r="UQX81" s="14"/>
      <c r="UQY81" s="14"/>
      <c r="UQZ81" s="14"/>
      <c r="URA81" s="14"/>
      <c r="URB81" s="14"/>
      <c r="URC81" s="14"/>
      <c r="URD81" s="14"/>
      <c r="URE81" s="14"/>
      <c r="URF81" s="14"/>
      <c r="URG81" s="14"/>
      <c r="URH81" s="14"/>
      <c r="URI81" s="14"/>
      <c r="URJ81" s="14"/>
      <c r="URK81" s="14"/>
      <c r="URL81" s="14"/>
      <c r="URM81" s="14"/>
      <c r="URN81" s="14"/>
      <c r="URO81" s="14"/>
      <c r="URP81" s="14"/>
      <c r="URQ81" s="14"/>
      <c r="URR81" s="14"/>
      <c r="URS81" s="14"/>
      <c r="URT81" s="14"/>
      <c r="URU81" s="14"/>
      <c r="URV81" s="14"/>
      <c r="URW81" s="14"/>
      <c r="URX81" s="14"/>
      <c r="URY81" s="14"/>
      <c r="URZ81" s="14"/>
      <c r="USA81" s="14"/>
      <c r="USB81" s="14"/>
      <c r="USC81" s="14"/>
      <c r="USD81" s="14"/>
      <c r="USE81" s="14"/>
      <c r="USF81" s="14"/>
      <c r="USG81" s="14"/>
      <c r="USH81" s="14"/>
      <c r="USI81" s="14"/>
      <c r="USJ81" s="14"/>
      <c r="USK81" s="14"/>
      <c r="USL81" s="14"/>
      <c r="USM81" s="14"/>
      <c r="USN81" s="14"/>
      <c r="USO81" s="14"/>
      <c r="USP81" s="14"/>
      <c r="USQ81" s="14"/>
      <c r="USR81" s="14"/>
      <c r="USS81" s="14"/>
      <c r="UST81" s="14"/>
      <c r="USU81" s="14"/>
      <c r="USV81" s="14"/>
      <c r="USW81" s="14"/>
      <c r="USX81" s="14"/>
      <c r="USY81" s="14"/>
      <c r="USZ81" s="14"/>
      <c r="UTA81" s="14"/>
      <c r="UTB81" s="14"/>
      <c r="UTC81" s="14"/>
      <c r="UTD81" s="14"/>
      <c r="UTE81" s="14"/>
      <c r="UTF81" s="14"/>
      <c r="UTG81" s="14"/>
      <c r="UTH81" s="14"/>
      <c r="UTI81" s="14"/>
      <c r="UTJ81" s="14"/>
      <c r="UTK81" s="14"/>
      <c r="UTL81" s="14"/>
      <c r="UTM81" s="14"/>
      <c r="UTN81" s="14"/>
      <c r="UTO81" s="14"/>
      <c r="UTP81" s="14"/>
      <c r="UTQ81" s="14"/>
      <c r="UTR81" s="14"/>
      <c r="UTS81" s="14"/>
      <c r="UTT81" s="14"/>
      <c r="UTU81" s="14"/>
      <c r="UTV81" s="14"/>
      <c r="UTW81" s="14"/>
      <c r="UTX81" s="14"/>
      <c r="UTY81" s="14"/>
      <c r="UTZ81" s="14"/>
      <c r="UUA81" s="14"/>
      <c r="UUB81" s="14"/>
      <c r="UUC81" s="14"/>
      <c r="UUD81" s="14"/>
      <c r="UUE81" s="14"/>
      <c r="UUF81" s="14"/>
      <c r="UUG81" s="14"/>
      <c r="UUH81" s="14"/>
      <c r="UUI81" s="14"/>
      <c r="UUJ81" s="14"/>
      <c r="UUK81" s="14"/>
      <c r="UUL81" s="14"/>
      <c r="UUM81" s="14"/>
      <c r="UUN81" s="14"/>
      <c r="UUO81" s="14"/>
      <c r="UUP81" s="14"/>
      <c r="UUQ81" s="14"/>
      <c r="UUR81" s="14"/>
      <c r="UUS81" s="14"/>
      <c r="UUT81" s="14"/>
      <c r="UUU81" s="14"/>
      <c r="UUV81" s="14"/>
      <c r="UUW81" s="14"/>
      <c r="UUX81" s="14"/>
      <c r="UUY81" s="14"/>
      <c r="UUZ81" s="14"/>
      <c r="UVA81" s="14"/>
      <c r="UVB81" s="14"/>
      <c r="UVC81" s="14"/>
      <c r="UVD81" s="14"/>
      <c r="UVE81" s="14"/>
      <c r="UVF81" s="14"/>
      <c r="UVG81" s="14"/>
      <c r="UVH81" s="14"/>
      <c r="UVI81" s="14"/>
      <c r="UVJ81" s="14"/>
      <c r="UVK81" s="14"/>
      <c r="UVL81" s="14"/>
      <c r="UVM81" s="14"/>
      <c r="UVN81" s="14"/>
      <c r="UVO81" s="14"/>
      <c r="UVP81" s="14"/>
      <c r="UVQ81" s="14"/>
      <c r="UVR81" s="14"/>
      <c r="UVS81" s="14"/>
      <c r="UVT81" s="14"/>
      <c r="UVU81" s="14"/>
      <c r="UVV81" s="14"/>
      <c r="UVW81" s="14"/>
      <c r="UVX81" s="14"/>
      <c r="UVY81" s="14"/>
      <c r="UVZ81" s="14"/>
      <c r="UWA81" s="14"/>
      <c r="UWB81" s="14"/>
      <c r="UWC81" s="14"/>
      <c r="UWD81" s="14"/>
      <c r="UWE81" s="14"/>
      <c r="UWF81" s="14"/>
      <c r="UWG81" s="14"/>
      <c r="UWH81" s="14"/>
      <c r="UWI81" s="14"/>
      <c r="UWJ81" s="14"/>
      <c r="UWK81" s="14"/>
      <c r="UWL81" s="14"/>
      <c r="UWM81" s="14"/>
      <c r="UWN81" s="14"/>
      <c r="UWO81" s="14"/>
      <c r="UWP81" s="14"/>
      <c r="UWQ81" s="14"/>
      <c r="UWR81" s="14"/>
      <c r="UWS81" s="14"/>
      <c r="UWT81" s="14"/>
      <c r="UWU81" s="14"/>
      <c r="UWV81" s="14"/>
      <c r="UWW81" s="14"/>
      <c r="UWX81" s="14"/>
      <c r="UWY81" s="14"/>
      <c r="UWZ81" s="14"/>
      <c r="UXA81" s="14"/>
      <c r="UXB81" s="14"/>
      <c r="UXC81" s="14"/>
      <c r="UXD81" s="14"/>
      <c r="UXE81" s="14"/>
      <c r="UXF81" s="14"/>
      <c r="UXG81" s="14"/>
      <c r="UXH81" s="14"/>
      <c r="UXI81" s="14"/>
      <c r="UXJ81" s="14"/>
      <c r="UXK81" s="14"/>
      <c r="UXL81" s="14"/>
      <c r="UXM81" s="14"/>
      <c r="UXN81" s="14"/>
      <c r="UXO81" s="14"/>
      <c r="UXP81" s="14"/>
      <c r="UXQ81" s="14"/>
      <c r="UXR81" s="14"/>
      <c r="UXS81" s="14"/>
      <c r="UXT81" s="14"/>
      <c r="UXU81" s="14"/>
      <c r="UXV81" s="14"/>
      <c r="UXW81" s="14"/>
      <c r="UXX81" s="14"/>
      <c r="UXY81" s="14"/>
      <c r="UXZ81" s="14"/>
      <c r="UYA81" s="14"/>
      <c r="UYB81" s="14"/>
      <c r="UYC81" s="14"/>
      <c r="UYD81" s="14"/>
      <c r="UYE81" s="14"/>
      <c r="UYF81" s="14"/>
      <c r="UYG81" s="14"/>
      <c r="UYH81" s="14"/>
      <c r="UYI81" s="14"/>
      <c r="UYJ81" s="14"/>
      <c r="UYK81" s="14"/>
      <c r="UYL81" s="14"/>
      <c r="UYM81" s="14"/>
      <c r="UYN81" s="14"/>
      <c r="UYO81" s="14"/>
      <c r="UYP81" s="14"/>
      <c r="UYQ81" s="14"/>
      <c r="UYR81" s="14"/>
      <c r="UYS81" s="14"/>
      <c r="UYT81" s="14"/>
      <c r="UYU81" s="14"/>
      <c r="UYV81" s="14"/>
      <c r="UYW81" s="14"/>
      <c r="UYX81" s="14"/>
      <c r="UYY81" s="14"/>
      <c r="UYZ81" s="14"/>
      <c r="UZA81" s="14"/>
      <c r="UZB81" s="14"/>
      <c r="UZC81" s="14"/>
      <c r="UZD81" s="14"/>
      <c r="UZE81" s="14"/>
      <c r="UZF81" s="14"/>
      <c r="UZG81" s="14"/>
      <c r="UZH81" s="14"/>
      <c r="UZI81" s="14"/>
      <c r="UZJ81" s="14"/>
      <c r="UZK81" s="14"/>
      <c r="UZL81" s="14"/>
      <c r="UZM81" s="14"/>
      <c r="UZN81" s="14"/>
      <c r="UZO81" s="14"/>
      <c r="UZP81" s="14"/>
      <c r="UZQ81" s="14"/>
      <c r="UZR81" s="14"/>
      <c r="UZS81" s="14"/>
      <c r="UZT81" s="14"/>
      <c r="UZU81" s="14"/>
      <c r="UZV81" s="14"/>
      <c r="UZW81" s="14"/>
      <c r="UZX81" s="14"/>
      <c r="UZY81" s="14"/>
      <c r="UZZ81" s="14"/>
      <c r="VAA81" s="14"/>
      <c r="VAB81" s="14"/>
      <c r="VAC81" s="14"/>
      <c r="VAD81" s="14"/>
      <c r="VAE81" s="14"/>
      <c r="VAF81" s="14"/>
      <c r="VAG81" s="14"/>
      <c r="VAH81" s="14"/>
      <c r="VAI81" s="14"/>
      <c r="VAJ81" s="14"/>
      <c r="VAK81" s="14"/>
      <c r="VAL81" s="14"/>
      <c r="VAM81" s="14"/>
      <c r="VAN81" s="14"/>
      <c r="VAO81" s="14"/>
      <c r="VAP81" s="14"/>
      <c r="VAQ81" s="14"/>
      <c r="VAR81" s="14"/>
      <c r="VAS81" s="14"/>
      <c r="VAT81" s="14"/>
      <c r="VAU81" s="14"/>
      <c r="VAV81" s="14"/>
      <c r="VAW81" s="14"/>
      <c r="VAX81" s="14"/>
      <c r="VAY81" s="14"/>
      <c r="VAZ81" s="14"/>
      <c r="VBA81" s="14"/>
      <c r="VBB81" s="14"/>
      <c r="VBC81" s="14"/>
      <c r="VBD81" s="14"/>
      <c r="VBE81" s="14"/>
      <c r="VBF81" s="14"/>
      <c r="VBG81" s="14"/>
      <c r="VBH81" s="14"/>
      <c r="VBI81" s="14"/>
      <c r="VBJ81" s="14"/>
      <c r="VBK81" s="14"/>
      <c r="VBL81" s="14"/>
      <c r="VBM81" s="14"/>
      <c r="VBN81" s="14"/>
      <c r="VBO81" s="14"/>
      <c r="VBP81" s="14"/>
      <c r="VBQ81" s="14"/>
      <c r="VBR81" s="14"/>
      <c r="VBS81" s="14"/>
      <c r="VBT81" s="14"/>
      <c r="VBU81" s="14"/>
      <c r="VBV81" s="14"/>
      <c r="VBW81" s="14"/>
      <c r="VBX81" s="14"/>
      <c r="VBY81" s="14"/>
      <c r="VBZ81" s="14"/>
      <c r="VCA81" s="14"/>
      <c r="VCB81" s="14"/>
      <c r="VCC81" s="14"/>
      <c r="VCD81" s="14"/>
      <c r="VCE81" s="14"/>
      <c r="VCF81" s="14"/>
      <c r="VCG81" s="14"/>
      <c r="VCH81" s="14"/>
      <c r="VCI81" s="14"/>
      <c r="VCJ81" s="14"/>
      <c r="VCK81" s="14"/>
      <c r="VCL81" s="14"/>
      <c r="VCM81" s="14"/>
      <c r="VCN81" s="14"/>
      <c r="VCO81" s="14"/>
      <c r="VCP81" s="14"/>
      <c r="VCQ81" s="14"/>
      <c r="VCR81" s="14"/>
      <c r="VCS81" s="14"/>
      <c r="VCT81" s="14"/>
      <c r="VCU81" s="14"/>
      <c r="VCV81" s="14"/>
      <c r="VCW81" s="14"/>
      <c r="VCX81" s="14"/>
      <c r="VCY81" s="14"/>
      <c r="VCZ81" s="14"/>
      <c r="VDA81" s="14"/>
      <c r="VDB81" s="14"/>
      <c r="VDC81" s="14"/>
      <c r="VDD81" s="14"/>
      <c r="VDE81" s="14"/>
      <c r="VDF81" s="14"/>
      <c r="VDG81" s="14"/>
      <c r="VDH81" s="14"/>
      <c r="VDI81" s="14"/>
      <c r="VDJ81" s="14"/>
      <c r="VDK81" s="14"/>
      <c r="VDL81" s="14"/>
      <c r="VDM81" s="14"/>
      <c r="VDN81" s="14"/>
      <c r="VDO81" s="14"/>
      <c r="VDP81" s="14"/>
      <c r="VDQ81" s="14"/>
      <c r="VDR81" s="14"/>
      <c r="VDS81" s="14"/>
      <c r="VDT81" s="14"/>
      <c r="VDU81" s="14"/>
      <c r="VDV81" s="14"/>
      <c r="VDW81" s="14"/>
      <c r="VDX81" s="14"/>
      <c r="VDY81" s="14"/>
      <c r="VDZ81" s="14"/>
      <c r="VEA81" s="14"/>
      <c r="VEB81" s="14"/>
      <c r="VEC81" s="14"/>
      <c r="VED81" s="14"/>
      <c r="VEE81" s="14"/>
      <c r="VEF81" s="14"/>
      <c r="VEG81" s="14"/>
      <c r="VEH81" s="14"/>
      <c r="VEI81" s="14"/>
      <c r="VEJ81" s="14"/>
      <c r="VEK81" s="14"/>
      <c r="VEL81" s="14"/>
      <c r="VEM81" s="14"/>
      <c r="VEN81" s="14"/>
      <c r="VEO81" s="14"/>
      <c r="VEP81" s="14"/>
      <c r="VEQ81" s="14"/>
      <c r="VER81" s="14"/>
      <c r="VES81" s="14"/>
      <c r="VET81" s="14"/>
      <c r="VEU81" s="14"/>
      <c r="VEV81" s="14"/>
      <c r="VEW81" s="14"/>
      <c r="VEX81" s="14"/>
      <c r="VEY81" s="14"/>
      <c r="VEZ81" s="14"/>
      <c r="VFA81" s="14"/>
      <c r="VFB81" s="14"/>
      <c r="VFC81" s="14"/>
      <c r="VFD81" s="14"/>
      <c r="VFE81" s="14"/>
      <c r="VFF81" s="14"/>
      <c r="VFG81" s="14"/>
      <c r="VFH81" s="14"/>
      <c r="VFI81" s="14"/>
      <c r="VFJ81" s="14"/>
      <c r="VFK81" s="14"/>
      <c r="VFL81" s="14"/>
      <c r="VFM81" s="14"/>
      <c r="VFN81" s="14"/>
      <c r="VFO81" s="14"/>
      <c r="VFP81" s="14"/>
      <c r="VFQ81" s="14"/>
      <c r="VFR81" s="14"/>
      <c r="VFS81" s="14"/>
      <c r="VFT81" s="14"/>
      <c r="VFU81" s="14"/>
      <c r="VFV81" s="14"/>
      <c r="VFW81" s="14"/>
      <c r="VFX81" s="14"/>
      <c r="VFY81" s="14"/>
      <c r="VFZ81" s="14"/>
      <c r="VGA81" s="14"/>
      <c r="VGB81" s="14"/>
      <c r="VGC81" s="14"/>
      <c r="VGD81" s="14"/>
      <c r="VGE81" s="14"/>
      <c r="VGF81" s="14"/>
      <c r="VGG81" s="14"/>
      <c r="VGH81" s="14"/>
      <c r="VGI81" s="14"/>
      <c r="VGJ81" s="14"/>
      <c r="VGK81" s="14"/>
      <c r="VGL81" s="14"/>
      <c r="VGM81" s="14"/>
      <c r="VGN81" s="14"/>
      <c r="VGO81" s="14"/>
      <c r="VGP81" s="14"/>
      <c r="VGQ81" s="14"/>
      <c r="VGR81" s="14"/>
      <c r="VGS81" s="14"/>
      <c r="VGT81" s="14"/>
      <c r="VGU81" s="14"/>
      <c r="VGV81" s="14"/>
      <c r="VGW81" s="14"/>
      <c r="VGX81" s="14"/>
      <c r="VGY81" s="14"/>
      <c r="VGZ81" s="14"/>
      <c r="VHA81" s="14"/>
      <c r="VHB81" s="14"/>
      <c r="VHC81" s="14"/>
      <c r="VHD81" s="14"/>
      <c r="VHE81" s="14"/>
      <c r="VHF81" s="14"/>
      <c r="VHG81" s="14"/>
      <c r="VHH81" s="14"/>
      <c r="VHI81" s="14"/>
      <c r="VHJ81" s="14"/>
      <c r="VHK81" s="14"/>
      <c r="VHL81" s="14"/>
      <c r="VHM81" s="14"/>
      <c r="VHN81" s="14"/>
      <c r="VHO81" s="14"/>
      <c r="VHP81" s="14"/>
      <c r="VHQ81" s="14"/>
      <c r="VHR81" s="14"/>
      <c r="VHS81" s="14"/>
      <c r="VHT81" s="14"/>
      <c r="VHU81" s="14"/>
      <c r="VHV81" s="14"/>
      <c r="VHW81" s="14"/>
      <c r="VHX81" s="14"/>
      <c r="VHY81" s="14"/>
      <c r="VHZ81" s="14"/>
      <c r="VIA81" s="14"/>
      <c r="VIB81" s="14"/>
      <c r="VIC81" s="14"/>
      <c r="VID81" s="14"/>
      <c r="VIE81" s="14"/>
      <c r="VIF81" s="14"/>
      <c r="VIG81" s="14"/>
      <c r="VIH81" s="14"/>
      <c r="VII81" s="14"/>
      <c r="VIJ81" s="14"/>
      <c r="VIK81" s="14"/>
      <c r="VIL81" s="14"/>
      <c r="VIM81" s="14"/>
      <c r="VIN81" s="14"/>
      <c r="VIO81" s="14"/>
      <c r="VIP81" s="14"/>
      <c r="VIQ81" s="14"/>
      <c r="VIR81" s="14"/>
      <c r="VIS81" s="14"/>
      <c r="VIT81" s="14"/>
      <c r="VIU81" s="14"/>
      <c r="VIV81" s="14"/>
      <c r="VIW81" s="14"/>
      <c r="VIX81" s="14"/>
      <c r="VIY81" s="14"/>
      <c r="VIZ81" s="14"/>
      <c r="VJA81" s="14"/>
      <c r="VJB81" s="14"/>
      <c r="VJC81" s="14"/>
      <c r="VJD81" s="14"/>
      <c r="VJE81" s="14"/>
      <c r="VJF81" s="14"/>
      <c r="VJG81" s="14"/>
      <c r="VJH81" s="14"/>
      <c r="VJI81" s="14"/>
      <c r="VJJ81" s="14"/>
      <c r="VJK81" s="14"/>
      <c r="VJL81" s="14"/>
      <c r="VJM81" s="14"/>
      <c r="VJN81" s="14"/>
      <c r="VJO81" s="14"/>
      <c r="VJP81" s="14"/>
      <c r="VJQ81" s="14"/>
      <c r="VJR81" s="14"/>
      <c r="VJS81" s="14"/>
      <c r="VJT81" s="14"/>
      <c r="VJU81" s="14"/>
      <c r="VJV81" s="14"/>
      <c r="VJW81" s="14"/>
      <c r="VJX81" s="14"/>
      <c r="VJY81" s="14"/>
      <c r="VJZ81" s="14"/>
      <c r="VKA81" s="14"/>
      <c r="VKB81" s="14"/>
      <c r="VKC81" s="14"/>
      <c r="VKD81" s="14"/>
      <c r="VKE81" s="14"/>
      <c r="VKF81" s="14"/>
      <c r="VKG81" s="14"/>
      <c r="VKH81" s="14"/>
      <c r="VKI81" s="14"/>
      <c r="VKJ81" s="14"/>
      <c r="VKK81" s="14"/>
      <c r="VKL81" s="14"/>
      <c r="VKM81" s="14"/>
      <c r="VKN81" s="14"/>
      <c r="VKO81" s="14"/>
      <c r="VKP81" s="14"/>
      <c r="VKQ81" s="14"/>
      <c r="VKR81" s="14"/>
      <c r="VKS81" s="14"/>
      <c r="VKT81" s="14"/>
      <c r="VKU81" s="14"/>
      <c r="VKV81" s="14"/>
      <c r="VKW81" s="14"/>
      <c r="VKX81" s="14"/>
      <c r="VKY81" s="14"/>
      <c r="VKZ81" s="14"/>
      <c r="VLA81" s="14"/>
      <c r="VLB81" s="14"/>
      <c r="VLC81" s="14"/>
      <c r="VLD81" s="14"/>
      <c r="VLE81" s="14"/>
      <c r="VLF81" s="14"/>
      <c r="VLG81" s="14"/>
      <c r="VLH81" s="14"/>
      <c r="VLI81" s="14"/>
      <c r="VLJ81" s="14"/>
      <c r="VLK81" s="14"/>
      <c r="VLL81" s="14"/>
      <c r="VLM81" s="14"/>
      <c r="VLN81" s="14"/>
      <c r="VLO81" s="14"/>
      <c r="VLP81" s="14"/>
      <c r="VLQ81" s="14"/>
      <c r="VLR81" s="14"/>
      <c r="VLS81" s="14"/>
      <c r="VLT81" s="14"/>
      <c r="VLU81" s="14"/>
      <c r="VLV81" s="14"/>
      <c r="VLW81" s="14"/>
      <c r="VLX81" s="14"/>
      <c r="VLY81" s="14"/>
      <c r="VLZ81" s="14"/>
      <c r="VMA81" s="14"/>
      <c r="VMB81" s="14"/>
      <c r="VMC81" s="14"/>
      <c r="VMD81" s="14"/>
      <c r="VME81" s="14"/>
      <c r="VMF81" s="14"/>
      <c r="VMG81" s="14"/>
      <c r="VMH81" s="14"/>
      <c r="VMI81" s="14"/>
      <c r="VMJ81" s="14"/>
      <c r="VMK81" s="14"/>
      <c r="VML81" s="14"/>
      <c r="VMM81" s="14"/>
      <c r="VMN81" s="14"/>
      <c r="VMO81" s="14"/>
      <c r="VMP81" s="14"/>
      <c r="VMQ81" s="14"/>
      <c r="VMR81" s="14"/>
      <c r="VMS81" s="14"/>
      <c r="VMT81" s="14"/>
      <c r="VMU81" s="14"/>
      <c r="VMV81" s="14"/>
      <c r="VMW81" s="14"/>
      <c r="VMX81" s="14"/>
      <c r="VMY81" s="14"/>
      <c r="VMZ81" s="14"/>
      <c r="VNA81" s="14"/>
      <c r="VNB81" s="14"/>
      <c r="VNC81" s="14"/>
      <c r="VND81" s="14"/>
      <c r="VNE81" s="14"/>
      <c r="VNF81" s="14"/>
      <c r="VNG81" s="14"/>
      <c r="VNH81" s="14"/>
      <c r="VNI81" s="14"/>
      <c r="VNJ81" s="14"/>
      <c r="VNK81" s="14"/>
      <c r="VNL81" s="14"/>
      <c r="VNM81" s="14"/>
      <c r="VNN81" s="14"/>
      <c r="VNO81" s="14"/>
      <c r="VNP81" s="14"/>
      <c r="VNQ81" s="14"/>
      <c r="VNR81" s="14"/>
      <c r="VNS81" s="14"/>
      <c r="VNT81" s="14"/>
      <c r="VNU81" s="14"/>
      <c r="VNV81" s="14"/>
      <c r="VNW81" s="14"/>
      <c r="VNX81" s="14"/>
      <c r="VNY81" s="14"/>
      <c r="VNZ81" s="14"/>
      <c r="VOA81" s="14"/>
      <c r="VOB81" s="14"/>
      <c r="VOC81" s="14"/>
      <c r="VOD81" s="14"/>
      <c r="VOE81" s="14"/>
      <c r="VOF81" s="14"/>
      <c r="VOG81" s="14"/>
      <c r="VOH81" s="14"/>
      <c r="VOI81" s="14"/>
      <c r="VOJ81" s="14"/>
      <c r="VOK81" s="14"/>
      <c r="VOL81" s="14"/>
      <c r="VOM81" s="14"/>
      <c r="VON81" s="14"/>
      <c r="VOO81" s="14"/>
      <c r="VOP81" s="14"/>
      <c r="VOQ81" s="14"/>
      <c r="VOR81" s="14"/>
      <c r="VOS81" s="14"/>
      <c r="VOT81" s="14"/>
      <c r="VOU81" s="14"/>
      <c r="VOV81" s="14"/>
      <c r="VOW81" s="14"/>
      <c r="VOX81" s="14"/>
      <c r="VOY81" s="14"/>
      <c r="VOZ81" s="14"/>
      <c r="VPA81" s="14"/>
      <c r="VPB81" s="14"/>
      <c r="VPC81" s="14"/>
      <c r="VPD81" s="14"/>
      <c r="VPE81" s="14"/>
      <c r="VPF81" s="14"/>
      <c r="VPG81" s="14"/>
      <c r="VPH81" s="14"/>
      <c r="VPI81" s="14"/>
      <c r="VPJ81" s="14"/>
      <c r="VPK81" s="14"/>
      <c r="VPL81" s="14"/>
      <c r="VPM81" s="14"/>
      <c r="VPN81" s="14"/>
      <c r="VPO81" s="14"/>
      <c r="VPP81" s="14"/>
      <c r="VPQ81" s="14"/>
      <c r="VPR81" s="14"/>
      <c r="VPS81" s="14"/>
      <c r="VPT81" s="14"/>
      <c r="VPU81" s="14"/>
      <c r="VPV81" s="14"/>
      <c r="VPW81" s="14"/>
      <c r="VPX81" s="14"/>
      <c r="VPY81" s="14"/>
      <c r="VPZ81" s="14"/>
      <c r="VQA81" s="14"/>
      <c r="VQB81" s="14"/>
      <c r="VQC81" s="14"/>
      <c r="VQD81" s="14"/>
      <c r="VQE81" s="14"/>
      <c r="VQF81" s="14"/>
      <c r="VQG81" s="14"/>
      <c r="VQH81" s="14"/>
      <c r="VQI81" s="14"/>
      <c r="VQJ81" s="14"/>
      <c r="VQK81" s="14"/>
      <c r="VQL81" s="14"/>
      <c r="VQM81" s="14"/>
      <c r="VQN81" s="14"/>
      <c r="VQO81" s="14"/>
      <c r="VQP81" s="14"/>
      <c r="VQQ81" s="14"/>
      <c r="VQR81" s="14"/>
      <c r="VQS81" s="14"/>
      <c r="VQT81" s="14"/>
      <c r="VQU81" s="14"/>
      <c r="VQV81" s="14"/>
      <c r="VQW81" s="14"/>
      <c r="VQX81" s="14"/>
      <c r="VQY81" s="14"/>
      <c r="VQZ81" s="14"/>
      <c r="VRA81" s="14"/>
      <c r="VRB81" s="14"/>
      <c r="VRC81" s="14"/>
      <c r="VRD81" s="14"/>
      <c r="VRE81" s="14"/>
      <c r="VRF81" s="14"/>
      <c r="VRG81" s="14"/>
      <c r="VRH81" s="14"/>
      <c r="VRI81" s="14"/>
      <c r="VRJ81" s="14"/>
      <c r="VRK81" s="14"/>
      <c r="VRL81" s="14"/>
      <c r="VRM81" s="14"/>
      <c r="VRN81" s="14"/>
      <c r="VRO81" s="14"/>
      <c r="VRP81" s="14"/>
      <c r="VRQ81" s="14"/>
      <c r="VRR81" s="14"/>
      <c r="VRS81" s="14"/>
      <c r="VRT81" s="14"/>
      <c r="VRU81" s="14"/>
      <c r="VRV81" s="14"/>
      <c r="VRW81" s="14"/>
      <c r="VRX81" s="14"/>
      <c r="VRY81" s="14"/>
      <c r="VRZ81" s="14"/>
      <c r="VSA81" s="14"/>
      <c r="VSB81" s="14"/>
      <c r="VSC81" s="14"/>
      <c r="VSD81" s="14"/>
      <c r="VSE81" s="14"/>
      <c r="VSF81" s="14"/>
      <c r="VSG81" s="14"/>
      <c r="VSH81" s="14"/>
      <c r="VSI81" s="14"/>
      <c r="VSJ81" s="14"/>
      <c r="VSK81" s="14"/>
      <c r="VSL81" s="14"/>
      <c r="VSM81" s="14"/>
      <c r="VSN81" s="14"/>
      <c r="VSO81" s="14"/>
      <c r="VSP81" s="14"/>
      <c r="VSQ81" s="14"/>
      <c r="VSR81" s="14"/>
      <c r="VSS81" s="14"/>
      <c r="VST81" s="14"/>
      <c r="VSU81" s="14"/>
      <c r="VSV81" s="14"/>
      <c r="VSW81" s="14"/>
      <c r="VSX81" s="14"/>
      <c r="VSY81" s="14"/>
      <c r="VSZ81" s="14"/>
      <c r="VTA81" s="14"/>
      <c r="VTB81" s="14"/>
      <c r="VTC81" s="14"/>
      <c r="VTD81" s="14"/>
      <c r="VTE81" s="14"/>
      <c r="VTF81" s="14"/>
      <c r="VTG81" s="14"/>
      <c r="VTH81" s="14"/>
      <c r="VTI81" s="14"/>
      <c r="VTJ81" s="14"/>
      <c r="VTK81" s="14"/>
      <c r="VTL81" s="14"/>
      <c r="VTM81" s="14"/>
      <c r="VTN81" s="14"/>
      <c r="VTO81" s="14"/>
      <c r="VTP81" s="14"/>
      <c r="VTQ81" s="14"/>
      <c r="VTR81" s="14"/>
      <c r="VTS81" s="14"/>
      <c r="VTT81" s="14"/>
      <c r="VTU81" s="14"/>
      <c r="VTV81" s="14"/>
      <c r="VTW81" s="14"/>
      <c r="VTX81" s="14"/>
      <c r="VTY81" s="14"/>
      <c r="VTZ81" s="14"/>
      <c r="VUA81" s="14"/>
      <c r="VUB81" s="14"/>
      <c r="VUC81" s="14"/>
      <c r="VUD81" s="14"/>
      <c r="VUE81" s="14"/>
      <c r="VUF81" s="14"/>
      <c r="VUG81" s="14"/>
      <c r="VUH81" s="14"/>
      <c r="VUI81" s="14"/>
      <c r="VUJ81" s="14"/>
      <c r="VUK81" s="14"/>
      <c r="VUL81" s="14"/>
      <c r="VUM81" s="14"/>
      <c r="VUN81" s="14"/>
      <c r="VUO81" s="14"/>
      <c r="VUP81" s="14"/>
      <c r="VUQ81" s="14"/>
      <c r="VUR81" s="14"/>
      <c r="VUS81" s="14"/>
      <c r="VUT81" s="14"/>
      <c r="VUU81" s="14"/>
      <c r="VUV81" s="14"/>
      <c r="VUW81" s="14"/>
      <c r="VUX81" s="14"/>
      <c r="VUY81" s="14"/>
      <c r="VUZ81" s="14"/>
      <c r="VVA81" s="14"/>
      <c r="VVB81" s="14"/>
      <c r="VVC81" s="14"/>
      <c r="VVD81" s="14"/>
      <c r="VVE81" s="14"/>
      <c r="VVF81" s="14"/>
      <c r="VVG81" s="14"/>
      <c r="VVH81" s="14"/>
      <c r="VVI81" s="14"/>
      <c r="VVJ81" s="14"/>
      <c r="VVK81" s="14"/>
      <c r="VVL81" s="14"/>
      <c r="VVM81" s="14"/>
      <c r="VVN81" s="14"/>
      <c r="VVO81" s="14"/>
      <c r="VVP81" s="14"/>
      <c r="VVQ81" s="14"/>
      <c r="VVR81" s="14"/>
      <c r="VVS81" s="14"/>
      <c r="VVT81" s="14"/>
      <c r="VVU81" s="14"/>
      <c r="VVV81" s="14"/>
      <c r="VVW81" s="14"/>
      <c r="VVX81" s="14"/>
      <c r="VVY81" s="14"/>
      <c r="VVZ81" s="14"/>
      <c r="VWA81" s="14"/>
      <c r="VWB81" s="14"/>
      <c r="VWC81" s="14"/>
      <c r="VWD81" s="14"/>
      <c r="VWE81" s="14"/>
      <c r="VWF81" s="14"/>
      <c r="VWG81" s="14"/>
      <c r="VWH81" s="14"/>
      <c r="VWI81" s="14"/>
      <c r="VWJ81" s="14"/>
      <c r="VWK81" s="14"/>
      <c r="VWL81" s="14"/>
      <c r="VWM81" s="14"/>
      <c r="VWN81" s="14"/>
      <c r="VWO81" s="14"/>
      <c r="VWP81" s="14"/>
      <c r="VWQ81" s="14"/>
      <c r="VWR81" s="14"/>
      <c r="VWS81" s="14"/>
      <c r="VWT81" s="14"/>
      <c r="VWU81" s="14"/>
      <c r="VWV81" s="14"/>
      <c r="VWW81" s="14"/>
      <c r="VWX81" s="14"/>
      <c r="VWY81" s="14"/>
      <c r="VWZ81" s="14"/>
      <c r="VXA81" s="14"/>
      <c r="VXB81" s="14"/>
      <c r="VXC81" s="14"/>
      <c r="VXD81" s="14"/>
      <c r="VXE81" s="14"/>
      <c r="VXF81" s="14"/>
      <c r="VXG81" s="14"/>
      <c r="VXH81" s="14"/>
      <c r="VXI81" s="14"/>
      <c r="VXJ81" s="14"/>
      <c r="VXK81" s="14"/>
      <c r="VXL81" s="14"/>
      <c r="VXM81" s="14"/>
      <c r="VXN81" s="14"/>
      <c r="VXO81" s="14"/>
      <c r="VXP81" s="14"/>
      <c r="VXQ81" s="14"/>
      <c r="VXR81" s="14"/>
      <c r="VXS81" s="14"/>
      <c r="VXT81" s="14"/>
      <c r="VXU81" s="14"/>
      <c r="VXV81" s="14"/>
      <c r="VXW81" s="14"/>
      <c r="VXX81" s="14"/>
      <c r="VXY81" s="14"/>
      <c r="VXZ81" s="14"/>
      <c r="VYA81" s="14"/>
      <c r="VYB81" s="14"/>
      <c r="VYC81" s="14"/>
      <c r="VYD81" s="14"/>
      <c r="VYE81" s="14"/>
      <c r="VYF81" s="14"/>
      <c r="VYG81" s="14"/>
      <c r="VYH81" s="14"/>
      <c r="VYI81" s="14"/>
      <c r="VYJ81" s="14"/>
      <c r="VYK81" s="14"/>
      <c r="VYL81" s="14"/>
      <c r="VYM81" s="14"/>
      <c r="VYN81" s="14"/>
      <c r="VYO81" s="14"/>
      <c r="VYP81" s="14"/>
      <c r="VYQ81" s="14"/>
      <c r="VYR81" s="14"/>
      <c r="VYS81" s="14"/>
      <c r="VYT81" s="14"/>
      <c r="VYU81" s="14"/>
      <c r="VYV81" s="14"/>
      <c r="VYW81" s="14"/>
      <c r="VYX81" s="14"/>
      <c r="VYY81" s="14"/>
      <c r="VYZ81" s="14"/>
      <c r="VZA81" s="14"/>
      <c r="VZB81" s="14"/>
      <c r="VZC81" s="14"/>
      <c r="VZD81" s="14"/>
      <c r="VZE81" s="14"/>
      <c r="VZF81" s="14"/>
      <c r="VZG81" s="14"/>
      <c r="VZH81" s="14"/>
      <c r="VZI81" s="14"/>
      <c r="VZJ81" s="14"/>
      <c r="VZK81" s="14"/>
      <c r="VZL81" s="14"/>
      <c r="VZM81" s="14"/>
      <c r="VZN81" s="14"/>
      <c r="VZO81" s="14"/>
      <c r="VZP81" s="14"/>
      <c r="VZQ81" s="14"/>
      <c r="VZR81" s="14"/>
      <c r="VZS81" s="14"/>
      <c r="VZT81" s="14"/>
      <c r="VZU81" s="14"/>
      <c r="VZV81" s="14"/>
      <c r="VZW81" s="14"/>
      <c r="VZX81" s="14"/>
      <c r="VZY81" s="14"/>
      <c r="VZZ81" s="14"/>
      <c r="WAA81" s="14"/>
      <c r="WAB81" s="14"/>
      <c r="WAC81" s="14"/>
      <c r="WAD81" s="14"/>
      <c r="WAE81" s="14"/>
      <c r="WAF81" s="14"/>
      <c r="WAG81" s="14"/>
      <c r="WAH81" s="14"/>
      <c r="WAI81" s="14"/>
      <c r="WAJ81" s="14"/>
      <c r="WAK81" s="14"/>
      <c r="WAL81" s="14"/>
      <c r="WAM81" s="14"/>
      <c r="WAN81" s="14"/>
      <c r="WAO81" s="14"/>
      <c r="WAP81" s="14"/>
      <c r="WAQ81" s="14"/>
      <c r="WAR81" s="14"/>
      <c r="WAS81" s="14"/>
      <c r="WAT81" s="14"/>
      <c r="WAU81" s="14"/>
      <c r="WAV81" s="14"/>
      <c r="WAW81" s="14"/>
      <c r="WAX81" s="14"/>
      <c r="WAY81" s="14"/>
      <c r="WAZ81" s="14"/>
      <c r="WBA81" s="14"/>
      <c r="WBB81" s="14"/>
      <c r="WBC81" s="14"/>
      <c r="WBD81" s="14"/>
      <c r="WBE81" s="14"/>
      <c r="WBF81" s="14"/>
      <c r="WBG81" s="14"/>
      <c r="WBH81" s="14"/>
      <c r="WBI81" s="14"/>
      <c r="WBJ81" s="14"/>
      <c r="WBK81" s="14"/>
      <c r="WBL81" s="14"/>
      <c r="WBM81" s="14"/>
      <c r="WBN81" s="14"/>
      <c r="WBO81" s="14"/>
      <c r="WBP81" s="14"/>
      <c r="WBQ81" s="14"/>
      <c r="WBR81" s="14"/>
      <c r="WBS81" s="14"/>
      <c r="WBT81" s="14"/>
      <c r="WBU81" s="14"/>
      <c r="WBV81" s="14"/>
      <c r="WBW81" s="14"/>
      <c r="WBX81" s="14"/>
      <c r="WBY81" s="14"/>
      <c r="WBZ81" s="14"/>
      <c r="WCA81" s="14"/>
      <c r="WCB81" s="14"/>
      <c r="WCC81" s="14"/>
      <c r="WCD81" s="14"/>
      <c r="WCE81" s="14"/>
      <c r="WCF81" s="14"/>
      <c r="WCG81" s="14"/>
      <c r="WCH81" s="14"/>
      <c r="WCI81" s="14"/>
      <c r="WCJ81" s="14"/>
      <c r="WCK81" s="14"/>
      <c r="WCL81" s="14"/>
      <c r="WCM81" s="14"/>
      <c r="WCN81" s="14"/>
      <c r="WCO81" s="14"/>
      <c r="WCP81" s="14"/>
      <c r="WCQ81" s="14"/>
      <c r="WCR81" s="14"/>
      <c r="WCS81" s="14"/>
      <c r="WCT81" s="14"/>
      <c r="WCU81" s="14"/>
      <c r="WCV81" s="14"/>
      <c r="WCW81" s="14"/>
      <c r="WCX81" s="14"/>
      <c r="WCY81" s="14"/>
      <c r="WCZ81" s="14"/>
      <c r="WDA81" s="14"/>
      <c r="WDB81" s="14"/>
      <c r="WDC81" s="14"/>
      <c r="WDD81" s="14"/>
      <c r="WDE81" s="14"/>
      <c r="WDF81" s="14"/>
      <c r="WDG81" s="14"/>
      <c r="WDH81" s="14"/>
      <c r="WDI81" s="14"/>
      <c r="WDJ81" s="14"/>
      <c r="WDK81" s="14"/>
      <c r="WDL81" s="14"/>
      <c r="WDM81" s="14"/>
      <c r="WDN81" s="14"/>
      <c r="WDO81" s="14"/>
      <c r="WDP81" s="14"/>
      <c r="WDQ81" s="14"/>
      <c r="WDR81" s="14"/>
      <c r="WDS81" s="14"/>
      <c r="WDT81" s="14"/>
      <c r="WDU81" s="14"/>
      <c r="WDV81" s="14"/>
      <c r="WDW81" s="14"/>
      <c r="WDX81" s="14"/>
      <c r="WDY81" s="14"/>
      <c r="WDZ81" s="14"/>
      <c r="WEA81" s="14"/>
      <c r="WEB81" s="14"/>
      <c r="WEC81" s="14"/>
      <c r="WED81" s="14"/>
      <c r="WEE81" s="14"/>
      <c r="WEF81" s="14"/>
      <c r="WEG81" s="14"/>
      <c r="WEH81" s="14"/>
      <c r="WEI81" s="14"/>
      <c r="WEJ81" s="14"/>
      <c r="WEK81" s="14"/>
      <c r="WEL81" s="14"/>
      <c r="WEM81" s="14"/>
      <c r="WEN81" s="14"/>
      <c r="WEO81" s="14"/>
      <c r="WEP81" s="14"/>
      <c r="WEQ81" s="14"/>
      <c r="WER81" s="14"/>
      <c r="WES81" s="14"/>
      <c r="WET81" s="14"/>
      <c r="WEU81" s="14"/>
      <c r="WEV81" s="14"/>
      <c r="WEW81" s="14"/>
      <c r="WEX81" s="14"/>
      <c r="WEY81" s="14"/>
      <c r="WEZ81" s="14"/>
      <c r="WFA81" s="14"/>
      <c r="WFB81" s="14"/>
      <c r="WFC81" s="14"/>
      <c r="WFD81" s="14"/>
      <c r="WFE81" s="14"/>
      <c r="WFF81" s="14"/>
      <c r="WFG81" s="14"/>
      <c r="WFH81" s="14"/>
      <c r="WFI81" s="14"/>
      <c r="WFJ81" s="14"/>
      <c r="WFK81" s="14"/>
      <c r="WFL81" s="14"/>
      <c r="WFM81" s="14"/>
      <c r="WFN81" s="14"/>
      <c r="WFO81" s="14"/>
      <c r="WFP81" s="14"/>
      <c r="WFQ81" s="14"/>
      <c r="WFR81" s="14"/>
      <c r="WFS81" s="14"/>
      <c r="WFT81" s="14"/>
      <c r="WFU81" s="14"/>
      <c r="WFV81" s="14"/>
      <c r="WFW81" s="14"/>
      <c r="WFX81" s="14"/>
      <c r="WFY81" s="14"/>
      <c r="WFZ81" s="14"/>
      <c r="WGA81" s="14"/>
      <c r="WGB81" s="14"/>
      <c r="WGC81" s="14"/>
      <c r="WGD81" s="14"/>
      <c r="WGE81" s="14"/>
      <c r="WGF81" s="14"/>
      <c r="WGG81" s="14"/>
      <c r="WGH81" s="14"/>
      <c r="WGI81" s="14"/>
      <c r="WGJ81" s="14"/>
      <c r="WGK81" s="14"/>
      <c r="WGL81" s="14"/>
      <c r="WGM81" s="14"/>
      <c r="WGN81" s="14"/>
      <c r="WGO81" s="14"/>
      <c r="WGP81" s="14"/>
      <c r="WGQ81" s="14"/>
      <c r="WGR81" s="14"/>
      <c r="WGS81" s="14"/>
      <c r="WGT81" s="14"/>
      <c r="WGU81" s="14"/>
      <c r="WGV81" s="14"/>
      <c r="WGW81" s="14"/>
      <c r="WGX81" s="14"/>
      <c r="WGY81" s="14"/>
      <c r="WGZ81" s="14"/>
      <c r="WHA81" s="14"/>
      <c r="WHB81" s="14"/>
      <c r="WHC81" s="14"/>
      <c r="WHD81" s="14"/>
      <c r="WHE81" s="14"/>
      <c r="WHF81" s="14"/>
      <c r="WHG81" s="14"/>
      <c r="WHH81" s="14"/>
      <c r="WHI81" s="14"/>
      <c r="WHJ81" s="14"/>
      <c r="WHK81" s="14"/>
      <c r="WHL81" s="14"/>
      <c r="WHM81" s="14"/>
      <c r="WHN81" s="14"/>
      <c r="WHO81" s="14"/>
      <c r="WHP81" s="14"/>
      <c r="WHQ81" s="14"/>
      <c r="WHR81" s="14"/>
      <c r="WHS81" s="14"/>
      <c r="WHT81" s="14"/>
      <c r="WHU81" s="14"/>
      <c r="WHV81" s="14"/>
      <c r="WHW81" s="14"/>
      <c r="WHX81" s="14"/>
      <c r="WHY81" s="14"/>
      <c r="WHZ81" s="14"/>
      <c r="WIA81" s="14"/>
      <c r="WIB81" s="14"/>
      <c r="WIC81" s="14"/>
      <c r="WID81" s="14"/>
      <c r="WIE81" s="14"/>
      <c r="WIF81" s="14"/>
      <c r="WIG81" s="14"/>
      <c r="WIH81" s="14"/>
      <c r="WII81" s="14"/>
      <c r="WIJ81" s="14"/>
      <c r="WIK81" s="14"/>
      <c r="WIL81" s="14"/>
      <c r="WIM81" s="14"/>
      <c r="WIN81" s="14"/>
      <c r="WIO81" s="14"/>
      <c r="WIP81" s="14"/>
      <c r="WIQ81" s="14"/>
      <c r="WIR81" s="14"/>
      <c r="WIS81" s="14"/>
      <c r="WIT81" s="14"/>
      <c r="WIU81" s="14"/>
      <c r="WIV81" s="14"/>
      <c r="WIW81" s="14"/>
      <c r="WIX81" s="14"/>
      <c r="WIY81" s="14"/>
      <c r="WIZ81" s="14"/>
      <c r="WJA81" s="14"/>
      <c r="WJB81" s="14"/>
      <c r="WJC81" s="14"/>
      <c r="WJD81" s="14"/>
      <c r="WJE81" s="14"/>
      <c r="WJF81" s="14"/>
      <c r="WJG81" s="14"/>
      <c r="WJH81" s="14"/>
      <c r="WJI81" s="14"/>
      <c r="WJJ81" s="14"/>
      <c r="WJK81" s="14"/>
      <c r="WJL81" s="14"/>
      <c r="WJM81" s="14"/>
      <c r="WJN81" s="14"/>
      <c r="WJO81" s="14"/>
      <c r="WJP81" s="14"/>
      <c r="WJQ81" s="14"/>
      <c r="WJR81" s="14"/>
      <c r="WJS81" s="14"/>
      <c r="WJT81" s="14"/>
      <c r="WJU81" s="14"/>
      <c r="WJV81" s="14"/>
      <c r="WJW81" s="14"/>
      <c r="WJX81" s="14"/>
      <c r="WJY81" s="14"/>
      <c r="WJZ81" s="14"/>
      <c r="WKA81" s="14"/>
      <c r="WKB81" s="14"/>
      <c r="WKC81" s="14"/>
      <c r="WKD81" s="14"/>
      <c r="WKE81" s="14"/>
      <c r="WKF81" s="14"/>
      <c r="WKG81" s="14"/>
      <c r="WKH81" s="14"/>
      <c r="WKI81" s="14"/>
      <c r="WKJ81" s="14"/>
      <c r="WKK81" s="14"/>
      <c r="WKL81" s="14"/>
      <c r="WKM81" s="14"/>
      <c r="WKN81" s="14"/>
      <c r="WKO81" s="14"/>
      <c r="WKP81" s="14"/>
      <c r="WKQ81" s="14"/>
      <c r="WKR81" s="14"/>
      <c r="WKS81" s="14"/>
      <c r="WKT81" s="14"/>
      <c r="WKU81" s="14"/>
      <c r="WKV81" s="14"/>
      <c r="WKW81" s="14"/>
      <c r="WKX81" s="14"/>
      <c r="WKY81" s="14"/>
      <c r="WKZ81" s="14"/>
      <c r="WLA81" s="14"/>
      <c r="WLB81" s="14"/>
      <c r="WLC81" s="14"/>
      <c r="WLD81" s="14"/>
      <c r="WLE81" s="14"/>
      <c r="WLF81" s="14"/>
      <c r="WLG81" s="14"/>
      <c r="WLH81" s="14"/>
      <c r="WLI81" s="14"/>
      <c r="WLJ81" s="14"/>
      <c r="WLK81" s="14"/>
      <c r="WLL81" s="14"/>
      <c r="WLM81" s="14"/>
      <c r="WLN81" s="14"/>
      <c r="WLO81" s="14"/>
      <c r="WLP81" s="14"/>
      <c r="WLQ81" s="14"/>
      <c r="WLR81" s="14"/>
      <c r="WLS81" s="14"/>
      <c r="WLT81" s="14"/>
      <c r="WLU81" s="14"/>
      <c r="WLV81" s="14"/>
      <c r="WLW81" s="14"/>
      <c r="WLX81" s="14"/>
      <c r="WLY81" s="14"/>
      <c r="WLZ81" s="14"/>
      <c r="WMA81" s="14"/>
      <c r="WMB81" s="14"/>
      <c r="WMC81" s="14"/>
      <c r="WMD81" s="14"/>
      <c r="WME81" s="14"/>
      <c r="WMF81" s="14"/>
      <c r="WMG81" s="14"/>
      <c r="WMH81" s="14"/>
      <c r="WMI81" s="14"/>
      <c r="WMJ81" s="14"/>
      <c r="WMK81" s="14"/>
      <c r="WML81" s="14"/>
      <c r="WMM81" s="14"/>
      <c r="WMN81" s="14"/>
      <c r="WMO81" s="14"/>
      <c r="WMP81" s="14"/>
      <c r="WMQ81" s="14"/>
      <c r="WMR81" s="14"/>
      <c r="WMS81" s="14"/>
      <c r="WMT81" s="14"/>
      <c r="WMU81" s="14"/>
      <c r="WMV81" s="14"/>
      <c r="WMW81" s="14"/>
      <c r="WMX81" s="14"/>
      <c r="WMY81" s="14"/>
      <c r="WMZ81" s="14"/>
      <c r="WNA81" s="14"/>
      <c r="WNB81" s="14"/>
      <c r="WNC81" s="14"/>
      <c r="WND81" s="14"/>
      <c r="WNE81" s="14"/>
      <c r="WNF81" s="14"/>
      <c r="WNG81" s="14"/>
      <c r="WNH81" s="14"/>
      <c r="WNI81" s="14"/>
      <c r="WNJ81" s="14"/>
      <c r="WNK81" s="14"/>
      <c r="WNL81" s="14"/>
      <c r="WNM81" s="14"/>
      <c r="WNN81" s="14"/>
      <c r="WNO81" s="14"/>
      <c r="WNP81" s="14"/>
      <c r="WNQ81" s="14"/>
      <c r="WNR81" s="14"/>
      <c r="WNS81" s="14"/>
      <c r="WNT81" s="14"/>
      <c r="WNU81" s="14"/>
      <c r="WNV81" s="14"/>
      <c r="WNW81" s="14"/>
      <c r="WNX81" s="14"/>
      <c r="WNY81" s="14"/>
      <c r="WNZ81" s="14"/>
      <c r="WOA81" s="14"/>
      <c r="WOB81" s="14"/>
      <c r="WOC81" s="14"/>
      <c r="WOD81" s="14"/>
      <c r="WOE81" s="14"/>
      <c r="WOF81" s="14"/>
      <c r="WOG81" s="14"/>
      <c r="WOH81" s="14"/>
      <c r="WOI81" s="14"/>
      <c r="WOJ81" s="14"/>
      <c r="WOK81" s="14"/>
      <c r="WOL81" s="14"/>
      <c r="WOM81" s="14"/>
      <c r="WON81" s="14"/>
      <c r="WOO81" s="14"/>
      <c r="WOP81" s="14"/>
      <c r="WOQ81" s="14"/>
      <c r="WOR81" s="14"/>
      <c r="WOS81" s="14"/>
      <c r="WOT81" s="14"/>
      <c r="WOU81" s="14"/>
      <c r="WOV81" s="14"/>
      <c r="WOW81" s="14"/>
      <c r="WOX81" s="14"/>
      <c r="WOY81" s="14"/>
      <c r="WOZ81" s="14"/>
      <c r="WPA81" s="14"/>
      <c r="WPB81" s="14"/>
      <c r="WPC81" s="14"/>
      <c r="WPD81" s="14"/>
      <c r="WPE81" s="14"/>
      <c r="WPF81" s="14"/>
      <c r="WPG81" s="14"/>
      <c r="WPH81" s="14"/>
      <c r="WPI81" s="14"/>
      <c r="WPJ81" s="14"/>
      <c r="WPK81" s="14"/>
      <c r="WPL81" s="14"/>
      <c r="WPM81" s="14"/>
      <c r="WPN81" s="14"/>
      <c r="WPO81" s="14"/>
      <c r="WPP81" s="14"/>
      <c r="WPQ81" s="14"/>
      <c r="WPR81" s="14"/>
      <c r="WPS81" s="14"/>
      <c r="WPT81" s="14"/>
      <c r="WPU81" s="14"/>
      <c r="WPV81" s="14"/>
      <c r="WPW81" s="14"/>
      <c r="WPX81" s="14"/>
      <c r="WPY81" s="14"/>
      <c r="WPZ81" s="14"/>
      <c r="WQA81" s="14"/>
      <c r="WQB81" s="14"/>
      <c r="WQC81" s="14"/>
      <c r="WQD81" s="14"/>
      <c r="WQE81" s="14"/>
      <c r="WQF81" s="14"/>
      <c r="WQG81" s="14"/>
      <c r="WQH81" s="14"/>
      <c r="WQI81" s="14"/>
      <c r="WQJ81" s="14"/>
      <c r="WQK81" s="14"/>
      <c r="WQL81" s="14"/>
      <c r="WQM81" s="14"/>
      <c r="WQN81" s="14"/>
      <c r="WQO81" s="14"/>
      <c r="WQP81" s="14"/>
      <c r="WQQ81" s="14"/>
      <c r="WQR81" s="14"/>
      <c r="WQS81" s="14"/>
      <c r="WQT81" s="14"/>
      <c r="WQU81" s="14"/>
      <c r="WQV81" s="14"/>
      <c r="WQW81" s="14"/>
      <c r="WQX81" s="14"/>
      <c r="WQY81" s="14"/>
      <c r="WQZ81" s="14"/>
      <c r="WRA81" s="14"/>
      <c r="WRB81" s="14"/>
      <c r="WRC81" s="14"/>
      <c r="WRD81" s="14"/>
      <c r="WRE81" s="14"/>
      <c r="WRF81" s="14"/>
      <c r="WRG81" s="14"/>
      <c r="WRH81" s="14"/>
      <c r="WRI81" s="14"/>
      <c r="WRJ81" s="14"/>
      <c r="WRK81" s="14"/>
      <c r="WRL81" s="14"/>
      <c r="WRM81" s="14"/>
      <c r="WRN81" s="14"/>
      <c r="WRO81" s="14"/>
      <c r="WRP81" s="14"/>
      <c r="WRQ81" s="14"/>
      <c r="WRR81" s="14"/>
      <c r="WRS81" s="14"/>
      <c r="WRT81" s="14"/>
      <c r="WRU81" s="14"/>
      <c r="WRV81" s="14"/>
      <c r="WRW81" s="14"/>
      <c r="WRX81" s="14"/>
      <c r="WRY81" s="14"/>
      <c r="WRZ81" s="14"/>
      <c r="WSA81" s="14"/>
      <c r="WSB81" s="14"/>
      <c r="WSC81" s="14"/>
      <c r="WSD81" s="14"/>
      <c r="WSE81" s="14"/>
      <c r="WSF81" s="14"/>
      <c r="WSG81" s="14"/>
      <c r="WSH81" s="14"/>
      <c r="WSI81" s="14"/>
      <c r="WSJ81" s="14"/>
      <c r="WSK81" s="14"/>
      <c r="WSL81" s="14"/>
      <c r="WSM81" s="14"/>
      <c r="WSN81" s="14"/>
      <c r="WSO81" s="14"/>
      <c r="WSP81" s="14"/>
      <c r="WSQ81" s="14"/>
      <c r="WSR81" s="14"/>
      <c r="WSS81" s="14"/>
      <c r="WST81" s="14"/>
      <c r="WSU81" s="14"/>
      <c r="WSV81" s="14"/>
      <c r="WSW81" s="14"/>
      <c r="WSX81" s="14"/>
      <c r="WSY81" s="14"/>
      <c r="WSZ81" s="14"/>
      <c r="WTA81" s="14"/>
      <c r="WTB81" s="14"/>
      <c r="WTC81" s="14"/>
      <c r="WTD81" s="14"/>
      <c r="WTE81" s="14"/>
      <c r="WTF81" s="14"/>
      <c r="WTG81" s="14"/>
      <c r="WTH81" s="14"/>
      <c r="WTI81" s="14"/>
      <c r="WTJ81" s="14"/>
      <c r="WTK81" s="14"/>
      <c r="WTL81" s="14"/>
      <c r="WTM81" s="14"/>
      <c r="WTN81" s="14"/>
      <c r="WTO81" s="14"/>
      <c r="WTP81" s="14"/>
      <c r="WTQ81" s="14"/>
      <c r="WTR81" s="14"/>
      <c r="WTS81" s="14"/>
      <c r="WTT81" s="14"/>
      <c r="WTU81" s="14"/>
      <c r="WTV81" s="14"/>
      <c r="WTW81" s="14"/>
      <c r="WTX81" s="14"/>
      <c r="WTY81" s="14"/>
      <c r="WTZ81" s="14"/>
      <c r="WUA81" s="14"/>
      <c r="WUB81" s="14"/>
      <c r="WUC81" s="14"/>
      <c r="WUD81" s="14"/>
      <c r="WUE81" s="14"/>
      <c r="WUF81" s="14"/>
      <c r="WUG81" s="14"/>
      <c r="WUH81" s="14"/>
      <c r="WUI81" s="14"/>
      <c r="WUJ81" s="14"/>
      <c r="WUK81" s="14"/>
      <c r="WUL81" s="14"/>
      <c r="WUM81" s="14"/>
      <c r="WUN81" s="14"/>
      <c r="WUO81" s="14"/>
      <c r="WUP81" s="14"/>
      <c r="WUQ81" s="14"/>
      <c r="WUR81" s="14"/>
      <c r="WUS81" s="14"/>
      <c r="WUT81" s="14"/>
      <c r="WUU81" s="14"/>
      <c r="WUV81" s="14"/>
      <c r="WUW81" s="14"/>
      <c r="WUX81" s="14"/>
      <c r="WUY81" s="14"/>
      <c r="WUZ81" s="14"/>
      <c r="WVA81" s="14"/>
      <c r="WVB81" s="14"/>
      <c r="WVC81" s="14"/>
      <c r="WVD81" s="14"/>
      <c r="WVE81" s="14"/>
      <c r="WVF81" s="14"/>
      <c r="WVG81" s="14"/>
      <c r="WVH81" s="14"/>
      <c r="WVI81" s="14"/>
      <c r="WVJ81" s="14"/>
      <c r="WVK81" s="14"/>
      <c r="WVL81" s="14"/>
      <c r="WVM81" s="14"/>
      <c r="WVN81" s="14"/>
      <c r="WVO81" s="14"/>
      <c r="WVP81" s="14"/>
      <c r="WVQ81" s="14"/>
      <c r="WVR81" s="14"/>
      <c r="WVS81" s="14"/>
      <c r="WVT81" s="14"/>
      <c r="WVU81" s="14"/>
      <c r="WVV81" s="14"/>
      <c r="WVW81" s="14"/>
      <c r="WVX81" s="14"/>
      <c r="WVY81" s="14"/>
      <c r="WVZ81" s="14"/>
      <c r="WWA81" s="14"/>
      <c r="WWB81" s="14"/>
      <c r="WWC81" s="14"/>
      <c r="WWD81" s="14"/>
      <c r="WWE81" s="14"/>
      <c r="WWF81" s="14"/>
      <c r="WWG81" s="14"/>
      <c r="WWH81" s="14"/>
      <c r="WWI81" s="14"/>
      <c r="WWJ81" s="14"/>
      <c r="WWK81" s="14"/>
      <c r="WWL81" s="14"/>
      <c r="WWM81" s="14"/>
      <c r="WWN81" s="14"/>
      <c r="WWO81" s="14"/>
      <c r="WWP81" s="14"/>
      <c r="WWQ81" s="14"/>
      <c r="WWR81" s="14"/>
      <c r="WWS81" s="14"/>
      <c r="WWT81" s="14"/>
      <c r="WWU81" s="14"/>
      <c r="WWV81" s="14"/>
      <c r="WWW81" s="14"/>
      <c r="WWX81" s="14"/>
      <c r="WWY81" s="14"/>
      <c r="WWZ81" s="14"/>
      <c r="WXA81" s="14"/>
      <c r="WXB81" s="14"/>
      <c r="WXC81" s="14"/>
      <c r="WXD81" s="14"/>
      <c r="WXE81" s="14"/>
      <c r="WXF81" s="14"/>
      <c r="WXG81" s="14"/>
      <c r="WXH81" s="14"/>
      <c r="WXI81" s="14"/>
      <c r="WXJ81" s="14"/>
      <c r="WXK81" s="14"/>
      <c r="WXL81" s="14"/>
      <c r="WXM81" s="14"/>
      <c r="WXN81" s="14"/>
      <c r="WXO81" s="14"/>
      <c r="WXP81" s="14"/>
      <c r="WXQ81" s="14"/>
      <c r="WXR81" s="14"/>
      <c r="WXS81" s="14"/>
      <c r="WXT81" s="14"/>
      <c r="WXU81" s="14"/>
      <c r="WXV81" s="14"/>
      <c r="WXW81" s="14"/>
      <c r="WXX81" s="14"/>
      <c r="WXY81" s="14"/>
      <c r="WXZ81" s="14"/>
      <c r="WYA81" s="14"/>
      <c r="WYB81" s="14"/>
      <c r="WYC81" s="14"/>
      <c r="WYD81" s="14"/>
      <c r="WYE81" s="14"/>
      <c r="WYF81" s="14"/>
      <c r="WYG81" s="14"/>
      <c r="WYH81" s="14"/>
      <c r="WYI81" s="14"/>
      <c r="WYJ81" s="14"/>
      <c r="WYK81" s="14"/>
      <c r="WYL81" s="14"/>
      <c r="WYM81" s="14"/>
      <c r="WYN81" s="14"/>
      <c r="WYO81" s="14"/>
      <c r="WYP81" s="14"/>
      <c r="WYQ81" s="14"/>
      <c r="WYR81" s="14"/>
      <c r="WYS81" s="14"/>
      <c r="WYT81" s="14"/>
      <c r="WYU81" s="14"/>
      <c r="WYV81" s="14"/>
      <c r="WYW81" s="14"/>
      <c r="WYX81" s="14"/>
      <c r="WYY81" s="14"/>
      <c r="WYZ81" s="14"/>
      <c r="WZA81" s="14"/>
      <c r="WZB81" s="14"/>
      <c r="WZC81" s="14"/>
      <c r="WZD81" s="14"/>
      <c r="WZE81" s="14"/>
      <c r="WZF81" s="14"/>
      <c r="WZG81" s="14"/>
      <c r="WZH81" s="14"/>
      <c r="WZI81" s="14"/>
      <c r="WZJ81" s="14"/>
      <c r="WZK81" s="14"/>
      <c r="WZL81" s="14"/>
      <c r="WZM81" s="14"/>
      <c r="WZN81" s="14"/>
      <c r="WZO81" s="14"/>
      <c r="WZP81" s="14"/>
      <c r="WZQ81" s="14"/>
      <c r="WZR81" s="14"/>
      <c r="WZS81" s="14"/>
      <c r="WZT81" s="14"/>
      <c r="WZU81" s="14"/>
      <c r="WZV81" s="14"/>
      <c r="WZW81" s="14"/>
      <c r="WZX81" s="14"/>
      <c r="WZY81" s="14"/>
      <c r="WZZ81" s="14"/>
      <c r="XAA81" s="14"/>
      <c r="XAB81" s="14"/>
      <c r="XAC81" s="14"/>
      <c r="XAD81" s="14"/>
      <c r="XAE81" s="14"/>
      <c r="XAF81" s="14"/>
      <c r="XAG81" s="14"/>
      <c r="XAH81" s="14"/>
      <c r="XAI81" s="14"/>
      <c r="XAJ81" s="14"/>
      <c r="XAK81" s="14"/>
      <c r="XAL81" s="14"/>
      <c r="XAM81" s="14"/>
      <c r="XAN81" s="14"/>
      <c r="XAO81" s="14"/>
      <c r="XAP81" s="14"/>
      <c r="XAQ81" s="14"/>
      <c r="XAR81" s="14"/>
      <c r="XAS81" s="14"/>
      <c r="XAT81" s="14"/>
      <c r="XAU81" s="14"/>
      <c r="XAV81" s="14"/>
      <c r="XAW81" s="14"/>
      <c r="XAX81" s="14"/>
      <c r="XAY81" s="14"/>
      <c r="XAZ81" s="14"/>
      <c r="XBA81" s="14"/>
      <c r="XBB81" s="14"/>
      <c r="XBC81" s="14"/>
      <c r="XBD81" s="14"/>
      <c r="XBE81" s="14"/>
      <c r="XBF81" s="14"/>
      <c r="XBG81" s="14"/>
      <c r="XBH81" s="14"/>
      <c r="XBI81" s="14"/>
      <c r="XBJ81" s="14"/>
      <c r="XBK81" s="14"/>
      <c r="XBL81" s="14"/>
      <c r="XBM81" s="14"/>
      <c r="XBN81" s="14"/>
      <c r="XBO81" s="14"/>
      <c r="XBP81" s="14"/>
      <c r="XBQ81" s="14"/>
      <c r="XBR81" s="14"/>
      <c r="XBS81" s="14"/>
      <c r="XBT81" s="14"/>
      <c r="XBU81" s="14"/>
      <c r="XBV81" s="14"/>
      <c r="XBW81" s="14"/>
      <c r="XBX81" s="14"/>
      <c r="XBY81" s="14"/>
      <c r="XBZ81" s="14"/>
      <c r="XCA81" s="14"/>
      <c r="XCB81" s="14"/>
      <c r="XCC81" s="14"/>
      <c r="XCD81" s="14"/>
      <c r="XCE81" s="14"/>
      <c r="XCF81" s="14"/>
      <c r="XCG81" s="14"/>
      <c r="XCH81" s="14"/>
      <c r="XCI81" s="14"/>
      <c r="XCJ81" s="14"/>
      <c r="XCK81" s="14"/>
      <c r="XCL81" s="14"/>
      <c r="XCM81" s="14"/>
      <c r="XCN81" s="14"/>
      <c r="XCO81" s="14"/>
      <c r="XCP81" s="14"/>
      <c r="XCQ81" s="14"/>
      <c r="XCR81" s="14"/>
      <c r="XCS81" s="14"/>
      <c r="XCT81" s="14"/>
      <c r="XCU81" s="14"/>
      <c r="XCV81" s="14"/>
      <c r="XCW81" s="14"/>
      <c r="XCX81" s="14"/>
      <c r="XCY81" s="14"/>
      <c r="XCZ81" s="14"/>
      <c r="XDA81" s="14"/>
      <c r="XDB81" s="14"/>
      <c r="XDC81" s="14"/>
      <c r="XDD81" s="14"/>
      <c r="XDE81" s="14"/>
      <c r="XDF81" s="14"/>
      <c r="XDG81" s="14"/>
      <c r="XDH81" s="14"/>
      <c r="XDI81" s="14"/>
      <c r="XDJ81" s="14"/>
      <c r="XDK81" s="14"/>
      <c r="XDL81" s="14"/>
      <c r="XDM81" s="14"/>
      <c r="XDN81" s="14"/>
      <c r="XDO81" s="14"/>
      <c r="XDP81" s="14"/>
      <c r="XDQ81" s="14"/>
      <c r="XDR81" s="14"/>
      <c r="XDS81" s="14"/>
      <c r="XDT81" s="14"/>
      <c r="XDU81" s="14"/>
      <c r="XDV81" s="14"/>
      <c r="XDW81" s="14"/>
      <c r="XDX81" s="14"/>
      <c r="XDY81" s="14"/>
      <c r="XDZ81" s="14"/>
      <c r="XEA81" s="14"/>
      <c r="XEB81" s="14"/>
      <c r="XEC81" s="14"/>
      <c r="XED81" s="14"/>
      <c r="XEE81" s="14"/>
      <c r="XEF81" s="14"/>
      <c r="XEG81" s="14"/>
      <c r="XEH81" s="14"/>
      <c r="XEI81" s="14"/>
      <c r="XEJ81" s="14"/>
      <c r="XEK81" s="14"/>
      <c r="XEL81" s="14"/>
      <c r="XEM81" s="14"/>
      <c r="XEN81" s="14"/>
      <c r="XEO81" s="14"/>
      <c r="XEP81" s="14"/>
      <c r="XEQ81" s="14"/>
      <c r="XER81" s="14"/>
      <c r="XES81" s="14"/>
      <c r="XET81" s="14"/>
      <c r="XEU81" s="14"/>
      <c r="XEV81" s="14"/>
      <c r="XEW81" s="14"/>
      <c r="XEX81" s="14"/>
      <c r="XEY81" s="14"/>
      <c r="XEZ81" s="14"/>
      <c r="XFA81" s="14"/>
      <c r="XFB81" s="14"/>
      <c r="XFC81" s="14"/>
      <c r="XFD81" s="134"/>
    </row>
    <row r="82" hidden="1" spans="1:53">
      <c r="A82" s="9">
        <v>80</v>
      </c>
      <c r="B82" s="9">
        <v>341</v>
      </c>
      <c r="C82" s="10" t="s">
        <v>138</v>
      </c>
      <c r="D82" s="9" t="s">
        <v>88</v>
      </c>
      <c r="E82" s="52">
        <v>2</v>
      </c>
      <c r="F82" s="52">
        <v>4</v>
      </c>
      <c r="G82" s="53" t="s">
        <v>49</v>
      </c>
      <c r="H82" s="54">
        <v>18687.5</v>
      </c>
      <c r="I82" s="54">
        <f t="shared" si="38"/>
        <v>56062.5</v>
      </c>
      <c r="J82" s="61">
        <v>0.2716</v>
      </c>
      <c r="K82" s="62">
        <v>5075.525</v>
      </c>
      <c r="L82" s="62">
        <f t="shared" si="39"/>
        <v>15226.575</v>
      </c>
      <c r="M82" s="54">
        <v>21490.625</v>
      </c>
      <c r="N82" s="54">
        <f t="shared" si="40"/>
        <v>64471.875</v>
      </c>
      <c r="O82" s="61">
        <v>0.26516</v>
      </c>
      <c r="P82" s="62">
        <v>5698.454125</v>
      </c>
      <c r="Q82" s="62">
        <f t="shared" si="41"/>
        <v>17095.362375</v>
      </c>
      <c r="R82" s="80">
        <v>43433.89</v>
      </c>
      <c r="S82" s="80">
        <v>11288.08</v>
      </c>
      <c r="T82" s="76"/>
      <c r="U82" s="76"/>
      <c r="V82" s="77">
        <f t="shared" si="42"/>
        <v>0.774740512820513</v>
      </c>
      <c r="W82" s="79">
        <f t="shared" si="43"/>
        <v>0.774740512820513</v>
      </c>
      <c r="X82" s="79">
        <f t="shared" si="55"/>
        <v>0.741340715164113</v>
      </c>
      <c r="Y82" s="79">
        <f t="shared" si="44"/>
        <v>0.67368740245262</v>
      </c>
      <c r="Z82" s="79">
        <f t="shared" si="56"/>
        <v>0.660300715035296</v>
      </c>
      <c r="AA82" s="93"/>
      <c r="AB82" s="94"/>
      <c r="AC82" s="81">
        <f t="shared" si="37"/>
        <v>-252.5722</v>
      </c>
      <c r="AD82" s="95">
        <v>16818.75</v>
      </c>
      <c r="AE82" s="95">
        <f t="shared" si="45"/>
        <v>33637.5</v>
      </c>
      <c r="AF82" s="96">
        <v>0.27608</v>
      </c>
      <c r="AG82" s="95">
        <v>4643.3205</v>
      </c>
      <c r="AH82" s="95">
        <f t="shared" si="46"/>
        <v>9286.641</v>
      </c>
      <c r="AI82" s="95">
        <v>19341.5625</v>
      </c>
      <c r="AJ82" s="95">
        <f t="shared" si="47"/>
        <v>38683.125</v>
      </c>
      <c r="AK82" s="96">
        <v>0.2716</v>
      </c>
      <c r="AL82" s="95">
        <v>5253.168375</v>
      </c>
      <c r="AM82" s="95">
        <f t="shared" si="48"/>
        <v>10506.33675</v>
      </c>
      <c r="AN82" s="104">
        <v>18932.41</v>
      </c>
      <c r="AO82" s="104">
        <v>5722.03</v>
      </c>
      <c r="AP82" s="110"/>
      <c r="AQ82" s="110"/>
      <c r="AR82" s="111">
        <f t="shared" si="49"/>
        <v>0.562836417688592</v>
      </c>
      <c r="AS82" s="112">
        <f t="shared" si="50"/>
        <v>0.562836417688592</v>
      </c>
      <c r="AT82" s="112">
        <f t="shared" si="51"/>
        <v>0.61615712290375</v>
      </c>
      <c r="AU82" s="112">
        <f t="shared" si="52"/>
        <v>0.489422971903123</v>
      </c>
      <c r="AV82" s="112">
        <f t="shared" si="53"/>
        <v>0.544626555968711</v>
      </c>
      <c r="AW82" s="121"/>
      <c r="AX82" s="122">
        <v>15</v>
      </c>
      <c r="AY82" s="123">
        <v>16</v>
      </c>
      <c r="AZ82" s="124">
        <f t="shared" ref="AZ82:AZ88" si="57">AY82*3</f>
        <v>48</v>
      </c>
      <c r="BA82" s="125">
        <f t="shared" si="54"/>
        <v>48</v>
      </c>
    </row>
    <row r="83" hidden="1" spans="1:53">
      <c r="A83" s="50">
        <v>81</v>
      </c>
      <c r="B83" s="50">
        <v>114685</v>
      </c>
      <c r="C83" s="51" t="s">
        <v>139</v>
      </c>
      <c r="D83" s="50" t="s">
        <v>48</v>
      </c>
      <c r="E83" s="52">
        <v>1</v>
      </c>
      <c r="F83" s="52">
        <v>3</v>
      </c>
      <c r="G83" s="53" t="s">
        <v>49</v>
      </c>
      <c r="H83" s="54">
        <v>26562.5</v>
      </c>
      <c r="I83" s="54">
        <f t="shared" si="38"/>
        <v>79687.5</v>
      </c>
      <c r="J83" s="61">
        <v>0.1455</v>
      </c>
      <c r="K83" s="62">
        <v>3864.84375</v>
      </c>
      <c r="L83" s="62">
        <f t="shared" si="39"/>
        <v>11594.53125</v>
      </c>
      <c r="M83" s="54">
        <v>30546.875</v>
      </c>
      <c r="N83" s="54">
        <f t="shared" si="40"/>
        <v>91640.625</v>
      </c>
      <c r="O83" s="61">
        <v>0.14205</v>
      </c>
      <c r="P83" s="62">
        <v>4339.18359375</v>
      </c>
      <c r="Q83" s="62">
        <f t="shared" si="41"/>
        <v>13017.55078125</v>
      </c>
      <c r="R83" s="75">
        <v>83643.97</v>
      </c>
      <c r="S83" s="75">
        <v>10648.22</v>
      </c>
      <c r="T83" s="76"/>
      <c r="U83" s="76"/>
      <c r="V83" s="77">
        <f t="shared" si="42"/>
        <v>1.04964981960784</v>
      </c>
      <c r="W83" s="78">
        <f t="shared" si="43"/>
        <v>1.04964981960784</v>
      </c>
      <c r="X83" s="79">
        <f t="shared" si="55"/>
        <v>0.918382966107405</v>
      </c>
      <c r="Y83" s="79">
        <f t="shared" si="44"/>
        <v>0.912738973572037</v>
      </c>
      <c r="Z83" s="79">
        <f t="shared" si="56"/>
        <v>0.817989511155762</v>
      </c>
      <c r="AA83" s="93">
        <f>(E83*50)+(F83*100)</f>
        <v>350</v>
      </c>
      <c r="AB83" s="94"/>
      <c r="AC83" s="81">
        <f t="shared" si="37"/>
        <v>79.1294</v>
      </c>
      <c r="AD83" s="95">
        <v>23906.25</v>
      </c>
      <c r="AE83" s="95">
        <f t="shared" si="45"/>
        <v>47812.5</v>
      </c>
      <c r="AF83" s="96">
        <v>0.1479</v>
      </c>
      <c r="AG83" s="95">
        <v>3535.734375</v>
      </c>
      <c r="AH83" s="95">
        <f t="shared" si="46"/>
        <v>7071.46875</v>
      </c>
      <c r="AI83" s="95">
        <v>27492.1875</v>
      </c>
      <c r="AJ83" s="95">
        <f t="shared" si="47"/>
        <v>54984.375</v>
      </c>
      <c r="AK83" s="96">
        <v>0.1455</v>
      </c>
      <c r="AL83" s="95">
        <v>4000.11328125</v>
      </c>
      <c r="AM83" s="95">
        <f t="shared" si="48"/>
        <v>8000.2265625</v>
      </c>
      <c r="AN83" s="103">
        <v>24299.49</v>
      </c>
      <c r="AO83" s="103">
        <v>4292.29</v>
      </c>
      <c r="AP83" s="110"/>
      <c r="AQ83" s="110"/>
      <c r="AR83" s="111">
        <f t="shared" si="49"/>
        <v>0.50822462745098</v>
      </c>
      <c r="AS83" s="112">
        <f t="shared" si="50"/>
        <v>0.50822462745098</v>
      </c>
      <c r="AT83" s="112">
        <f t="shared" si="51"/>
        <v>0.606987056260413</v>
      </c>
      <c r="AU83" s="112">
        <f t="shared" si="52"/>
        <v>0.441934458653026</v>
      </c>
      <c r="AV83" s="112">
        <f t="shared" si="53"/>
        <v>0.536521055556044</v>
      </c>
      <c r="AW83" s="121"/>
      <c r="AX83" s="122">
        <v>15</v>
      </c>
      <c r="AY83" s="123">
        <v>1</v>
      </c>
      <c r="AZ83" s="124">
        <f t="shared" si="57"/>
        <v>3</v>
      </c>
      <c r="BA83" s="125">
        <f t="shared" si="54"/>
        <v>353</v>
      </c>
    </row>
    <row r="84" hidden="1" spans="1:53">
      <c r="A84" s="9">
        <v>82</v>
      </c>
      <c r="B84" s="9">
        <v>113025</v>
      </c>
      <c r="C84" s="10" t="s">
        <v>140</v>
      </c>
      <c r="D84" s="9" t="s">
        <v>69</v>
      </c>
      <c r="E84" s="52"/>
      <c r="F84" s="52">
        <v>2</v>
      </c>
      <c r="G84" s="53" t="s">
        <v>60</v>
      </c>
      <c r="H84" s="54">
        <v>5250</v>
      </c>
      <c r="I84" s="54">
        <f t="shared" si="38"/>
        <v>15750</v>
      </c>
      <c r="J84" s="61">
        <v>0.2716</v>
      </c>
      <c r="K84" s="62">
        <v>1425.9</v>
      </c>
      <c r="L84" s="62">
        <f t="shared" si="39"/>
        <v>4277.7</v>
      </c>
      <c r="M84" s="54">
        <v>6037.5</v>
      </c>
      <c r="N84" s="54">
        <f t="shared" si="40"/>
        <v>18112.5</v>
      </c>
      <c r="O84" s="61">
        <v>0.26516</v>
      </c>
      <c r="P84" s="62">
        <v>1600.9035</v>
      </c>
      <c r="Q84" s="62">
        <f t="shared" si="41"/>
        <v>4802.7105</v>
      </c>
      <c r="R84" s="80">
        <v>12179.03</v>
      </c>
      <c r="S84" s="80">
        <v>3537.53</v>
      </c>
      <c r="T84" s="76"/>
      <c r="U84" s="76"/>
      <c r="V84" s="77">
        <f t="shared" si="42"/>
        <v>0.773271746031746</v>
      </c>
      <c r="W84" s="79">
        <f t="shared" si="43"/>
        <v>0.773271746031746</v>
      </c>
      <c r="X84" s="79">
        <f t="shared" si="55"/>
        <v>0.826970100755079</v>
      </c>
      <c r="Y84" s="79">
        <f t="shared" si="44"/>
        <v>0.672410213940649</v>
      </c>
      <c r="Z84" s="79">
        <f t="shared" si="56"/>
        <v>0.736569485085558</v>
      </c>
      <c r="AA84" s="93"/>
      <c r="AB84" s="94"/>
      <c r="AC84" s="81">
        <f t="shared" si="37"/>
        <v>-71.4194</v>
      </c>
      <c r="AD84" s="95">
        <v>4725</v>
      </c>
      <c r="AE84" s="95">
        <f t="shared" si="45"/>
        <v>9450</v>
      </c>
      <c r="AF84" s="96">
        <v>0.27608</v>
      </c>
      <c r="AG84" s="95">
        <v>1304.478</v>
      </c>
      <c r="AH84" s="95">
        <f t="shared" si="46"/>
        <v>2608.956</v>
      </c>
      <c r="AI84" s="95">
        <v>5433.75</v>
      </c>
      <c r="AJ84" s="95">
        <f t="shared" si="47"/>
        <v>10867.5</v>
      </c>
      <c r="AK84" s="96">
        <v>0.2716</v>
      </c>
      <c r="AL84" s="95">
        <v>1475.8065</v>
      </c>
      <c r="AM84" s="95">
        <f t="shared" si="48"/>
        <v>2951.613</v>
      </c>
      <c r="AN84" s="104">
        <v>6265.2</v>
      </c>
      <c r="AO84" s="104">
        <v>1925.31</v>
      </c>
      <c r="AP84" s="110"/>
      <c r="AQ84" s="110"/>
      <c r="AR84" s="111">
        <f t="shared" si="49"/>
        <v>0.662984126984127</v>
      </c>
      <c r="AS84" s="112">
        <f t="shared" si="50"/>
        <v>0.662984126984127</v>
      </c>
      <c r="AT84" s="112">
        <f t="shared" si="51"/>
        <v>0.737961851407229</v>
      </c>
      <c r="AU84" s="112">
        <f t="shared" si="52"/>
        <v>0.576507936507937</v>
      </c>
      <c r="AV84" s="112">
        <f t="shared" si="53"/>
        <v>0.652290798285548</v>
      </c>
      <c r="AW84" s="121"/>
      <c r="AX84" s="122">
        <v>5</v>
      </c>
      <c r="AY84" s="123">
        <v>7</v>
      </c>
      <c r="AZ84" s="124">
        <f t="shared" si="57"/>
        <v>21</v>
      </c>
      <c r="BA84" s="125">
        <f t="shared" si="54"/>
        <v>21</v>
      </c>
    </row>
    <row r="85" hidden="1" spans="1:53">
      <c r="A85" s="9">
        <v>83</v>
      </c>
      <c r="B85" s="9">
        <v>539</v>
      </c>
      <c r="C85" s="10" t="s">
        <v>141</v>
      </c>
      <c r="D85" s="9" t="s">
        <v>88</v>
      </c>
      <c r="E85" s="52"/>
      <c r="F85" s="52">
        <v>3</v>
      </c>
      <c r="G85" s="53" t="s">
        <v>60</v>
      </c>
      <c r="H85" s="54">
        <v>7168.5</v>
      </c>
      <c r="I85" s="54">
        <f t="shared" si="38"/>
        <v>21505.5</v>
      </c>
      <c r="J85" s="61">
        <v>0.2716</v>
      </c>
      <c r="K85" s="62">
        <v>1946.9646</v>
      </c>
      <c r="L85" s="62">
        <f t="shared" si="39"/>
        <v>5840.8938</v>
      </c>
      <c r="M85" s="54">
        <v>8243.775</v>
      </c>
      <c r="N85" s="54">
        <f t="shared" si="40"/>
        <v>24731.325</v>
      </c>
      <c r="O85" s="61">
        <v>0.26516</v>
      </c>
      <c r="P85" s="62">
        <v>2185.919379</v>
      </c>
      <c r="Q85" s="62">
        <f t="shared" si="41"/>
        <v>6557.758137</v>
      </c>
      <c r="R85" s="80">
        <v>16627.64</v>
      </c>
      <c r="S85" s="80">
        <v>4360.69</v>
      </c>
      <c r="T85" s="76"/>
      <c r="U85" s="76"/>
      <c r="V85" s="77">
        <f t="shared" si="42"/>
        <v>0.773180814210318</v>
      </c>
      <c r="W85" s="79">
        <f t="shared" si="43"/>
        <v>0.773180814210318</v>
      </c>
      <c r="X85" s="79">
        <f t="shared" si="55"/>
        <v>0.746579230733488</v>
      </c>
      <c r="Y85" s="79">
        <f t="shared" si="44"/>
        <v>0.672331142791581</v>
      </c>
      <c r="Z85" s="79">
        <f t="shared" si="56"/>
        <v>0.664966579873728</v>
      </c>
      <c r="AA85" s="93"/>
      <c r="AB85" s="94"/>
      <c r="AC85" s="81">
        <f t="shared" si="37"/>
        <v>-97.5572</v>
      </c>
      <c r="AD85" s="95">
        <v>6451.65</v>
      </c>
      <c r="AE85" s="95">
        <f t="shared" si="45"/>
        <v>12903.3</v>
      </c>
      <c r="AF85" s="96">
        <v>0.27608</v>
      </c>
      <c r="AG85" s="95">
        <v>1781.171532</v>
      </c>
      <c r="AH85" s="95">
        <f t="shared" si="46"/>
        <v>3562.343064</v>
      </c>
      <c r="AI85" s="95">
        <v>7419.3975</v>
      </c>
      <c r="AJ85" s="95">
        <f t="shared" si="47"/>
        <v>14838.795</v>
      </c>
      <c r="AK85" s="96">
        <v>0.2716</v>
      </c>
      <c r="AL85" s="95">
        <v>2015.108361</v>
      </c>
      <c r="AM85" s="95">
        <f t="shared" si="48"/>
        <v>4030.216722</v>
      </c>
      <c r="AN85" s="104">
        <v>7471.83</v>
      </c>
      <c r="AO85" s="104">
        <v>1785.99</v>
      </c>
      <c r="AP85" s="110"/>
      <c r="AQ85" s="110"/>
      <c r="AR85" s="111">
        <f t="shared" si="49"/>
        <v>0.579063495384902</v>
      </c>
      <c r="AS85" s="112">
        <f t="shared" si="50"/>
        <v>0.579063495384902</v>
      </c>
      <c r="AT85" s="112">
        <f t="shared" si="51"/>
        <v>0.501352612006602</v>
      </c>
      <c r="AU85" s="112">
        <f t="shared" si="52"/>
        <v>0.50353347424774</v>
      </c>
      <c r="AV85" s="112">
        <f t="shared" si="53"/>
        <v>0.443149865924257</v>
      </c>
      <c r="AW85" s="121"/>
      <c r="AX85" s="122">
        <v>5</v>
      </c>
      <c r="AY85" s="123">
        <v>1</v>
      </c>
      <c r="AZ85" s="124">
        <f t="shared" si="57"/>
        <v>3</v>
      </c>
      <c r="BA85" s="125">
        <f t="shared" si="54"/>
        <v>3</v>
      </c>
    </row>
    <row r="86" hidden="1" spans="1:53">
      <c r="A86" s="9">
        <v>84</v>
      </c>
      <c r="B86" s="9">
        <v>347</v>
      </c>
      <c r="C86" s="10" t="s">
        <v>142</v>
      </c>
      <c r="D86" s="9" t="s">
        <v>51</v>
      </c>
      <c r="E86" s="52">
        <v>1</v>
      </c>
      <c r="F86" s="52">
        <v>2</v>
      </c>
      <c r="G86" s="53" t="s">
        <v>60</v>
      </c>
      <c r="H86" s="54">
        <v>6442.8</v>
      </c>
      <c r="I86" s="54">
        <f t="shared" si="38"/>
        <v>19328.4</v>
      </c>
      <c r="J86" s="61">
        <v>0.25705</v>
      </c>
      <c r="K86" s="62">
        <v>1656.12174</v>
      </c>
      <c r="L86" s="62">
        <f t="shared" si="39"/>
        <v>4968.36522</v>
      </c>
      <c r="M86" s="54">
        <v>7409.22</v>
      </c>
      <c r="N86" s="54">
        <f t="shared" si="40"/>
        <v>22227.66</v>
      </c>
      <c r="O86" s="61">
        <v>0.250955</v>
      </c>
      <c r="P86" s="62">
        <v>1859.3808051</v>
      </c>
      <c r="Q86" s="62">
        <f t="shared" si="41"/>
        <v>5578.1424153</v>
      </c>
      <c r="R86" s="80">
        <v>14854.81</v>
      </c>
      <c r="S86" s="80">
        <v>3303.62</v>
      </c>
      <c r="T86" s="76"/>
      <c r="U86" s="76"/>
      <c r="V86" s="77">
        <f t="shared" si="42"/>
        <v>0.768548353717845</v>
      </c>
      <c r="W86" s="79">
        <f t="shared" si="43"/>
        <v>0.768548353717845</v>
      </c>
      <c r="X86" s="79">
        <f t="shared" si="55"/>
        <v>0.664930989111143</v>
      </c>
      <c r="Y86" s="79">
        <f t="shared" si="44"/>
        <v>0.668302916276387</v>
      </c>
      <c r="Z86" s="79">
        <f t="shared" si="56"/>
        <v>0.592243753214093</v>
      </c>
      <c r="AA86" s="93"/>
      <c r="AB86" s="94"/>
      <c r="AC86" s="81">
        <f t="shared" si="37"/>
        <v>-89.4718</v>
      </c>
      <c r="AD86" s="95">
        <v>5798.52</v>
      </c>
      <c r="AE86" s="95">
        <f t="shared" si="45"/>
        <v>11597.04</v>
      </c>
      <c r="AF86" s="96">
        <v>0.26129</v>
      </c>
      <c r="AG86" s="95">
        <v>1515.0952908</v>
      </c>
      <c r="AH86" s="95">
        <f t="shared" si="46"/>
        <v>3030.1905816</v>
      </c>
      <c r="AI86" s="95">
        <v>6668.298</v>
      </c>
      <c r="AJ86" s="95">
        <f t="shared" si="47"/>
        <v>13336.596</v>
      </c>
      <c r="AK86" s="96">
        <v>0.25705</v>
      </c>
      <c r="AL86" s="95">
        <v>1714.0860009</v>
      </c>
      <c r="AM86" s="95">
        <f t="shared" si="48"/>
        <v>3428.1720018</v>
      </c>
      <c r="AN86" s="104">
        <v>6228.7</v>
      </c>
      <c r="AO86" s="104">
        <v>1560.47</v>
      </c>
      <c r="AP86" s="110"/>
      <c r="AQ86" s="110"/>
      <c r="AR86" s="111">
        <f t="shared" si="49"/>
        <v>0.537093948110897</v>
      </c>
      <c r="AS86" s="112">
        <f t="shared" si="50"/>
        <v>0.537093948110897</v>
      </c>
      <c r="AT86" s="112">
        <f t="shared" si="51"/>
        <v>0.514974209700052</v>
      </c>
      <c r="AU86" s="112">
        <f t="shared" si="52"/>
        <v>0.467038215748606</v>
      </c>
      <c r="AV86" s="112">
        <f t="shared" si="53"/>
        <v>0.455190112742493</v>
      </c>
      <c r="AW86" s="121"/>
      <c r="AX86" s="122">
        <v>5</v>
      </c>
      <c r="AY86" s="123">
        <v>7</v>
      </c>
      <c r="AZ86" s="124">
        <f t="shared" si="57"/>
        <v>21</v>
      </c>
      <c r="BA86" s="125">
        <f t="shared" si="54"/>
        <v>21</v>
      </c>
    </row>
    <row r="87" hidden="1" spans="1:53">
      <c r="A87" s="9">
        <v>85</v>
      </c>
      <c r="B87" s="9">
        <v>113299</v>
      </c>
      <c r="C87" s="10" t="s">
        <v>143</v>
      </c>
      <c r="D87" s="9" t="s">
        <v>48</v>
      </c>
      <c r="E87" s="52"/>
      <c r="F87" s="52">
        <v>1</v>
      </c>
      <c r="G87" s="53" t="s">
        <v>60</v>
      </c>
      <c r="H87" s="54">
        <v>5600</v>
      </c>
      <c r="I87" s="54">
        <f t="shared" si="38"/>
        <v>16800</v>
      </c>
      <c r="J87" s="61">
        <v>0.2522</v>
      </c>
      <c r="K87" s="62">
        <v>1412.32</v>
      </c>
      <c r="L87" s="62">
        <f t="shared" si="39"/>
        <v>4236.96</v>
      </c>
      <c r="M87" s="54">
        <v>6440</v>
      </c>
      <c r="N87" s="54">
        <f t="shared" si="40"/>
        <v>19320</v>
      </c>
      <c r="O87" s="61">
        <v>0.24622</v>
      </c>
      <c r="P87" s="62">
        <v>1585.6568</v>
      </c>
      <c r="Q87" s="62">
        <f t="shared" si="41"/>
        <v>4756.9704</v>
      </c>
      <c r="R87" s="80">
        <v>12866.72</v>
      </c>
      <c r="S87" s="80">
        <v>2664.88</v>
      </c>
      <c r="T87" s="76"/>
      <c r="U87" s="76"/>
      <c r="V87" s="77">
        <f t="shared" si="42"/>
        <v>0.76587619047619</v>
      </c>
      <c r="W87" s="79">
        <f t="shared" si="43"/>
        <v>0.76587619047619</v>
      </c>
      <c r="X87" s="79">
        <f t="shared" si="55"/>
        <v>0.628960386692345</v>
      </c>
      <c r="Y87" s="79">
        <f t="shared" si="44"/>
        <v>0.665979296066253</v>
      </c>
      <c r="Z87" s="79">
        <f t="shared" si="56"/>
        <v>0.560205293688605</v>
      </c>
      <c r="AA87" s="93"/>
      <c r="AB87" s="94"/>
      <c r="AC87" s="81">
        <f t="shared" ref="AC87:AC118" si="58">(R87-I87)*0.02</f>
        <v>-78.6656</v>
      </c>
      <c r="AD87" s="95">
        <v>5040</v>
      </c>
      <c r="AE87" s="95">
        <f t="shared" si="45"/>
        <v>10080</v>
      </c>
      <c r="AF87" s="96">
        <v>0.25636</v>
      </c>
      <c r="AG87" s="95">
        <v>1292.0544</v>
      </c>
      <c r="AH87" s="95">
        <f t="shared" si="46"/>
        <v>2584.1088</v>
      </c>
      <c r="AI87" s="95">
        <v>5796</v>
      </c>
      <c r="AJ87" s="95">
        <f t="shared" si="47"/>
        <v>11592</v>
      </c>
      <c r="AK87" s="96">
        <v>0.2522</v>
      </c>
      <c r="AL87" s="95">
        <v>1461.7512</v>
      </c>
      <c r="AM87" s="95">
        <f t="shared" si="48"/>
        <v>2923.5024</v>
      </c>
      <c r="AN87" s="104">
        <v>6440.91</v>
      </c>
      <c r="AO87" s="104">
        <v>1680.45</v>
      </c>
      <c r="AP87" s="110"/>
      <c r="AQ87" s="110"/>
      <c r="AR87" s="111">
        <f t="shared" si="49"/>
        <v>0.638979166666667</v>
      </c>
      <c r="AS87" s="112">
        <f t="shared" si="50"/>
        <v>0.638979166666667</v>
      </c>
      <c r="AT87" s="112">
        <f t="shared" si="51"/>
        <v>0.650301566249842</v>
      </c>
      <c r="AU87" s="112">
        <f t="shared" si="52"/>
        <v>0.555634057971015</v>
      </c>
      <c r="AV87" s="112">
        <f t="shared" si="53"/>
        <v>0.574807121759161</v>
      </c>
      <c r="AW87" s="121"/>
      <c r="AX87" s="122">
        <v>3</v>
      </c>
      <c r="AY87" s="123">
        <v>10</v>
      </c>
      <c r="AZ87" s="124">
        <f t="shared" si="57"/>
        <v>30</v>
      </c>
      <c r="BA87" s="125">
        <f t="shared" si="54"/>
        <v>30</v>
      </c>
    </row>
    <row r="88" hidden="1" spans="1:53">
      <c r="A88" s="9">
        <v>86</v>
      </c>
      <c r="B88" s="9">
        <v>377</v>
      </c>
      <c r="C88" s="10" t="s">
        <v>144</v>
      </c>
      <c r="D88" s="9" t="s">
        <v>64</v>
      </c>
      <c r="E88" s="52">
        <v>3</v>
      </c>
      <c r="F88" s="52">
        <v>2</v>
      </c>
      <c r="G88" s="53" t="s">
        <v>53</v>
      </c>
      <c r="H88" s="54">
        <v>10170</v>
      </c>
      <c r="I88" s="54">
        <f t="shared" si="38"/>
        <v>30510</v>
      </c>
      <c r="J88" s="61">
        <v>0.30555</v>
      </c>
      <c r="K88" s="62">
        <v>3107.4435</v>
      </c>
      <c r="L88" s="62">
        <f t="shared" si="39"/>
        <v>9322.3305</v>
      </c>
      <c r="M88" s="54">
        <v>11695.5</v>
      </c>
      <c r="N88" s="54">
        <f t="shared" si="40"/>
        <v>35086.5</v>
      </c>
      <c r="O88" s="61">
        <v>0.298305</v>
      </c>
      <c r="P88" s="62">
        <v>3488.8261275</v>
      </c>
      <c r="Q88" s="62">
        <f t="shared" si="41"/>
        <v>10466.4783825</v>
      </c>
      <c r="R88" s="80">
        <v>23182.29</v>
      </c>
      <c r="S88" s="80">
        <v>6514.08</v>
      </c>
      <c r="T88" s="76"/>
      <c r="U88" s="76"/>
      <c r="V88" s="77">
        <f t="shared" si="42"/>
        <v>0.759825958702065</v>
      </c>
      <c r="W88" s="79">
        <f t="shared" si="43"/>
        <v>0.759825958702065</v>
      </c>
      <c r="X88" s="79">
        <f t="shared" si="55"/>
        <v>0.698760894606772</v>
      </c>
      <c r="Y88" s="79">
        <f t="shared" si="44"/>
        <v>0.660718224958317</v>
      </c>
      <c r="Z88" s="79">
        <f t="shared" si="56"/>
        <v>0.622375527081924</v>
      </c>
      <c r="AA88" s="93"/>
      <c r="AB88" s="94"/>
      <c r="AC88" s="81">
        <f t="shared" si="58"/>
        <v>-146.5542</v>
      </c>
      <c r="AD88" s="95">
        <v>9153</v>
      </c>
      <c r="AE88" s="95">
        <f t="shared" si="45"/>
        <v>18306</v>
      </c>
      <c r="AF88" s="96">
        <v>0.31059</v>
      </c>
      <c r="AG88" s="95">
        <v>2842.83027</v>
      </c>
      <c r="AH88" s="95">
        <f t="shared" si="46"/>
        <v>5685.66054</v>
      </c>
      <c r="AI88" s="95">
        <v>10525.95</v>
      </c>
      <c r="AJ88" s="95">
        <f t="shared" si="47"/>
        <v>21051.9</v>
      </c>
      <c r="AK88" s="96">
        <v>0.30555</v>
      </c>
      <c r="AL88" s="95">
        <v>3216.2040225</v>
      </c>
      <c r="AM88" s="95">
        <f t="shared" si="48"/>
        <v>6432.408045</v>
      </c>
      <c r="AN88" s="104">
        <v>13562.52</v>
      </c>
      <c r="AO88" s="104">
        <v>3831.04</v>
      </c>
      <c r="AP88" s="110"/>
      <c r="AQ88" s="110"/>
      <c r="AR88" s="111">
        <f t="shared" si="49"/>
        <v>0.740878400524418</v>
      </c>
      <c r="AS88" s="112">
        <f t="shared" si="50"/>
        <v>0.740878400524418</v>
      </c>
      <c r="AT88" s="112">
        <f t="shared" si="51"/>
        <v>0.673807374367095</v>
      </c>
      <c r="AU88" s="112">
        <f t="shared" si="52"/>
        <v>0.644242087412538</v>
      </c>
      <c r="AV88" s="112">
        <f t="shared" si="53"/>
        <v>0.595584106791534</v>
      </c>
      <c r="AW88" s="121"/>
      <c r="AX88" s="122">
        <v>10</v>
      </c>
      <c r="AY88" s="123">
        <v>4</v>
      </c>
      <c r="AZ88" s="124">
        <f t="shared" si="57"/>
        <v>12</v>
      </c>
      <c r="BA88" s="125">
        <f t="shared" si="54"/>
        <v>12</v>
      </c>
    </row>
    <row r="89" spans="1:16384">
      <c r="A89" s="50">
        <v>87</v>
      </c>
      <c r="B89" s="50">
        <v>104838</v>
      </c>
      <c r="C89" s="51" t="s">
        <v>145</v>
      </c>
      <c r="D89" s="50" t="s">
        <v>56</v>
      </c>
      <c r="E89" s="55">
        <v>2</v>
      </c>
      <c r="F89" s="55">
        <v>2</v>
      </c>
      <c r="G89" s="56" t="s">
        <v>60</v>
      </c>
      <c r="H89" s="54">
        <v>6750</v>
      </c>
      <c r="I89" s="63">
        <f t="shared" si="38"/>
        <v>20250</v>
      </c>
      <c r="J89" s="61">
        <v>0.2716</v>
      </c>
      <c r="K89" s="62">
        <v>1833.3</v>
      </c>
      <c r="L89" s="64">
        <f t="shared" si="39"/>
        <v>5499.9</v>
      </c>
      <c r="M89" s="54">
        <v>7762.5</v>
      </c>
      <c r="N89" s="63">
        <f t="shared" si="40"/>
        <v>23287.5</v>
      </c>
      <c r="O89" s="61">
        <v>0.26516</v>
      </c>
      <c r="P89" s="62">
        <v>2058.3045</v>
      </c>
      <c r="Q89" s="64">
        <f t="shared" si="41"/>
        <v>6174.9135</v>
      </c>
      <c r="R89" s="75">
        <v>15184.62</v>
      </c>
      <c r="S89" s="75">
        <v>4242.29</v>
      </c>
      <c r="T89" s="81"/>
      <c r="U89" s="81"/>
      <c r="V89" s="82">
        <f t="shared" si="42"/>
        <v>0.749857777777778</v>
      </c>
      <c r="W89" s="78">
        <f t="shared" si="43"/>
        <v>0.749857777777778</v>
      </c>
      <c r="X89" s="78">
        <f t="shared" si="55"/>
        <v>0.771339478899616</v>
      </c>
      <c r="Y89" s="78">
        <f t="shared" si="44"/>
        <v>0.652050241545894</v>
      </c>
      <c r="Z89" s="78">
        <f t="shared" si="56"/>
        <v>0.687020150160808</v>
      </c>
      <c r="AA89" s="97"/>
      <c r="AB89" s="81"/>
      <c r="AC89" s="81">
        <f t="shared" si="58"/>
        <v>-101.3076</v>
      </c>
      <c r="AD89" s="95">
        <v>6075</v>
      </c>
      <c r="AE89" s="98">
        <f t="shared" si="45"/>
        <v>12150</v>
      </c>
      <c r="AF89" s="96">
        <v>0.27608</v>
      </c>
      <c r="AG89" s="95">
        <v>1677.186</v>
      </c>
      <c r="AH89" s="98">
        <f t="shared" si="46"/>
        <v>3354.372</v>
      </c>
      <c r="AI89" s="95">
        <v>6986.25</v>
      </c>
      <c r="AJ89" s="95">
        <f t="shared" si="47"/>
        <v>13972.5</v>
      </c>
      <c r="AK89" s="96">
        <v>0.2716</v>
      </c>
      <c r="AL89" s="95">
        <v>1897.4655</v>
      </c>
      <c r="AM89" s="95">
        <f t="shared" si="48"/>
        <v>3794.931</v>
      </c>
      <c r="AN89" s="104">
        <v>9117.8</v>
      </c>
      <c r="AO89" s="104">
        <v>1929.82</v>
      </c>
      <c r="AP89" s="110"/>
      <c r="AQ89" s="110"/>
      <c r="AR89" s="111">
        <f t="shared" si="49"/>
        <v>0.75043621399177</v>
      </c>
      <c r="AS89" s="114">
        <f t="shared" si="50"/>
        <v>0.75043621399177</v>
      </c>
      <c r="AT89" s="114">
        <f t="shared" si="51"/>
        <v>0.575314842837944</v>
      </c>
      <c r="AU89" s="114">
        <f t="shared" si="52"/>
        <v>0.65255322955806</v>
      </c>
      <c r="AV89" s="114">
        <f t="shared" si="53"/>
        <v>0.508525714960298</v>
      </c>
      <c r="AW89" s="113"/>
      <c r="AX89" s="127">
        <v>5</v>
      </c>
      <c r="AY89" s="128"/>
      <c r="AZ89" s="127"/>
      <c r="BA89" s="125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14"/>
      <c r="LS89" s="14"/>
      <c r="LT89" s="14"/>
      <c r="LU89" s="14"/>
      <c r="LV89" s="14"/>
      <c r="LW89" s="14"/>
      <c r="LX89" s="14"/>
      <c r="LY89" s="14"/>
      <c r="LZ89" s="14"/>
      <c r="MA89" s="14"/>
      <c r="MB89" s="14"/>
      <c r="MC89" s="14"/>
      <c r="MD89" s="14"/>
      <c r="ME89" s="14"/>
      <c r="MF89" s="14"/>
      <c r="MG89" s="14"/>
      <c r="MH89" s="14"/>
      <c r="MI89" s="14"/>
      <c r="MJ89" s="14"/>
      <c r="MK89" s="14"/>
      <c r="ML89" s="14"/>
      <c r="MM89" s="14"/>
      <c r="MN89" s="14"/>
      <c r="MO89" s="14"/>
      <c r="MP89" s="14"/>
      <c r="MQ89" s="14"/>
      <c r="MR89" s="14"/>
      <c r="MS89" s="14"/>
      <c r="MT89" s="14"/>
      <c r="MU89" s="14"/>
      <c r="MV89" s="14"/>
      <c r="MW89" s="14"/>
      <c r="MX89" s="14"/>
      <c r="MY89" s="14"/>
      <c r="MZ89" s="14"/>
      <c r="NA89" s="14"/>
      <c r="NB89" s="14"/>
      <c r="NC89" s="14"/>
      <c r="ND89" s="14"/>
      <c r="NE89" s="14"/>
      <c r="NF89" s="14"/>
      <c r="NG89" s="14"/>
      <c r="NH89" s="14"/>
      <c r="NI89" s="14"/>
      <c r="NJ89" s="14"/>
      <c r="NK89" s="14"/>
      <c r="NL89" s="14"/>
      <c r="NM89" s="14"/>
      <c r="NN89" s="14"/>
      <c r="NO89" s="14"/>
      <c r="NP89" s="14"/>
      <c r="NQ89" s="14"/>
      <c r="NR89" s="14"/>
      <c r="NS89" s="14"/>
      <c r="NT89" s="14"/>
      <c r="NU89" s="14"/>
      <c r="NV89" s="14"/>
      <c r="NW89" s="14"/>
      <c r="NX89" s="14"/>
      <c r="NY89" s="14"/>
      <c r="NZ89" s="14"/>
      <c r="OA89" s="14"/>
      <c r="OB89" s="14"/>
      <c r="OC89" s="14"/>
      <c r="OD89" s="14"/>
      <c r="OE89" s="14"/>
      <c r="OF89" s="14"/>
      <c r="OG89" s="14"/>
      <c r="OH89" s="14"/>
      <c r="OI89" s="14"/>
      <c r="OJ89" s="14"/>
      <c r="OK89" s="14"/>
      <c r="OL89" s="14"/>
      <c r="OM89" s="14"/>
      <c r="ON89" s="14"/>
      <c r="OO89" s="14"/>
      <c r="OP89" s="14"/>
      <c r="OQ89" s="14"/>
      <c r="OR89" s="14"/>
      <c r="OS89" s="14"/>
      <c r="OT89" s="14"/>
      <c r="OU89" s="14"/>
      <c r="OV89" s="14"/>
      <c r="OW89" s="14"/>
      <c r="OX89" s="14"/>
      <c r="OY89" s="14"/>
      <c r="OZ89" s="14"/>
      <c r="PA89" s="14"/>
      <c r="PB89" s="14"/>
      <c r="PC89" s="14"/>
      <c r="PD89" s="14"/>
      <c r="PE89" s="14"/>
      <c r="PF89" s="14"/>
      <c r="PG89" s="14"/>
      <c r="PH89" s="14"/>
      <c r="PI89" s="14"/>
      <c r="PJ89" s="14"/>
      <c r="PK89" s="14"/>
      <c r="PL89" s="14"/>
      <c r="PM89" s="14"/>
      <c r="PN89" s="14"/>
      <c r="PO89" s="14"/>
      <c r="PP89" s="14"/>
      <c r="PQ89" s="14"/>
      <c r="PR89" s="14"/>
      <c r="PS89" s="14"/>
      <c r="PT89" s="14"/>
      <c r="PU89" s="14"/>
      <c r="PV89" s="14"/>
      <c r="PW89" s="14"/>
      <c r="PX89" s="14"/>
      <c r="PY89" s="14"/>
      <c r="PZ89" s="14"/>
      <c r="QA89" s="14"/>
      <c r="QB89" s="14"/>
      <c r="QC89" s="14"/>
      <c r="QD89" s="14"/>
      <c r="QE89" s="14"/>
      <c r="QF89" s="14"/>
      <c r="QG89" s="14"/>
      <c r="QH89" s="14"/>
      <c r="QI89" s="14"/>
      <c r="QJ89" s="14"/>
      <c r="QK89" s="14"/>
      <c r="QL89" s="14"/>
      <c r="QM89" s="14"/>
      <c r="QN89" s="14"/>
      <c r="QO89" s="14"/>
      <c r="QP89" s="14"/>
      <c r="QQ89" s="14"/>
      <c r="QR89" s="14"/>
      <c r="QS89" s="14"/>
      <c r="QT89" s="14"/>
      <c r="QU89" s="14"/>
      <c r="QV89" s="14"/>
      <c r="QW89" s="14"/>
      <c r="QX89" s="14"/>
      <c r="QY89" s="14"/>
      <c r="QZ89" s="14"/>
      <c r="RA89" s="14"/>
      <c r="RB89" s="14"/>
      <c r="RC89" s="14"/>
      <c r="RD89" s="14"/>
      <c r="RE89" s="14"/>
      <c r="RF89" s="14"/>
      <c r="RG89" s="14"/>
      <c r="RH89" s="14"/>
      <c r="RI89" s="14"/>
      <c r="RJ89" s="14"/>
      <c r="RK89" s="14"/>
      <c r="RL89" s="14"/>
      <c r="RM89" s="14"/>
      <c r="RN89" s="14"/>
      <c r="RO89" s="14"/>
      <c r="RP89" s="14"/>
      <c r="RQ89" s="14"/>
      <c r="RR89" s="14"/>
      <c r="RS89" s="14"/>
      <c r="RT89" s="14"/>
      <c r="RU89" s="14"/>
      <c r="RV89" s="14"/>
      <c r="RW89" s="14"/>
      <c r="RX89" s="14"/>
      <c r="RY89" s="14"/>
      <c r="RZ89" s="14"/>
      <c r="SA89" s="14"/>
      <c r="SB89" s="14"/>
      <c r="SC89" s="14"/>
      <c r="SD89" s="14"/>
      <c r="SE89" s="14"/>
      <c r="SF89" s="14"/>
      <c r="SG89" s="14"/>
      <c r="SH89" s="14"/>
      <c r="SI89" s="14"/>
      <c r="SJ89" s="14"/>
      <c r="SK89" s="14"/>
      <c r="SL89" s="14"/>
      <c r="SM89" s="14"/>
      <c r="SN89" s="14"/>
      <c r="SO89" s="14"/>
      <c r="SP89" s="14"/>
      <c r="SQ89" s="14"/>
      <c r="SR89" s="14"/>
      <c r="SS89" s="14"/>
      <c r="ST89" s="14"/>
      <c r="SU89" s="14"/>
      <c r="SV89" s="14"/>
      <c r="SW89" s="14"/>
      <c r="SX89" s="14"/>
      <c r="SY89" s="14"/>
      <c r="SZ89" s="14"/>
      <c r="TA89" s="14"/>
      <c r="TB89" s="14"/>
      <c r="TC89" s="14"/>
      <c r="TD89" s="14"/>
      <c r="TE89" s="14"/>
      <c r="TF89" s="14"/>
      <c r="TG89" s="14"/>
      <c r="TH89" s="14"/>
      <c r="TI89" s="14"/>
      <c r="TJ89" s="14"/>
      <c r="TK89" s="14"/>
      <c r="TL89" s="14"/>
      <c r="TM89" s="14"/>
      <c r="TN89" s="14"/>
      <c r="TO89" s="14"/>
      <c r="TP89" s="14"/>
      <c r="TQ89" s="14"/>
      <c r="TR89" s="14"/>
      <c r="TS89" s="14"/>
      <c r="TT89" s="14"/>
      <c r="TU89" s="14"/>
      <c r="TV89" s="14"/>
      <c r="TW89" s="14"/>
      <c r="TX89" s="14"/>
      <c r="TY89" s="14"/>
      <c r="TZ89" s="14"/>
      <c r="UA89" s="14"/>
      <c r="UB89" s="14"/>
      <c r="UC89" s="14"/>
      <c r="UD89" s="14"/>
      <c r="UE89" s="14"/>
      <c r="UF89" s="14"/>
      <c r="UG89" s="14"/>
      <c r="UH89" s="14"/>
      <c r="UI89" s="14"/>
      <c r="UJ89" s="14"/>
      <c r="UK89" s="14"/>
      <c r="UL89" s="14"/>
      <c r="UM89" s="14"/>
      <c r="UN89" s="14"/>
      <c r="UO89" s="14"/>
      <c r="UP89" s="14"/>
      <c r="UQ89" s="14"/>
      <c r="UR89" s="14"/>
      <c r="US89" s="14"/>
      <c r="UT89" s="14"/>
      <c r="UU89" s="14"/>
      <c r="UV89" s="14"/>
      <c r="UW89" s="14"/>
      <c r="UX89" s="14"/>
      <c r="UY89" s="14"/>
      <c r="UZ89" s="14"/>
      <c r="VA89" s="14"/>
      <c r="VB89" s="14"/>
      <c r="VC89" s="14"/>
      <c r="VD89" s="14"/>
      <c r="VE89" s="14"/>
      <c r="VF89" s="14"/>
      <c r="VG89" s="14"/>
      <c r="VH89" s="14"/>
      <c r="VI89" s="14"/>
      <c r="VJ89" s="14"/>
      <c r="VK89" s="14"/>
      <c r="VL89" s="14"/>
      <c r="VM89" s="14"/>
      <c r="VN89" s="14"/>
      <c r="VO89" s="14"/>
      <c r="VP89" s="14"/>
      <c r="VQ89" s="14"/>
      <c r="VR89" s="14"/>
      <c r="VS89" s="14"/>
      <c r="VT89" s="14"/>
      <c r="VU89" s="14"/>
      <c r="VV89" s="14"/>
      <c r="VW89" s="14"/>
      <c r="VX89" s="14"/>
      <c r="VY89" s="14"/>
      <c r="VZ89" s="14"/>
      <c r="WA89" s="14"/>
      <c r="WB89" s="14"/>
      <c r="WC89" s="14"/>
      <c r="WD89" s="14"/>
      <c r="WE89" s="14"/>
      <c r="WF89" s="14"/>
      <c r="WG89" s="14"/>
      <c r="WH89" s="14"/>
      <c r="WI89" s="14"/>
      <c r="WJ89" s="14"/>
      <c r="WK89" s="14"/>
      <c r="WL89" s="14"/>
      <c r="WM89" s="14"/>
      <c r="WN89" s="14"/>
      <c r="WO89" s="14"/>
      <c r="WP89" s="14"/>
      <c r="WQ89" s="14"/>
      <c r="WR89" s="14"/>
      <c r="WS89" s="14"/>
      <c r="WT89" s="14"/>
      <c r="WU89" s="14"/>
      <c r="WV89" s="14"/>
      <c r="WW89" s="14"/>
      <c r="WX89" s="14"/>
      <c r="WY89" s="14"/>
      <c r="WZ89" s="14"/>
      <c r="XA89" s="14"/>
      <c r="XB89" s="14"/>
      <c r="XC89" s="14"/>
      <c r="XD89" s="14"/>
      <c r="XE89" s="14"/>
      <c r="XF89" s="14"/>
      <c r="XG89" s="14"/>
      <c r="XH89" s="14"/>
      <c r="XI89" s="14"/>
      <c r="XJ89" s="14"/>
      <c r="XK89" s="14"/>
      <c r="XL89" s="14"/>
      <c r="XM89" s="14"/>
      <c r="XN89" s="14"/>
      <c r="XO89" s="14"/>
      <c r="XP89" s="14"/>
      <c r="XQ89" s="14"/>
      <c r="XR89" s="14"/>
      <c r="XS89" s="14"/>
      <c r="XT89" s="14"/>
      <c r="XU89" s="14"/>
      <c r="XV89" s="14"/>
      <c r="XW89" s="14"/>
      <c r="XX89" s="14"/>
      <c r="XY89" s="14"/>
      <c r="XZ89" s="14"/>
      <c r="YA89" s="14"/>
      <c r="YB89" s="14"/>
      <c r="YC89" s="14"/>
      <c r="YD89" s="14"/>
      <c r="YE89" s="14"/>
      <c r="YF89" s="14"/>
      <c r="YG89" s="14"/>
      <c r="YH89" s="14"/>
      <c r="YI89" s="14"/>
      <c r="YJ89" s="14"/>
      <c r="YK89" s="14"/>
      <c r="YL89" s="14"/>
      <c r="YM89" s="14"/>
      <c r="YN89" s="14"/>
      <c r="YO89" s="14"/>
      <c r="YP89" s="14"/>
      <c r="YQ89" s="14"/>
      <c r="YR89" s="14"/>
      <c r="YS89" s="14"/>
      <c r="YT89" s="14"/>
      <c r="YU89" s="14"/>
      <c r="YV89" s="14"/>
      <c r="YW89" s="14"/>
      <c r="YX89" s="14"/>
      <c r="YY89" s="14"/>
      <c r="YZ89" s="14"/>
      <c r="ZA89" s="14"/>
      <c r="ZB89" s="14"/>
      <c r="ZC89" s="14"/>
      <c r="ZD89" s="14"/>
      <c r="ZE89" s="14"/>
      <c r="ZF89" s="14"/>
      <c r="ZG89" s="14"/>
      <c r="ZH89" s="14"/>
      <c r="ZI89" s="14"/>
      <c r="ZJ89" s="14"/>
      <c r="ZK89" s="14"/>
      <c r="ZL89" s="14"/>
      <c r="ZM89" s="14"/>
      <c r="ZN89" s="14"/>
      <c r="ZO89" s="14"/>
      <c r="ZP89" s="14"/>
      <c r="ZQ89" s="14"/>
      <c r="ZR89" s="14"/>
      <c r="ZS89" s="14"/>
      <c r="ZT89" s="14"/>
      <c r="ZU89" s="14"/>
      <c r="ZV89" s="14"/>
      <c r="ZW89" s="14"/>
      <c r="ZX89" s="14"/>
      <c r="ZY89" s="14"/>
      <c r="ZZ89" s="14"/>
      <c r="AAA89" s="14"/>
      <c r="AAB89" s="14"/>
      <c r="AAC89" s="14"/>
      <c r="AAD89" s="14"/>
      <c r="AAE89" s="14"/>
      <c r="AAF89" s="14"/>
      <c r="AAG89" s="14"/>
      <c r="AAH89" s="14"/>
      <c r="AAI89" s="14"/>
      <c r="AAJ89" s="14"/>
      <c r="AAK89" s="14"/>
      <c r="AAL89" s="14"/>
      <c r="AAM89" s="14"/>
      <c r="AAN89" s="14"/>
      <c r="AAO89" s="14"/>
      <c r="AAP89" s="14"/>
      <c r="AAQ89" s="14"/>
      <c r="AAR89" s="14"/>
      <c r="AAS89" s="14"/>
      <c r="AAT89" s="14"/>
      <c r="AAU89" s="14"/>
      <c r="AAV89" s="14"/>
      <c r="AAW89" s="14"/>
      <c r="AAX89" s="14"/>
      <c r="AAY89" s="14"/>
      <c r="AAZ89" s="14"/>
      <c r="ABA89" s="14"/>
      <c r="ABB89" s="14"/>
      <c r="ABC89" s="14"/>
      <c r="ABD89" s="14"/>
      <c r="ABE89" s="14"/>
      <c r="ABF89" s="14"/>
      <c r="ABG89" s="14"/>
      <c r="ABH89" s="14"/>
      <c r="ABI89" s="14"/>
      <c r="ABJ89" s="14"/>
      <c r="ABK89" s="14"/>
      <c r="ABL89" s="14"/>
      <c r="ABM89" s="14"/>
      <c r="ABN89" s="14"/>
      <c r="ABO89" s="14"/>
      <c r="ABP89" s="14"/>
      <c r="ABQ89" s="14"/>
      <c r="ABR89" s="14"/>
      <c r="ABS89" s="14"/>
      <c r="ABT89" s="14"/>
      <c r="ABU89" s="14"/>
      <c r="ABV89" s="14"/>
      <c r="ABW89" s="14"/>
      <c r="ABX89" s="14"/>
      <c r="ABY89" s="14"/>
      <c r="ABZ89" s="14"/>
      <c r="ACA89" s="14"/>
      <c r="ACB89" s="14"/>
      <c r="ACC89" s="14"/>
      <c r="ACD89" s="14"/>
      <c r="ACE89" s="14"/>
      <c r="ACF89" s="14"/>
      <c r="ACG89" s="14"/>
      <c r="ACH89" s="14"/>
      <c r="ACI89" s="14"/>
      <c r="ACJ89" s="14"/>
      <c r="ACK89" s="14"/>
      <c r="ACL89" s="14"/>
      <c r="ACM89" s="14"/>
      <c r="ACN89" s="14"/>
      <c r="ACO89" s="14"/>
      <c r="ACP89" s="14"/>
      <c r="ACQ89" s="14"/>
      <c r="ACR89" s="14"/>
      <c r="ACS89" s="14"/>
      <c r="ACT89" s="14"/>
      <c r="ACU89" s="14"/>
      <c r="ACV89" s="14"/>
      <c r="ACW89" s="14"/>
      <c r="ACX89" s="14"/>
      <c r="ACY89" s="14"/>
      <c r="ACZ89" s="14"/>
      <c r="ADA89" s="14"/>
      <c r="ADB89" s="14"/>
      <c r="ADC89" s="14"/>
      <c r="ADD89" s="14"/>
      <c r="ADE89" s="14"/>
      <c r="ADF89" s="14"/>
      <c r="ADG89" s="14"/>
      <c r="ADH89" s="14"/>
      <c r="ADI89" s="14"/>
      <c r="ADJ89" s="14"/>
      <c r="ADK89" s="14"/>
      <c r="ADL89" s="14"/>
      <c r="ADM89" s="14"/>
      <c r="ADN89" s="14"/>
      <c r="ADO89" s="14"/>
      <c r="ADP89" s="14"/>
      <c r="ADQ89" s="14"/>
      <c r="ADR89" s="14"/>
      <c r="ADS89" s="14"/>
      <c r="ADT89" s="14"/>
      <c r="ADU89" s="14"/>
      <c r="ADV89" s="14"/>
      <c r="ADW89" s="14"/>
      <c r="ADX89" s="14"/>
      <c r="ADY89" s="14"/>
      <c r="ADZ89" s="14"/>
      <c r="AEA89" s="14"/>
      <c r="AEB89" s="14"/>
      <c r="AEC89" s="14"/>
      <c r="AED89" s="14"/>
      <c r="AEE89" s="14"/>
      <c r="AEF89" s="14"/>
      <c r="AEG89" s="14"/>
      <c r="AEH89" s="14"/>
      <c r="AEI89" s="14"/>
      <c r="AEJ89" s="14"/>
      <c r="AEK89" s="14"/>
      <c r="AEL89" s="14"/>
      <c r="AEM89" s="14"/>
      <c r="AEN89" s="14"/>
      <c r="AEO89" s="14"/>
      <c r="AEP89" s="14"/>
      <c r="AEQ89" s="14"/>
      <c r="AER89" s="14"/>
      <c r="AES89" s="14"/>
      <c r="AET89" s="14"/>
      <c r="AEU89" s="14"/>
      <c r="AEV89" s="14"/>
      <c r="AEW89" s="14"/>
      <c r="AEX89" s="14"/>
      <c r="AEY89" s="14"/>
      <c r="AEZ89" s="14"/>
      <c r="AFA89" s="14"/>
      <c r="AFB89" s="14"/>
      <c r="AFC89" s="14"/>
      <c r="AFD89" s="14"/>
      <c r="AFE89" s="14"/>
      <c r="AFF89" s="14"/>
      <c r="AFG89" s="14"/>
      <c r="AFH89" s="14"/>
      <c r="AFI89" s="14"/>
      <c r="AFJ89" s="14"/>
      <c r="AFK89" s="14"/>
      <c r="AFL89" s="14"/>
      <c r="AFM89" s="14"/>
      <c r="AFN89" s="14"/>
      <c r="AFO89" s="14"/>
      <c r="AFP89" s="14"/>
      <c r="AFQ89" s="14"/>
      <c r="AFR89" s="14"/>
      <c r="AFS89" s="14"/>
      <c r="AFT89" s="14"/>
      <c r="AFU89" s="14"/>
      <c r="AFV89" s="14"/>
      <c r="AFW89" s="14"/>
      <c r="AFX89" s="14"/>
      <c r="AFY89" s="14"/>
      <c r="AFZ89" s="14"/>
      <c r="AGA89" s="14"/>
      <c r="AGB89" s="14"/>
      <c r="AGC89" s="14"/>
      <c r="AGD89" s="14"/>
      <c r="AGE89" s="14"/>
      <c r="AGF89" s="14"/>
      <c r="AGG89" s="14"/>
      <c r="AGH89" s="14"/>
      <c r="AGI89" s="14"/>
      <c r="AGJ89" s="14"/>
      <c r="AGK89" s="14"/>
      <c r="AGL89" s="14"/>
      <c r="AGM89" s="14"/>
      <c r="AGN89" s="14"/>
      <c r="AGO89" s="14"/>
      <c r="AGP89" s="14"/>
      <c r="AGQ89" s="14"/>
      <c r="AGR89" s="14"/>
      <c r="AGS89" s="14"/>
      <c r="AGT89" s="14"/>
      <c r="AGU89" s="14"/>
      <c r="AGV89" s="14"/>
      <c r="AGW89" s="14"/>
      <c r="AGX89" s="14"/>
      <c r="AGY89" s="14"/>
      <c r="AGZ89" s="14"/>
      <c r="AHA89" s="14"/>
      <c r="AHB89" s="14"/>
      <c r="AHC89" s="14"/>
      <c r="AHD89" s="14"/>
      <c r="AHE89" s="14"/>
      <c r="AHF89" s="14"/>
      <c r="AHG89" s="14"/>
      <c r="AHH89" s="14"/>
      <c r="AHI89" s="14"/>
      <c r="AHJ89" s="14"/>
      <c r="AHK89" s="14"/>
      <c r="AHL89" s="14"/>
      <c r="AHM89" s="14"/>
      <c r="AHN89" s="14"/>
      <c r="AHO89" s="14"/>
      <c r="AHP89" s="14"/>
      <c r="AHQ89" s="14"/>
      <c r="AHR89" s="14"/>
      <c r="AHS89" s="14"/>
      <c r="AHT89" s="14"/>
      <c r="AHU89" s="14"/>
      <c r="AHV89" s="14"/>
      <c r="AHW89" s="14"/>
      <c r="AHX89" s="14"/>
      <c r="AHY89" s="14"/>
      <c r="AHZ89" s="14"/>
      <c r="AIA89" s="14"/>
      <c r="AIB89" s="14"/>
      <c r="AIC89" s="14"/>
      <c r="AID89" s="14"/>
      <c r="AIE89" s="14"/>
      <c r="AIF89" s="14"/>
      <c r="AIG89" s="14"/>
      <c r="AIH89" s="14"/>
      <c r="AII89" s="14"/>
      <c r="AIJ89" s="14"/>
      <c r="AIK89" s="14"/>
      <c r="AIL89" s="14"/>
      <c r="AIM89" s="14"/>
      <c r="AIN89" s="14"/>
      <c r="AIO89" s="14"/>
      <c r="AIP89" s="14"/>
      <c r="AIQ89" s="14"/>
      <c r="AIR89" s="14"/>
      <c r="AIS89" s="14"/>
      <c r="AIT89" s="14"/>
      <c r="AIU89" s="14"/>
      <c r="AIV89" s="14"/>
      <c r="AIW89" s="14"/>
      <c r="AIX89" s="14"/>
      <c r="AIY89" s="14"/>
      <c r="AIZ89" s="14"/>
      <c r="AJA89" s="14"/>
      <c r="AJB89" s="14"/>
      <c r="AJC89" s="14"/>
      <c r="AJD89" s="14"/>
      <c r="AJE89" s="14"/>
      <c r="AJF89" s="14"/>
      <c r="AJG89" s="14"/>
      <c r="AJH89" s="14"/>
      <c r="AJI89" s="14"/>
      <c r="AJJ89" s="14"/>
      <c r="AJK89" s="14"/>
      <c r="AJL89" s="14"/>
      <c r="AJM89" s="14"/>
      <c r="AJN89" s="14"/>
      <c r="AJO89" s="14"/>
      <c r="AJP89" s="14"/>
      <c r="AJQ89" s="14"/>
      <c r="AJR89" s="14"/>
      <c r="AJS89" s="14"/>
      <c r="AJT89" s="14"/>
      <c r="AJU89" s="14"/>
      <c r="AJV89" s="14"/>
      <c r="AJW89" s="14"/>
      <c r="AJX89" s="14"/>
      <c r="AJY89" s="14"/>
      <c r="AJZ89" s="14"/>
      <c r="AKA89" s="14"/>
      <c r="AKB89" s="14"/>
      <c r="AKC89" s="14"/>
      <c r="AKD89" s="14"/>
      <c r="AKE89" s="14"/>
      <c r="AKF89" s="14"/>
      <c r="AKG89" s="14"/>
      <c r="AKH89" s="14"/>
      <c r="AKI89" s="14"/>
      <c r="AKJ89" s="14"/>
      <c r="AKK89" s="14"/>
      <c r="AKL89" s="14"/>
      <c r="AKM89" s="14"/>
      <c r="AKN89" s="14"/>
      <c r="AKO89" s="14"/>
      <c r="AKP89" s="14"/>
      <c r="AKQ89" s="14"/>
      <c r="AKR89" s="14"/>
      <c r="AKS89" s="14"/>
      <c r="AKT89" s="14"/>
      <c r="AKU89" s="14"/>
      <c r="AKV89" s="14"/>
      <c r="AKW89" s="14"/>
      <c r="AKX89" s="14"/>
      <c r="AKY89" s="14"/>
      <c r="AKZ89" s="14"/>
      <c r="ALA89" s="14"/>
      <c r="ALB89" s="14"/>
      <c r="ALC89" s="14"/>
      <c r="ALD89" s="14"/>
      <c r="ALE89" s="14"/>
      <c r="ALF89" s="14"/>
      <c r="ALG89" s="14"/>
      <c r="ALH89" s="14"/>
      <c r="ALI89" s="14"/>
      <c r="ALJ89" s="14"/>
      <c r="ALK89" s="14"/>
      <c r="ALL89" s="14"/>
      <c r="ALM89" s="14"/>
      <c r="ALN89" s="14"/>
      <c r="ALO89" s="14"/>
      <c r="ALP89" s="14"/>
      <c r="ALQ89" s="14"/>
      <c r="ALR89" s="14"/>
      <c r="ALS89" s="14"/>
      <c r="ALT89" s="14"/>
      <c r="ALU89" s="14"/>
      <c r="ALV89" s="14"/>
      <c r="ALW89" s="14"/>
      <c r="ALX89" s="14"/>
      <c r="ALY89" s="14"/>
      <c r="ALZ89" s="14"/>
      <c r="AMA89" s="14"/>
      <c r="AMB89" s="14"/>
      <c r="AMC89" s="14"/>
      <c r="AMD89" s="14"/>
      <c r="AME89" s="14"/>
      <c r="AMF89" s="14"/>
      <c r="AMG89" s="14"/>
      <c r="AMH89" s="14"/>
      <c r="AMI89" s="14"/>
      <c r="AMJ89" s="14"/>
      <c r="AMK89" s="14"/>
      <c r="AML89" s="14"/>
      <c r="AMM89" s="14"/>
      <c r="AMN89" s="14"/>
      <c r="AMO89" s="14"/>
      <c r="AMP89" s="14"/>
      <c r="AMQ89" s="14"/>
      <c r="AMR89" s="14"/>
      <c r="AMS89" s="14"/>
      <c r="AMT89" s="14"/>
      <c r="AMU89" s="14"/>
      <c r="AMV89" s="14"/>
      <c r="AMW89" s="14"/>
      <c r="AMX89" s="14"/>
      <c r="AMY89" s="14"/>
      <c r="AMZ89" s="14"/>
      <c r="ANA89" s="14"/>
      <c r="ANB89" s="14"/>
      <c r="ANC89" s="14"/>
      <c r="AND89" s="14"/>
      <c r="ANE89" s="14"/>
      <c r="ANF89" s="14"/>
      <c r="ANG89" s="14"/>
      <c r="ANH89" s="14"/>
      <c r="ANI89" s="14"/>
      <c r="ANJ89" s="14"/>
      <c r="ANK89" s="14"/>
      <c r="ANL89" s="14"/>
      <c r="ANM89" s="14"/>
      <c r="ANN89" s="14"/>
      <c r="ANO89" s="14"/>
      <c r="ANP89" s="14"/>
      <c r="ANQ89" s="14"/>
      <c r="ANR89" s="14"/>
      <c r="ANS89" s="14"/>
      <c r="ANT89" s="14"/>
      <c r="ANU89" s="14"/>
      <c r="ANV89" s="14"/>
      <c r="ANW89" s="14"/>
      <c r="ANX89" s="14"/>
      <c r="ANY89" s="14"/>
      <c r="ANZ89" s="14"/>
      <c r="AOA89" s="14"/>
      <c r="AOB89" s="14"/>
      <c r="AOC89" s="14"/>
      <c r="AOD89" s="14"/>
      <c r="AOE89" s="14"/>
      <c r="AOF89" s="14"/>
      <c r="AOG89" s="14"/>
      <c r="AOH89" s="14"/>
      <c r="AOI89" s="14"/>
      <c r="AOJ89" s="14"/>
      <c r="AOK89" s="14"/>
      <c r="AOL89" s="14"/>
      <c r="AOM89" s="14"/>
      <c r="AON89" s="14"/>
      <c r="AOO89" s="14"/>
      <c r="AOP89" s="14"/>
      <c r="AOQ89" s="14"/>
      <c r="AOR89" s="14"/>
      <c r="AOS89" s="14"/>
      <c r="AOT89" s="14"/>
      <c r="AOU89" s="14"/>
      <c r="AOV89" s="14"/>
      <c r="AOW89" s="14"/>
      <c r="AOX89" s="14"/>
      <c r="AOY89" s="14"/>
      <c r="AOZ89" s="14"/>
      <c r="APA89" s="14"/>
      <c r="APB89" s="14"/>
      <c r="APC89" s="14"/>
      <c r="APD89" s="14"/>
      <c r="APE89" s="14"/>
      <c r="APF89" s="14"/>
      <c r="APG89" s="14"/>
      <c r="APH89" s="14"/>
      <c r="API89" s="14"/>
      <c r="APJ89" s="14"/>
      <c r="APK89" s="14"/>
      <c r="APL89" s="14"/>
      <c r="APM89" s="14"/>
      <c r="APN89" s="14"/>
      <c r="APO89" s="14"/>
      <c r="APP89" s="14"/>
      <c r="APQ89" s="14"/>
      <c r="APR89" s="14"/>
      <c r="APS89" s="14"/>
      <c r="APT89" s="14"/>
      <c r="APU89" s="14"/>
      <c r="APV89" s="14"/>
      <c r="APW89" s="14"/>
      <c r="APX89" s="14"/>
      <c r="APY89" s="14"/>
      <c r="APZ89" s="14"/>
      <c r="AQA89" s="14"/>
      <c r="AQB89" s="14"/>
      <c r="AQC89" s="14"/>
      <c r="AQD89" s="14"/>
      <c r="AQE89" s="14"/>
      <c r="AQF89" s="14"/>
      <c r="AQG89" s="14"/>
      <c r="AQH89" s="14"/>
      <c r="AQI89" s="14"/>
      <c r="AQJ89" s="14"/>
      <c r="AQK89" s="14"/>
      <c r="AQL89" s="14"/>
      <c r="AQM89" s="14"/>
      <c r="AQN89" s="14"/>
      <c r="AQO89" s="14"/>
      <c r="AQP89" s="14"/>
      <c r="AQQ89" s="14"/>
      <c r="AQR89" s="14"/>
      <c r="AQS89" s="14"/>
      <c r="AQT89" s="14"/>
      <c r="AQU89" s="14"/>
      <c r="AQV89" s="14"/>
      <c r="AQW89" s="14"/>
      <c r="AQX89" s="14"/>
      <c r="AQY89" s="14"/>
      <c r="AQZ89" s="14"/>
      <c r="ARA89" s="14"/>
      <c r="ARB89" s="14"/>
      <c r="ARC89" s="14"/>
      <c r="ARD89" s="14"/>
      <c r="ARE89" s="14"/>
      <c r="ARF89" s="14"/>
      <c r="ARG89" s="14"/>
      <c r="ARH89" s="14"/>
      <c r="ARI89" s="14"/>
      <c r="ARJ89" s="14"/>
      <c r="ARK89" s="14"/>
      <c r="ARL89" s="14"/>
      <c r="ARM89" s="14"/>
      <c r="ARN89" s="14"/>
      <c r="ARO89" s="14"/>
      <c r="ARP89" s="14"/>
      <c r="ARQ89" s="14"/>
      <c r="ARR89" s="14"/>
      <c r="ARS89" s="14"/>
      <c r="ART89" s="14"/>
      <c r="ARU89" s="14"/>
      <c r="ARV89" s="14"/>
      <c r="ARW89" s="14"/>
      <c r="ARX89" s="14"/>
      <c r="ARY89" s="14"/>
      <c r="ARZ89" s="14"/>
      <c r="ASA89" s="14"/>
      <c r="ASB89" s="14"/>
      <c r="ASC89" s="14"/>
      <c r="ASD89" s="14"/>
      <c r="ASE89" s="14"/>
      <c r="ASF89" s="14"/>
      <c r="ASG89" s="14"/>
      <c r="ASH89" s="14"/>
      <c r="ASI89" s="14"/>
      <c r="ASJ89" s="14"/>
      <c r="ASK89" s="14"/>
      <c r="ASL89" s="14"/>
      <c r="ASM89" s="14"/>
      <c r="ASN89" s="14"/>
      <c r="ASO89" s="14"/>
      <c r="ASP89" s="14"/>
      <c r="ASQ89" s="14"/>
      <c r="ASR89" s="14"/>
      <c r="ASS89" s="14"/>
      <c r="AST89" s="14"/>
      <c r="ASU89" s="14"/>
      <c r="ASV89" s="14"/>
      <c r="ASW89" s="14"/>
      <c r="ASX89" s="14"/>
      <c r="ASY89" s="14"/>
      <c r="ASZ89" s="14"/>
      <c r="ATA89" s="14"/>
      <c r="ATB89" s="14"/>
      <c r="ATC89" s="14"/>
      <c r="ATD89" s="14"/>
      <c r="ATE89" s="14"/>
      <c r="ATF89" s="14"/>
      <c r="ATG89" s="14"/>
      <c r="ATH89" s="14"/>
      <c r="ATI89" s="14"/>
      <c r="ATJ89" s="14"/>
      <c r="ATK89" s="14"/>
      <c r="ATL89" s="14"/>
      <c r="ATM89" s="14"/>
      <c r="ATN89" s="14"/>
      <c r="ATO89" s="14"/>
      <c r="ATP89" s="14"/>
      <c r="ATQ89" s="14"/>
      <c r="ATR89" s="14"/>
      <c r="ATS89" s="14"/>
      <c r="ATT89" s="14"/>
      <c r="ATU89" s="14"/>
      <c r="ATV89" s="14"/>
      <c r="ATW89" s="14"/>
      <c r="ATX89" s="14"/>
      <c r="ATY89" s="14"/>
      <c r="ATZ89" s="14"/>
      <c r="AUA89" s="14"/>
      <c r="AUB89" s="14"/>
      <c r="AUC89" s="14"/>
      <c r="AUD89" s="14"/>
      <c r="AUE89" s="14"/>
      <c r="AUF89" s="14"/>
      <c r="AUG89" s="14"/>
      <c r="AUH89" s="14"/>
      <c r="AUI89" s="14"/>
      <c r="AUJ89" s="14"/>
      <c r="AUK89" s="14"/>
      <c r="AUL89" s="14"/>
      <c r="AUM89" s="14"/>
      <c r="AUN89" s="14"/>
      <c r="AUO89" s="14"/>
      <c r="AUP89" s="14"/>
      <c r="AUQ89" s="14"/>
      <c r="AUR89" s="14"/>
      <c r="AUS89" s="14"/>
      <c r="AUT89" s="14"/>
      <c r="AUU89" s="14"/>
      <c r="AUV89" s="14"/>
      <c r="AUW89" s="14"/>
      <c r="AUX89" s="14"/>
      <c r="AUY89" s="14"/>
      <c r="AUZ89" s="14"/>
      <c r="AVA89" s="14"/>
      <c r="AVB89" s="14"/>
      <c r="AVC89" s="14"/>
      <c r="AVD89" s="14"/>
      <c r="AVE89" s="14"/>
      <c r="AVF89" s="14"/>
      <c r="AVG89" s="14"/>
      <c r="AVH89" s="14"/>
      <c r="AVI89" s="14"/>
      <c r="AVJ89" s="14"/>
      <c r="AVK89" s="14"/>
      <c r="AVL89" s="14"/>
      <c r="AVM89" s="14"/>
      <c r="AVN89" s="14"/>
      <c r="AVO89" s="14"/>
      <c r="AVP89" s="14"/>
      <c r="AVQ89" s="14"/>
      <c r="AVR89" s="14"/>
      <c r="AVS89" s="14"/>
      <c r="AVT89" s="14"/>
      <c r="AVU89" s="14"/>
      <c r="AVV89" s="14"/>
      <c r="AVW89" s="14"/>
      <c r="AVX89" s="14"/>
      <c r="AVY89" s="14"/>
      <c r="AVZ89" s="14"/>
      <c r="AWA89" s="14"/>
      <c r="AWB89" s="14"/>
      <c r="AWC89" s="14"/>
      <c r="AWD89" s="14"/>
      <c r="AWE89" s="14"/>
      <c r="AWF89" s="14"/>
      <c r="AWG89" s="14"/>
      <c r="AWH89" s="14"/>
      <c r="AWI89" s="14"/>
      <c r="AWJ89" s="14"/>
      <c r="AWK89" s="14"/>
      <c r="AWL89" s="14"/>
      <c r="AWM89" s="14"/>
      <c r="AWN89" s="14"/>
      <c r="AWO89" s="14"/>
      <c r="AWP89" s="14"/>
      <c r="AWQ89" s="14"/>
      <c r="AWR89" s="14"/>
      <c r="AWS89" s="14"/>
      <c r="AWT89" s="14"/>
      <c r="AWU89" s="14"/>
      <c r="AWV89" s="14"/>
      <c r="AWW89" s="14"/>
      <c r="AWX89" s="14"/>
      <c r="AWY89" s="14"/>
      <c r="AWZ89" s="14"/>
      <c r="AXA89" s="14"/>
      <c r="AXB89" s="14"/>
      <c r="AXC89" s="14"/>
      <c r="AXD89" s="14"/>
      <c r="AXE89" s="14"/>
      <c r="AXF89" s="14"/>
      <c r="AXG89" s="14"/>
      <c r="AXH89" s="14"/>
      <c r="AXI89" s="14"/>
      <c r="AXJ89" s="14"/>
      <c r="AXK89" s="14"/>
      <c r="AXL89" s="14"/>
      <c r="AXM89" s="14"/>
      <c r="AXN89" s="14"/>
      <c r="AXO89" s="14"/>
      <c r="AXP89" s="14"/>
      <c r="AXQ89" s="14"/>
      <c r="AXR89" s="14"/>
      <c r="AXS89" s="14"/>
      <c r="AXT89" s="14"/>
      <c r="AXU89" s="14"/>
      <c r="AXV89" s="14"/>
      <c r="AXW89" s="14"/>
      <c r="AXX89" s="14"/>
      <c r="AXY89" s="14"/>
      <c r="AXZ89" s="14"/>
      <c r="AYA89" s="14"/>
      <c r="AYB89" s="14"/>
      <c r="AYC89" s="14"/>
      <c r="AYD89" s="14"/>
      <c r="AYE89" s="14"/>
      <c r="AYF89" s="14"/>
      <c r="AYG89" s="14"/>
      <c r="AYH89" s="14"/>
      <c r="AYI89" s="14"/>
      <c r="AYJ89" s="14"/>
      <c r="AYK89" s="14"/>
      <c r="AYL89" s="14"/>
      <c r="AYM89" s="14"/>
      <c r="AYN89" s="14"/>
      <c r="AYO89" s="14"/>
      <c r="AYP89" s="14"/>
      <c r="AYQ89" s="14"/>
      <c r="AYR89" s="14"/>
      <c r="AYS89" s="14"/>
      <c r="AYT89" s="14"/>
      <c r="AYU89" s="14"/>
      <c r="AYV89" s="14"/>
      <c r="AYW89" s="14"/>
      <c r="AYX89" s="14"/>
      <c r="AYY89" s="14"/>
      <c r="AYZ89" s="14"/>
      <c r="AZA89" s="14"/>
      <c r="AZB89" s="14"/>
      <c r="AZC89" s="14"/>
      <c r="AZD89" s="14"/>
      <c r="AZE89" s="14"/>
      <c r="AZF89" s="14"/>
      <c r="AZG89" s="14"/>
      <c r="AZH89" s="14"/>
      <c r="AZI89" s="14"/>
      <c r="AZJ89" s="14"/>
      <c r="AZK89" s="14"/>
      <c r="AZL89" s="14"/>
      <c r="AZM89" s="14"/>
      <c r="AZN89" s="14"/>
      <c r="AZO89" s="14"/>
      <c r="AZP89" s="14"/>
      <c r="AZQ89" s="14"/>
      <c r="AZR89" s="14"/>
      <c r="AZS89" s="14"/>
      <c r="AZT89" s="14"/>
      <c r="AZU89" s="14"/>
      <c r="AZV89" s="14"/>
      <c r="AZW89" s="14"/>
      <c r="AZX89" s="14"/>
      <c r="AZY89" s="14"/>
      <c r="AZZ89" s="14"/>
      <c r="BAA89" s="14"/>
      <c r="BAB89" s="14"/>
      <c r="BAC89" s="14"/>
      <c r="BAD89" s="14"/>
      <c r="BAE89" s="14"/>
      <c r="BAF89" s="14"/>
      <c r="BAG89" s="14"/>
      <c r="BAH89" s="14"/>
      <c r="BAI89" s="14"/>
      <c r="BAJ89" s="14"/>
      <c r="BAK89" s="14"/>
      <c r="BAL89" s="14"/>
      <c r="BAM89" s="14"/>
      <c r="BAN89" s="14"/>
      <c r="BAO89" s="14"/>
      <c r="BAP89" s="14"/>
      <c r="BAQ89" s="14"/>
      <c r="BAR89" s="14"/>
      <c r="BAS89" s="14"/>
      <c r="BAT89" s="14"/>
      <c r="BAU89" s="14"/>
      <c r="BAV89" s="14"/>
      <c r="BAW89" s="14"/>
      <c r="BAX89" s="14"/>
      <c r="BAY89" s="14"/>
      <c r="BAZ89" s="14"/>
      <c r="BBA89" s="14"/>
      <c r="BBB89" s="14"/>
      <c r="BBC89" s="14"/>
      <c r="BBD89" s="14"/>
      <c r="BBE89" s="14"/>
      <c r="BBF89" s="14"/>
      <c r="BBG89" s="14"/>
      <c r="BBH89" s="14"/>
      <c r="BBI89" s="14"/>
      <c r="BBJ89" s="14"/>
      <c r="BBK89" s="14"/>
      <c r="BBL89" s="14"/>
      <c r="BBM89" s="14"/>
      <c r="BBN89" s="14"/>
      <c r="BBO89" s="14"/>
      <c r="BBP89" s="14"/>
      <c r="BBQ89" s="14"/>
      <c r="BBR89" s="14"/>
      <c r="BBS89" s="14"/>
      <c r="BBT89" s="14"/>
      <c r="BBU89" s="14"/>
      <c r="BBV89" s="14"/>
      <c r="BBW89" s="14"/>
      <c r="BBX89" s="14"/>
      <c r="BBY89" s="14"/>
      <c r="BBZ89" s="14"/>
      <c r="BCA89" s="14"/>
      <c r="BCB89" s="14"/>
      <c r="BCC89" s="14"/>
      <c r="BCD89" s="14"/>
      <c r="BCE89" s="14"/>
      <c r="BCF89" s="14"/>
      <c r="BCG89" s="14"/>
      <c r="BCH89" s="14"/>
      <c r="BCI89" s="14"/>
      <c r="BCJ89" s="14"/>
      <c r="BCK89" s="14"/>
      <c r="BCL89" s="14"/>
      <c r="BCM89" s="14"/>
      <c r="BCN89" s="14"/>
      <c r="BCO89" s="14"/>
      <c r="BCP89" s="14"/>
      <c r="BCQ89" s="14"/>
      <c r="BCR89" s="14"/>
      <c r="BCS89" s="14"/>
      <c r="BCT89" s="14"/>
      <c r="BCU89" s="14"/>
      <c r="BCV89" s="14"/>
      <c r="BCW89" s="14"/>
      <c r="BCX89" s="14"/>
      <c r="BCY89" s="14"/>
      <c r="BCZ89" s="14"/>
      <c r="BDA89" s="14"/>
      <c r="BDB89" s="14"/>
      <c r="BDC89" s="14"/>
      <c r="BDD89" s="14"/>
      <c r="BDE89" s="14"/>
      <c r="BDF89" s="14"/>
      <c r="BDG89" s="14"/>
      <c r="BDH89" s="14"/>
      <c r="BDI89" s="14"/>
      <c r="BDJ89" s="14"/>
      <c r="BDK89" s="14"/>
      <c r="BDL89" s="14"/>
      <c r="BDM89" s="14"/>
      <c r="BDN89" s="14"/>
      <c r="BDO89" s="14"/>
      <c r="BDP89" s="14"/>
      <c r="BDQ89" s="14"/>
      <c r="BDR89" s="14"/>
      <c r="BDS89" s="14"/>
      <c r="BDT89" s="14"/>
      <c r="BDU89" s="14"/>
      <c r="BDV89" s="14"/>
      <c r="BDW89" s="14"/>
      <c r="BDX89" s="14"/>
      <c r="BDY89" s="14"/>
      <c r="BDZ89" s="14"/>
      <c r="BEA89" s="14"/>
      <c r="BEB89" s="14"/>
      <c r="BEC89" s="14"/>
      <c r="BED89" s="14"/>
      <c r="BEE89" s="14"/>
      <c r="BEF89" s="14"/>
      <c r="BEG89" s="14"/>
      <c r="BEH89" s="14"/>
      <c r="BEI89" s="14"/>
      <c r="BEJ89" s="14"/>
      <c r="BEK89" s="14"/>
      <c r="BEL89" s="14"/>
      <c r="BEM89" s="14"/>
      <c r="BEN89" s="14"/>
      <c r="BEO89" s="14"/>
      <c r="BEP89" s="14"/>
      <c r="BEQ89" s="14"/>
      <c r="BER89" s="14"/>
      <c r="BES89" s="14"/>
      <c r="BET89" s="14"/>
      <c r="BEU89" s="14"/>
      <c r="BEV89" s="14"/>
      <c r="BEW89" s="14"/>
      <c r="BEX89" s="14"/>
      <c r="BEY89" s="14"/>
      <c r="BEZ89" s="14"/>
      <c r="BFA89" s="14"/>
      <c r="BFB89" s="14"/>
      <c r="BFC89" s="14"/>
      <c r="BFD89" s="14"/>
      <c r="BFE89" s="14"/>
      <c r="BFF89" s="14"/>
      <c r="BFG89" s="14"/>
      <c r="BFH89" s="14"/>
      <c r="BFI89" s="14"/>
      <c r="BFJ89" s="14"/>
      <c r="BFK89" s="14"/>
      <c r="BFL89" s="14"/>
      <c r="BFM89" s="14"/>
      <c r="BFN89" s="14"/>
      <c r="BFO89" s="14"/>
      <c r="BFP89" s="14"/>
      <c r="BFQ89" s="14"/>
      <c r="BFR89" s="14"/>
      <c r="BFS89" s="14"/>
      <c r="BFT89" s="14"/>
      <c r="BFU89" s="14"/>
      <c r="BFV89" s="14"/>
      <c r="BFW89" s="14"/>
      <c r="BFX89" s="14"/>
      <c r="BFY89" s="14"/>
      <c r="BFZ89" s="14"/>
      <c r="BGA89" s="14"/>
      <c r="BGB89" s="14"/>
      <c r="BGC89" s="14"/>
      <c r="BGD89" s="14"/>
      <c r="BGE89" s="14"/>
      <c r="BGF89" s="14"/>
      <c r="BGG89" s="14"/>
      <c r="BGH89" s="14"/>
      <c r="BGI89" s="14"/>
      <c r="BGJ89" s="14"/>
      <c r="BGK89" s="14"/>
      <c r="BGL89" s="14"/>
      <c r="BGM89" s="14"/>
      <c r="BGN89" s="14"/>
      <c r="BGO89" s="14"/>
      <c r="BGP89" s="14"/>
      <c r="BGQ89" s="14"/>
      <c r="BGR89" s="14"/>
      <c r="BGS89" s="14"/>
      <c r="BGT89" s="14"/>
      <c r="BGU89" s="14"/>
      <c r="BGV89" s="14"/>
      <c r="BGW89" s="14"/>
      <c r="BGX89" s="14"/>
      <c r="BGY89" s="14"/>
      <c r="BGZ89" s="14"/>
      <c r="BHA89" s="14"/>
      <c r="BHB89" s="14"/>
      <c r="BHC89" s="14"/>
      <c r="BHD89" s="14"/>
      <c r="BHE89" s="14"/>
      <c r="BHF89" s="14"/>
      <c r="BHG89" s="14"/>
      <c r="BHH89" s="14"/>
      <c r="BHI89" s="14"/>
      <c r="BHJ89" s="14"/>
      <c r="BHK89" s="14"/>
      <c r="BHL89" s="14"/>
      <c r="BHM89" s="14"/>
      <c r="BHN89" s="14"/>
      <c r="BHO89" s="14"/>
      <c r="BHP89" s="14"/>
      <c r="BHQ89" s="14"/>
      <c r="BHR89" s="14"/>
      <c r="BHS89" s="14"/>
      <c r="BHT89" s="14"/>
      <c r="BHU89" s="14"/>
      <c r="BHV89" s="14"/>
      <c r="BHW89" s="14"/>
      <c r="BHX89" s="14"/>
      <c r="BHY89" s="14"/>
      <c r="BHZ89" s="14"/>
      <c r="BIA89" s="14"/>
      <c r="BIB89" s="14"/>
      <c r="BIC89" s="14"/>
      <c r="BID89" s="14"/>
      <c r="BIE89" s="14"/>
      <c r="BIF89" s="14"/>
      <c r="BIG89" s="14"/>
      <c r="BIH89" s="14"/>
      <c r="BII89" s="14"/>
      <c r="BIJ89" s="14"/>
      <c r="BIK89" s="14"/>
      <c r="BIL89" s="14"/>
      <c r="BIM89" s="14"/>
      <c r="BIN89" s="14"/>
      <c r="BIO89" s="14"/>
      <c r="BIP89" s="14"/>
      <c r="BIQ89" s="14"/>
      <c r="BIR89" s="14"/>
      <c r="BIS89" s="14"/>
      <c r="BIT89" s="14"/>
      <c r="BIU89" s="14"/>
      <c r="BIV89" s="14"/>
      <c r="BIW89" s="14"/>
      <c r="BIX89" s="14"/>
      <c r="BIY89" s="14"/>
      <c r="BIZ89" s="14"/>
      <c r="BJA89" s="14"/>
      <c r="BJB89" s="14"/>
      <c r="BJC89" s="14"/>
      <c r="BJD89" s="14"/>
      <c r="BJE89" s="14"/>
      <c r="BJF89" s="14"/>
      <c r="BJG89" s="14"/>
      <c r="BJH89" s="14"/>
      <c r="BJI89" s="14"/>
      <c r="BJJ89" s="14"/>
      <c r="BJK89" s="14"/>
      <c r="BJL89" s="14"/>
      <c r="BJM89" s="14"/>
      <c r="BJN89" s="14"/>
      <c r="BJO89" s="14"/>
      <c r="BJP89" s="14"/>
      <c r="BJQ89" s="14"/>
      <c r="BJR89" s="14"/>
      <c r="BJS89" s="14"/>
      <c r="BJT89" s="14"/>
      <c r="BJU89" s="14"/>
      <c r="BJV89" s="14"/>
      <c r="BJW89" s="14"/>
      <c r="BJX89" s="14"/>
      <c r="BJY89" s="14"/>
      <c r="BJZ89" s="14"/>
      <c r="BKA89" s="14"/>
      <c r="BKB89" s="14"/>
      <c r="BKC89" s="14"/>
      <c r="BKD89" s="14"/>
      <c r="BKE89" s="14"/>
      <c r="BKF89" s="14"/>
      <c r="BKG89" s="14"/>
      <c r="BKH89" s="14"/>
      <c r="BKI89" s="14"/>
      <c r="BKJ89" s="14"/>
      <c r="BKK89" s="14"/>
      <c r="BKL89" s="14"/>
      <c r="BKM89" s="14"/>
      <c r="BKN89" s="14"/>
      <c r="BKO89" s="14"/>
      <c r="BKP89" s="14"/>
      <c r="BKQ89" s="14"/>
      <c r="BKR89" s="14"/>
      <c r="BKS89" s="14"/>
      <c r="BKT89" s="14"/>
      <c r="BKU89" s="14"/>
      <c r="BKV89" s="14"/>
      <c r="BKW89" s="14"/>
      <c r="BKX89" s="14"/>
      <c r="BKY89" s="14"/>
      <c r="BKZ89" s="14"/>
      <c r="BLA89" s="14"/>
      <c r="BLB89" s="14"/>
      <c r="BLC89" s="14"/>
      <c r="BLD89" s="14"/>
      <c r="BLE89" s="14"/>
      <c r="BLF89" s="14"/>
      <c r="BLG89" s="14"/>
      <c r="BLH89" s="14"/>
      <c r="BLI89" s="14"/>
      <c r="BLJ89" s="14"/>
      <c r="BLK89" s="14"/>
      <c r="BLL89" s="14"/>
      <c r="BLM89" s="14"/>
      <c r="BLN89" s="14"/>
      <c r="BLO89" s="14"/>
      <c r="BLP89" s="14"/>
      <c r="BLQ89" s="14"/>
      <c r="BLR89" s="14"/>
      <c r="BLS89" s="14"/>
      <c r="BLT89" s="14"/>
      <c r="BLU89" s="14"/>
      <c r="BLV89" s="14"/>
      <c r="BLW89" s="14"/>
      <c r="BLX89" s="14"/>
      <c r="BLY89" s="14"/>
      <c r="BLZ89" s="14"/>
      <c r="BMA89" s="14"/>
      <c r="BMB89" s="14"/>
      <c r="BMC89" s="14"/>
      <c r="BMD89" s="14"/>
      <c r="BME89" s="14"/>
      <c r="BMF89" s="14"/>
      <c r="BMG89" s="14"/>
      <c r="BMH89" s="14"/>
      <c r="BMI89" s="14"/>
      <c r="BMJ89" s="14"/>
      <c r="BMK89" s="14"/>
      <c r="BML89" s="14"/>
      <c r="BMM89" s="14"/>
      <c r="BMN89" s="14"/>
      <c r="BMO89" s="14"/>
      <c r="BMP89" s="14"/>
      <c r="BMQ89" s="14"/>
      <c r="BMR89" s="14"/>
      <c r="BMS89" s="14"/>
      <c r="BMT89" s="14"/>
      <c r="BMU89" s="14"/>
      <c r="BMV89" s="14"/>
      <c r="BMW89" s="14"/>
      <c r="BMX89" s="14"/>
      <c r="BMY89" s="14"/>
      <c r="BMZ89" s="14"/>
      <c r="BNA89" s="14"/>
      <c r="BNB89" s="14"/>
      <c r="BNC89" s="14"/>
      <c r="BND89" s="14"/>
      <c r="BNE89" s="14"/>
      <c r="BNF89" s="14"/>
      <c r="BNG89" s="14"/>
      <c r="BNH89" s="14"/>
      <c r="BNI89" s="14"/>
      <c r="BNJ89" s="14"/>
      <c r="BNK89" s="14"/>
      <c r="BNL89" s="14"/>
      <c r="BNM89" s="14"/>
      <c r="BNN89" s="14"/>
      <c r="BNO89" s="14"/>
      <c r="BNP89" s="14"/>
      <c r="BNQ89" s="14"/>
      <c r="BNR89" s="14"/>
      <c r="BNS89" s="14"/>
      <c r="BNT89" s="14"/>
      <c r="BNU89" s="14"/>
      <c r="BNV89" s="14"/>
      <c r="BNW89" s="14"/>
      <c r="BNX89" s="14"/>
      <c r="BNY89" s="14"/>
      <c r="BNZ89" s="14"/>
      <c r="BOA89" s="14"/>
      <c r="BOB89" s="14"/>
      <c r="BOC89" s="14"/>
      <c r="BOD89" s="14"/>
      <c r="BOE89" s="14"/>
      <c r="BOF89" s="14"/>
      <c r="BOG89" s="14"/>
      <c r="BOH89" s="14"/>
      <c r="BOI89" s="14"/>
      <c r="BOJ89" s="14"/>
      <c r="BOK89" s="14"/>
      <c r="BOL89" s="14"/>
      <c r="BOM89" s="14"/>
      <c r="BON89" s="14"/>
      <c r="BOO89" s="14"/>
      <c r="BOP89" s="14"/>
      <c r="BOQ89" s="14"/>
      <c r="BOR89" s="14"/>
      <c r="BOS89" s="14"/>
      <c r="BOT89" s="14"/>
      <c r="BOU89" s="14"/>
      <c r="BOV89" s="14"/>
      <c r="BOW89" s="14"/>
      <c r="BOX89" s="14"/>
      <c r="BOY89" s="14"/>
      <c r="BOZ89" s="14"/>
      <c r="BPA89" s="14"/>
      <c r="BPB89" s="14"/>
      <c r="BPC89" s="14"/>
      <c r="BPD89" s="14"/>
      <c r="BPE89" s="14"/>
      <c r="BPF89" s="14"/>
      <c r="BPG89" s="14"/>
      <c r="BPH89" s="14"/>
      <c r="BPI89" s="14"/>
      <c r="BPJ89" s="14"/>
      <c r="BPK89" s="14"/>
      <c r="BPL89" s="14"/>
      <c r="BPM89" s="14"/>
      <c r="BPN89" s="14"/>
      <c r="BPO89" s="14"/>
      <c r="BPP89" s="14"/>
      <c r="BPQ89" s="14"/>
      <c r="BPR89" s="14"/>
      <c r="BPS89" s="14"/>
      <c r="BPT89" s="14"/>
      <c r="BPU89" s="14"/>
      <c r="BPV89" s="14"/>
      <c r="BPW89" s="14"/>
      <c r="BPX89" s="14"/>
      <c r="BPY89" s="14"/>
      <c r="BPZ89" s="14"/>
      <c r="BQA89" s="14"/>
      <c r="BQB89" s="14"/>
      <c r="BQC89" s="14"/>
      <c r="BQD89" s="14"/>
      <c r="BQE89" s="14"/>
      <c r="BQF89" s="14"/>
      <c r="BQG89" s="14"/>
      <c r="BQH89" s="14"/>
      <c r="BQI89" s="14"/>
      <c r="BQJ89" s="14"/>
      <c r="BQK89" s="14"/>
      <c r="BQL89" s="14"/>
      <c r="BQM89" s="14"/>
      <c r="BQN89" s="14"/>
      <c r="BQO89" s="14"/>
      <c r="BQP89" s="14"/>
      <c r="BQQ89" s="14"/>
      <c r="BQR89" s="14"/>
      <c r="BQS89" s="14"/>
      <c r="BQT89" s="14"/>
      <c r="BQU89" s="14"/>
      <c r="BQV89" s="14"/>
      <c r="BQW89" s="14"/>
      <c r="BQX89" s="14"/>
      <c r="BQY89" s="14"/>
      <c r="BQZ89" s="14"/>
      <c r="BRA89" s="14"/>
      <c r="BRB89" s="14"/>
      <c r="BRC89" s="14"/>
      <c r="BRD89" s="14"/>
      <c r="BRE89" s="14"/>
      <c r="BRF89" s="14"/>
      <c r="BRG89" s="14"/>
      <c r="BRH89" s="14"/>
      <c r="BRI89" s="14"/>
      <c r="BRJ89" s="14"/>
      <c r="BRK89" s="14"/>
      <c r="BRL89" s="14"/>
      <c r="BRM89" s="14"/>
      <c r="BRN89" s="14"/>
      <c r="BRO89" s="14"/>
      <c r="BRP89" s="14"/>
      <c r="BRQ89" s="14"/>
      <c r="BRR89" s="14"/>
      <c r="BRS89" s="14"/>
      <c r="BRT89" s="14"/>
      <c r="BRU89" s="14"/>
      <c r="BRV89" s="14"/>
      <c r="BRW89" s="14"/>
      <c r="BRX89" s="14"/>
      <c r="BRY89" s="14"/>
      <c r="BRZ89" s="14"/>
      <c r="BSA89" s="14"/>
      <c r="BSB89" s="14"/>
      <c r="BSC89" s="14"/>
      <c r="BSD89" s="14"/>
      <c r="BSE89" s="14"/>
      <c r="BSF89" s="14"/>
      <c r="BSG89" s="14"/>
      <c r="BSH89" s="14"/>
      <c r="BSI89" s="14"/>
      <c r="BSJ89" s="14"/>
      <c r="BSK89" s="14"/>
      <c r="BSL89" s="14"/>
      <c r="BSM89" s="14"/>
      <c r="BSN89" s="14"/>
      <c r="BSO89" s="14"/>
      <c r="BSP89" s="14"/>
      <c r="BSQ89" s="14"/>
      <c r="BSR89" s="14"/>
      <c r="BSS89" s="14"/>
      <c r="BST89" s="14"/>
      <c r="BSU89" s="14"/>
      <c r="BSV89" s="14"/>
      <c r="BSW89" s="14"/>
      <c r="BSX89" s="14"/>
      <c r="BSY89" s="14"/>
      <c r="BSZ89" s="14"/>
      <c r="BTA89" s="14"/>
      <c r="BTB89" s="14"/>
      <c r="BTC89" s="14"/>
      <c r="BTD89" s="14"/>
      <c r="BTE89" s="14"/>
      <c r="BTF89" s="14"/>
      <c r="BTG89" s="14"/>
      <c r="BTH89" s="14"/>
      <c r="BTI89" s="14"/>
      <c r="BTJ89" s="14"/>
      <c r="BTK89" s="14"/>
      <c r="BTL89" s="14"/>
      <c r="BTM89" s="14"/>
      <c r="BTN89" s="14"/>
      <c r="BTO89" s="14"/>
      <c r="BTP89" s="14"/>
      <c r="BTQ89" s="14"/>
      <c r="BTR89" s="14"/>
      <c r="BTS89" s="14"/>
      <c r="BTT89" s="14"/>
      <c r="BTU89" s="14"/>
      <c r="BTV89" s="14"/>
      <c r="BTW89" s="14"/>
      <c r="BTX89" s="14"/>
      <c r="BTY89" s="14"/>
      <c r="BTZ89" s="14"/>
      <c r="BUA89" s="14"/>
      <c r="BUB89" s="14"/>
      <c r="BUC89" s="14"/>
      <c r="BUD89" s="14"/>
      <c r="BUE89" s="14"/>
      <c r="BUF89" s="14"/>
      <c r="BUG89" s="14"/>
      <c r="BUH89" s="14"/>
      <c r="BUI89" s="14"/>
      <c r="BUJ89" s="14"/>
      <c r="BUK89" s="14"/>
      <c r="BUL89" s="14"/>
      <c r="BUM89" s="14"/>
      <c r="BUN89" s="14"/>
      <c r="BUO89" s="14"/>
      <c r="BUP89" s="14"/>
      <c r="BUQ89" s="14"/>
      <c r="BUR89" s="14"/>
      <c r="BUS89" s="14"/>
      <c r="BUT89" s="14"/>
      <c r="BUU89" s="14"/>
      <c r="BUV89" s="14"/>
      <c r="BUW89" s="14"/>
      <c r="BUX89" s="14"/>
      <c r="BUY89" s="14"/>
      <c r="BUZ89" s="14"/>
      <c r="BVA89" s="14"/>
      <c r="BVB89" s="14"/>
      <c r="BVC89" s="14"/>
      <c r="BVD89" s="14"/>
      <c r="BVE89" s="14"/>
      <c r="BVF89" s="14"/>
      <c r="BVG89" s="14"/>
      <c r="BVH89" s="14"/>
      <c r="BVI89" s="14"/>
      <c r="BVJ89" s="14"/>
      <c r="BVK89" s="14"/>
      <c r="BVL89" s="14"/>
      <c r="BVM89" s="14"/>
      <c r="BVN89" s="14"/>
      <c r="BVO89" s="14"/>
      <c r="BVP89" s="14"/>
      <c r="BVQ89" s="14"/>
      <c r="BVR89" s="14"/>
      <c r="BVS89" s="14"/>
      <c r="BVT89" s="14"/>
      <c r="BVU89" s="14"/>
      <c r="BVV89" s="14"/>
      <c r="BVW89" s="14"/>
      <c r="BVX89" s="14"/>
      <c r="BVY89" s="14"/>
      <c r="BVZ89" s="14"/>
      <c r="BWA89" s="14"/>
      <c r="BWB89" s="14"/>
      <c r="BWC89" s="14"/>
      <c r="BWD89" s="14"/>
      <c r="BWE89" s="14"/>
      <c r="BWF89" s="14"/>
      <c r="BWG89" s="14"/>
      <c r="BWH89" s="14"/>
      <c r="BWI89" s="14"/>
      <c r="BWJ89" s="14"/>
      <c r="BWK89" s="14"/>
      <c r="BWL89" s="14"/>
      <c r="BWM89" s="14"/>
      <c r="BWN89" s="14"/>
      <c r="BWO89" s="14"/>
      <c r="BWP89" s="14"/>
      <c r="BWQ89" s="14"/>
      <c r="BWR89" s="14"/>
      <c r="BWS89" s="14"/>
      <c r="BWT89" s="14"/>
      <c r="BWU89" s="14"/>
      <c r="BWV89" s="14"/>
      <c r="BWW89" s="14"/>
      <c r="BWX89" s="14"/>
      <c r="BWY89" s="14"/>
      <c r="BWZ89" s="14"/>
      <c r="BXA89" s="14"/>
      <c r="BXB89" s="14"/>
      <c r="BXC89" s="14"/>
      <c r="BXD89" s="14"/>
      <c r="BXE89" s="14"/>
      <c r="BXF89" s="14"/>
      <c r="BXG89" s="14"/>
      <c r="BXH89" s="14"/>
      <c r="BXI89" s="14"/>
      <c r="BXJ89" s="14"/>
      <c r="BXK89" s="14"/>
      <c r="BXL89" s="14"/>
      <c r="BXM89" s="14"/>
      <c r="BXN89" s="14"/>
      <c r="BXO89" s="14"/>
      <c r="BXP89" s="14"/>
      <c r="BXQ89" s="14"/>
      <c r="BXR89" s="14"/>
      <c r="BXS89" s="14"/>
      <c r="BXT89" s="14"/>
      <c r="BXU89" s="14"/>
      <c r="BXV89" s="14"/>
      <c r="BXW89" s="14"/>
      <c r="BXX89" s="14"/>
      <c r="BXY89" s="14"/>
      <c r="BXZ89" s="14"/>
      <c r="BYA89" s="14"/>
      <c r="BYB89" s="14"/>
      <c r="BYC89" s="14"/>
      <c r="BYD89" s="14"/>
      <c r="BYE89" s="14"/>
      <c r="BYF89" s="14"/>
      <c r="BYG89" s="14"/>
      <c r="BYH89" s="14"/>
      <c r="BYI89" s="14"/>
      <c r="BYJ89" s="14"/>
      <c r="BYK89" s="14"/>
      <c r="BYL89" s="14"/>
      <c r="BYM89" s="14"/>
      <c r="BYN89" s="14"/>
      <c r="BYO89" s="14"/>
      <c r="BYP89" s="14"/>
      <c r="BYQ89" s="14"/>
      <c r="BYR89" s="14"/>
      <c r="BYS89" s="14"/>
      <c r="BYT89" s="14"/>
      <c r="BYU89" s="14"/>
      <c r="BYV89" s="14"/>
      <c r="BYW89" s="14"/>
      <c r="BYX89" s="14"/>
      <c r="BYY89" s="14"/>
      <c r="BYZ89" s="14"/>
      <c r="BZA89" s="14"/>
      <c r="BZB89" s="14"/>
      <c r="BZC89" s="14"/>
      <c r="BZD89" s="14"/>
      <c r="BZE89" s="14"/>
      <c r="BZF89" s="14"/>
      <c r="BZG89" s="14"/>
      <c r="BZH89" s="14"/>
      <c r="BZI89" s="14"/>
      <c r="BZJ89" s="14"/>
      <c r="BZK89" s="14"/>
      <c r="BZL89" s="14"/>
      <c r="BZM89" s="14"/>
      <c r="BZN89" s="14"/>
      <c r="BZO89" s="14"/>
      <c r="BZP89" s="14"/>
      <c r="BZQ89" s="14"/>
      <c r="BZR89" s="14"/>
      <c r="BZS89" s="14"/>
      <c r="BZT89" s="14"/>
      <c r="BZU89" s="14"/>
      <c r="BZV89" s="14"/>
      <c r="BZW89" s="14"/>
      <c r="BZX89" s="14"/>
      <c r="BZY89" s="14"/>
      <c r="BZZ89" s="14"/>
      <c r="CAA89" s="14"/>
      <c r="CAB89" s="14"/>
      <c r="CAC89" s="14"/>
      <c r="CAD89" s="14"/>
      <c r="CAE89" s="14"/>
      <c r="CAF89" s="14"/>
      <c r="CAG89" s="14"/>
      <c r="CAH89" s="14"/>
      <c r="CAI89" s="14"/>
      <c r="CAJ89" s="14"/>
      <c r="CAK89" s="14"/>
      <c r="CAL89" s="14"/>
      <c r="CAM89" s="14"/>
      <c r="CAN89" s="14"/>
      <c r="CAO89" s="14"/>
      <c r="CAP89" s="14"/>
      <c r="CAQ89" s="14"/>
      <c r="CAR89" s="14"/>
      <c r="CAS89" s="14"/>
      <c r="CAT89" s="14"/>
      <c r="CAU89" s="14"/>
      <c r="CAV89" s="14"/>
      <c r="CAW89" s="14"/>
      <c r="CAX89" s="14"/>
      <c r="CAY89" s="14"/>
      <c r="CAZ89" s="14"/>
      <c r="CBA89" s="14"/>
      <c r="CBB89" s="14"/>
      <c r="CBC89" s="14"/>
      <c r="CBD89" s="14"/>
      <c r="CBE89" s="14"/>
      <c r="CBF89" s="14"/>
      <c r="CBG89" s="14"/>
      <c r="CBH89" s="14"/>
      <c r="CBI89" s="14"/>
      <c r="CBJ89" s="14"/>
      <c r="CBK89" s="14"/>
      <c r="CBL89" s="14"/>
      <c r="CBM89" s="14"/>
      <c r="CBN89" s="14"/>
      <c r="CBO89" s="14"/>
      <c r="CBP89" s="14"/>
      <c r="CBQ89" s="14"/>
      <c r="CBR89" s="14"/>
      <c r="CBS89" s="14"/>
      <c r="CBT89" s="14"/>
      <c r="CBU89" s="14"/>
      <c r="CBV89" s="14"/>
      <c r="CBW89" s="14"/>
      <c r="CBX89" s="14"/>
      <c r="CBY89" s="14"/>
      <c r="CBZ89" s="14"/>
      <c r="CCA89" s="14"/>
      <c r="CCB89" s="14"/>
      <c r="CCC89" s="14"/>
      <c r="CCD89" s="14"/>
      <c r="CCE89" s="14"/>
      <c r="CCF89" s="14"/>
      <c r="CCG89" s="14"/>
      <c r="CCH89" s="14"/>
      <c r="CCI89" s="14"/>
      <c r="CCJ89" s="14"/>
      <c r="CCK89" s="14"/>
      <c r="CCL89" s="14"/>
      <c r="CCM89" s="14"/>
      <c r="CCN89" s="14"/>
      <c r="CCO89" s="14"/>
      <c r="CCP89" s="14"/>
      <c r="CCQ89" s="14"/>
      <c r="CCR89" s="14"/>
      <c r="CCS89" s="14"/>
      <c r="CCT89" s="14"/>
      <c r="CCU89" s="14"/>
      <c r="CCV89" s="14"/>
      <c r="CCW89" s="14"/>
      <c r="CCX89" s="14"/>
      <c r="CCY89" s="14"/>
      <c r="CCZ89" s="14"/>
      <c r="CDA89" s="14"/>
      <c r="CDB89" s="14"/>
      <c r="CDC89" s="14"/>
      <c r="CDD89" s="14"/>
      <c r="CDE89" s="14"/>
      <c r="CDF89" s="14"/>
      <c r="CDG89" s="14"/>
      <c r="CDH89" s="14"/>
      <c r="CDI89" s="14"/>
      <c r="CDJ89" s="14"/>
      <c r="CDK89" s="14"/>
      <c r="CDL89" s="14"/>
      <c r="CDM89" s="14"/>
      <c r="CDN89" s="14"/>
      <c r="CDO89" s="14"/>
      <c r="CDP89" s="14"/>
      <c r="CDQ89" s="14"/>
      <c r="CDR89" s="14"/>
      <c r="CDS89" s="14"/>
      <c r="CDT89" s="14"/>
      <c r="CDU89" s="14"/>
      <c r="CDV89" s="14"/>
      <c r="CDW89" s="14"/>
      <c r="CDX89" s="14"/>
      <c r="CDY89" s="14"/>
      <c r="CDZ89" s="14"/>
      <c r="CEA89" s="14"/>
      <c r="CEB89" s="14"/>
      <c r="CEC89" s="14"/>
      <c r="CED89" s="14"/>
      <c r="CEE89" s="14"/>
      <c r="CEF89" s="14"/>
      <c r="CEG89" s="14"/>
      <c r="CEH89" s="14"/>
      <c r="CEI89" s="14"/>
      <c r="CEJ89" s="14"/>
      <c r="CEK89" s="14"/>
      <c r="CEL89" s="14"/>
      <c r="CEM89" s="14"/>
      <c r="CEN89" s="14"/>
      <c r="CEO89" s="14"/>
      <c r="CEP89" s="14"/>
      <c r="CEQ89" s="14"/>
      <c r="CER89" s="14"/>
      <c r="CES89" s="14"/>
      <c r="CET89" s="14"/>
      <c r="CEU89" s="14"/>
      <c r="CEV89" s="14"/>
      <c r="CEW89" s="14"/>
      <c r="CEX89" s="14"/>
      <c r="CEY89" s="14"/>
      <c r="CEZ89" s="14"/>
      <c r="CFA89" s="14"/>
      <c r="CFB89" s="14"/>
      <c r="CFC89" s="14"/>
      <c r="CFD89" s="14"/>
      <c r="CFE89" s="14"/>
      <c r="CFF89" s="14"/>
      <c r="CFG89" s="14"/>
      <c r="CFH89" s="14"/>
      <c r="CFI89" s="14"/>
      <c r="CFJ89" s="14"/>
      <c r="CFK89" s="14"/>
      <c r="CFL89" s="14"/>
      <c r="CFM89" s="14"/>
      <c r="CFN89" s="14"/>
      <c r="CFO89" s="14"/>
      <c r="CFP89" s="14"/>
      <c r="CFQ89" s="14"/>
      <c r="CFR89" s="14"/>
      <c r="CFS89" s="14"/>
      <c r="CFT89" s="14"/>
      <c r="CFU89" s="14"/>
      <c r="CFV89" s="14"/>
      <c r="CFW89" s="14"/>
      <c r="CFX89" s="14"/>
      <c r="CFY89" s="14"/>
      <c r="CFZ89" s="14"/>
      <c r="CGA89" s="14"/>
      <c r="CGB89" s="14"/>
      <c r="CGC89" s="14"/>
      <c r="CGD89" s="14"/>
      <c r="CGE89" s="14"/>
      <c r="CGF89" s="14"/>
      <c r="CGG89" s="14"/>
      <c r="CGH89" s="14"/>
      <c r="CGI89" s="14"/>
      <c r="CGJ89" s="14"/>
      <c r="CGK89" s="14"/>
      <c r="CGL89" s="14"/>
      <c r="CGM89" s="14"/>
      <c r="CGN89" s="14"/>
      <c r="CGO89" s="14"/>
      <c r="CGP89" s="14"/>
      <c r="CGQ89" s="14"/>
      <c r="CGR89" s="14"/>
      <c r="CGS89" s="14"/>
      <c r="CGT89" s="14"/>
      <c r="CGU89" s="14"/>
      <c r="CGV89" s="14"/>
      <c r="CGW89" s="14"/>
      <c r="CGX89" s="14"/>
      <c r="CGY89" s="14"/>
      <c r="CGZ89" s="14"/>
      <c r="CHA89" s="14"/>
      <c r="CHB89" s="14"/>
      <c r="CHC89" s="14"/>
      <c r="CHD89" s="14"/>
      <c r="CHE89" s="14"/>
      <c r="CHF89" s="14"/>
      <c r="CHG89" s="14"/>
      <c r="CHH89" s="14"/>
      <c r="CHI89" s="14"/>
      <c r="CHJ89" s="14"/>
      <c r="CHK89" s="14"/>
      <c r="CHL89" s="14"/>
      <c r="CHM89" s="14"/>
      <c r="CHN89" s="14"/>
      <c r="CHO89" s="14"/>
      <c r="CHP89" s="14"/>
      <c r="CHQ89" s="14"/>
      <c r="CHR89" s="14"/>
      <c r="CHS89" s="14"/>
      <c r="CHT89" s="14"/>
      <c r="CHU89" s="14"/>
      <c r="CHV89" s="14"/>
      <c r="CHW89" s="14"/>
      <c r="CHX89" s="14"/>
      <c r="CHY89" s="14"/>
      <c r="CHZ89" s="14"/>
      <c r="CIA89" s="14"/>
      <c r="CIB89" s="14"/>
      <c r="CIC89" s="14"/>
      <c r="CID89" s="14"/>
      <c r="CIE89" s="14"/>
      <c r="CIF89" s="14"/>
      <c r="CIG89" s="14"/>
      <c r="CIH89" s="14"/>
      <c r="CII89" s="14"/>
      <c r="CIJ89" s="14"/>
      <c r="CIK89" s="14"/>
      <c r="CIL89" s="14"/>
      <c r="CIM89" s="14"/>
      <c r="CIN89" s="14"/>
      <c r="CIO89" s="14"/>
      <c r="CIP89" s="14"/>
      <c r="CIQ89" s="14"/>
      <c r="CIR89" s="14"/>
      <c r="CIS89" s="14"/>
      <c r="CIT89" s="14"/>
      <c r="CIU89" s="14"/>
      <c r="CIV89" s="14"/>
      <c r="CIW89" s="14"/>
      <c r="CIX89" s="14"/>
      <c r="CIY89" s="14"/>
      <c r="CIZ89" s="14"/>
      <c r="CJA89" s="14"/>
      <c r="CJB89" s="14"/>
      <c r="CJC89" s="14"/>
      <c r="CJD89" s="14"/>
      <c r="CJE89" s="14"/>
      <c r="CJF89" s="14"/>
      <c r="CJG89" s="14"/>
      <c r="CJH89" s="14"/>
      <c r="CJI89" s="14"/>
      <c r="CJJ89" s="14"/>
      <c r="CJK89" s="14"/>
      <c r="CJL89" s="14"/>
      <c r="CJM89" s="14"/>
      <c r="CJN89" s="14"/>
      <c r="CJO89" s="14"/>
      <c r="CJP89" s="14"/>
      <c r="CJQ89" s="14"/>
      <c r="CJR89" s="14"/>
      <c r="CJS89" s="14"/>
      <c r="CJT89" s="14"/>
      <c r="CJU89" s="14"/>
      <c r="CJV89" s="14"/>
      <c r="CJW89" s="14"/>
      <c r="CJX89" s="14"/>
      <c r="CJY89" s="14"/>
      <c r="CJZ89" s="14"/>
      <c r="CKA89" s="14"/>
      <c r="CKB89" s="14"/>
      <c r="CKC89" s="14"/>
      <c r="CKD89" s="14"/>
      <c r="CKE89" s="14"/>
      <c r="CKF89" s="14"/>
      <c r="CKG89" s="14"/>
      <c r="CKH89" s="14"/>
      <c r="CKI89" s="14"/>
      <c r="CKJ89" s="14"/>
      <c r="CKK89" s="14"/>
      <c r="CKL89" s="14"/>
      <c r="CKM89" s="14"/>
      <c r="CKN89" s="14"/>
      <c r="CKO89" s="14"/>
      <c r="CKP89" s="14"/>
      <c r="CKQ89" s="14"/>
      <c r="CKR89" s="14"/>
      <c r="CKS89" s="14"/>
      <c r="CKT89" s="14"/>
      <c r="CKU89" s="14"/>
      <c r="CKV89" s="14"/>
      <c r="CKW89" s="14"/>
      <c r="CKX89" s="14"/>
      <c r="CKY89" s="14"/>
      <c r="CKZ89" s="14"/>
      <c r="CLA89" s="14"/>
      <c r="CLB89" s="14"/>
      <c r="CLC89" s="14"/>
      <c r="CLD89" s="14"/>
      <c r="CLE89" s="14"/>
      <c r="CLF89" s="14"/>
      <c r="CLG89" s="14"/>
      <c r="CLH89" s="14"/>
      <c r="CLI89" s="14"/>
      <c r="CLJ89" s="14"/>
      <c r="CLK89" s="14"/>
      <c r="CLL89" s="14"/>
      <c r="CLM89" s="14"/>
      <c r="CLN89" s="14"/>
      <c r="CLO89" s="14"/>
      <c r="CLP89" s="14"/>
      <c r="CLQ89" s="14"/>
      <c r="CLR89" s="14"/>
      <c r="CLS89" s="14"/>
      <c r="CLT89" s="14"/>
      <c r="CLU89" s="14"/>
      <c r="CLV89" s="14"/>
      <c r="CLW89" s="14"/>
      <c r="CLX89" s="14"/>
      <c r="CLY89" s="14"/>
      <c r="CLZ89" s="14"/>
      <c r="CMA89" s="14"/>
      <c r="CMB89" s="14"/>
      <c r="CMC89" s="14"/>
      <c r="CMD89" s="14"/>
      <c r="CME89" s="14"/>
      <c r="CMF89" s="14"/>
      <c r="CMG89" s="14"/>
      <c r="CMH89" s="14"/>
      <c r="CMI89" s="14"/>
      <c r="CMJ89" s="14"/>
      <c r="CMK89" s="14"/>
      <c r="CML89" s="14"/>
      <c r="CMM89" s="14"/>
      <c r="CMN89" s="14"/>
      <c r="CMO89" s="14"/>
      <c r="CMP89" s="14"/>
      <c r="CMQ89" s="14"/>
      <c r="CMR89" s="14"/>
      <c r="CMS89" s="14"/>
      <c r="CMT89" s="14"/>
      <c r="CMU89" s="14"/>
      <c r="CMV89" s="14"/>
      <c r="CMW89" s="14"/>
      <c r="CMX89" s="14"/>
      <c r="CMY89" s="14"/>
      <c r="CMZ89" s="14"/>
      <c r="CNA89" s="14"/>
      <c r="CNB89" s="14"/>
      <c r="CNC89" s="14"/>
      <c r="CND89" s="14"/>
      <c r="CNE89" s="14"/>
      <c r="CNF89" s="14"/>
      <c r="CNG89" s="14"/>
      <c r="CNH89" s="14"/>
      <c r="CNI89" s="14"/>
      <c r="CNJ89" s="14"/>
      <c r="CNK89" s="14"/>
      <c r="CNL89" s="14"/>
      <c r="CNM89" s="14"/>
      <c r="CNN89" s="14"/>
      <c r="CNO89" s="14"/>
      <c r="CNP89" s="14"/>
      <c r="CNQ89" s="14"/>
      <c r="CNR89" s="14"/>
      <c r="CNS89" s="14"/>
      <c r="CNT89" s="14"/>
      <c r="CNU89" s="14"/>
      <c r="CNV89" s="14"/>
      <c r="CNW89" s="14"/>
      <c r="CNX89" s="14"/>
      <c r="CNY89" s="14"/>
      <c r="CNZ89" s="14"/>
      <c r="COA89" s="14"/>
      <c r="COB89" s="14"/>
      <c r="COC89" s="14"/>
      <c r="COD89" s="14"/>
      <c r="COE89" s="14"/>
      <c r="COF89" s="14"/>
      <c r="COG89" s="14"/>
      <c r="COH89" s="14"/>
      <c r="COI89" s="14"/>
      <c r="COJ89" s="14"/>
      <c r="COK89" s="14"/>
      <c r="COL89" s="14"/>
      <c r="COM89" s="14"/>
      <c r="CON89" s="14"/>
      <c r="COO89" s="14"/>
      <c r="COP89" s="14"/>
      <c r="COQ89" s="14"/>
      <c r="COR89" s="14"/>
      <c r="COS89" s="14"/>
      <c r="COT89" s="14"/>
      <c r="COU89" s="14"/>
      <c r="COV89" s="14"/>
      <c r="COW89" s="14"/>
      <c r="COX89" s="14"/>
      <c r="COY89" s="14"/>
      <c r="COZ89" s="14"/>
      <c r="CPA89" s="14"/>
      <c r="CPB89" s="14"/>
      <c r="CPC89" s="14"/>
      <c r="CPD89" s="14"/>
      <c r="CPE89" s="14"/>
      <c r="CPF89" s="14"/>
      <c r="CPG89" s="14"/>
      <c r="CPH89" s="14"/>
      <c r="CPI89" s="14"/>
      <c r="CPJ89" s="14"/>
      <c r="CPK89" s="14"/>
      <c r="CPL89" s="14"/>
      <c r="CPM89" s="14"/>
      <c r="CPN89" s="14"/>
      <c r="CPO89" s="14"/>
      <c r="CPP89" s="14"/>
      <c r="CPQ89" s="14"/>
      <c r="CPR89" s="14"/>
      <c r="CPS89" s="14"/>
      <c r="CPT89" s="14"/>
      <c r="CPU89" s="14"/>
      <c r="CPV89" s="14"/>
      <c r="CPW89" s="14"/>
      <c r="CPX89" s="14"/>
      <c r="CPY89" s="14"/>
      <c r="CPZ89" s="14"/>
      <c r="CQA89" s="14"/>
      <c r="CQB89" s="14"/>
      <c r="CQC89" s="14"/>
      <c r="CQD89" s="14"/>
      <c r="CQE89" s="14"/>
      <c r="CQF89" s="14"/>
      <c r="CQG89" s="14"/>
      <c r="CQH89" s="14"/>
      <c r="CQI89" s="14"/>
      <c r="CQJ89" s="14"/>
      <c r="CQK89" s="14"/>
      <c r="CQL89" s="14"/>
      <c r="CQM89" s="14"/>
      <c r="CQN89" s="14"/>
      <c r="CQO89" s="14"/>
      <c r="CQP89" s="14"/>
      <c r="CQQ89" s="14"/>
      <c r="CQR89" s="14"/>
      <c r="CQS89" s="14"/>
      <c r="CQT89" s="14"/>
      <c r="CQU89" s="14"/>
      <c r="CQV89" s="14"/>
      <c r="CQW89" s="14"/>
      <c r="CQX89" s="14"/>
      <c r="CQY89" s="14"/>
      <c r="CQZ89" s="14"/>
      <c r="CRA89" s="14"/>
      <c r="CRB89" s="14"/>
      <c r="CRC89" s="14"/>
      <c r="CRD89" s="14"/>
      <c r="CRE89" s="14"/>
      <c r="CRF89" s="14"/>
      <c r="CRG89" s="14"/>
      <c r="CRH89" s="14"/>
      <c r="CRI89" s="14"/>
      <c r="CRJ89" s="14"/>
      <c r="CRK89" s="14"/>
      <c r="CRL89" s="14"/>
      <c r="CRM89" s="14"/>
      <c r="CRN89" s="14"/>
      <c r="CRO89" s="14"/>
      <c r="CRP89" s="14"/>
      <c r="CRQ89" s="14"/>
      <c r="CRR89" s="14"/>
      <c r="CRS89" s="14"/>
      <c r="CRT89" s="14"/>
      <c r="CRU89" s="14"/>
      <c r="CRV89" s="14"/>
      <c r="CRW89" s="14"/>
      <c r="CRX89" s="14"/>
      <c r="CRY89" s="14"/>
      <c r="CRZ89" s="14"/>
      <c r="CSA89" s="14"/>
      <c r="CSB89" s="14"/>
      <c r="CSC89" s="14"/>
      <c r="CSD89" s="14"/>
      <c r="CSE89" s="14"/>
      <c r="CSF89" s="14"/>
      <c r="CSG89" s="14"/>
      <c r="CSH89" s="14"/>
      <c r="CSI89" s="14"/>
      <c r="CSJ89" s="14"/>
      <c r="CSK89" s="14"/>
      <c r="CSL89" s="14"/>
      <c r="CSM89" s="14"/>
      <c r="CSN89" s="14"/>
      <c r="CSO89" s="14"/>
      <c r="CSP89" s="14"/>
      <c r="CSQ89" s="14"/>
      <c r="CSR89" s="14"/>
      <c r="CSS89" s="14"/>
      <c r="CST89" s="14"/>
      <c r="CSU89" s="14"/>
      <c r="CSV89" s="14"/>
      <c r="CSW89" s="14"/>
      <c r="CSX89" s="14"/>
      <c r="CSY89" s="14"/>
      <c r="CSZ89" s="14"/>
      <c r="CTA89" s="14"/>
      <c r="CTB89" s="14"/>
      <c r="CTC89" s="14"/>
      <c r="CTD89" s="14"/>
      <c r="CTE89" s="14"/>
      <c r="CTF89" s="14"/>
      <c r="CTG89" s="14"/>
      <c r="CTH89" s="14"/>
      <c r="CTI89" s="14"/>
      <c r="CTJ89" s="14"/>
      <c r="CTK89" s="14"/>
      <c r="CTL89" s="14"/>
      <c r="CTM89" s="14"/>
      <c r="CTN89" s="14"/>
      <c r="CTO89" s="14"/>
      <c r="CTP89" s="14"/>
      <c r="CTQ89" s="14"/>
      <c r="CTR89" s="14"/>
      <c r="CTS89" s="14"/>
      <c r="CTT89" s="14"/>
      <c r="CTU89" s="14"/>
      <c r="CTV89" s="14"/>
      <c r="CTW89" s="14"/>
      <c r="CTX89" s="14"/>
      <c r="CTY89" s="14"/>
      <c r="CTZ89" s="14"/>
      <c r="CUA89" s="14"/>
      <c r="CUB89" s="14"/>
      <c r="CUC89" s="14"/>
      <c r="CUD89" s="14"/>
      <c r="CUE89" s="14"/>
      <c r="CUF89" s="14"/>
      <c r="CUG89" s="14"/>
      <c r="CUH89" s="14"/>
      <c r="CUI89" s="14"/>
      <c r="CUJ89" s="14"/>
      <c r="CUK89" s="14"/>
      <c r="CUL89" s="14"/>
      <c r="CUM89" s="14"/>
      <c r="CUN89" s="14"/>
      <c r="CUO89" s="14"/>
      <c r="CUP89" s="14"/>
      <c r="CUQ89" s="14"/>
      <c r="CUR89" s="14"/>
      <c r="CUS89" s="14"/>
      <c r="CUT89" s="14"/>
      <c r="CUU89" s="14"/>
      <c r="CUV89" s="14"/>
      <c r="CUW89" s="14"/>
      <c r="CUX89" s="14"/>
      <c r="CUY89" s="14"/>
      <c r="CUZ89" s="14"/>
      <c r="CVA89" s="14"/>
      <c r="CVB89" s="14"/>
      <c r="CVC89" s="14"/>
      <c r="CVD89" s="14"/>
      <c r="CVE89" s="14"/>
      <c r="CVF89" s="14"/>
      <c r="CVG89" s="14"/>
      <c r="CVH89" s="14"/>
      <c r="CVI89" s="14"/>
      <c r="CVJ89" s="14"/>
      <c r="CVK89" s="14"/>
      <c r="CVL89" s="14"/>
      <c r="CVM89" s="14"/>
      <c r="CVN89" s="14"/>
      <c r="CVO89" s="14"/>
      <c r="CVP89" s="14"/>
      <c r="CVQ89" s="14"/>
      <c r="CVR89" s="14"/>
      <c r="CVS89" s="14"/>
      <c r="CVT89" s="14"/>
      <c r="CVU89" s="14"/>
      <c r="CVV89" s="14"/>
      <c r="CVW89" s="14"/>
      <c r="CVX89" s="14"/>
      <c r="CVY89" s="14"/>
      <c r="CVZ89" s="14"/>
      <c r="CWA89" s="14"/>
      <c r="CWB89" s="14"/>
      <c r="CWC89" s="14"/>
      <c r="CWD89" s="14"/>
      <c r="CWE89" s="14"/>
      <c r="CWF89" s="14"/>
      <c r="CWG89" s="14"/>
      <c r="CWH89" s="14"/>
      <c r="CWI89" s="14"/>
      <c r="CWJ89" s="14"/>
      <c r="CWK89" s="14"/>
      <c r="CWL89" s="14"/>
      <c r="CWM89" s="14"/>
      <c r="CWN89" s="14"/>
      <c r="CWO89" s="14"/>
      <c r="CWP89" s="14"/>
      <c r="CWQ89" s="14"/>
      <c r="CWR89" s="14"/>
      <c r="CWS89" s="14"/>
      <c r="CWT89" s="14"/>
      <c r="CWU89" s="14"/>
      <c r="CWV89" s="14"/>
      <c r="CWW89" s="14"/>
      <c r="CWX89" s="14"/>
      <c r="CWY89" s="14"/>
      <c r="CWZ89" s="14"/>
      <c r="CXA89" s="14"/>
      <c r="CXB89" s="14"/>
      <c r="CXC89" s="14"/>
      <c r="CXD89" s="14"/>
      <c r="CXE89" s="14"/>
      <c r="CXF89" s="14"/>
      <c r="CXG89" s="14"/>
      <c r="CXH89" s="14"/>
      <c r="CXI89" s="14"/>
      <c r="CXJ89" s="14"/>
      <c r="CXK89" s="14"/>
      <c r="CXL89" s="14"/>
      <c r="CXM89" s="14"/>
      <c r="CXN89" s="14"/>
      <c r="CXO89" s="14"/>
      <c r="CXP89" s="14"/>
      <c r="CXQ89" s="14"/>
      <c r="CXR89" s="14"/>
      <c r="CXS89" s="14"/>
      <c r="CXT89" s="14"/>
      <c r="CXU89" s="14"/>
      <c r="CXV89" s="14"/>
      <c r="CXW89" s="14"/>
      <c r="CXX89" s="14"/>
      <c r="CXY89" s="14"/>
      <c r="CXZ89" s="14"/>
      <c r="CYA89" s="14"/>
      <c r="CYB89" s="14"/>
      <c r="CYC89" s="14"/>
      <c r="CYD89" s="14"/>
      <c r="CYE89" s="14"/>
      <c r="CYF89" s="14"/>
      <c r="CYG89" s="14"/>
      <c r="CYH89" s="14"/>
      <c r="CYI89" s="14"/>
      <c r="CYJ89" s="14"/>
      <c r="CYK89" s="14"/>
      <c r="CYL89" s="14"/>
      <c r="CYM89" s="14"/>
      <c r="CYN89" s="14"/>
      <c r="CYO89" s="14"/>
      <c r="CYP89" s="14"/>
      <c r="CYQ89" s="14"/>
      <c r="CYR89" s="14"/>
      <c r="CYS89" s="14"/>
      <c r="CYT89" s="14"/>
      <c r="CYU89" s="14"/>
      <c r="CYV89" s="14"/>
      <c r="CYW89" s="14"/>
      <c r="CYX89" s="14"/>
      <c r="CYY89" s="14"/>
      <c r="CYZ89" s="14"/>
      <c r="CZA89" s="14"/>
      <c r="CZB89" s="14"/>
      <c r="CZC89" s="14"/>
      <c r="CZD89" s="14"/>
      <c r="CZE89" s="14"/>
      <c r="CZF89" s="14"/>
      <c r="CZG89" s="14"/>
      <c r="CZH89" s="14"/>
      <c r="CZI89" s="14"/>
      <c r="CZJ89" s="14"/>
      <c r="CZK89" s="14"/>
      <c r="CZL89" s="14"/>
      <c r="CZM89" s="14"/>
      <c r="CZN89" s="14"/>
      <c r="CZO89" s="14"/>
      <c r="CZP89" s="14"/>
      <c r="CZQ89" s="14"/>
      <c r="CZR89" s="14"/>
      <c r="CZS89" s="14"/>
      <c r="CZT89" s="14"/>
      <c r="CZU89" s="14"/>
      <c r="CZV89" s="14"/>
      <c r="CZW89" s="14"/>
      <c r="CZX89" s="14"/>
      <c r="CZY89" s="14"/>
      <c r="CZZ89" s="14"/>
      <c r="DAA89" s="14"/>
      <c r="DAB89" s="14"/>
      <c r="DAC89" s="14"/>
      <c r="DAD89" s="14"/>
      <c r="DAE89" s="14"/>
      <c r="DAF89" s="14"/>
      <c r="DAG89" s="14"/>
      <c r="DAH89" s="14"/>
      <c r="DAI89" s="14"/>
      <c r="DAJ89" s="14"/>
      <c r="DAK89" s="14"/>
      <c r="DAL89" s="14"/>
      <c r="DAM89" s="14"/>
      <c r="DAN89" s="14"/>
      <c r="DAO89" s="14"/>
      <c r="DAP89" s="14"/>
      <c r="DAQ89" s="14"/>
      <c r="DAR89" s="14"/>
      <c r="DAS89" s="14"/>
      <c r="DAT89" s="14"/>
      <c r="DAU89" s="14"/>
      <c r="DAV89" s="14"/>
      <c r="DAW89" s="14"/>
      <c r="DAX89" s="14"/>
      <c r="DAY89" s="14"/>
      <c r="DAZ89" s="14"/>
      <c r="DBA89" s="14"/>
      <c r="DBB89" s="14"/>
      <c r="DBC89" s="14"/>
      <c r="DBD89" s="14"/>
      <c r="DBE89" s="14"/>
      <c r="DBF89" s="14"/>
      <c r="DBG89" s="14"/>
      <c r="DBH89" s="14"/>
      <c r="DBI89" s="14"/>
      <c r="DBJ89" s="14"/>
      <c r="DBK89" s="14"/>
      <c r="DBL89" s="14"/>
      <c r="DBM89" s="14"/>
      <c r="DBN89" s="14"/>
      <c r="DBO89" s="14"/>
      <c r="DBP89" s="14"/>
      <c r="DBQ89" s="14"/>
      <c r="DBR89" s="14"/>
      <c r="DBS89" s="14"/>
      <c r="DBT89" s="14"/>
      <c r="DBU89" s="14"/>
      <c r="DBV89" s="14"/>
      <c r="DBW89" s="14"/>
      <c r="DBX89" s="14"/>
      <c r="DBY89" s="14"/>
      <c r="DBZ89" s="14"/>
      <c r="DCA89" s="14"/>
      <c r="DCB89" s="14"/>
      <c r="DCC89" s="14"/>
      <c r="DCD89" s="14"/>
      <c r="DCE89" s="14"/>
      <c r="DCF89" s="14"/>
      <c r="DCG89" s="14"/>
      <c r="DCH89" s="14"/>
      <c r="DCI89" s="14"/>
      <c r="DCJ89" s="14"/>
      <c r="DCK89" s="14"/>
      <c r="DCL89" s="14"/>
      <c r="DCM89" s="14"/>
      <c r="DCN89" s="14"/>
      <c r="DCO89" s="14"/>
      <c r="DCP89" s="14"/>
      <c r="DCQ89" s="14"/>
      <c r="DCR89" s="14"/>
      <c r="DCS89" s="14"/>
      <c r="DCT89" s="14"/>
      <c r="DCU89" s="14"/>
      <c r="DCV89" s="14"/>
      <c r="DCW89" s="14"/>
      <c r="DCX89" s="14"/>
      <c r="DCY89" s="14"/>
      <c r="DCZ89" s="14"/>
      <c r="DDA89" s="14"/>
      <c r="DDB89" s="14"/>
      <c r="DDC89" s="14"/>
      <c r="DDD89" s="14"/>
      <c r="DDE89" s="14"/>
      <c r="DDF89" s="14"/>
      <c r="DDG89" s="14"/>
      <c r="DDH89" s="14"/>
      <c r="DDI89" s="14"/>
      <c r="DDJ89" s="14"/>
      <c r="DDK89" s="14"/>
      <c r="DDL89" s="14"/>
      <c r="DDM89" s="14"/>
      <c r="DDN89" s="14"/>
      <c r="DDO89" s="14"/>
      <c r="DDP89" s="14"/>
      <c r="DDQ89" s="14"/>
      <c r="DDR89" s="14"/>
      <c r="DDS89" s="14"/>
      <c r="DDT89" s="14"/>
      <c r="DDU89" s="14"/>
      <c r="DDV89" s="14"/>
      <c r="DDW89" s="14"/>
      <c r="DDX89" s="14"/>
      <c r="DDY89" s="14"/>
      <c r="DDZ89" s="14"/>
      <c r="DEA89" s="14"/>
      <c r="DEB89" s="14"/>
      <c r="DEC89" s="14"/>
      <c r="DED89" s="14"/>
      <c r="DEE89" s="14"/>
      <c r="DEF89" s="14"/>
      <c r="DEG89" s="14"/>
      <c r="DEH89" s="14"/>
      <c r="DEI89" s="14"/>
      <c r="DEJ89" s="14"/>
      <c r="DEK89" s="14"/>
      <c r="DEL89" s="14"/>
      <c r="DEM89" s="14"/>
      <c r="DEN89" s="14"/>
      <c r="DEO89" s="14"/>
      <c r="DEP89" s="14"/>
      <c r="DEQ89" s="14"/>
      <c r="DER89" s="14"/>
      <c r="DES89" s="14"/>
      <c r="DET89" s="14"/>
      <c r="DEU89" s="14"/>
      <c r="DEV89" s="14"/>
      <c r="DEW89" s="14"/>
      <c r="DEX89" s="14"/>
      <c r="DEY89" s="14"/>
      <c r="DEZ89" s="14"/>
      <c r="DFA89" s="14"/>
      <c r="DFB89" s="14"/>
      <c r="DFC89" s="14"/>
      <c r="DFD89" s="14"/>
      <c r="DFE89" s="14"/>
      <c r="DFF89" s="14"/>
      <c r="DFG89" s="14"/>
      <c r="DFH89" s="14"/>
      <c r="DFI89" s="14"/>
      <c r="DFJ89" s="14"/>
      <c r="DFK89" s="14"/>
      <c r="DFL89" s="14"/>
      <c r="DFM89" s="14"/>
      <c r="DFN89" s="14"/>
      <c r="DFO89" s="14"/>
      <c r="DFP89" s="14"/>
      <c r="DFQ89" s="14"/>
      <c r="DFR89" s="14"/>
      <c r="DFS89" s="14"/>
      <c r="DFT89" s="14"/>
      <c r="DFU89" s="14"/>
      <c r="DFV89" s="14"/>
      <c r="DFW89" s="14"/>
      <c r="DFX89" s="14"/>
      <c r="DFY89" s="14"/>
      <c r="DFZ89" s="14"/>
      <c r="DGA89" s="14"/>
      <c r="DGB89" s="14"/>
      <c r="DGC89" s="14"/>
      <c r="DGD89" s="14"/>
      <c r="DGE89" s="14"/>
      <c r="DGF89" s="14"/>
      <c r="DGG89" s="14"/>
      <c r="DGH89" s="14"/>
      <c r="DGI89" s="14"/>
      <c r="DGJ89" s="14"/>
      <c r="DGK89" s="14"/>
      <c r="DGL89" s="14"/>
      <c r="DGM89" s="14"/>
      <c r="DGN89" s="14"/>
      <c r="DGO89" s="14"/>
      <c r="DGP89" s="14"/>
      <c r="DGQ89" s="14"/>
      <c r="DGR89" s="14"/>
      <c r="DGS89" s="14"/>
      <c r="DGT89" s="14"/>
      <c r="DGU89" s="14"/>
      <c r="DGV89" s="14"/>
      <c r="DGW89" s="14"/>
      <c r="DGX89" s="14"/>
      <c r="DGY89" s="14"/>
      <c r="DGZ89" s="14"/>
      <c r="DHA89" s="14"/>
      <c r="DHB89" s="14"/>
      <c r="DHC89" s="14"/>
      <c r="DHD89" s="14"/>
      <c r="DHE89" s="14"/>
      <c r="DHF89" s="14"/>
      <c r="DHG89" s="14"/>
      <c r="DHH89" s="14"/>
      <c r="DHI89" s="14"/>
      <c r="DHJ89" s="14"/>
      <c r="DHK89" s="14"/>
      <c r="DHL89" s="14"/>
      <c r="DHM89" s="14"/>
      <c r="DHN89" s="14"/>
      <c r="DHO89" s="14"/>
      <c r="DHP89" s="14"/>
      <c r="DHQ89" s="14"/>
      <c r="DHR89" s="14"/>
      <c r="DHS89" s="14"/>
      <c r="DHT89" s="14"/>
      <c r="DHU89" s="14"/>
      <c r="DHV89" s="14"/>
      <c r="DHW89" s="14"/>
      <c r="DHX89" s="14"/>
      <c r="DHY89" s="14"/>
      <c r="DHZ89" s="14"/>
      <c r="DIA89" s="14"/>
      <c r="DIB89" s="14"/>
      <c r="DIC89" s="14"/>
      <c r="DID89" s="14"/>
      <c r="DIE89" s="14"/>
      <c r="DIF89" s="14"/>
      <c r="DIG89" s="14"/>
      <c r="DIH89" s="14"/>
      <c r="DII89" s="14"/>
      <c r="DIJ89" s="14"/>
      <c r="DIK89" s="14"/>
      <c r="DIL89" s="14"/>
      <c r="DIM89" s="14"/>
      <c r="DIN89" s="14"/>
      <c r="DIO89" s="14"/>
      <c r="DIP89" s="14"/>
      <c r="DIQ89" s="14"/>
      <c r="DIR89" s="14"/>
      <c r="DIS89" s="14"/>
      <c r="DIT89" s="14"/>
      <c r="DIU89" s="14"/>
      <c r="DIV89" s="14"/>
      <c r="DIW89" s="14"/>
      <c r="DIX89" s="14"/>
      <c r="DIY89" s="14"/>
      <c r="DIZ89" s="14"/>
      <c r="DJA89" s="14"/>
      <c r="DJB89" s="14"/>
      <c r="DJC89" s="14"/>
      <c r="DJD89" s="14"/>
      <c r="DJE89" s="14"/>
      <c r="DJF89" s="14"/>
      <c r="DJG89" s="14"/>
      <c r="DJH89" s="14"/>
      <c r="DJI89" s="14"/>
      <c r="DJJ89" s="14"/>
      <c r="DJK89" s="14"/>
      <c r="DJL89" s="14"/>
      <c r="DJM89" s="14"/>
      <c r="DJN89" s="14"/>
      <c r="DJO89" s="14"/>
      <c r="DJP89" s="14"/>
      <c r="DJQ89" s="14"/>
      <c r="DJR89" s="14"/>
      <c r="DJS89" s="14"/>
      <c r="DJT89" s="14"/>
      <c r="DJU89" s="14"/>
      <c r="DJV89" s="14"/>
      <c r="DJW89" s="14"/>
      <c r="DJX89" s="14"/>
      <c r="DJY89" s="14"/>
      <c r="DJZ89" s="14"/>
      <c r="DKA89" s="14"/>
      <c r="DKB89" s="14"/>
      <c r="DKC89" s="14"/>
      <c r="DKD89" s="14"/>
      <c r="DKE89" s="14"/>
      <c r="DKF89" s="14"/>
      <c r="DKG89" s="14"/>
      <c r="DKH89" s="14"/>
      <c r="DKI89" s="14"/>
      <c r="DKJ89" s="14"/>
      <c r="DKK89" s="14"/>
      <c r="DKL89" s="14"/>
      <c r="DKM89" s="14"/>
      <c r="DKN89" s="14"/>
      <c r="DKO89" s="14"/>
      <c r="DKP89" s="14"/>
      <c r="DKQ89" s="14"/>
      <c r="DKR89" s="14"/>
      <c r="DKS89" s="14"/>
      <c r="DKT89" s="14"/>
      <c r="DKU89" s="14"/>
      <c r="DKV89" s="14"/>
      <c r="DKW89" s="14"/>
      <c r="DKX89" s="14"/>
      <c r="DKY89" s="14"/>
      <c r="DKZ89" s="14"/>
      <c r="DLA89" s="14"/>
      <c r="DLB89" s="14"/>
      <c r="DLC89" s="14"/>
      <c r="DLD89" s="14"/>
      <c r="DLE89" s="14"/>
      <c r="DLF89" s="14"/>
      <c r="DLG89" s="14"/>
      <c r="DLH89" s="14"/>
      <c r="DLI89" s="14"/>
      <c r="DLJ89" s="14"/>
      <c r="DLK89" s="14"/>
      <c r="DLL89" s="14"/>
      <c r="DLM89" s="14"/>
      <c r="DLN89" s="14"/>
      <c r="DLO89" s="14"/>
      <c r="DLP89" s="14"/>
      <c r="DLQ89" s="14"/>
      <c r="DLR89" s="14"/>
      <c r="DLS89" s="14"/>
      <c r="DLT89" s="14"/>
      <c r="DLU89" s="14"/>
      <c r="DLV89" s="14"/>
      <c r="DLW89" s="14"/>
      <c r="DLX89" s="14"/>
      <c r="DLY89" s="14"/>
      <c r="DLZ89" s="14"/>
      <c r="DMA89" s="14"/>
      <c r="DMB89" s="14"/>
      <c r="DMC89" s="14"/>
      <c r="DMD89" s="14"/>
      <c r="DME89" s="14"/>
      <c r="DMF89" s="14"/>
      <c r="DMG89" s="14"/>
      <c r="DMH89" s="14"/>
      <c r="DMI89" s="14"/>
      <c r="DMJ89" s="14"/>
      <c r="DMK89" s="14"/>
      <c r="DML89" s="14"/>
      <c r="DMM89" s="14"/>
      <c r="DMN89" s="14"/>
      <c r="DMO89" s="14"/>
      <c r="DMP89" s="14"/>
      <c r="DMQ89" s="14"/>
      <c r="DMR89" s="14"/>
      <c r="DMS89" s="14"/>
      <c r="DMT89" s="14"/>
      <c r="DMU89" s="14"/>
      <c r="DMV89" s="14"/>
      <c r="DMW89" s="14"/>
      <c r="DMX89" s="14"/>
      <c r="DMY89" s="14"/>
      <c r="DMZ89" s="14"/>
      <c r="DNA89" s="14"/>
      <c r="DNB89" s="14"/>
      <c r="DNC89" s="14"/>
      <c r="DND89" s="14"/>
      <c r="DNE89" s="14"/>
      <c r="DNF89" s="14"/>
      <c r="DNG89" s="14"/>
      <c r="DNH89" s="14"/>
      <c r="DNI89" s="14"/>
      <c r="DNJ89" s="14"/>
      <c r="DNK89" s="14"/>
      <c r="DNL89" s="14"/>
      <c r="DNM89" s="14"/>
      <c r="DNN89" s="14"/>
      <c r="DNO89" s="14"/>
      <c r="DNP89" s="14"/>
      <c r="DNQ89" s="14"/>
      <c r="DNR89" s="14"/>
      <c r="DNS89" s="14"/>
      <c r="DNT89" s="14"/>
      <c r="DNU89" s="14"/>
      <c r="DNV89" s="14"/>
      <c r="DNW89" s="14"/>
      <c r="DNX89" s="14"/>
      <c r="DNY89" s="14"/>
      <c r="DNZ89" s="14"/>
      <c r="DOA89" s="14"/>
      <c r="DOB89" s="14"/>
      <c r="DOC89" s="14"/>
      <c r="DOD89" s="14"/>
      <c r="DOE89" s="14"/>
      <c r="DOF89" s="14"/>
      <c r="DOG89" s="14"/>
      <c r="DOH89" s="14"/>
      <c r="DOI89" s="14"/>
      <c r="DOJ89" s="14"/>
      <c r="DOK89" s="14"/>
      <c r="DOL89" s="14"/>
      <c r="DOM89" s="14"/>
      <c r="DON89" s="14"/>
      <c r="DOO89" s="14"/>
      <c r="DOP89" s="14"/>
      <c r="DOQ89" s="14"/>
      <c r="DOR89" s="14"/>
      <c r="DOS89" s="14"/>
      <c r="DOT89" s="14"/>
      <c r="DOU89" s="14"/>
      <c r="DOV89" s="14"/>
      <c r="DOW89" s="14"/>
      <c r="DOX89" s="14"/>
      <c r="DOY89" s="14"/>
      <c r="DOZ89" s="14"/>
      <c r="DPA89" s="14"/>
      <c r="DPB89" s="14"/>
      <c r="DPC89" s="14"/>
      <c r="DPD89" s="14"/>
      <c r="DPE89" s="14"/>
      <c r="DPF89" s="14"/>
      <c r="DPG89" s="14"/>
      <c r="DPH89" s="14"/>
      <c r="DPI89" s="14"/>
      <c r="DPJ89" s="14"/>
      <c r="DPK89" s="14"/>
      <c r="DPL89" s="14"/>
      <c r="DPM89" s="14"/>
      <c r="DPN89" s="14"/>
      <c r="DPO89" s="14"/>
      <c r="DPP89" s="14"/>
      <c r="DPQ89" s="14"/>
      <c r="DPR89" s="14"/>
      <c r="DPS89" s="14"/>
      <c r="DPT89" s="14"/>
      <c r="DPU89" s="14"/>
      <c r="DPV89" s="14"/>
      <c r="DPW89" s="14"/>
      <c r="DPX89" s="14"/>
      <c r="DPY89" s="14"/>
      <c r="DPZ89" s="14"/>
      <c r="DQA89" s="14"/>
      <c r="DQB89" s="14"/>
      <c r="DQC89" s="14"/>
      <c r="DQD89" s="14"/>
      <c r="DQE89" s="14"/>
      <c r="DQF89" s="14"/>
      <c r="DQG89" s="14"/>
      <c r="DQH89" s="14"/>
      <c r="DQI89" s="14"/>
      <c r="DQJ89" s="14"/>
      <c r="DQK89" s="14"/>
      <c r="DQL89" s="14"/>
      <c r="DQM89" s="14"/>
      <c r="DQN89" s="14"/>
      <c r="DQO89" s="14"/>
      <c r="DQP89" s="14"/>
      <c r="DQQ89" s="14"/>
      <c r="DQR89" s="14"/>
      <c r="DQS89" s="14"/>
      <c r="DQT89" s="14"/>
      <c r="DQU89" s="14"/>
      <c r="DQV89" s="14"/>
      <c r="DQW89" s="14"/>
      <c r="DQX89" s="14"/>
      <c r="DQY89" s="14"/>
      <c r="DQZ89" s="14"/>
      <c r="DRA89" s="14"/>
      <c r="DRB89" s="14"/>
      <c r="DRC89" s="14"/>
      <c r="DRD89" s="14"/>
      <c r="DRE89" s="14"/>
      <c r="DRF89" s="14"/>
      <c r="DRG89" s="14"/>
      <c r="DRH89" s="14"/>
      <c r="DRI89" s="14"/>
      <c r="DRJ89" s="14"/>
      <c r="DRK89" s="14"/>
      <c r="DRL89" s="14"/>
      <c r="DRM89" s="14"/>
      <c r="DRN89" s="14"/>
      <c r="DRO89" s="14"/>
      <c r="DRP89" s="14"/>
      <c r="DRQ89" s="14"/>
      <c r="DRR89" s="14"/>
      <c r="DRS89" s="14"/>
      <c r="DRT89" s="14"/>
      <c r="DRU89" s="14"/>
      <c r="DRV89" s="14"/>
      <c r="DRW89" s="14"/>
      <c r="DRX89" s="14"/>
      <c r="DRY89" s="14"/>
      <c r="DRZ89" s="14"/>
      <c r="DSA89" s="14"/>
      <c r="DSB89" s="14"/>
      <c r="DSC89" s="14"/>
      <c r="DSD89" s="14"/>
      <c r="DSE89" s="14"/>
      <c r="DSF89" s="14"/>
      <c r="DSG89" s="14"/>
      <c r="DSH89" s="14"/>
      <c r="DSI89" s="14"/>
      <c r="DSJ89" s="14"/>
      <c r="DSK89" s="14"/>
      <c r="DSL89" s="14"/>
      <c r="DSM89" s="14"/>
      <c r="DSN89" s="14"/>
      <c r="DSO89" s="14"/>
      <c r="DSP89" s="14"/>
      <c r="DSQ89" s="14"/>
      <c r="DSR89" s="14"/>
      <c r="DSS89" s="14"/>
      <c r="DST89" s="14"/>
      <c r="DSU89" s="14"/>
      <c r="DSV89" s="14"/>
      <c r="DSW89" s="14"/>
      <c r="DSX89" s="14"/>
      <c r="DSY89" s="14"/>
      <c r="DSZ89" s="14"/>
      <c r="DTA89" s="14"/>
      <c r="DTB89" s="14"/>
      <c r="DTC89" s="14"/>
      <c r="DTD89" s="14"/>
      <c r="DTE89" s="14"/>
      <c r="DTF89" s="14"/>
      <c r="DTG89" s="14"/>
      <c r="DTH89" s="14"/>
      <c r="DTI89" s="14"/>
      <c r="DTJ89" s="14"/>
      <c r="DTK89" s="14"/>
      <c r="DTL89" s="14"/>
      <c r="DTM89" s="14"/>
      <c r="DTN89" s="14"/>
      <c r="DTO89" s="14"/>
      <c r="DTP89" s="14"/>
      <c r="DTQ89" s="14"/>
      <c r="DTR89" s="14"/>
      <c r="DTS89" s="14"/>
      <c r="DTT89" s="14"/>
      <c r="DTU89" s="14"/>
      <c r="DTV89" s="14"/>
      <c r="DTW89" s="14"/>
      <c r="DTX89" s="14"/>
      <c r="DTY89" s="14"/>
      <c r="DTZ89" s="14"/>
      <c r="DUA89" s="14"/>
      <c r="DUB89" s="14"/>
      <c r="DUC89" s="14"/>
      <c r="DUD89" s="14"/>
      <c r="DUE89" s="14"/>
      <c r="DUF89" s="14"/>
      <c r="DUG89" s="14"/>
      <c r="DUH89" s="14"/>
      <c r="DUI89" s="14"/>
      <c r="DUJ89" s="14"/>
      <c r="DUK89" s="14"/>
      <c r="DUL89" s="14"/>
      <c r="DUM89" s="14"/>
      <c r="DUN89" s="14"/>
      <c r="DUO89" s="14"/>
      <c r="DUP89" s="14"/>
      <c r="DUQ89" s="14"/>
      <c r="DUR89" s="14"/>
      <c r="DUS89" s="14"/>
      <c r="DUT89" s="14"/>
      <c r="DUU89" s="14"/>
      <c r="DUV89" s="14"/>
      <c r="DUW89" s="14"/>
      <c r="DUX89" s="14"/>
      <c r="DUY89" s="14"/>
      <c r="DUZ89" s="14"/>
      <c r="DVA89" s="14"/>
      <c r="DVB89" s="14"/>
      <c r="DVC89" s="14"/>
      <c r="DVD89" s="14"/>
      <c r="DVE89" s="14"/>
      <c r="DVF89" s="14"/>
      <c r="DVG89" s="14"/>
      <c r="DVH89" s="14"/>
      <c r="DVI89" s="14"/>
      <c r="DVJ89" s="14"/>
      <c r="DVK89" s="14"/>
      <c r="DVL89" s="14"/>
      <c r="DVM89" s="14"/>
      <c r="DVN89" s="14"/>
      <c r="DVO89" s="14"/>
      <c r="DVP89" s="14"/>
      <c r="DVQ89" s="14"/>
      <c r="DVR89" s="14"/>
      <c r="DVS89" s="14"/>
      <c r="DVT89" s="14"/>
      <c r="DVU89" s="14"/>
      <c r="DVV89" s="14"/>
      <c r="DVW89" s="14"/>
      <c r="DVX89" s="14"/>
      <c r="DVY89" s="14"/>
      <c r="DVZ89" s="14"/>
      <c r="DWA89" s="14"/>
      <c r="DWB89" s="14"/>
      <c r="DWC89" s="14"/>
      <c r="DWD89" s="14"/>
      <c r="DWE89" s="14"/>
      <c r="DWF89" s="14"/>
      <c r="DWG89" s="14"/>
      <c r="DWH89" s="14"/>
      <c r="DWI89" s="14"/>
      <c r="DWJ89" s="14"/>
      <c r="DWK89" s="14"/>
      <c r="DWL89" s="14"/>
      <c r="DWM89" s="14"/>
      <c r="DWN89" s="14"/>
      <c r="DWO89" s="14"/>
      <c r="DWP89" s="14"/>
      <c r="DWQ89" s="14"/>
      <c r="DWR89" s="14"/>
      <c r="DWS89" s="14"/>
      <c r="DWT89" s="14"/>
      <c r="DWU89" s="14"/>
      <c r="DWV89" s="14"/>
      <c r="DWW89" s="14"/>
      <c r="DWX89" s="14"/>
      <c r="DWY89" s="14"/>
      <c r="DWZ89" s="14"/>
      <c r="DXA89" s="14"/>
      <c r="DXB89" s="14"/>
      <c r="DXC89" s="14"/>
      <c r="DXD89" s="14"/>
      <c r="DXE89" s="14"/>
      <c r="DXF89" s="14"/>
      <c r="DXG89" s="14"/>
      <c r="DXH89" s="14"/>
      <c r="DXI89" s="14"/>
      <c r="DXJ89" s="14"/>
      <c r="DXK89" s="14"/>
      <c r="DXL89" s="14"/>
      <c r="DXM89" s="14"/>
      <c r="DXN89" s="14"/>
      <c r="DXO89" s="14"/>
      <c r="DXP89" s="14"/>
      <c r="DXQ89" s="14"/>
      <c r="DXR89" s="14"/>
      <c r="DXS89" s="14"/>
      <c r="DXT89" s="14"/>
      <c r="DXU89" s="14"/>
      <c r="DXV89" s="14"/>
      <c r="DXW89" s="14"/>
      <c r="DXX89" s="14"/>
      <c r="DXY89" s="14"/>
      <c r="DXZ89" s="14"/>
      <c r="DYA89" s="14"/>
      <c r="DYB89" s="14"/>
      <c r="DYC89" s="14"/>
      <c r="DYD89" s="14"/>
      <c r="DYE89" s="14"/>
      <c r="DYF89" s="14"/>
      <c r="DYG89" s="14"/>
      <c r="DYH89" s="14"/>
      <c r="DYI89" s="14"/>
      <c r="DYJ89" s="14"/>
      <c r="DYK89" s="14"/>
      <c r="DYL89" s="14"/>
      <c r="DYM89" s="14"/>
      <c r="DYN89" s="14"/>
      <c r="DYO89" s="14"/>
      <c r="DYP89" s="14"/>
      <c r="DYQ89" s="14"/>
      <c r="DYR89" s="14"/>
      <c r="DYS89" s="14"/>
      <c r="DYT89" s="14"/>
      <c r="DYU89" s="14"/>
      <c r="DYV89" s="14"/>
      <c r="DYW89" s="14"/>
      <c r="DYX89" s="14"/>
      <c r="DYY89" s="14"/>
      <c r="DYZ89" s="14"/>
      <c r="DZA89" s="14"/>
      <c r="DZB89" s="14"/>
      <c r="DZC89" s="14"/>
      <c r="DZD89" s="14"/>
      <c r="DZE89" s="14"/>
      <c r="DZF89" s="14"/>
      <c r="DZG89" s="14"/>
      <c r="DZH89" s="14"/>
      <c r="DZI89" s="14"/>
      <c r="DZJ89" s="14"/>
      <c r="DZK89" s="14"/>
      <c r="DZL89" s="14"/>
      <c r="DZM89" s="14"/>
      <c r="DZN89" s="14"/>
      <c r="DZO89" s="14"/>
      <c r="DZP89" s="14"/>
      <c r="DZQ89" s="14"/>
      <c r="DZR89" s="14"/>
      <c r="DZS89" s="14"/>
      <c r="DZT89" s="14"/>
      <c r="DZU89" s="14"/>
      <c r="DZV89" s="14"/>
      <c r="DZW89" s="14"/>
      <c r="DZX89" s="14"/>
      <c r="DZY89" s="14"/>
      <c r="DZZ89" s="14"/>
      <c r="EAA89" s="14"/>
      <c r="EAB89" s="14"/>
      <c r="EAC89" s="14"/>
      <c r="EAD89" s="14"/>
      <c r="EAE89" s="14"/>
      <c r="EAF89" s="14"/>
      <c r="EAG89" s="14"/>
      <c r="EAH89" s="14"/>
      <c r="EAI89" s="14"/>
      <c r="EAJ89" s="14"/>
      <c r="EAK89" s="14"/>
      <c r="EAL89" s="14"/>
      <c r="EAM89" s="14"/>
      <c r="EAN89" s="14"/>
      <c r="EAO89" s="14"/>
      <c r="EAP89" s="14"/>
      <c r="EAQ89" s="14"/>
      <c r="EAR89" s="14"/>
      <c r="EAS89" s="14"/>
      <c r="EAT89" s="14"/>
      <c r="EAU89" s="14"/>
      <c r="EAV89" s="14"/>
      <c r="EAW89" s="14"/>
      <c r="EAX89" s="14"/>
      <c r="EAY89" s="14"/>
      <c r="EAZ89" s="14"/>
      <c r="EBA89" s="14"/>
      <c r="EBB89" s="14"/>
      <c r="EBC89" s="14"/>
      <c r="EBD89" s="14"/>
      <c r="EBE89" s="14"/>
      <c r="EBF89" s="14"/>
      <c r="EBG89" s="14"/>
      <c r="EBH89" s="14"/>
      <c r="EBI89" s="14"/>
      <c r="EBJ89" s="14"/>
      <c r="EBK89" s="14"/>
      <c r="EBL89" s="14"/>
      <c r="EBM89" s="14"/>
      <c r="EBN89" s="14"/>
      <c r="EBO89" s="14"/>
      <c r="EBP89" s="14"/>
      <c r="EBQ89" s="14"/>
      <c r="EBR89" s="14"/>
      <c r="EBS89" s="14"/>
      <c r="EBT89" s="14"/>
      <c r="EBU89" s="14"/>
      <c r="EBV89" s="14"/>
      <c r="EBW89" s="14"/>
      <c r="EBX89" s="14"/>
      <c r="EBY89" s="14"/>
      <c r="EBZ89" s="14"/>
      <c r="ECA89" s="14"/>
      <c r="ECB89" s="14"/>
      <c r="ECC89" s="14"/>
      <c r="ECD89" s="14"/>
      <c r="ECE89" s="14"/>
      <c r="ECF89" s="14"/>
      <c r="ECG89" s="14"/>
      <c r="ECH89" s="14"/>
      <c r="ECI89" s="14"/>
      <c r="ECJ89" s="14"/>
      <c r="ECK89" s="14"/>
      <c r="ECL89" s="14"/>
      <c r="ECM89" s="14"/>
      <c r="ECN89" s="14"/>
      <c r="ECO89" s="14"/>
      <c r="ECP89" s="14"/>
      <c r="ECQ89" s="14"/>
      <c r="ECR89" s="14"/>
      <c r="ECS89" s="14"/>
      <c r="ECT89" s="14"/>
      <c r="ECU89" s="14"/>
      <c r="ECV89" s="14"/>
      <c r="ECW89" s="14"/>
      <c r="ECX89" s="14"/>
      <c r="ECY89" s="14"/>
      <c r="ECZ89" s="14"/>
      <c r="EDA89" s="14"/>
      <c r="EDB89" s="14"/>
      <c r="EDC89" s="14"/>
      <c r="EDD89" s="14"/>
      <c r="EDE89" s="14"/>
      <c r="EDF89" s="14"/>
      <c r="EDG89" s="14"/>
      <c r="EDH89" s="14"/>
      <c r="EDI89" s="14"/>
      <c r="EDJ89" s="14"/>
      <c r="EDK89" s="14"/>
      <c r="EDL89" s="14"/>
      <c r="EDM89" s="14"/>
      <c r="EDN89" s="14"/>
      <c r="EDO89" s="14"/>
      <c r="EDP89" s="14"/>
      <c r="EDQ89" s="14"/>
      <c r="EDR89" s="14"/>
      <c r="EDS89" s="14"/>
      <c r="EDT89" s="14"/>
      <c r="EDU89" s="14"/>
      <c r="EDV89" s="14"/>
      <c r="EDW89" s="14"/>
      <c r="EDX89" s="14"/>
      <c r="EDY89" s="14"/>
      <c r="EDZ89" s="14"/>
      <c r="EEA89" s="14"/>
      <c r="EEB89" s="14"/>
      <c r="EEC89" s="14"/>
      <c r="EED89" s="14"/>
      <c r="EEE89" s="14"/>
      <c r="EEF89" s="14"/>
      <c r="EEG89" s="14"/>
      <c r="EEH89" s="14"/>
      <c r="EEI89" s="14"/>
      <c r="EEJ89" s="14"/>
      <c r="EEK89" s="14"/>
      <c r="EEL89" s="14"/>
      <c r="EEM89" s="14"/>
      <c r="EEN89" s="14"/>
      <c r="EEO89" s="14"/>
      <c r="EEP89" s="14"/>
      <c r="EEQ89" s="14"/>
      <c r="EER89" s="14"/>
      <c r="EES89" s="14"/>
      <c r="EET89" s="14"/>
      <c r="EEU89" s="14"/>
      <c r="EEV89" s="14"/>
      <c r="EEW89" s="14"/>
      <c r="EEX89" s="14"/>
      <c r="EEY89" s="14"/>
      <c r="EEZ89" s="14"/>
      <c r="EFA89" s="14"/>
      <c r="EFB89" s="14"/>
      <c r="EFC89" s="14"/>
      <c r="EFD89" s="14"/>
      <c r="EFE89" s="14"/>
      <c r="EFF89" s="14"/>
      <c r="EFG89" s="14"/>
      <c r="EFH89" s="14"/>
      <c r="EFI89" s="14"/>
      <c r="EFJ89" s="14"/>
      <c r="EFK89" s="14"/>
      <c r="EFL89" s="14"/>
      <c r="EFM89" s="14"/>
      <c r="EFN89" s="14"/>
      <c r="EFO89" s="14"/>
      <c r="EFP89" s="14"/>
      <c r="EFQ89" s="14"/>
      <c r="EFR89" s="14"/>
      <c r="EFS89" s="14"/>
      <c r="EFT89" s="14"/>
      <c r="EFU89" s="14"/>
      <c r="EFV89" s="14"/>
      <c r="EFW89" s="14"/>
      <c r="EFX89" s="14"/>
      <c r="EFY89" s="14"/>
      <c r="EFZ89" s="14"/>
      <c r="EGA89" s="14"/>
      <c r="EGB89" s="14"/>
      <c r="EGC89" s="14"/>
      <c r="EGD89" s="14"/>
      <c r="EGE89" s="14"/>
      <c r="EGF89" s="14"/>
      <c r="EGG89" s="14"/>
      <c r="EGH89" s="14"/>
      <c r="EGI89" s="14"/>
      <c r="EGJ89" s="14"/>
      <c r="EGK89" s="14"/>
      <c r="EGL89" s="14"/>
      <c r="EGM89" s="14"/>
      <c r="EGN89" s="14"/>
      <c r="EGO89" s="14"/>
      <c r="EGP89" s="14"/>
      <c r="EGQ89" s="14"/>
      <c r="EGR89" s="14"/>
      <c r="EGS89" s="14"/>
      <c r="EGT89" s="14"/>
      <c r="EGU89" s="14"/>
      <c r="EGV89" s="14"/>
      <c r="EGW89" s="14"/>
      <c r="EGX89" s="14"/>
      <c r="EGY89" s="14"/>
      <c r="EGZ89" s="14"/>
      <c r="EHA89" s="14"/>
      <c r="EHB89" s="14"/>
      <c r="EHC89" s="14"/>
      <c r="EHD89" s="14"/>
      <c r="EHE89" s="14"/>
      <c r="EHF89" s="14"/>
      <c r="EHG89" s="14"/>
      <c r="EHH89" s="14"/>
      <c r="EHI89" s="14"/>
      <c r="EHJ89" s="14"/>
      <c r="EHK89" s="14"/>
      <c r="EHL89" s="14"/>
      <c r="EHM89" s="14"/>
      <c r="EHN89" s="14"/>
      <c r="EHO89" s="14"/>
      <c r="EHP89" s="14"/>
      <c r="EHQ89" s="14"/>
      <c r="EHR89" s="14"/>
      <c r="EHS89" s="14"/>
      <c r="EHT89" s="14"/>
      <c r="EHU89" s="14"/>
      <c r="EHV89" s="14"/>
      <c r="EHW89" s="14"/>
      <c r="EHX89" s="14"/>
      <c r="EHY89" s="14"/>
      <c r="EHZ89" s="14"/>
      <c r="EIA89" s="14"/>
      <c r="EIB89" s="14"/>
      <c r="EIC89" s="14"/>
      <c r="EID89" s="14"/>
      <c r="EIE89" s="14"/>
      <c r="EIF89" s="14"/>
      <c r="EIG89" s="14"/>
      <c r="EIH89" s="14"/>
      <c r="EII89" s="14"/>
      <c r="EIJ89" s="14"/>
      <c r="EIK89" s="14"/>
      <c r="EIL89" s="14"/>
      <c r="EIM89" s="14"/>
      <c r="EIN89" s="14"/>
      <c r="EIO89" s="14"/>
      <c r="EIP89" s="14"/>
      <c r="EIQ89" s="14"/>
      <c r="EIR89" s="14"/>
      <c r="EIS89" s="14"/>
      <c r="EIT89" s="14"/>
      <c r="EIU89" s="14"/>
      <c r="EIV89" s="14"/>
      <c r="EIW89" s="14"/>
      <c r="EIX89" s="14"/>
      <c r="EIY89" s="14"/>
      <c r="EIZ89" s="14"/>
      <c r="EJA89" s="14"/>
      <c r="EJB89" s="14"/>
      <c r="EJC89" s="14"/>
      <c r="EJD89" s="14"/>
      <c r="EJE89" s="14"/>
      <c r="EJF89" s="14"/>
      <c r="EJG89" s="14"/>
      <c r="EJH89" s="14"/>
      <c r="EJI89" s="14"/>
      <c r="EJJ89" s="14"/>
      <c r="EJK89" s="14"/>
      <c r="EJL89" s="14"/>
      <c r="EJM89" s="14"/>
      <c r="EJN89" s="14"/>
      <c r="EJO89" s="14"/>
      <c r="EJP89" s="14"/>
      <c r="EJQ89" s="14"/>
      <c r="EJR89" s="14"/>
      <c r="EJS89" s="14"/>
      <c r="EJT89" s="14"/>
      <c r="EJU89" s="14"/>
      <c r="EJV89" s="14"/>
      <c r="EJW89" s="14"/>
      <c r="EJX89" s="14"/>
      <c r="EJY89" s="14"/>
      <c r="EJZ89" s="14"/>
      <c r="EKA89" s="14"/>
      <c r="EKB89" s="14"/>
      <c r="EKC89" s="14"/>
      <c r="EKD89" s="14"/>
      <c r="EKE89" s="14"/>
      <c r="EKF89" s="14"/>
      <c r="EKG89" s="14"/>
      <c r="EKH89" s="14"/>
      <c r="EKI89" s="14"/>
      <c r="EKJ89" s="14"/>
      <c r="EKK89" s="14"/>
      <c r="EKL89" s="14"/>
      <c r="EKM89" s="14"/>
      <c r="EKN89" s="14"/>
      <c r="EKO89" s="14"/>
      <c r="EKP89" s="14"/>
      <c r="EKQ89" s="14"/>
      <c r="EKR89" s="14"/>
      <c r="EKS89" s="14"/>
      <c r="EKT89" s="14"/>
      <c r="EKU89" s="14"/>
      <c r="EKV89" s="14"/>
      <c r="EKW89" s="14"/>
      <c r="EKX89" s="14"/>
      <c r="EKY89" s="14"/>
      <c r="EKZ89" s="14"/>
      <c r="ELA89" s="14"/>
      <c r="ELB89" s="14"/>
      <c r="ELC89" s="14"/>
      <c r="ELD89" s="14"/>
      <c r="ELE89" s="14"/>
      <c r="ELF89" s="14"/>
      <c r="ELG89" s="14"/>
      <c r="ELH89" s="14"/>
      <c r="ELI89" s="14"/>
      <c r="ELJ89" s="14"/>
      <c r="ELK89" s="14"/>
      <c r="ELL89" s="14"/>
      <c r="ELM89" s="14"/>
      <c r="ELN89" s="14"/>
      <c r="ELO89" s="14"/>
      <c r="ELP89" s="14"/>
      <c r="ELQ89" s="14"/>
      <c r="ELR89" s="14"/>
      <c r="ELS89" s="14"/>
      <c r="ELT89" s="14"/>
      <c r="ELU89" s="14"/>
      <c r="ELV89" s="14"/>
      <c r="ELW89" s="14"/>
      <c r="ELX89" s="14"/>
      <c r="ELY89" s="14"/>
      <c r="ELZ89" s="14"/>
      <c r="EMA89" s="14"/>
      <c r="EMB89" s="14"/>
      <c r="EMC89" s="14"/>
      <c r="EMD89" s="14"/>
      <c r="EME89" s="14"/>
      <c r="EMF89" s="14"/>
      <c r="EMG89" s="14"/>
      <c r="EMH89" s="14"/>
      <c r="EMI89" s="14"/>
      <c r="EMJ89" s="14"/>
      <c r="EMK89" s="14"/>
      <c r="EML89" s="14"/>
      <c r="EMM89" s="14"/>
      <c r="EMN89" s="14"/>
      <c r="EMO89" s="14"/>
      <c r="EMP89" s="14"/>
      <c r="EMQ89" s="14"/>
      <c r="EMR89" s="14"/>
      <c r="EMS89" s="14"/>
      <c r="EMT89" s="14"/>
      <c r="EMU89" s="14"/>
      <c r="EMV89" s="14"/>
      <c r="EMW89" s="14"/>
      <c r="EMX89" s="14"/>
      <c r="EMY89" s="14"/>
      <c r="EMZ89" s="14"/>
      <c r="ENA89" s="14"/>
      <c r="ENB89" s="14"/>
      <c r="ENC89" s="14"/>
      <c r="END89" s="14"/>
      <c r="ENE89" s="14"/>
      <c r="ENF89" s="14"/>
      <c r="ENG89" s="14"/>
      <c r="ENH89" s="14"/>
      <c r="ENI89" s="14"/>
      <c r="ENJ89" s="14"/>
      <c r="ENK89" s="14"/>
      <c r="ENL89" s="14"/>
      <c r="ENM89" s="14"/>
      <c r="ENN89" s="14"/>
      <c r="ENO89" s="14"/>
      <c r="ENP89" s="14"/>
      <c r="ENQ89" s="14"/>
      <c r="ENR89" s="14"/>
      <c r="ENS89" s="14"/>
      <c r="ENT89" s="14"/>
      <c r="ENU89" s="14"/>
      <c r="ENV89" s="14"/>
      <c r="ENW89" s="14"/>
      <c r="ENX89" s="14"/>
      <c r="ENY89" s="14"/>
      <c r="ENZ89" s="14"/>
      <c r="EOA89" s="14"/>
      <c r="EOB89" s="14"/>
      <c r="EOC89" s="14"/>
      <c r="EOD89" s="14"/>
      <c r="EOE89" s="14"/>
      <c r="EOF89" s="14"/>
      <c r="EOG89" s="14"/>
      <c r="EOH89" s="14"/>
      <c r="EOI89" s="14"/>
      <c r="EOJ89" s="14"/>
      <c r="EOK89" s="14"/>
      <c r="EOL89" s="14"/>
      <c r="EOM89" s="14"/>
      <c r="EON89" s="14"/>
      <c r="EOO89" s="14"/>
      <c r="EOP89" s="14"/>
      <c r="EOQ89" s="14"/>
      <c r="EOR89" s="14"/>
      <c r="EOS89" s="14"/>
      <c r="EOT89" s="14"/>
      <c r="EOU89" s="14"/>
      <c r="EOV89" s="14"/>
      <c r="EOW89" s="14"/>
      <c r="EOX89" s="14"/>
      <c r="EOY89" s="14"/>
      <c r="EOZ89" s="14"/>
      <c r="EPA89" s="14"/>
      <c r="EPB89" s="14"/>
      <c r="EPC89" s="14"/>
      <c r="EPD89" s="14"/>
      <c r="EPE89" s="14"/>
      <c r="EPF89" s="14"/>
      <c r="EPG89" s="14"/>
      <c r="EPH89" s="14"/>
      <c r="EPI89" s="14"/>
      <c r="EPJ89" s="14"/>
      <c r="EPK89" s="14"/>
      <c r="EPL89" s="14"/>
      <c r="EPM89" s="14"/>
      <c r="EPN89" s="14"/>
      <c r="EPO89" s="14"/>
      <c r="EPP89" s="14"/>
      <c r="EPQ89" s="14"/>
      <c r="EPR89" s="14"/>
      <c r="EPS89" s="14"/>
      <c r="EPT89" s="14"/>
      <c r="EPU89" s="14"/>
      <c r="EPV89" s="14"/>
      <c r="EPW89" s="14"/>
      <c r="EPX89" s="14"/>
      <c r="EPY89" s="14"/>
      <c r="EPZ89" s="14"/>
      <c r="EQA89" s="14"/>
      <c r="EQB89" s="14"/>
      <c r="EQC89" s="14"/>
      <c r="EQD89" s="14"/>
      <c r="EQE89" s="14"/>
      <c r="EQF89" s="14"/>
      <c r="EQG89" s="14"/>
      <c r="EQH89" s="14"/>
      <c r="EQI89" s="14"/>
      <c r="EQJ89" s="14"/>
      <c r="EQK89" s="14"/>
      <c r="EQL89" s="14"/>
      <c r="EQM89" s="14"/>
      <c r="EQN89" s="14"/>
      <c r="EQO89" s="14"/>
      <c r="EQP89" s="14"/>
      <c r="EQQ89" s="14"/>
      <c r="EQR89" s="14"/>
      <c r="EQS89" s="14"/>
      <c r="EQT89" s="14"/>
      <c r="EQU89" s="14"/>
      <c r="EQV89" s="14"/>
      <c r="EQW89" s="14"/>
      <c r="EQX89" s="14"/>
      <c r="EQY89" s="14"/>
      <c r="EQZ89" s="14"/>
      <c r="ERA89" s="14"/>
      <c r="ERB89" s="14"/>
      <c r="ERC89" s="14"/>
      <c r="ERD89" s="14"/>
      <c r="ERE89" s="14"/>
      <c r="ERF89" s="14"/>
      <c r="ERG89" s="14"/>
      <c r="ERH89" s="14"/>
      <c r="ERI89" s="14"/>
      <c r="ERJ89" s="14"/>
      <c r="ERK89" s="14"/>
      <c r="ERL89" s="14"/>
      <c r="ERM89" s="14"/>
      <c r="ERN89" s="14"/>
      <c r="ERO89" s="14"/>
      <c r="ERP89" s="14"/>
      <c r="ERQ89" s="14"/>
      <c r="ERR89" s="14"/>
      <c r="ERS89" s="14"/>
      <c r="ERT89" s="14"/>
      <c r="ERU89" s="14"/>
      <c r="ERV89" s="14"/>
      <c r="ERW89" s="14"/>
      <c r="ERX89" s="14"/>
      <c r="ERY89" s="14"/>
      <c r="ERZ89" s="14"/>
      <c r="ESA89" s="14"/>
      <c r="ESB89" s="14"/>
      <c r="ESC89" s="14"/>
      <c r="ESD89" s="14"/>
      <c r="ESE89" s="14"/>
      <c r="ESF89" s="14"/>
      <c r="ESG89" s="14"/>
      <c r="ESH89" s="14"/>
      <c r="ESI89" s="14"/>
      <c r="ESJ89" s="14"/>
      <c r="ESK89" s="14"/>
      <c r="ESL89" s="14"/>
      <c r="ESM89" s="14"/>
      <c r="ESN89" s="14"/>
      <c r="ESO89" s="14"/>
      <c r="ESP89" s="14"/>
      <c r="ESQ89" s="14"/>
      <c r="ESR89" s="14"/>
      <c r="ESS89" s="14"/>
      <c r="EST89" s="14"/>
      <c r="ESU89" s="14"/>
      <c r="ESV89" s="14"/>
      <c r="ESW89" s="14"/>
      <c r="ESX89" s="14"/>
      <c r="ESY89" s="14"/>
      <c r="ESZ89" s="14"/>
      <c r="ETA89" s="14"/>
      <c r="ETB89" s="14"/>
      <c r="ETC89" s="14"/>
      <c r="ETD89" s="14"/>
      <c r="ETE89" s="14"/>
      <c r="ETF89" s="14"/>
      <c r="ETG89" s="14"/>
      <c r="ETH89" s="14"/>
      <c r="ETI89" s="14"/>
      <c r="ETJ89" s="14"/>
      <c r="ETK89" s="14"/>
      <c r="ETL89" s="14"/>
      <c r="ETM89" s="14"/>
      <c r="ETN89" s="14"/>
      <c r="ETO89" s="14"/>
      <c r="ETP89" s="14"/>
      <c r="ETQ89" s="14"/>
      <c r="ETR89" s="14"/>
      <c r="ETS89" s="14"/>
      <c r="ETT89" s="14"/>
      <c r="ETU89" s="14"/>
      <c r="ETV89" s="14"/>
      <c r="ETW89" s="14"/>
      <c r="ETX89" s="14"/>
      <c r="ETY89" s="14"/>
      <c r="ETZ89" s="14"/>
      <c r="EUA89" s="14"/>
      <c r="EUB89" s="14"/>
      <c r="EUC89" s="14"/>
      <c r="EUD89" s="14"/>
      <c r="EUE89" s="14"/>
      <c r="EUF89" s="14"/>
      <c r="EUG89" s="14"/>
      <c r="EUH89" s="14"/>
      <c r="EUI89" s="14"/>
      <c r="EUJ89" s="14"/>
      <c r="EUK89" s="14"/>
      <c r="EUL89" s="14"/>
      <c r="EUM89" s="14"/>
      <c r="EUN89" s="14"/>
      <c r="EUO89" s="14"/>
      <c r="EUP89" s="14"/>
      <c r="EUQ89" s="14"/>
      <c r="EUR89" s="14"/>
      <c r="EUS89" s="14"/>
      <c r="EUT89" s="14"/>
      <c r="EUU89" s="14"/>
      <c r="EUV89" s="14"/>
      <c r="EUW89" s="14"/>
      <c r="EUX89" s="14"/>
      <c r="EUY89" s="14"/>
      <c r="EUZ89" s="14"/>
      <c r="EVA89" s="14"/>
      <c r="EVB89" s="14"/>
      <c r="EVC89" s="14"/>
      <c r="EVD89" s="14"/>
      <c r="EVE89" s="14"/>
      <c r="EVF89" s="14"/>
      <c r="EVG89" s="14"/>
      <c r="EVH89" s="14"/>
      <c r="EVI89" s="14"/>
      <c r="EVJ89" s="14"/>
      <c r="EVK89" s="14"/>
      <c r="EVL89" s="14"/>
      <c r="EVM89" s="14"/>
      <c r="EVN89" s="14"/>
      <c r="EVO89" s="14"/>
      <c r="EVP89" s="14"/>
      <c r="EVQ89" s="14"/>
      <c r="EVR89" s="14"/>
      <c r="EVS89" s="14"/>
      <c r="EVT89" s="14"/>
      <c r="EVU89" s="14"/>
      <c r="EVV89" s="14"/>
      <c r="EVW89" s="14"/>
      <c r="EVX89" s="14"/>
      <c r="EVY89" s="14"/>
      <c r="EVZ89" s="14"/>
      <c r="EWA89" s="14"/>
      <c r="EWB89" s="14"/>
      <c r="EWC89" s="14"/>
      <c r="EWD89" s="14"/>
      <c r="EWE89" s="14"/>
      <c r="EWF89" s="14"/>
      <c r="EWG89" s="14"/>
      <c r="EWH89" s="14"/>
      <c r="EWI89" s="14"/>
      <c r="EWJ89" s="14"/>
      <c r="EWK89" s="14"/>
      <c r="EWL89" s="14"/>
      <c r="EWM89" s="14"/>
      <c r="EWN89" s="14"/>
      <c r="EWO89" s="14"/>
      <c r="EWP89" s="14"/>
      <c r="EWQ89" s="14"/>
      <c r="EWR89" s="14"/>
      <c r="EWS89" s="14"/>
      <c r="EWT89" s="14"/>
      <c r="EWU89" s="14"/>
      <c r="EWV89" s="14"/>
      <c r="EWW89" s="14"/>
      <c r="EWX89" s="14"/>
      <c r="EWY89" s="14"/>
      <c r="EWZ89" s="14"/>
      <c r="EXA89" s="14"/>
      <c r="EXB89" s="14"/>
      <c r="EXC89" s="14"/>
      <c r="EXD89" s="14"/>
      <c r="EXE89" s="14"/>
      <c r="EXF89" s="14"/>
      <c r="EXG89" s="14"/>
      <c r="EXH89" s="14"/>
      <c r="EXI89" s="14"/>
      <c r="EXJ89" s="14"/>
      <c r="EXK89" s="14"/>
      <c r="EXL89" s="14"/>
      <c r="EXM89" s="14"/>
      <c r="EXN89" s="14"/>
      <c r="EXO89" s="14"/>
      <c r="EXP89" s="14"/>
      <c r="EXQ89" s="14"/>
      <c r="EXR89" s="14"/>
      <c r="EXS89" s="14"/>
      <c r="EXT89" s="14"/>
      <c r="EXU89" s="14"/>
      <c r="EXV89" s="14"/>
      <c r="EXW89" s="14"/>
      <c r="EXX89" s="14"/>
      <c r="EXY89" s="14"/>
      <c r="EXZ89" s="14"/>
      <c r="EYA89" s="14"/>
      <c r="EYB89" s="14"/>
      <c r="EYC89" s="14"/>
      <c r="EYD89" s="14"/>
      <c r="EYE89" s="14"/>
      <c r="EYF89" s="14"/>
      <c r="EYG89" s="14"/>
      <c r="EYH89" s="14"/>
      <c r="EYI89" s="14"/>
      <c r="EYJ89" s="14"/>
      <c r="EYK89" s="14"/>
      <c r="EYL89" s="14"/>
      <c r="EYM89" s="14"/>
      <c r="EYN89" s="14"/>
      <c r="EYO89" s="14"/>
      <c r="EYP89" s="14"/>
      <c r="EYQ89" s="14"/>
      <c r="EYR89" s="14"/>
      <c r="EYS89" s="14"/>
      <c r="EYT89" s="14"/>
      <c r="EYU89" s="14"/>
      <c r="EYV89" s="14"/>
      <c r="EYW89" s="14"/>
      <c r="EYX89" s="14"/>
      <c r="EYY89" s="14"/>
      <c r="EYZ89" s="14"/>
      <c r="EZA89" s="14"/>
      <c r="EZB89" s="14"/>
      <c r="EZC89" s="14"/>
      <c r="EZD89" s="14"/>
      <c r="EZE89" s="14"/>
      <c r="EZF89" s="14"/>
      <c r="EZG89" s="14"/>
      <c r="EZH89" s="14"/>
      <c r="EZI89" s="14"/>
      <c r="EZJ89" s="14"/>
      <c r="EZK89" s="14"/>
      <c r="EZL89" s="14"/>
      <c r="EZM89" s="14"/>
      <c r="EZN89" s="14"/>
      <c r="EZO89" s="14"/>
      <c r="EZP89" s="14"/>
      <c r="EZQ89" s="14"/>
      <c r="EZR89" s="14"/>
      <c r="EZS89" s="14"/>
      <c r="EZT89" s="14"/>
      <c r="EZU89" s="14"/>
      <c r="EZV89" s="14"/>
      <c r="EZW89" s="14"/>
      <c r="EZX89" s="14"/>
      <c r="EZY89" s="14"/>
      <c r="EZZ89" s="14"/>
      <c r="FAA89" s="14"/>
      <c r="FAB89" s="14"/>
      <c r="FAC89" s="14"/>
      <c r="FAD89" s="14"/>
      <c r="FAE89" s="14"/>
      <c r="FAF89" s="14"/>
      <c r="FAG89" s="14"/>
      <c r="FAH89" s="14"/>
      <c r="FAI89" s="14"/>
      <c r="FAJ89" s="14"/>
      <c r="FAK89" s="14"/>
      <c r="FAL89" s="14"/>
      <c r="FAM89" s="14"/>
      <c r="FAN89" s="14"/>
      <c r="FAO89" s="14"/>
      <c r="FAP89" s="14"/>
      <c r="FAQ89" s="14"/>
      <c r="FAR89" s="14"/>
      <c r="FAS89" s="14"/>
      <c r="FAT89" s="14"/>
      <c r="FAU89" s="14"/>
      <c r="FAV89" s="14"/>
      <c r="FAW89" s="14"/>
      <c r="FAX89" s="14"/>
      <c r="FAY89" s="14"/>
      <c r="FAZ89" s="14"/>
      <c r="FBA89" s="14"/>
      <c r="FBB89" s="14"/>
      <c r="FBC89" s="14"/>
      <c r="FBD89" s="14"/>
      <c r="FBE89" s="14"/>
      <c r="FBF89" s="14"/>
      <c r="FBG89" s="14"/>
      <c r="FBH89" s="14"/>
      <c r="FBI89" s="14"/>
      <c r="FBJ89" s="14"/>
      <c r="FBK89" s="14"/>
      <c r="FBL89" s="14"/>
      <c r="FBM89" s="14"/>
      <c r="FBN89" s="14"/>
      <c r="FBO89" s="14"/>
      <c r="FBP89" s="14"/>
      <c r="FBQ89" s="14"/>
      <c r="FBR89" s="14"/>
      <c r="FBS89" s="14"/>
      <c r="FBT89" s="14"/>
      <c r="FBU89" s="14"/>
      <c r="FBV89" s="14"/>
      <c r="FBW89" s="14"/>
      <c r="FBX89" s="14"/>
      <c r="FBY89" s="14"/>
      <c r="FBZ89" s="14"/>
      <c r="FCA89" s="14"/>
      <c r="FCB89" s="14"/>
      <c r="FCC89" s="14"/>
      <c r="FCD89" s="14"/>
      <c r="FCE89" s="14"/>
      <c r="FCF89" s="14"/>
      <c r="FCG89" s="14"/>
      <c r="FCH89" s="14"/>
      <c r="FCI89" s="14"/>
      <c r="FCJ89" s="14"/>
      <c r="FCK89" s="14"/>
      <c r="FCL89" s="14"/>
      <c r="FCM89" s="14"/>
      <c r="FCN89" s="14"/>
      <c r="FCO89" s="14"/>
      <c r="FCP89" s="14"/>
      <c r="FCQ89" s="14"/>
      <c r="FCR89" s="14"/>
      <c r="FCS89" s="14"/>
      <c r="FCT89" s="14"/>
      <c r="FCU89" s="14"/>
      <c r="FCV89" s="14"/>
      <c r="FCW89" s="14"/>
      <c r="FCX89" s="14"/>
      <c r="FCY89" s="14"/>
      <c r="FCZ89" s="14"/>
      <c r="FDA89" s="14"/>
      <c r="FDB89" s="14"/>
      <c r="FDC89" s="14"/>
      <c r="FDD89" s="14"/>
      <c r="FDE89" s="14"/>
      <c r="FDF89" s="14"/>
      <c r="FDG89" s="14"/>
      <c r="FDH89" s="14"/>
      <c r="FDI89" s="14"/>
      <c r="FDJ89" s="14"/>
      <c r="FDK89" s="14"/>
      <c r="FDL89" s="14"/>
      <c r="FDM89" s="14"/>
      <c r="FDN89" s="14"/>
      <c r="FDO89" s="14"/>
      <c r="FDP89" s="14"/>
      <c r="FDQ89" s="14"/>
      <c r="FDR89" s="14"/>
      <c r="FDS89" s="14"/>
      <c r="FDT89" s="14"/>
      <c r="FDU89" s="14"/>
      <c r="FDV89" s="14"/>
      <c r="FDW89" s="14"/>
      <c r="FDX89" s="14"/>
      <c r="FDY89" s="14"/>
      <c r="FDZ89" s="14"/>
      <c r="FEA89" s="14"/>
      <c r="FEB89" s="14"/>
      <c r="FEC89" s="14"/>
      <c r="FED89" s="14"/>
      <c r="FEE89" s="14"/>
      <c r="FEF89" s="14"/>
      <c r="FEG89" s="14"/>
      <c r="FEH89" s="14"/>
      <c r="FEI89" s="14"/>
      <c r="FEJ89" s="14"/>
      <c r="FEK89" s="14"/>
      <c r="FEL89" s="14"/>
      <c r="FEM89" s="14"/>
      <c r="FEN89" s="14"/>
      <c r="FEO89" s="14"/>
      <c r="FEP89" s="14"/>
      <c r="FEQ89" s="14"/>
      <c r="FER89" s="14"/>
      <c r="FES89" s="14"/>
      <c r="FET89" s="14"/>
      <c r="FEU89" s="14"/>
      <c r="FEV89" s="14"/>
      <c r="FEW89" s="14"/>
      <c r="FEX89" s="14"/>
      <c r="FEY89" s="14"/>
      <c r="FEZ89" s="14"/>
      <c r="FFA89" s="14"/>
      <c r="FFB89" s="14"/>
      <c r="FFC89" s="14"/>
      <c r="FFD89" s="14"/>
      <c r="FFE89" s="14"/>
      <c r="FFF89" s="14"/>
      <c r="FFG89" s="14"/>
      <c r="FFH89" s="14"/>
      <c r="FFI89" s="14"/>
      <c r="FFJ89" s="14"/>
      <c r="FFK89" s="14"/>
      <c r="FFL89" s="14"/>
      <c r="FFM89" s="14"/>
      <c r="FFN89" s="14"/>
      <c r="FFO89" s="14"/>
      <c r="FFP89" s="14"/>
      <c r="FFQ89" s="14"/>
      <c r="FFR89" s="14"/>
      <c r="FFS89" s="14"/>
      <c r="FFT89" s="14"/>
      <c r="FFU89" s="14"/>
      <c r="FFV89" s="14"/>
      <c r="FFW89" s="14"/>
      <c r="FFX89" s="14"/>
      <c r="FFY89" s="14"/>
      <c r="FFZ89" s="14"/>
      <c r="FGA89" s="14"/>
      <c r="FGB89" s="14"/>
      <c r="FGC89" s="14"/>
      <c r="FGD89" s="14"/>
      <c r="FGE89" s="14"/>
      <c r="FGF89" s="14"/>
      <c r="FGG89" s="14"/>
      <c r="FGH89" s="14"/>
      <c r="FGI89" s="14"/>
      <c r="FGJ89" s="14"/>
      <c r="FGK89" s="14"/>
      <c r="FGL89" s="14"/>
      <c r="FGM89" s="14"/>
      <c r="FGN89" s="14"/>
      <c r="FGO89" s="14"/>
      <c r="FGP89" s="14"/>
      <c r="FGQ89" s="14"/>
      <c r="FGR89" s="14"/>
      <c r="FGS89" s="14"/>
      <c r="FGT89" s="14"/>
      <c r="FGU89" s="14"/>
      <c r="FGV89" s="14"/>
      <c r="FGW89" s="14"/>
      <c r="FGX89" s="14"/>
      <c r="FGY89" s="14"/>
      <c r="FGZ89" s="14"/>
      <c r="FHA89" s="14"/>
      <c r="FHB89" s="14"/>
      <c r="FHC89" s="14"/>
      <c r="FHD89" s="14"/>
      <c r="FHE89" s="14"/>
      <c r="FHF89" s="14"/>
      <c r="FHG89" s="14"/>
      <c r="FHH89" s="14"/>
      <c r="FHI89" s="14"/>
      <c r="FHJ89" s="14"/>
      <c r="FHK89" s="14"/>
      <c r="FHL89" s="14"/>
      <c r="FHM89" s="14"/>
      <c r="FHN89" s="14"/>
      <c r="FHO89" s="14"/>
      <c r="FHP89" s="14"/>
      <c r="FHQ89" s="14"/>
      <c r="FHR89" s="14"/>
      <c r="FHS89" s="14"/>
      <c r="FHT89" s="14"/>
      <c r="FHU89" s="14"/>
      <c r="FHV89" s="14"/>
      <c r="FHW89" s="14"/>
      <c r="FHX89" s="14"/>
      <c r="FHY89" s="14"/>
      <c r="FHZ89" s="14"/>
      <c r="FIA89" s="14"/>
      <c r="FIB89" s="14"/>
      <c r="FIC89" s="14"/>
      <c r="FID89" s="14"/>
      <c r="FIE89" s="14"/>
      <c r="FIF89" s="14"/>
      <c r="FIG89" s="14"/>
      <c r="FIH89" s="14"/>
      <c r="FII89" s="14"/>
      <c r="FIJ89" s="14"/>
      <c r="FIK89" s="14"/>
      <c r="FIL89" s="14"/>
      <c r="FIM89" s="14"/>
      <c r="FIN89" s="14"/>
      <c r="FIO89" s="14"/>
      <c r="FIP89" s="14"/>
      <c r="FIQ89" s="14"/>
      <c r="FIR89" s="14"/>
      <c r="FIS89" s="14"/>
      <c r="FIT89" s="14"/>
      <c r="FIU89" s="14"/>
      <c r="FIV89" s="14"/>
      <c r="FIW89" s="14"/>
      <c r="FIX89" s="14"/>
      <c r="FIY89" s="14"/>
      <c r="FIZ89" s="14"/>
      <c r="FJA89" s="14"/>
      <c r="FJB89" s="14"/>
      <c r="FJC89" s="14"/>
      <c r="FJD89" s="14"/>
      <c r="FJE89" s="14"/>
      <c r="FJF89" s="14"/>
      <c r="FJG89" s="14"/>
      <c r="FJH89" s="14"/>
      <c r="FJI89" s="14"/>
      <c r="FJJ89" s="14"/>
      <c r="FJK89" s="14"/>
      <c r="FJL89" s="14"/>
      <c r="FJM89" s="14"/>
      <c r="FJN89" s="14"/>
      <c r="FJO89" s="14"/>
      <c r="FJP89" s="14"/>
      <c r="FJQ89" s="14"/>
      <c r="FJR89" s="14"/>
      <c r="FJS89" s="14"/>
      <c r="FJT89" s="14"/>
      <c r="FJU89" s="14"/>
      <c r="FJV89" s="14"/>
      <c r="FJW89" s="14"/>
      <c r="FJX89" s="14"/>
      <c r="FJY89" s="14"/>
      <c r="FJZ89" s="14"/>
      <c r="FKA89" s="14"/>
      <c r="FKB89" s="14"/>
      <c r="FKC89" s="14"/>
      <c r="FKD89" s="14"/>
      <c r="FKE89" s="14"/>
      <c r="FKF89" s="14"/>
      <c r="FKG89" s="14"/>
      <c r="FKH89" s="14"/>
      <c r="FKI89" s="14"/>
      <c r="FKJ89" s="14"/>
      <c r="FKK89" s="14"/>
      <c r="FKL89" s="14"/>
      <c r="FKM89" s="14"/>
      <c r="FKN89" s="14"/>
      <c r="FKO89" s="14"/>
      <c r="FKP89" s="14"/>
      <c r="FKQ89" s="14"/>
      <c r="FKR89" s="14"/>
      <c r="FKS89" s="14"/>
      <c r="FKT89" s="14"/>
      <c r="FKU89" s="14"/>
      <c r="FKV89" s="14"/>
      <c r="FKW89" s="14"/>
      <c r="FKX89" s="14"/>
      <c r="FKY89" s="14"/>
      <c r="FKZ89" s="14"/>
      <c r="FLA89" s="14"/>
      <c r="FLB89" s="14"/>
      <c r="FLC89" s="14"/>
      <c r="FLD89" s="14"/>
      <c r="FLE89" s="14"/>
      <c r="FLF89" s="14"/>
      <c r="FLG89" s="14"/>
      <c r="FLH89" s="14"/>
      <c r="FLI89" s="14"/>
      <c r="FLJ89" s="14"/>
      <c r="FLK89" s="14"/>
      <c r="FLL89" s="14"/>
      <c r="FLM89" s="14"/>
      <c r="FLN89" s="14"/>
      <c r="FLO89" s="14"/>
      <c r="FLP89" s="14"/>
      <c r="FLQ89" s="14"/>
      <c r="FLR89" s="14"/>
      <c r="FLS89" s="14"/>
      <c r="FLT89" s="14"/>
      <c r="FLU89" s="14"/>
      <c r="FLV89" s="14"/>
      <c r="FLW89" s="14"/>
      <c r="FLX89" s="14"/>
      <c r="FLY89" s="14"/>
      <c r="FLZ89" s="14"/>
      <c r="FMA89" s="14"/>
      <c r="FMB89" s="14"/>
      <c r="FMC89" s="14"/>
      <c r="FMD89" s="14"/>
      <c r="FME89" s="14"/>
      <c r="FMF89" s="14"/>
      <c r="FMG89" s="14"/>
      <c r="FMH89" s="14"/>
      <c r="FMI89" s="14"/>
      <c r="FMJ89" s="14"/>
      <c r="FMK89" s="14"/>
      <c r="FML89" s="14"/>
      <c r="FMM89" s="14"/>
      <c r="FMN89" s="14"/>
      <c r="FMO89" s="14"/>
      <c r="FMP89" s="14"/>
      <c r="FMQ89" s="14"/>
      <c r="FMR89" s="14"/>
      <c r="FMS89" s="14"/>
      <c r="FMT89" s="14"/>
      <c r="FMU89" s="14"/>
      <c r="FMV89" s="14"/>
      <c r="FMW89" s="14"/>
      <c r="FMX89" s="14"/>
      <c r="FMY89" s="14"/>
      <c r="FMZ89" s="14"/>
      <c r="FNA89" s="14"/>
      <c r="FNB89" s="14"/>
      <c r="FNC89" s="14"/>
      <c r="FND89" s="14"/>
      <c r="FNE89" s="14"/>
      <c r="FNF89" s="14"/>
      <c r="FNG89" s="14"/>
      <c r="FNH89" s="14"/>
      <c r="FNI89" s="14"/>
      <c r="FNJ89" s="14"/>
      <c r="FNK89" s="14"/>
      <c r="FNL89" s="14"/>
      <c r="FNM89" s="14"/>
      <c r="FNN89" s="14"/>
      <c r="FNO89" s="14"/>
      <c r="FNP89" s="14"/>
      <c r="FNQ89" s="14"/>
      <c r="FNR89" s="14"/>
      <c r="FNS89" s="14"/>
      <c r="FNT89" s="14"/>
      <c r="FNU89" s="14"/>
      <c r="FNV89" s="14"/>
      <c r="FNW89" s="14"/>
      <c r="FNX89" s="14"/>
      <c r="FNY89" s="14"/>
      <c r="FNZ89" s="14"/>
      <c r="FOA89" s="14"/>
      <c r="FOB89" s="14"/>
      <c r="FOC89" s="14"/>
      <c r="FOD89" s="14"/>
      <c r="FOE89" s="14"/>
      <c r="FOF89" s="14"/>
      <c r="FOG89" s="14"/>
      <c r="FOH89" s="14"/>
      <c r="FOI89" s="14"/>
      <c r="FOJ89" s="14"/>
      <c r="FOK89" s="14"/>
      <c r="FOL89" s="14"/>
      <c r="FOM89" s="14"/>
      <c r="FON89" s="14"/>
      <c r="FOO89" s="14"/>
      <c r="FOP89" s="14"/>
      <c r="FOQ89" s="14"/>
      <c r="FOR89" s="14"/>
      <c r="FOS89" s="14"/>
      <c r="FOT89" s="14"/>
      <c r="FOU89" s="14"/>
      <c r="FOV89" s="14"/>
      <c r="FOW89" s="14"/>
      <c r="FOX89" s="14"/>
      <c r="FOY89" s="14"/>
      <c r="FOZ89" s="14"/>
      <c r="FPA89" s="14"/>
      <c r="FPB89" s="14"/>
      <c r="FPC89" s="14"/>
      <c r="FPD89" s="14"/>
      <c r="FPE89" s="14"/>
      <c r="FPF89" s="14"/>
      <c r="FPG89" s="14"/>
      <c r="FPH89" s="14"/>
      <c r="FPI89" s="14"/>
      <c r="FPJ89" s="14"/>
      <c r="FPK89" s="14"/>
      <c r="FPL89" s="14"/>
      <c r="FPM89" s="14"/>
      <c r="FPN89" s="14"/>
      <c r="FPO89" s="14"/>
      <c r="FPP89" s="14"/>
      <c r="FPQ89" s="14"/>
      <c r="FPR89" s="14"/>
      <c r="FPS89" s="14"/>
      <c r="FPT89" s="14"/>
      <c r="FPU89" s="14"/>
      <c r="FPV89" s="14"/>
      <c r="FPW89" s="14"/>
      <c r="FPX89" s="14"/>
      <c r="FPY89" s="14"/>
      <c r="FPZ89" s="14"/>
      <c r="FQA89" s="14"/>
      <c r="FQB89" s="14"/>
      <c r="FQC89" s="14"/>
      <c r="FQD89" s="14"/>
      <c r="FQE89" s="14"/>
      <c r="FQF89" s="14"/>
      <c r="FQG89" s="14"/>
      <c r="FQH89" s="14"/>
      <c r="FQI89" s="14"/>
      <c r="FQJ89" s="14"/>
      <c r="FQK89" s="14"/>
      <c r="FQL89" s="14"/>
      <c r="FQM89" s="14"/>
      <c r="FQN89" s="14"/>
      <c r="FQO89" s="14"/>
      <c r="FQP89" s="14"/>
      <c r="FQQ89" s="14"/>
      <c r="FQR89" s="14"/>
      <c r="FQS89" s="14"/>
      <c r="FQT89" s="14"/>
      <c r="FQU89" s="14"/>
      <c r="FQV89" s="14"/>
      <c r="FQW89" s="14"/>
      <c r="FQX89" s="14"/>
      <c r="FQY89" s="14"/>
      <c r="FQZ89" s="14"/>
      <c r="FRA89" s="14"/>
      <c r="FRB89" s="14"/>
      <c r="FRC89" s="14"/>
      <c r="FRD89" s="14"/>
      <c r="FRE89" s="14"/>
      <c r="FRF89" s="14"/>
      <c r="FRG89" s="14"/>
      <c r="FRH89" s="14"/>
      <c r="FRI89" s="14"/>
      <c r="FRJ89" s="14"/>
      <c r="FRK89" s="14"/>
      <c r="FRL89" s="14"/>
      <c r="FRM89" s="14"/>
      <c r="FRN89" s="14"/>
      <c r="FRO89" s="14"/>
      <c r="FRP89" s="14"/>
      <c r="FRQ89" s="14"/>
      <c r="FRR89" s="14"/>
      <c r="FRS89" s="14"/>
      <c r="FRT89" s="14"/>
      <c r="FRU89" s="14"/>
      <c r="FRV89" s="14"/>
      <c r="FRW89" s="14"/>
      <c r="FRX89" s="14"/>
      <c r="FRY89" s="14"/>
      <c r="FRZ89" s="14"/>
      <c r="FSA89" s="14"/>
      <c r="FSB89" s="14"/>
      <c r="FSC89" s="14"/>
      <c r="FSD89" s="14"/>
      <c r="FSE89" s="14"/>
      <c r="FSF89" s="14"/>
      <c r="FSG89" s="14"/>
      <c r="FSH89" s="14"/>
      <c r="FSI89" s="14"/>
      <c r="FSJ89" s="14"/>
      <c r="FSK89" s="14"/>
      <c r="FSL89" s="14"/>
      <c r="FSM89" s="14"/>
      <c r="FSN89" s="14"/>
      <c r="FSO89" s="14"/>
      <c r="FSP89" s="14"/>
      <c r="FSQ89" s="14"/>
      <c r="FSR89" s="14"/>
      <c r="FSS89" s="14"/>
      <c r="FST89" s="14"/>
      <c r="FSU89" s="14"/>
      <c r="FSV89" s="14"/>
      <c r="FSW89" s="14"/>
      <c r="FSX89" s="14"/>
      <c r="FSY89" s="14"/>
      <c r="FSZ89" s="14"/>
      <c r="FTA89" s="14"/>
      <c r="FTB89" s="14"/>
      <c r="FTC89" s="14"/>
      <c r="FTD89" s="14"/>
      <c r="FTE89" s="14"/>
      <c r="FTF89" s="14"/>
      <c r="FTG89" s="14"/>
      <c r="FTH89" s="14"/>
      <c r="FTI89" s="14"/>
      <c r="FTJ89" s="14"/>
      <c r="FTK89" s="14"/>
      <c r="FTL89" s="14"/>
      <c r="FTM89" s="14"/>
      <c r="FTN89" s="14"/>
      <c r="FTO89" s="14"/>
      <c r="FTP89" s="14"/>
      <c r="FTQ89" s="14"/>
      <c r="FTR89" s="14"/>
      <c r="FTS89" s="14"/>
      <c r="FTT89" s="14"/>
      <c r="FTU89" s="14"/>
      <c r="FTV89" s="14"/>
      <c r="FTW89" s="14"/>
      <c r="FTX89" s="14"/>
      <c r="FTY89" s="14"/>
      <c r="FTZ89" s="14"/>
      <c r="FUA89" s="14"/>
      <c r="FUB89" s="14"/>
      <c r="FUC89" s="14"/>
      <c r="FUD89" s="14"/>
      <c r="FUE89" s="14"/>
      <c r="FUF89" s="14"/>
      <c r="FUG89" s="14"/>
      <c r="FUH89" s="14"/>
      <c r="FUI89" s="14"/>
      <c r="FUJ89" s="14"/>
      <c r="FUK89" s="14"/>
      <c r="FUL89" s="14"/>
      <c r="FUM89" s="14"/>
      <c r="FUN89" s="14"/>
      <c r="FUO89" s="14"/>
      <c r="FUP89" s="14"/>
      <c r="FUQ89" s="14"/>
      <c r="FUR89" s="14"/>
      <c r="FUS89" s="14"/>
      <c r="FUT89" s="14"/>
      <c r="FUU89" s="14"/>
      <c r="FUV89" s="14"/>
      <c r="FUW89" s="14"/>
      <c r="FUX89" s="14"/>
      <c r="FUY89" s="14"/>
      <c r="FUZ89" s="14"/>
      <c r="FVA89" s="14"/>
      <c r="FVB89" s="14"/>
      <c r="FVC89" s="14"/>
      <c r="FVD89" s="14"/>
      <c r="FVE89" s="14"/>
      <c r="FVF89" s="14"/>
      <c r="FVG89" s="14"/>
      <c r="FVH89" s="14"/>
      <c r="FVI89" s="14"/>
      <c r="FVJ89" s="14"/>
      <c r="FVK89" s="14"/>
      <c r="FVL89" s="14"/>
      <c r="FVM89" s="14"/>
      <c r="FVN89" s="14"/>
      <c r="FVO89" s="14"/>
      <c r="FVP89" s="14"/>
      <c r="FVQ89" s="14"/>
      <c r="FVR89" s="14"/>
      <c r="FVS89" s="14"/>
      <c r="FVT89" s="14"/>
      <c r="FVU89" s="14"/>
      <c r="FVV89" s="14"/>
      <c r="FVW89" s="14"/>
      <c r="FVX89" s="14"/>
      <c r="FVY89" s="14"/>
      <c r="FVZ89" s="14"/>
      <c r="FWA89" s="14"/>
      <c r="FWB89" s="14"/>
      <c r="FWC89" s="14"/>
      <c r="FWD89" s="14"/>
      <c r="FWE89" s="14"/>
      <c r="FWF89" s="14"/>
      <c r="FWG89" s="14"/>
      <c r="FWH89" s="14"/>
      <c r="FWI89" s="14"/>
      <c r="FWJ89" s="14"/>
      <c r="FWK89" s="14"/>
      <c r="FWL89" s="14"/>
      <c r="FWM89" s="14"/>
      <c r="FWN89" s="14"/>
      <c r="FWO89" s="14"/>
      <c r="FWP89" s="14"/>
      <c r="FWQ89" s="14"/>
      <c r="FWR89" s="14"/>
      <c r="FWS89" s="14"/>
      <c r="FWT89" s="14"/>
      <c r="FWU89" s="14"/>
      <c r="FWV89" s="14"/>
      <c r="FWW89" s="14"/>
      <c r="FWX89" s="14"/>
      <c r="FWY89" s="14"/>
      <c r="FWZ89" s="14"/>
      <c r="FXA89" s="14"/>
      <c r="FXB89" s="14"/>
      <c r="FXC89" s="14"/>
      <c r="FXD89" s="14"/>
      <c r="FXE89" s="14"/>
      <c r="FXF89" s="14"/>
      <c r="FXG89" s="14"/>
      <c r="FXH89" s="14"/>
      <c r="FXI89" s="14"/>
      <c r="FXJ89" s="14"/>
      <c r="FXK89" s="14"/>
      <c r="FXL89" s="14"/>
      <c r="FXM89" s="14"/>
      <c r="FXN89" s="14"/>
      <c r="FXO89" s="14"/>
      <c r="FXP89" s="14"/>
      <c r="FXQ89" s="14"/>
      <c r="FXR89" s="14"/>
      <c r="FXS89" s="14"/>
      <c r="FXT89" s="14"/>
      <c r="FXU89" s="14"/>
      <c r="FXV89" s="14"/>
      <c r="FXW89" s="14"/>
      <c r="FXX89" s="14"/>
      <c r="FXY89" s="14"/>
      <c r="FXZ89" s="14"/>
      <c r="FYA89" s="14"/>
      <c r="FYB89" s="14"/>
      <c r="FYC89" s="14"/>
      <c r="FYD89" s="14"/>
      <c r="FYE89" s="14"/>
      <c r="FYF89" s="14"/>
      <c r="FYG89" s="14"/>
      <c r="FYH89" s="14"/>
      <c r="FYI89" s="14"/>
      <c r="FYJ89" s="14"/>
      <c r="FYK89" s="14"/>
      <c r="FYL89" s="14"/>
      <c r="FYM89" s="14"/>
      <c r="FYN89" s="14"/>
      <c r="FYO89" s="14"/>
      <c r="FYP89" s="14"/>
      <c r="FYQ89" s="14"/>
      <c r="FYR89" s="14"/>
      <c r="FYS89" s="14"/>
      <c r="FYT89" s="14"/>
      <c r="FYU89" s="14"/>
      <c r="FYV89" s="14"/>
      <c r="FYW89" s="14"/>
      <c r="FYX89" s="14"/>
      <c r="FYY89" s="14"/>
      <c r="FYZ89" s="14"/>
      <c r="FZA89" s="14"/>
      <c r="FZB89" s="14"/>
      <c r="FZC89" s="14"/>
      <c r="FZD89" s="14"/>
      <c r="FZE89" s="14"/>
      <c r="FZF89" s="14"/>
      <c r="FZG89" s="14"/>
      <c r="FZH89" s="14"/>
      <c r="FZI89" s="14"/>
      <c r="FZJ89" s="14"/>
      <c r="FZK89" s="14"/>
      <c r="FZL89" s="14"/>
      <c r="FZM89" s="14"/>
      <c r="FZN89" s="14"/>
      <c r="FZO89" s="14"/>
      <c r="FZP89" s="14"/>
      <c r="FZQ89" s="14"/>
      <c r="FZR89" s="14"/>
      <c r="FZS89" s="14"/>
      <c r="FZT89" s="14"/>
      <c r="FZU89" s="14"/>
      <c r="FZV89" s="14"/>
      <c r="FZW89" s="14"/>
      <c r="FZX89" s="14"/>
      <c r="FZY89" s="14"/>
      <c r="FZZ89" s="14"/>
      <c r="GAA89" s="14"/>
      <c r="GAB89" s="14"/>
      <c r="GAC89" s="14"/>
      <c r="GAD89" s="14"/>
      <c r="GAE89" s="14"/>
      <c r="GAF89" s="14"/>
      <c r="GAG89" s="14"/>
      <c r="GAH89" s="14"/>
      <c r="GAI89" s="14"/>
      <c r="GAJ89" s="14"/>
      <c r="GAK89" s="14"/>
      <c r="GAL89" s="14"/>
      <c r="GAM89" s="14"/>
      <c r="GAN89" s="14"/>
      <c r="GAO89" s="14"/>
      <c r="GAP89" s="14"/>
      <c r="GAQ89" s="14"/>
      <c r="GAR89" s="14"/>
      <c r="GAS89" s="14"/>
      <c r="GAT89" s="14"/>
      <c r="GAU89" s="14"/>
      <c r="GAV89" s="14"/>
      <c r="GAW89" s="14"/>
      <c r="GAX89" s="14"/>
      <c r="GAY89" s="14"/>
      <c r="GAZ89" s="14"/>
      <c r="GBA89" s="14"/>
      <c r="GBB89" s="14"/>
      <c r="GBC89" s="14"/>
      <c r="GBD89" s="14"/>
      <c r="GBE89" s="14"/>
      <c r="GBF89" s="14"/>
      <c r="GBG89" s="14"/>
      <c r="GBH89" s="14"/>
      <c r="GBI89" s="14"/>
      <c r="GBJ89" s="14"/>
      <c r="GBK89" s="14"/>
      <c r="GBL89" s="14"/>
      <c r="GBM89" s="14"/>
      <c r="GBN89" s="14"/>
      <c r="GBO89" s="14"/>
      <c r="GBP89" s="14"/>
      <c r="GBQ89" s="14"/>
      <c r="GBR89" s="14"/>
      <c r="GBS89" s="14"/>
      <c r="GBT89" s="14"/>
      <c r="GBU89" s="14"/>
      <c r="GBV89" s="14"/>
      <c r="GBW89" s="14"/>
      <c r="GBX89" s="14"/>
      <c r="GBY89" s="14"/>
      <c r="GBZ89" s="14"/>
      <c r="GCA89" s="14"/>
      <c r="GCB89" s="14"/>
      <c r="GCC89" s="14"/>
      <c r="GCD89" s="14"/>
      <c r="GCE89" s="14"/>
      <c r="GCF89" s="14"/>
      <c r="GCG89" s="14"/>
      <c r="GCH89" s="14"/>
      <c r="GCI89" s="14"/>
      <c r="GCJ89" s="14"/>
      <c r="GCK89" s="14"/>
      <c r="GCL89" s="14"/>
      <c r="GCM89" s="14"/>
      <c r="GCN89" s="14"/>
      <c r="GCO89" s="14"/>
      <c r="GCP89" s="14"/>
      <c r="GCQ89" s="14"/>
      <c r="GCR89" s="14"/>
      <c r="GCS89" s="14"/>
      <c r="GCT89" s="14"/>
      <c r="GCU89" s="14"/>
      <c r="GCV89" s="14"/>
      <c r="GCW89" s="14"/>
      <c r="GCX89" s="14"/>
      <c r="GCY89" s="14"/>
      <c r="GCZ89" s="14"/>
      <c r="GDA89" s="14"/>
      <c r="GDB89" s="14"/>
      <c r="GDC89" s="14"/>
      <c r="GDD89" s="14"/>
      <c r="GDE89" s="14"/>
      <c r="GDF89" s="14"/>
      <c r="GDG89" s="14"/>
      <c r="GDH89" s="14"/>
      <c r="GDI89" s="14"/>
      <c r="GDJ89" s="14"/>
      <c r="GDK89" s="14"/>
      <c r="GDL89" s="14"/>
      <c r="GDM89" s="14"/>
      <c r="GDN89" s="14"/>
      <c r="GDO89" s="14"/>
      <c r="GDP89" s="14"/>
      <c r="GDQ89" s="14"/>
      <c r="GDR89" s="14"/>
      <c r="GDS89" s="14"/>
      <c r="GDT89" s="14"/>
      <c r="GDU89" s="14"/>
      <c r="GDV89" s="14"/>
      <c r="GDW89" s="14"/>
      <c r="GDX89" s="14"/>
      <c r="GDY89" s="14"/>
      <c r="GDZ89" s="14"/>
      <c r="GEA89" s="14"/>
      <c r="GEB89" s="14"/>
      <c r="GEC89" s="14"/>
      <c r="GED89" s="14"/>
      <c r="GEE89" s="14"/>
      <c r="GEF89" s="14"/>
      <c r="GEG89" s="14"/>
      <c r="GEH89" s="14"/>
      <c r="GEI89" s="14"/>
      <c r="GEJ89" s="14"/>
      <c r="GEK89" s="14"/>
      <c r="GEL89" s="14"/>
      <c r="GEM89" s="14"/>
      <c r="GEN89" s="14"/>
      <c r="GEO89" s="14"/>
      <c r="GEP89" s="14"/>
      <c r="GEQ89" s="14"/>
      <c r="GER89" s="14"/>
      <c r="GES89" s="14"/>
      <c r="GET89" s="14"/>
      <c r="GEU89" s="14"/>
      <c r="GEV89" s="14"/>
      <c r="GEW89" s="14"/>
      <c r="GEX89" s="14"/>
      <c r="GEY89" s="14"/>
      <c r="GEZ89" s="14"/>
      <c r="GFA89" s="14"/>
      <c r="GFB89" s="14"/>
      <c r="GFC89" s="14"/>
      <c r="GFD89" s="14"/>
      <c r="GFE89" s="14"/>
      <c r="GFF89" s="14"/>
      <c r="GFG89" s="14"/>
      <c r="GFH89" s="14"/>
      <c r="GFI89" s="14"/>
      <c r="GFJ89" s="14"/>
      <c r="GFK89" s="14"/>
      <c r="GFL89" s="14"/>
      <c r="GFM89" s="14"/>
      <c r="GFN89" s="14"/>
      <c r="GFO89" s="14"/>
      <c r="GFP89" s="14"/>
      <c r="GFQ89" s="14"/>
      <c r="GFR89" s="14"/>
      <c r="GFS89" s="14"/>
      <c r="GFT89" s="14"/>
      <c r="GFU89" s="14"/>
      <c r="GFV89" s="14"/>
      <c r="GFW89" s="14"/>
      <c r="GFX89" s="14"/>
      <c r="GFY89" s="14"/>
      <c r="GFZ89" s="14"/>
      <c r="GGA89" s="14"/>
      <c r="GGB89" s="14"/>
      <c r="GGC89" s="14"/>
      <c r="GGD89" s="14"/>
      <c r="GGE89" s="14"/>
      <c r="GGF89" s="14"/>
      <c r="GGG89" s="14"/>
      <c r="GGH89" s="14"/>
      <c r="GGI89" s="14"/>
      <c r="GGJ89" s="14"/>
      <c r="GGK89" s="14"/>
      <c r="GGL89" s="14"/>
      <c r="GGM89" s="14"/>
      <c r="GGN89" s="14"/>
      <c r="GGO89" s="14"/>
      <c r="GGP89" s="14"/>
      <c r="GGQ89" s="14"/>
      <c r="GGR89" s="14"/>
      <c r="GGS89" s="14"/>
      <c r="GGT89" s="14"/>
      <c r="GGU89" s="14"/>
      <c r="GGV89" s="14"/>
      <c r="GGW89" s="14"/>
      <c r="GGX89" s="14"/>
      <c r="GGY89" s="14"/>
      <c r="GGZ89" s="14"/>
      <c r="GHA89" s="14"/>
      <c r="GHB89" s="14"/>
      <c r="GHC89" s="14"/>
      <c r="GHD89" s="14"/>
      <c r="GHE89" s="14"/>
      <c r="GHF89" s="14"/>
      <c r="GHG89" s="14"/>
      <c r="GHH89" s="14"/>
      <c r="GHI89" s="14"/>
      <c r="GHJ89" s="14"/>
      <c r="GHK89" s="14"/>
      <c r="GHL89" s="14"/>
      <c r="GHM89" s="14"/>
      <c r="GHN89" s="14"/>
      <c r="GHO89" s="14"/>
      <c r="GHP89" s="14"/>
      <c r="GHQ89" s="14"/>
      <c r="GHR89" s="14"/>
      <c r="GHS89" s="14"/>
      <c r="GHT89" s="14"/>
      <c r="GHU89" s="14"/>
      <c r="GHV89" s="14"/>
      <c r="GHW89" s="14"/>
      <c r="GHX89" s="14"/>
      <c r="GHY89" s="14"/>
      <c r="GHZ89" s="14"/>
      <c r="GIA89" s="14"/>
      <c r="GIB89" s="14"/>
      <c r="GIC89" s="14"/>
      <c r="GID89" s="14"/>
      <c r="GIE89" s="14"/>
      <c r="GIF89" s="14"/>
      <c r="GIG89" s="14"/>
      <c r="GIH89" s="14"/>
      <c r="GII89" s="14"/>
      <c r="GIJ89" s="14"/>
      <c r="GIK89" s="14"/>
      <c r="GIL89" s="14"/>
      <c r="GIM89" s="14"/>
      <c r="GIN89" s="14"/>
      <c r="GIO89" s="14"/>
      <c r="GIP89" s="14"/>
      <c r="GIQ89" s="14"/>
      <c r="GIR89" s="14"/>
      <c r="GIS89" s="14"/>
      <c r="GIT89" s="14"/>
      <c r="GIU89" s="14"/>
      <c r="GIV89" s="14"/>
      <c r="GIW89" s="14"/>
      <c r="GIX89" s="14"/>
      <c r="GIY89" s="14"/>
      <c r="GIZ89" s="14"/>
      <c r="GJA89" s="14"/>
      <c r="GJB89" s="14"/>
      <c r="GJC89" s="14"/>
      <c r="GJD89" s="14"/>
      <c r="GJE89" s="14"/>
      <c r="GJF89" s="14"/>
      <c r="GJG89" s="14"/>
      <c r="GJH89" s="14"/>
      <c r="GJI89" s="14"/>
      <c r="GJJ89" s="14"/>
      <c r="GJK89" s="14"/>
      <c r="GJL89" s="14"/>
      <c r="GJM89" s="14"/>
      <c r="GJN89" s="14"/>
      <c r="GJO89" s="14"/>
      <c r="GJP89" s="14"/>
      <c r="GJQ89" s="14"/>
      <c r="GJR89" s="14"/>
      <c r="GJS89" s="14"/>
      <c r="GJT89" s="14"/>
      <c r="GJU89" s="14"/>
      <c r="GJV89" s="14"/>
      <c r="GJW89" s="14"/>
      <c r="GJX89" s="14"/>
      <c r="GJY89" s="14"/>
      <c r="GJZ89" s="14"/>
      <c r="GKA89" s="14"/>
      <c r="GKB89" s="14"/>
      <c r="GKC89" s="14"/>
      <c r="GKD89" s="14"/>
      <c r="GKE89" s="14"/>
      <c r="GKF89" s="14"/>
      <c r="GKG89" s="14"/>
      <c r="GKH89" s="14"/>
      <c r="GKI89" s="14"/>
      <c r="GKJ89" s="14"/>
      <c r="GKK89" s="14"/>
      <c r="GKL89" s="14"/>
      <c r="GKM89" s="14"/>
      <c r="GKN89" s="14"/>
      <c r="GKO89" s="14"/>
      <c r="GKP89" s="14"/>
      <c r="GKQ89" s="14"/>
      <c r="GKR89" s="14"/>
      <c r="GKS89" s="14"/>
      <c r="GKT89" s="14"/>
      <c r="GKU89" s="14"/>
      <c r="GKV89" s="14"/>
      <c r="GKW89" s="14"/>
      <c r="GKX89" s="14"/>
      <c r="GKY89" s="14"/>
      <c r="GKZ89" s="14"/>
      <c r="GLA89" s="14"/>
      <c r="GLB89" s="14"/>
      <c r="GLC89" s="14"/>
      <c r="GLD89" s="14"/>
      <c r="GLE89" s="14"/>
      <c r="GLF89" s="14"/>
      <c r="GLG89" s="14"/>
      <c r="GLH89" s="14"/>
      <c r="GLI89" s="14"/>
      <c r="GLJ89" s="14"/>
      <c r="GLK89" s="14"/>
      <c r="GLL89" s="14"/>
      <c r="GLM89" s="14"/>
      <c r="GLN89" s="14"/>
      <c r="GLO89" s="14"/>
      <c r="GLP89" s="14"/>
      <c r="GLQ89" s="14"/>
      <c r="GLR89" s="14"/>
      <c r="GLS89" s="14"/>
      <c r="GLT89" s="14"/>
      <c r="GLU89" s="14"/>
      <c r="GLV89" s="14"/>
      <c r="GLW89" s="14"/>
      <c r="GLX89" s="14"/>
      <c r="GLY89" s="14"/>
      <c r="GLZ89" s="14"/>
      <c r="GMA89" s="14"/>
      <c r="GMB89" s="14"/>
      <c r="GMC89" s="14"/>
      <c r="GMD89" s="14"/>
      <c r="GME89" s="14"/>
      <c r="GMF89" s="14"/>
      <c r="GMG89" s="14"/>
      <c r="GMH89" s="14"/>
      <c r="GMI89" s="14"/>
      <c r="GMJ89" s="14"/>
      <c r="GMK89" s="14"/>
      <c r="GML89" s="14"/>
      <c r="GMM89" s="14"/>
      <c r="GMN89" s="14"/>
      <c r="GMO89" s="14"/>
      <c r="GMP89" s="14"/>
      <c r="GMQ89" s="14"/>
      <c r="GMR89" s="14"/>
      <c r="GMS89" s="14"/>
      <c r="GMT89" s="14"/>
      <c r="GMU89" s="14"/>
      <c r="GMV89" s="14"/>
      <c r="GMW89" s="14"/>
      <c r="GMX89" s="14"/>
      <c r="GMY89" s="14"/>
      <c r="GMZ89" s="14"/>
      <c r="GNA89" s="14"/>
      <c r="GNB89" s="14"/>
      <c r="GNC89" s="14"/>
      <c r="GND89" s="14"/>
      <c r="GNE89" s="14"/>
      <c r="GNF89" s="14"/>
      <c r="GNG89" s="14"/>
      <c r="GNH89" s="14"/>
      <c r="GNI89" s="14"/>
      <c r="GNJ89" s="14"/>
      <c r="GNK89" s="14"/>
      <c r="GNL89" s="14"/>
      <c r="GNM89" s="14"/>
      <c r="GNN89" s="14"/>
      <c r="GNO89" s="14"/>
      <c r="GNP89" s="14"/>
      <c r="GNQ89" s="14"/>
      <c r="GNR89" s="14"/>
      <c r="GNS89" s="14"/>
      <c r="GNT89" s="14"/>
      <c r="GNU89" s="14"/>
      <c r="GNV89" s="14"/>
      <c r="GNW89" s="14"/>
      <c r="GNX89" s="14"/>
      <c r="GNY89" s="14"/>
      <c r="GNZ89" s="14"/>
      <c r="GOA89" s="14"/>
      <c r="GOB89" s="14"/>
      <c r="GOC89" s="14"/>
      <c r="GOD89" s="14"/>
      <c r="GOE89" s="14"/>
      <c r="GOF89" s="14"/>
      <c r="GOG89" s="14"/>
      <c r="GOH89" s="14"/>
      <c r="GOI89" s="14"/>
      <c r="GOJ89" s="14"/>
      <c r="GOK89" s="14"/>
      <c r="GOL89" s="14"/>
      <c r="GOM89" s="14"/>
      <c r="GON89" s="14"/>
      <c r="GOO89" s="14"/>
      <c r="GOP89" s="14"/>
      <c r="GOQ89" s="14"/>
      <c r="GOR89" s="14"/>
      <c r="GOS89" s="14"/>
      <c r="GOT89" s="14"/>
      <c r="GOU89" s="14"/>
      <c r="GOV89" s="14"/>
      <c r="GOW89" s="14"/>
      <c r="GOX89" s="14"/>
      <c r="GOY89" s="14"/>
      <c r="GOZ89" s="14"/>
      <c r="GPA89" s="14"/>
      <c r="GPB89" s="14"/>
      <c r="GPC89" s="14"/>
      <c r="GPD89" s="14"/>
      <c r="GPE89" s="14"/>
      <c r="GPF89" s="14"/>
      <c r="GPG89" s="14"/>
      <c r="GPH89" s="14"/>
      <c r="GPI89" s="14"/>
      <c r="GPJ89" s="14"/>
      <c r="GPK89" s="14"/>
      <c r="GPL89" s="14"/>
      <c r="GPM89" s="14"/>
      <c r="GPN89" s="14"/>
      <c r="GPO89" s="14"/>
      <c r="GPP89" s="14"/>
      <c r="GPQ89" s="14"/>
      <c r="GPR89" s="14"/>
      <c r="GPS89" s="14"/>
      <c r="GPT89" s="14"/>
      <c r="GPU89" s="14"/>
      <c r="GPV89" s="14"/>
      <c r="GPW89" s="14"/>
      <c r="GPX89" s="14"/>
      <c r="GPY89" s="14"/>
      <c r="GPZ89" s="14"/>
      <c r="GQA89" s="14"/>
      <c r="GQB89" s="14"/>
      <c r="GQC89" s="14"/>
      <c r="GQD89" s="14"/>
      <c r="GQE89" s="14"/>
      <c r="GQF89" s="14"/>
      <c r="GQG89" s="14"/>
      <c r="GQH89" s="14"/>
      <c r="GQI89" s="14"/>
      <c r="GQJ89" s="14"/>
      <c r="GQK89" s="14"/>
      <c r="GQL89" s="14"/>
      <c r="GQM89" s="14"/>
      <c r="GQN89" s="14"/>
      <c r="GQO89" s="14"/>
      <c r="GQP89" s="14"/>
      <c r="GQQ89" s="14"/>
      <c r="GQR89" s="14"/>
      <c r="GQS89" s="14"/>
      <c r="GQT89" s="14"/>
      <c r="GQU89" s="14"/>
      <c r="GQV89" s="14"/>
      <c r="GQW89" s="14"/>
      <c r="GQX89" s="14"/>
      <c r="GQY89" s="14"/>
      <c r="GQZ89" s="14"/>
      <c r="GRA89" s="14"/>
      <c r="GRB89" s="14"/>
      <c r="GRC89" s="14"/>
      <c r="GRD89" s="14"/>
      <c r="GRE89" s="14"/>
      <c r="GRF89" s="14"/>
      <c r="GRG89" s="14"/>
      <c r="GRH89" s="14"/>
      <c r="GRI89" s="14"/>
      <c r="GRJ89" s="14"/>
      <c r="GRK89" s="14"/>
      <c r="GRL89" s="14"/>
      <c r="GRM89" s="14"/>
      <c r="GRN89" s="14"/>
      <c r="GRO89" s="14"/>
      <c r="GRP89" s="14"/>
      <c r="GRQ89" s="14"/>
      <c r="GRR89" s="14"/>
      <c r="GRS89" s="14"/>
      <c r="GRT89" s="14"/>
      <c r="GRU89" s="14"/>
      <c r="GRV89" s="14"/>
      <c r="GRW89" s="14"/>
      <c r="GRX89" s="14"/>
      <c r="GRY89" s="14"/>
      <c r="GRZ89" s="14"/>
      <c r="GSA89" s="14"/>
      <c r="GSB89" s="14"/>
      <c r="GSC89" s="14"/>
      <c r="GSD89" s="14"/>
      <c r="GSE89" s="14"/>
      <c r="GSF89" s="14"/>
      <c r="GSG89" s="14"/>
      <c r="GSH89" s="14"/>
      <c r="GSI89" s="14"/>
      <c r="GSJ89" s="14"/>
      <c r="GSK89" s="14"/>
      <c r="GSL89" s="14"/>
      <c r="GSM89" s="14"/>
      <c r="GSN89" s="14"/>
      <c r="GSO89" s="14"/>
      <c r="GSP89" s="14"/>
      <c r="GSQ89" s="14"/>
      <c r="GSR89" s="14"/>
      <c r="GSS89" s="14"/>
      <c r="GST89" s="14"/>
      <c r="GSU89" s="14"/>
      <c r="GSV89" s="14"/>
      <c r="GSW89" s="14"/>
      <c r="GSX89" s="14"/>
      <c r="GSY89" s="14"/>
      <c r="GSZ89" s="14"/>
      <c r="GTA89" s="14"/>
      <c r="GTB89" s="14"/>
      <c r="GTC89" s="14"/>
      <c r="GTD89" s="14"/>
      <c r="GTE89" s="14"/>
      <c r="GTF89" s="14"/>
      <c r="GTG89" s="14"/>
      <c r="GTH89" s="14"/>
      <c r="GTI89" s="14"/>
      <c r="GTJ89" s="14"/>
      <c r="GTK89" s="14"/>
      <c r="GTL89" s="14"/>
      <c r="GTM89" s="14"/>
      <c r="GTN89" s="14"/>
      <c r="GTO89" s="14"/>
      <c r="GTP89" s="14"/>
      <c r="GTQ89" s="14"/>
      <c r="GTR89" s="14"/>
      <c r="GTS89" s="14"/>
      <c r="GTT89" s="14"/>
      <c r="GTU89" s="14"/>
      <c r="GTV89" s="14"/>
      <c r="GTW89" s="14"/>
      <c r="GTX89" s="14"/>
      <c r="GTY89" s="14"/>
      <c r="GTZ89" s="14"/>
      <c r="GUA89" s="14"/>
      <c r="GUB89" s="14"/>
      <c r="GUC89" s="14"/>
      <c r="GUD89" s="14"/>
      <c r="GUE89" s="14"/>
      <c r="GUF89" s="14"/>
      <c r="GUG89" s="14"/>
      <c r="GUH89" s="14"/>
      <c r="GUI89" s="14"/>
      <c r="GUJ89" s="14"/>
      <c r="GUK89" s="14"/>
      <c r="GUL89" s="14"/>
      <c r="GUM89" s="14"/>
      <c r="GUN89" s="14"/>
      <c r="GUO89" s="14"/>
      <c r="GUP89" s="14"/>
      <c r="GUQ89" s="14"/>
      <c r="GUR89" s="14"/>
      <c r="GUS89" s="14"/>
      <c r="GUT89" s="14"/>
      <c r="GUU89" s="14"/>
      <c r="GUV89" s="14"/>
      <c r="GUW89" s="14"/>
      <c r="GUX89" s="14"/>
      <c r="GUY89" s="14"/>
      <c r="GUZ89" s="14"/>
      <c r="GVA89" s="14"/>
      <c r="GVB89" s="14"/>
      <c r="GVC89" s="14"/>
      <c r="GVD89" s="14"/>
      <c r="GVE89" s="14"/>
      <c r="GVF89" s="14"/>
      <c r="GVG89" s="14"/>
      <c r="GVH89" s="14"/>
      <c r="GVI89" s="14"/>
      <c r="GVJ89" s="14"/>
      <c r="GVK89" s="14"/>
      <c r="GVL89" s="14"/>
      <c r="GVM89" s="14"/>
      <c r="GVN89" s="14"/>
      <c r="GVO89" s="14"/>
      <c r="GVP89" s="14"/>
      <c r="GVQ89" s="14"/>
      <c r="GVR89" s="14"/>
      <c r="GVS89" s="14"/>
      <c r="GVT89" s="14"/>
      <c r="GVU89" s="14"/>
      <c r="GVV89" s="14"/>
      <c r="GVW89" s="14"/>
      <c r="GVX89" s="14"/>
      <c r="GVY89" s="14"/>
      <c r="GVZ89" s="14"/>
      <c r="GWA89" s="14"/>
      <c r="GWB89" s="14"/>
      <c r="GWC89" s="14"/>
      <c r="GWD89" s="14"/>
      <c r="GWE89" s="14"/>
      <c r="GWF89" s="14"/>
      <c r="GWG89" s="14"/>
      <c r="GWH89" s="14"/>
      <c r="GWI89" s="14"/>
      <c r="GWJ89" s="14"/>
      <c r="GWK89" s="14"/>
      <c r="GWL89" s="14"/>
      <c r="GWM89" s="14"/>
      <c r="GWN89" s="14"/>
      <c r="GWO89" s="14"/>
      <c r="GWP89" s="14"/>
      <c r="GWQ89" s="14"/>
      <c r="GWR89" s="14"/>
      <c r="GWS89" s="14"/>
      <c r="GWT89" s="14"/>
      <c r="GWU89" s="14"/>
      <c r="GWV89" s="14"/>
      <c r="GWW89" s="14"/>
      <c r="GWX89" s="14"/>
      <c r="GWY89" s="14"/>
      <c r="GWZ89" s="14"/>
      <c r="GXA89" s="14"/>
      <c r="GXB89" s="14"/>
      <c r="GXC89" s="14"/>
      <c r="GXD89" s="14"/>
      <c r="GXE89" s="14"/>
      <c r="GXF89" s="14"/>
      <c r="GXG89" s="14"/>
      <c r="GXH89" s="14"/>
      <c r="GXI89" s="14"/>
      <c r="GXJ89" s="14"/>
      <c r="GXK89" s="14"/>
      <c r="GXL89" s="14"/>
      <c r="GXM89" s="14"/>
      <c r="GXN89" s="14"/>
      <c r="GXO89" s="14"/>
      <c r="GXP89" s="14"/>
      <c r="GXQ89" s="14"/>
      <c r="GXR89" s="14"/>
      <c r="GXS89" s="14"/>
      <c r="GXT89" s="14"/>
      <c r="GXU89" s="14"/>
      <c r="GXV89" s="14"/>
      <c r="GXW89" s="14"/>
      <c r="GXX89" s="14"/>
      <c r="GXY89" s="14"/>
      <c r="GXZ89" s="14"/>
      <c r="GYA89" s="14"/>
      <c r="GYB89" s="14"/>
      <c r="GYC89" s="14"/>
      <c r="GYD89" s="14"/>
      <c r="GYE89" s="14"/>
      <c r="GYF89" s="14"/>
      <c r="GYG89" s="14"/>
      <c r="GYH89" s="14"/>
      <c r="GYI89" s="14"/>
      <c r="GYJ89" s="14"/>
      <c r="GYK89" s="14"/>
      <c r="GYL89" s="14"/>
      <c r="GYM89" s="14"/>
      <c r="GYN89" s="14"/>
      <c r="GYO89" s="14"/>
      <c r="GYP89" s="14"/>
      <c r="GYQ89" s="14"/>
      <c r="GYR89" s="14"/>
      <c r="GYS89" s="14"/>
      <c r="GYT89" s="14"/>
      <c r="GYU89" s="14"/>
      <c r="GYV89" s="14"/>
      <c r="GYW89" s="14"/>
      <c r="GYX89" s="14"/>
      <c r="GYY89" s="14"/>
      <c r="GYZ89" s="14"/>
      <c r="GZA89" s="14"/>
      <c r="GZB89" s="14"/>
      <c r="GZC89" s="14"/>
      <c r="GZD89" s="14"/>
      <c r="GZE89" s="14"/>
      <c r="GZF89" s="14"/>
      <c r="GZG89" s="14"/>
      <c r="GZH89" s="14"/>
      <c r="GZI89" s="14"/>
      <c r="GZJ89" s="14"/>
      <c r="GZK89" s="14"/>
      <c r="GZL89" s="14"/>
      <c r="GZM89" s="14"/>
      <c r="GZN89" s="14"/>
      <c r="GZO89" s="14"/>
      <c r="GZP89" s="14"/>
      <c r="GZQ89" s="14"/>
      <c r="GZR89" s="14"/>
      <c r="GZS89" s="14"/>
      <c r="GZT89" s="14"/>
      <c r="GZU89" s="14"/>
      <c r="GZV89" s="14"/>
      <c r="GZW89" s="14"/>
      <c r="GZX89" s="14"/>
      <c r="GZY89" s="14"/>
      <c r="GZZ89" s="14"/>
      <c r="HAA89" s="14"/>
      <c r="HAB89" s="14"/>
      <c r="HAC89" s="14"/>
      <c r="HAD89" s="14"/>
      <c r="HAE89" s="14"/>
      <c r="HAF89" s="14"/>
      <c r="HAG89" s="14"/>
      <c r="HAH89" s="14"/>
      <c r="HAI89" s="14"/>
      <c r="HAJ89" s="14"/>
      <c r="HAK89" s="14"/>
      <c r="HAL89" s="14"/>
      <c r="HAM89" s="14"/>
      <c r="HAN89" s="14"/>
      <c r="HAO89" s="14"/>
      <c r="HAP89" s="14"/>
      <c r="HAQ89" s="14"/>
      <c r="HAR89" s="14"/>
      <c r="HAS89" s="14"/>
      <c r="HAT89" s="14"/>
      <c r="HAU89" s="14"/>
      <c r="HAV89" s="14"/>
      <c r="HAW89" s="14"/>
      <c r="HAX89" s="14"/>
      <c r="HAY89" s="14"/>
      <c r="HAZ89" s="14"/>
      <c r="HBA89" s="14"/>
      <c r="HBB89" s="14"/>
      <c r="HBC89" s="14"/>
      <c r="HBD89" s="14"/>
      <c r="HBE89" s="14"/>
      <c r="HBF89" s="14"/>
      <c r="HBG89" s="14"/>
      <c r="HBH89" s="14"/>
      <c r="HBI89" s="14"/>
      <c r="HBJ89" s="14"/>
      <c r="HBK89" s="14"/>
      <c r="HBL89" s="14"/>
      <c r="HBM89" s="14"/>
      <c r="HBN89" s="14"/>
      <c r="HBO89" s="14"/>
      <c r="HBP89" s="14"/>
      <c r="HBQ89" s="14"/>
      <c r="HBR89" s="14"/>
      <c r="HBS89" s="14"/>
      <c r="HBT89" s="14"/>
      <c r="HBU89" s="14"/>
      <c r="HBV89" s="14"/>
      <c r="HBW89" s="14"/>
      <c r="HBX89" s="14"/>
      <c r="HBY89" s="14"/>
      <c r="HBZ89" s="14"/>
      <c r="HCA89" s="14"/>
      <c r="HCB89" s="14"/>
      <c r="HCC89" s="14"/>
      <c r="HCD89" s="14"/>
      <c r="HCE89" s="14"/>
      <c r="HCF89" s="14"/>
      <c r="HCG89" s="14"/>
      <c r="HCH89" s="14"/>
      <c r="HCI89" s="14"/>
      <c r="HCJ89" s="14"/>
      <c r="HCK89" s="14"/>
      <c r="HCL89" s="14"/>
      <c r="HCM89" s="14"/>
      <c r="HCN89" s="14"/>
      <c r="HCO89" s="14"/>
      <c r="HCP89" s="14"/>
      <c r="HCQ89" s="14"/>
      <c r="HCR89" s="14"/>
      <c r="HCS89" s="14"/>
      <c r="HCT89" s="14"/>
      <c r="HCU89" s="14"/>
      <c r="HCV89" s="14"/>
      <c r="HCW89" s="14"/>
      <c r="HCX89" s="14"/>
      <c r="HCY89" s="14"/>
      <c r="HCZ89" s="14"/>
      <c r="HDA89" s="14"/>
      <c r="HDB89" s="14"/>
      <c r="HDC89" s="14"/>
      <c r="HDD89" s="14"/>
      <c r="HDE89" s="14"/>
      <c r="HDF89" s="14"/>
      <c r="HDG89" s="14"/>
      <c r="HDH89" s="14"/>
      <c r="HDI89" s="14"/>
      <c r="HDJ89" s="14"/>
      <c r="HDK89" s="14"/>
      <c r="HDL89" s="14"/>
      <c r="HDM89" s="14"/>
      <c r="HDN89" s="14"/>
      <c r="HDO89" s="14"/>
      <c r="HDP89" s="14"/>
      <c r="HDQ89" s="14"/>
      <c r="HDR89" s="14"/>
      <c r="HDS89" s="14"/>
      <c r="HDT89" s="14"/>
      <c r="HDU89" s="14"/>
      <c r="HDV89" s="14"/>
      <c r="HDW89" s="14"/>
      <c r="HDX89" s="14"/>
      <c r="HDY89" s="14"/>
      <c r="HDZ89" s="14"/>
      <c r="HEA89" s="14"/>
      <c r="HEB89" s="14"/>
      <c r="HEC89" s="14"/>
      <c r="HED89" s="14"/>
      <c r="HEE89" s="14"/>
      <c r="HEF89" s="14"/>
      <c r="HEG89" s="14"/>
      <c r="HEH89" s="14"/>
      <c r="HEI89" s="14"/>
      <c r="HEJ89" s="14"/>
      <c r="HEK89" s="14"/>
      <c r="HEL89" s="14"/>
      <c r="HEM89" s="14"/>
      <c r="HEN89" s="14"/>
      <c r="HEO89" s="14"/>
      <c r="HEP89" s="14"/>
      <c r="HEQ89" s="14"/>
      <c r="HER89" s="14"/>
      <c r="HES89" s="14"/>
      <c r="HET89" s="14"/>
      <c r="HEU89" s="14"/>
      <c r="HEV89" s="14"/>
      <c r="HEW89" s="14"/>
      <c r="HEX89" s="14"/>
      <c r="HEY89" s="14"/>
      <c r="HEZ89" s="14"/>
      <c r="HFA89" s="14"/>
      <c r="HFB89" s="14"/>
      <c r="HFC89" s="14"/>
      <c r="HFD89" s="14"/>
      <c r="HFE89" s="14"/>
      <c r="HFF89" s="14"/>
      <c r="HFG89" s="14"/>
      <c r="HFH89" s="14"/>
      <c r="HFI89" s="14"/>
      <c r="HFJ89" s="14"/>
      <c r="HFK89" s="14"/>
      <c r="HFL89" s="14"/>
      <c r="HFM89" s="14"/>
      <c r="HFN89" s="14"/>
      <c r="HFO89" s="14"/>
      <c r="HFP89" s="14"/>
      <c r="HFQ89" s="14"/>
      <c r="HFR89" s="14"/>
      <c r="HFS89" s="14"/>
      <c r="HFT89" s="14"/>
      <c r="HFU89" s="14"/>
      <c r="HFV89" s="14"/>
      <c r="HFW89" s="14"/>
      <c r="HFX89" s="14"/>
      <c r="HFY89" s="14"/>
      <c r="HFZ89" s="14"/>
      <c r="HGA89" s="14"/>
      <c r="HGB89" s="14"/>
      <c r="HGC89" s="14"/>
      <c r="HGD89" s="14"/>
      <c r="HGE89" s="14"/>
      <c r="HGF89" s="14"/>
      <c r="HGG89" s="14"/>
      <c r="HGH89" s="14"/>
      <c r="HGI89" s="14"/>
      <c r="HGJ89" s="14"/>
      <c r="HGK89" s="14"/>
      <c r="HGL89" s="14"/>
      <c r="HGM89" s="14"/>
      <c r="HGN89" s="14"/>
      <c r="HGO89" s="14"/>
      <c r="HGP89" s="14"/>
      <c r="HGQ89" s="14"/>
      <c r="HGR89" s="14"/>
      <c r="HGS89" s="14"/>
      <c r="HGT89" s="14"/>
      <c r="HGU89" s="14"/>
      <c r="HGV89" s="14"/>
      <c r="HGW89" s="14"/>
      <c r="HGX89" s="14"/>
      <c r="HGY89" s="14"/>
      <c r="HGZ89" s="14"/>
      <c r="HHA89" s="14"/>
      <c r="HHB89" s="14"/>
      <c r="HHC89" s="14"/>
      <c r="HHD89" s="14"/>
      <c r="HHE89" s="14"/>
      <c r="HHF89" s="14"/>
      <c r="HHG89" s="14"/>
      <c r="HHH89" s="14"/>
      <c r="HHI89" s="14"/>
      <c r="HHJ89" s="14"/>
      <c r="HHK89" s="14"/>
      <c r="HHL89" s="14"/>
      <c r="HHM89" s="14"/>
      <c r="HHN89" s="14"/>
      <c r="HHO89" s="14"/>
      <c r="HHP89" s="14"/>
      <c r="HHQ89" s="14"/>
      <c r="HHR89" s="14"/>
      <c r="HHS89" s="14"/>
      <c r="HHT89" s="14"/>
      <c r="HHU89" s="14"/>
      <c r="HHV89" s="14"/>
      <c r="HHW89" s="14"/>
      <c r="HHX89" s="14"/>
      <c r="HHY89" s="14"/>
      <c r="HHZ89" s="14"/>
      <c r="HIA89" s="14"/>
      <c r="HIB89" s="14"/>
      <c r="HIC89" s="14"/>
      <c r="HID89" s="14"/>
      <c r="HIE89" s="14"/>
      <c r="HIF89" s="14"/>
      <c r="HIG89" s="14"/>
      <c r="HIH89" s="14"/>
      <c r="HII89" s="14"/>
      <c r="HIJ89" s="14"/>
      <c r="HIK89" s="14"/>
      <c r="HIL89" s="14"/>
      <c r="HIM89" s="14"/>
      <c r="HIN89" s="14"/>
      <c r="HIO89" s="14"/>
      <c r="HIP89" s="14"/>
      <c r="HIQ89" s="14"/>
      <c r="HIR89" s="14"/>
      <c r="HIS89" s="14"/>
      <c r="HIT89" s="14"/>
      <c r="HIU89" s="14"/>
      <c r="HIV89" s="14"/>
      <c r="HIW89" s="14"/>
      <c r="HIX89" s="14"/>
      <c r="HIY89" s="14"/>
      <c r="HIZ89" s="14"/>
      <c r="HJA89" s="14"/>
      <c r="HJB89" s="14"/>
      <c r="HJC89" s="14"/>
      <c r="HJD89" s="14"/>
      <c r="HJE89" s="14"/>
      <c r="HJF89" s="14"/>
      <c r="HJG89" s="14"/>
      <c r="HJH89" s="14"/>
      <c r="HJI89" s="14"/>
      <c r="HJJ89" s="14"/>
      <c r="HJK89" s="14"/>
      <c r="HJL89" s="14"/>
      <c r="HJM89" s="14"/>
      <c r="HJN89" s="14"/>
      <c r="HJO89" s="14"/>
      <c r="HJP89" s="14"/>
      <c r="HJQ89" s="14"/>
      <c r="HJR89" s="14"/>
      <c r="HJS89" s="14"/>
      <c r="HJT89" s="14"/>
      <c r="HJU89" s="14"/>
      <c r="HJV89" s="14"/>
      <c r="HJW89" s="14"/>
      <c r="HJX89" s="14"/>
      <c r="HJY89" s="14"/>
      <c r="HJZ89" s="14"/>
      <c r="HKA89" s="14"/>
      <c r="HKB89" s="14"/>
      <c r="HKC89" s="14"/>
      <c r="HKD89" s="14"/>
      <c r="HKE89" s="14"/>
      <c r="HKF89" s="14"/>
      <c r="HKG89" s="14"/>
      <c r="HKH89" s="14"/>
      <c r="HKI89" s="14"/>
      <c r="HKJ89" s="14"/>
      <c r="HKK89" s="14"/>
      <c r="HKL89" s="14"/>
      <c r="HKM89" s="14"/>
      <c r="HKN89" s="14"/>
      <c r="HKO89" s="14"/>
      <c r="HKP89" s="14"/>
      <c r="HKQ89" s="14"/>
      <c r="HKR89" s="14"/>
      <c r="HKS89" s="14"/>
      <c r="HKT89" s="14"/>
      <c r="HKU89" s="14"/>
      <c r="HKV89" s="14"/>
      <c r="HKW89" s="14"/>
      <c r="HKX89" s="14"/>
      <c r="HKY89" s="14"/>
      <c r="HKZ89" s="14"/>
      <c r="HLA89" s="14"/>
      <c r="HLB89" s="14"/>
      <c r="HLC89" s="14"/>
      <c r="HLD89" s="14"/>
      <c r="HLE89" s="14"/>
      <c r="HLF89" s="14"/>
      <c r="HLG89" s="14"/>
      <c r="HLH89" s="14"/>
      <c r="HLI89" s="14"/>
      <c r="HLJ89" s="14"/>
      <c r="HLK89" s="14"/>
      <c r="HLL89" s="14"/>
      <c r="HLM89" s="14"/>
      <c r="HLN89" s="14"/>
      <c r="HLO89" s="14"/>
      <c r="HLP89" s="14"/>
      <c r="HLQ89" s="14"/>
      <c r="HLR89" s="14"/>
      <c r="HLS89" s="14"/>
      <c r="HLT89" s="14"/>
      <c r="HLU89" s="14"/>
      <c r="HLV89" s="14"/>
      <c r="HLW89" s="14"/>
      <c r="HLX89" s="14"/>
      <c r="HLY89" s="14"/>
      <c r="HLZ89" s="14"/>
      <c r="HMA89" s="14"/>
      <c r="HMB89" s="14"/>
      <c r="HMC89" s="14"/>
      <c r="HMD89" s="14"/>
      <c r="HME89" s="14"/>
      <c r="HMF89" s="14"/>
      <c r="HMG89" s="14"/>
      <c r="HMH89" s="14"/>
      <c r="HMI89" s="14"/>
      <c r="HMJ89" s="14"/>
      <c r="HMK89" s="14"/>
      <c r="HML89" s="14"/>
      <c r="HMM89" s="14"/>
      <c r="HMN89" s="14"/>
      <c r="HMO89" s="14"/>
      <c r="HMP89" s="14"/>
      <c r="HMQ89" s="14"/>
      <c r="HMR89" s="14"/>
      <c r="HMS89" s="14"/>
      <c r="HMT89" s="14"/>
      <c r="HMU89" s="14"/>
      <c r="HMV89" s="14"/>
      <c r="HMW89" s="14"/>
      <c r="HMX89" s="14"/>
      <c r="HMY89" s="14"/>
      <c r="HMZ89" s="14"/>
      <c r="HNA89" s="14"/>
      <c r="HNB89" s="14"/>
      <c r="HNC89" s="14"/>
      <c r="HND89" s="14"/>
      <c r="HNE89" s="14"/>
      <c r="HNF89" s="14"/>
      <c r="HNG89" s="14"/>
      <c r="HNH89" s="14"/>
      <c r="HNI89" s="14"/>
      <c r="HNJ89" s="14"/>
      <c r="HNK89" s="14"/>
      <c r="HNL89" s="14"/>
      <c r="HNM89" s="14"/>
      <c r="HNN89" s="14"/>
      <c r="HNO89" s="14"/>
      <c r="HNP89" s="14"/>
      <c r="HNQ89" s="14"/>
      <c r="HNR89" s="14"/>
      <c r="HNS89" s="14"/>
      <c r="HNT89" s="14"/>
      <c r="HNU89" s="14"/>
      <c r="HNV89" s="14"/>
      <c r="HNW89" s="14"/>
      <c r="HNX89" s="14"/>
      <c r="HNY89" s="14"/>
      <c r="HNZ89" s="14"/>
      <c r="HOA89" s="14"/>
      <c r="HOB89" s="14"/>
      <c r="HOC89" s="14"/>
      <c r="HOD89" s="14"/>
      <c r="HOE89" s="14"/>
      <c r="HOF89" s="14"/>
      <c r="HOG89" s="14"/>
      <c r="HOH89" s="14"/>
      <c r="HOI89" s="14"/>
      <c r="HOJ89" s="14"/>
      <c r="HOK89" s="14"/>
      <c r="HOL89" s="14"/>
      <c r="HOM89" s="14"/>
      <c r="HON89" s="14"/>
      <c r="HOO89" s="14"/>
      <c r="HOP89" s="14"/>
      <c r="HOQ89" s="14"/>
      <c r="HOR89" s="14"/>
      <c r="HOS89" s="14"/>
      <c r="HOT89" s="14"/>
      <c r="HOU89" s="14"/>
      <c r="HOV89" s="14"/>
      <c r="HOW89" s="14"/>
      <c r="HOX89" s="14"/>
      <c r="HOY89" s="14"/>
      <c r="HOZ89" s="14"/>
      <c r="HPA89" s="14"/>
      <c r="HPB89" s="14"/>
      <c r="HPC89" s="14"/>
      <c r="HPD89" s="14"/>
      <c r="HPE89" s="14"/>
      <c r="HPF89" s="14"/>
      <c r="HPG89" s="14"/>
      <c r="HPH89" s="14"/>
      <c r="HPI89" s="14"/>
      <c r="HPJ89" s="14"/>
      <c r="HPK89" s="14"/>
      <c r="HPL89" s="14"/>
      <c r="HPM89" s="14"/>
      <c r="HPN89" s="14"/>
      <c r="HPO89" s="14"/>
      <c r="HPP89" s="14"/>
      <c r="HPQ89" s="14"/>
      <c r="HPR89" s="14"/>
      <c r="HPS89" s="14"/>
      <c r="HPT89" s="14"/>
      <c r="HPU89" s="14"/>
      <c r="HPV89" s="14"/>
      <c r="HPW89" s="14"/>
      <c r="HPX89" s="14"/>
      <c r="HPY89" s="14"/>
      <c r="HPZ89" s="14"/>
      <c r="HQA89" s="14"/>
      <c r="HQB89" s="14"/>
      <c r="HQC89" s="14"/>
      <c r="HQD89" s="14"/>
      <c r="HQE89" s="14"/>
      <c r="HQF89" s="14"/>
      <c r="HQG89" s="14"/>
      <c r="HQH89" s="14"/>
      <c r="HQI89" s="14"/>
      <c r="HQJ89" s="14"/>
      <c r="HQK89" s="14"/>
      <c r="HQL89" s="14"/>
      <c r="HQM89" s="14"/>
      <c r="HQN89" s="14"/>
      <c r="HQO89" s="14"/>
      <c r="HQP89" s="14"/>
      <c r="HQQ89" s="14"/>
      <c r="HQR89" s="14"/>
      <c r="HQS89" s="14"/>
      <c r="HQT89" s="14"/>
      <c r="HQU89" s="14"/>
      <c r="HQV89" s="14"/>
      <c r="HQW89" s="14"/>
      <c r="HQX89" s="14"/>
      <c r="HQY89" s="14"/>
      <c r="HQZ89" s="14"/>
      <c r="HRA89" s="14"/>
      <c r="HRB89" s="14"/>
      <c r="HRC89" s="14"/>
      <c r="HRD89" s="14"/>
      <c r="HRE89" s="14"/>
      <c r="HRF89" s="14"/>
      <c r="HRG89" s="14"/>
      <c r="HRH89" s="14"/>
      <c r="HRI89" s="14"/>
      <c r="HRJ89" s="14"/>
      <c r="HRK89" s="14"/>
      <c r="HRL89" s="14"/>
      <c r="HRM89" s="14"/>
      <c r="HRN89" s="14"/>
      <c r="HRO89" s="14"/>
      <c r="HRP89" s="14"/>
      <c r="HRQ89" s="14"/>
      <c r="HRR89" s="14"/>
      <c r="HRS89" s="14"/>
      <c r="HRT89" s="14"/>
      <c r="HRU89" s="14"/>
      <c r="HRV89" s="14"/>
      <c r="HRW89" s="14"/>
      <c r="HRX89" s="14"/>
      <c r="HRY89" s="14"/>
      <c r="HRZ89" s="14"/>
      <c r="HSA89" s="14"/>
      <c r="HSB89" s="14"/>
      <c r="HSC89" s="14"/>
      <c r="HSD89" s="14"/>
      <c r="HSE89" s="14"/>
      <c r="HSF89" s="14"/>
      <c r="HSG89" s="14"/>
      <c r="HSH89" s="14"/>
      <c r="HSI89" s="14"/>
      <c r="HSJ89" s="14"/>
      <c r="HSK89" s="14"/>
      <c r="HSL89" s="14"/>
      <c r="HSM89" s="14"/>
      <c r="HSN89" s="14"/>
      <c r="HSO89" s="14"/>
      <c r="HSP89" s="14"/>
      <c r="HSQ89" s="14"/>
      <c r="HSR89" s="14"/>
      <c r="HSS89" s="14"/>
      <c r="HST89" s="14"/>
      <c r="HSU89" s="14"/>
      <c r="HSV89" s="14"/>
      <c r="HSW89" s="14"/>
      <c r="HSX89" s="14"/>
      <c r="HSY89" s="14"/>
      <c r="HSZ89" s="14"/>
      <c r="HTA89" s="14"/>
      <c r="HTB89" s="14"/>
      <c r="HTC89" s="14"/>
      <c r="HTD89" s="14"/>
      <c r="HTE89" s="14"/>
      <c r="HTF89" s="14"/>
      <c r="HTG89" s="14"/>
      <c r="HTH89" s="14"/>
      <c r="HTI89" s="14"/>
      <c r="HTJ89" s="14"/>
      <c r="HTK89" s="14"/>
      <c r="HTL89" s="14"/>
      <c r="HTM89" s="14"/>
      <c r="HTN89" s="14"/>
      <c r="HTO89" s="14"/>
      <c r="HTP89" s="14"/>
      <c r="HTQ89" s="14"/>
      <c r="HTR89" s="14"/>
      <c r="HTS89" s="14"/>
      <c r="HTT89" s="14"/>
      <c r="HTU89" s="14"/>
      <c r="HTV89" s="14"/>
      <c r="HTW89" s="14"/>
      <c r="HTX89" s="14"/>
      <c r="HTY89" s="14"/>
      <c r="HTZ89" s="14"/>
      <c r="HUA89" s="14"/>
      <c r="HUB89" s="14"/>
      <c r="HUC89" s="14"/>
      <c r="HUD89" s="14"/>
      <c r="HUE89" s="14"/>
      <c r="HUF89" s="14"/>
      <c r="HUG89" s="14"/>
      <c r="HUH89" s="14"/>
      <c r="HUI89" s="14"/>
      <c r="HUJ89" s="14"/>
      <c r="HUK89" s="14"/>
      <c r="HUL89" s="14"/>
      <c r="HUM89" s="14"/>
      <c r="HUN89" s="14"/>
      <c r="HUO89" s="14"/>
      <c r="HUP89" s="14"/>
      <c r="HUQ89" s="14"/>
      <c r="HUR89" s="14"/>
      <c r="HUS89" s="14"/>
      <c r="HUT89" s="14"/>
      <c r="HUU89" s="14"/>
      <c r="HUV89" s="14"/>
      <c r="HUW89" s="14"/>
      <c r="HUX89" s="14"/>
      <c r="HUY89" s="14"/>
      <c r="HUZ89" s="14"/>
      <c r="HVA89" s="14"/>
      <c r="HVB89" s="14"/>
      <c r="HVC89" s="14"/>
      <c r="HVD89" s="14"/>
      <c r="HVE89" s="14"/>
      <c r="HVF89" s="14"/>
      <c r="HVG89" s="14"/>
      <c r="HVH89" s="14"/>
      <c r="HVI89" s="14"/>
      <c r="HVJ89" s="14"/>
      <c r="HVK89" s="14"/>
      <c r="HVL89" s="14"/>
      <c r="HVM89" s="14"/>
      <c r="HVN89" s="14"/>
      <c r="HVO89" s="14"/>
      <c r="HVP89" s="14"/>
      <c r="HVQ89" s="14"/>
      <c r="HVR89" s="14"/>
      <c r="HVS89" s="14"/>
      <c r="HVT89" s="14"/>
      <c r="HVU89" s="14"/>
      <c r="HVV89" s="14"/>
      <c r="HVW89" s="14"/>
      <c r="HVX89" s="14"/>
      <c r="HVY89" s="14"/>
      <c r="HVZ89" s="14"/>
      <c r="HWA89" s="14"/>
      <c r="HWB89" s="14"/>
      <c r="HWC89" s="14"/>
      <c r="HWD89" s="14"/>
      <c r="HWE89" s="14"/>
      <c r="HWF89" s="14"/>
      <c r="HWG89" s="14"/>
      <c r="HWH89" s="14"/>
      <c r="HWI89" s="14"/>
      <c r="HWJ89" s="14"/>
      <c r="HWK89" s="14"/>
      <c r="HWL89" s="14"/>
      <c r="HWM89" s="14"/>
      <c r="HWN89" s="14"/>
      <c r="HWO89" s="14"/>
      <c r="HWP89" s="14"/>
      <c r="HWQ89" s="14"/>
      <c r="HWR89" s="14"/>
      <c r="HWS89" s="14"/>
      <c r="HWT89" s="14"/>
      <c r="HWU89" s="14"/>
      <c r="HWV89" s="14"/>
      <c r="HWW89" s="14"/>
      <c r="HWX89" s="14"/>
      <c r="HWY89" s="14"/>
      <c r="HWZ89" s="14"/>
      <c r="HXA89" s="14"/>
      <c r="HXB89" s="14"/>
      <c r="HXC89" s="14"/>
      <c r="HXD89" s="14"/>
      <c r="HXE89" s="14"/>
      <c r="HXF89" s="14"/>
      <c r="HXG89" s="14"/>
      <c r="HXH89" s="14"/>
      <c r="HXI89" s="14"/>
      <c r="HXJ89" s="14"/>
      <c r="HXK89" s="14"/>
      <c r="HXL89" s="14"/>
      <c r="HXM89" s="14"/>
      <c r="HXN89" s="14"/>
      <c r="HXO89" s="14"/>
      <c r="HXP89" s="14"/>
      <c r="HXQ89" s="14"/>
      <c r="HXR89" s="14"/>
      <c r="HXS89" s="14"/>
      <c r="HXT89" s="14"/>
      <c r="HXU89" s="14"/>
      <c r="HXV89" s="14"/>
      <c r="HXW89" s="14"/>
      <c r="HXX89" s="14"/>
      <c r="HXY89" s="14"/>
      <c r="HXZ89" s="14"/>
      <c r="HYA89" s="14"/>
      <c r="HYB89" s="14"/>
      <c r="HYC89" s="14"/>
      <c r="HYD89" s="14"/>
      <c r="HYE89" s="14"/>
      <c r="HYF89" s="14"/>
      <c r="HYG89" s="14"/>
      <c r="HYH89" s="14"/>
      <c r="HYI89" s="14"/>
      <c r="HYJ89" s="14"/>
      <c r="HYK89" s="14"/>
      <c r="HYL89" s="14"/>
      <c r="HYM89" s="14"/>
      <c r="HYN89" s="14"/>
      <c r="HYO89" s="14"/>
      <c r="HYP89" s="14"/>
      <c r="HYQ89" s="14"/>
      <c r="HYR89" s="14"/>
      <c r="HYS89" s="14"/>
      <c r="HYT89" s="14"/>
      <c r="HYU89" s="14"/>
      <c r="HYV89" s="14"/>
      <c r="HYW89" s="14"/>
      <c r="HYX89" s="14"/>
      <c r="HYY89" s="14"/>
      <c r="HYZ89" s="14"/>
      <c r="HZA89" s="14"/>
      <c r="HZB89" s="14"/>
      <c r="HZC89" s="14"/>
      <c r="HZD89" s="14"/>
      <c r="HZE89" s="14"/>
      <c r="HZF89" s="14"/>
      <c r="HZG89" s="14"/>
      <c r="HZH89" s="14"/>
      <c r="HZI89" s="14"/>
      <c r="HZJ89" s="14"/>
      <c r="HZK89" s="14"/>
      <c r="HZL89" s="14"/>
      <c r="HZM89" s="14"/>
      <c r="HZN89" s="14"/>
      <c r="HZO89" s="14"/>
      <c r="HZP89" s="14"/>
      <c r="HZQ89" s="14"/>
      <c r="HZR89" s="14"/>
      <c r="HZS89" s="14"/>
      <c r="HZT89" s="14"/>
      <c r="HZU89" s="14"/>
      <c r="HZV89" s="14"/>
      <c r="HZW89" s="14"/>
      <c r="HZX89" s="14"/>
      <c r="HZY89" s="14"/>
      <c r="HZZ89" s="14"/>
      <c r="IAA89" s="14"/>
      <c r="IAB89" s="14"/>
      <c r="IAC89" s="14"/>
      <c r="IAD89" s="14"/>
      <c r="IAE89" s="14"/>
      <c r="IAF89" s="14"/>
      <c r="IAG89" s="14"/>
      <c r="IAH89" s="14"/>
      <c r="IAI89" s="14"/>
      <c r="IAJ89" s="14"/>
      <c r="IAK89" s="14"/>
      <c r="IAL89" s="14"/>
      <c r="IAM89" s="14"/>
      <c r="IAN89" s="14"/>
      <c r="IAO89" s="14"/>
      <c r="IAP89" s="14"/>
      <c r="IAQ89" s="14"/>
      <c r="IAR89" s="14"/>
      <c r="IAS89" s="14"/>
      <c r="IAT89" s="14"/>
      <c r="IAU89" s="14"/>
      <c r="IAV89" s="14"/>
      <c r="IAW89" s="14"/>
      <c r="IAX89" s="14"/>
      <c r="IAY89" s="14"/>
      <c r="IAZ89" s="14"/>
      <c r="IBA89" s="14"/>
      <c r="IBB89" s="14"/>
      <c r="IBC89" s="14"/>
      <c r="IBD89" s="14"/>
      <c r="IBE89" s="14"/>
      <c r="IBF89" s="14"/>
      <c r="IBG89" s="14"/>
      <c r="IBH89" s="14"/>
      <c r="IBI89" s="14"/>
      <c r="IBJ89" s="14"/>
      <c r="IBK89" s="14"/>
      <c r="IBL89" s="14"/>
      <c r="IBM89" s="14"/>
      <c r="IBN89" s="14"/>
      <c r="IBO89" s="14"/>
      <c r="IBP89" s="14"/>
      <c r="IBQ89" s="14"/>
      <c r="IBR89" s="14"/>
      <c r="IBS89" s="14"/>
      <c r="IBT89" s="14"/>
      <c r="IBU89" s="14"/>
      <c r="IBV89" s="14"/>
      <c r="IBW89" s="14"/>
      <c r="IBX89" s="14"/>
      <c r="IBY89" s="14"/>
      <c r="IBZ89" s="14"/>
      <c r="ICA89" s="14"/>
      <c r="ICB89" s="14"/>
      <c r="ICC89" s="14"/>
      <c r="ICD89" s="14"/>
      <c r="ICE89" s="14"/>
      <c r="ICF89" s="14"/>
      <c r="ICG89" s="14"/>
      <c r="ICH89" s="14"/>
      <c r="ICI89" s="14"/>
      <c r="ICJ89" s="14"/>
      <c r="ICK89" s="14"/>
      <c r="ICL89" s="14"/>
      <c r="ICM89" s="14"/>
      <c r="ICN89" s="14"/>
      <c r="ICO89" s="14"/>
      <c r="ICP89" s="14"/>
      <c r="ICQ89" s="14"/>
      <c r="ICR89" s="14"/>
      <c r="ICS89" s="14"/>
      <c r="ICT89" s="14"/>
      <c r="ICU89" s="14"/>
      <c r="ICV89" s="14"/>
      <c r="ICW89" s="14"/>
      <c r="ICX89" s="14"/>
      <c r="ICY89" s="14"/>
      <c r="ICZ89" s="14"/>
      <c r="IDA89" s="14"/>
      <c r="IDB89" s="14"/>
      <c r="IDC89" s="14"/>
      <c r="IDD89" s="14"/>
      <c r="IDE89" s="14"/>
      <c r="IDF89" s="14"/>
      <c r="IDG89" s="14"/>
      <c r="IDH89" s="14"/>
      <c r="IDI89" s="14"/>
      <c r="IDJ89" s="14"/>
      <c r="IDK89" s="14"/>
      <c r="IDL89" s="14"/>
      <c r="IDM89" s="14"/>
      <c r="IDN89" s="14"/>
      <c r="IDO89" s="14"/>
      <c r="IDP89" s="14"/>
      <c r="IDQ89" s="14"/>
      <c r="IDR89" s="14"/>
      <c r="IDS89" s="14"/>
      <c r="IDT89" s="14"/>
      <c r="IDU89" s="14"/>
      <c r="IDV89" s="14"/>
      <c r="IDW89" s="14"/>
      <c r="IDX89" s="14"/>
      <c r="IDY89" s="14"/>
      <c r="IDZ89" s="14"/>
      <c r="IEA89" s="14"/>
      <c r="IEB89" s="14"/>
      <c r="IEC89" s="14"/>
      <c r="IED89" s="14"/>
      <c r="IEE89" s="14"/>
      <c r="IEF89" s="14"/>
      <c r="IEG89" s="14"/>
      <c r="IEH89" s="14"/>
      <c r="IEI89" s="14"/>
      <c r="IEJ89" s="14"/>
      <c r="IEK89" s="14"/>
      <c r="IEL89" s="14"/>
      <c r="IEM89" s="14"/>
      <c r="IEN89" s="14"/>
      <c r="IEO89" s="14"/>
      <c r="IEP89" s="14"/>
      <c r="IEQ89" s="14"/>
      <c r="IER89" s="14"/>
      <c r="IES89" s="14"/>
      <c r="IET89" s="14"/>
      <c r="IEU89" s="14"/>
      <c r="IEV89" s="14"/>
      <c r="IEW89" s="14"/>
      <c r="IEX89" s="14"/>
      <c r="IEY89" s="14"/>
      <c r="IEZ89" s="14"/>
      <c r="IFA89" s="14"/>
      <c r="IFB89" s="14"/>
      <c r="IFC89" s="14"/>
      <c r="IFD89" s="14"/>
      <c r="IFE89" s="14"/>
      <c r="IFF89" s="14"/>
      <c r="IFG89" s="14"/>
      <c r="IFH89" s="14"/>
      <c r="IFI89" s="14"/>
      <c r="IFJ89" s="14"/>
      <c r="IFK89" s="14"/>
      <c r="IFL89" s="14"/>
      <c r="IFM89" s="14"/>
      <c r="IFN89" s="14"/>
      <c r="IFO89" s="14"/>
      <c r="IFP89" s="14"/>
      <c r="IFQ89" s="14"/>
      <c r="IFR89" s="14"/>
      <c r="IFS89" s="14"/>
      <c r="IFT89" s="14"/>
      <c r="IFU89" s="14"/>
      <c r="IFV89" s="14"/>
      <c r="IFW89" s="14"/>
      <c r="IFX89" s="14"/>
      <c r="IFY89" s="14"/>
      <c r="IFZ89" s="14"/>
      <c r="IGA89" s="14"/>
      <c r="IGB89" s="14"/>
      <c r="IGC89" s="14"/>
      <c r="IGD89" s="14"/>
      <c r="IGE89" s="14"/>
      <c r="IGF89" s="14"/>
      <c r="IGG89" s="14"/>
      <c r="IGH89" s="14"/>
      <c r="IGI89" s="14"/>
      <c r="IGJ89" s="14"/>
      <c r="IGK89" s="14"/>
      <c r="IGL89" s="14"/>
      <c r="IGM89" s="14"/>
      <c r="IGN89" s="14"/>
      <c r="IGO89" s="14"/>
      <c r="IGP89" s="14"/>
      <c r="IGQ89" s="14"/>
      <c r="IGR89" s="14"/>
      <c r="IGS89" s="14"/>
      <c r="IGT89" s="14"/>
      <c r="IGU89" s="14"/>
      <c r="IGV89" s="14"/>
      <c r="IGW89" s="14"/>
      <c r="IGX89" s="14"/>
      <c r="IGY89" s="14"/>
      <c r="IGZ89" s="14"/>
      <c r="IHA89" s="14"/>
      <c r="IHB89" s="14"/>
      <c r="IHC89" s="14"/>
      <c r="IHD89" s="14"/>
      <c r="IHE89" s="14"/>
      <c r="IHF89" s="14"/>
      <c r="IHG89" s="14"/>
      <c r="IHH89" s="14"/>
      <c r="IHI89" s="14"/>
      <c r="IHJ89" s="14"/>
      <c r="IHK89" s="14"/>
      <c r="IHL89" s="14"/>
      <c r="IHM89" s="14"/>
      <c r="IHN89" s="14"/>
      <c r="IHO89" s="14"/>
      <c r="IHP89" s="14"/>
      <c r="IHQ89" s="14"/>
      <c r="IHR89" s="14"/>
      <c r="IHS89" s="14"/>
      <c r="IHT89" s="14"/>
      <c r="IHU89" s="14"/>
      <c r="IHV89" s="14"/>
      <c r="IHW89" s="14"/>
      <c r="IHX89" s="14"/>
      <c r="IHY89" s="14"/>
      <c r="IHZ89" s="14"/>
      <c r="IIA89" s="14"/>
      <c r="IIB89" s="14"/>
      <c r="IIC89" s="14"/>
      <c r="IID89" s="14"/>
      <c r="IIE89" s="14"/>
      <c r="IIF89" s="14"/>
      <c r="IIG89" s="14"/>
      <c r="IIH89" s="14"/>
      <c r="III89" s="14"/>
      <c r="IIJ89" s="14"/>
      <c r="IIK89" s="14"/>
      <c r="IIL89" s="14"/>
      <c r="IIM89" s="14"/>
      <c r="IIN89" s="14"/>
      <c r="IIO89" s="14"/>
      <c r="IIP89" s="14"/>
      <c r="IIQ89" s="14"/>
      <c r="IIR89" s="14"/>
      <c r="IIS89" s="14"/>
      <c r="IIT89" s="14"/>
      <c r="IIU89" s="14"/>
      <c r="IIV89" s="14"/>
      <c r="IIW89" s="14"/>
      <c r="IIX89" s="14"/>
      <c r="IIY89" s="14"/>
      <c r="IIZ89" s="14"/>
      <c r="IJA89" s="14"/>
      <c r="IJB89" s="14"/>
      <c r="IJC89" s="14"/>
      <c r="IJD89" s="14"/>
      <c r="IJE89" s="14"/>
      <c r="IJF89" s="14"/>
      <c r="IJG89" s="14"/>
      <c r="IJH89" s="14"/>
      <c r="IJI89" s="14"/>
      <c r="IJJ89" s="14"/>
      <c r="IJK89" s="14"/>
      <c r="IJL89" s="14"/>
      <c r="IJM89" s="14"/>
      <c r="IJN89" s="14"/>
      <c r="IJO89" s="14"/>
      <c r="IJP89" s="14"/>
      <c r="IJQ89" s="14"/>
      <c r="IJR89" s="14"/>
      <c r="IJS89" s="14"/>
      <c r="IJT89" s="14"/>
      <c r="IJU89" s="14"/>
      <c r="IJV89" s="14"/>
      <c r="IJW89" s="14"/>
      <c r="IJX89" s="14"/>
      <c r="IJY89" s="14"/>
      <c r="IJZ89" s="14"/>
      <c r="IKA89" s="14"/>
      <c r="IKB89" s="14"/>
      <c r="IKC89" s="14"/>
      <c r="IKD89" s="14"/>
      <c r="IKE89" s="14"/>
      <c r="IKF89" s="14"/>
      <c r="IKG89" s="14"/>
      <c r="IKH89" s="14"/>
      <c r="IKI89" s="14"/>
      <c r="IKJ89" s="14"/>
      <c r="IKK89" s="14"/>
      <c r="IKL89" s="14"/>
      <c r="IKM89" s="14"/>
      <c r="IKN89" s="14"/>
      <c r="IKO89" s="14"/>
      <c r="IKP89" s="14"/>
      <c r="IKQ89" s="14"/>
      <c r="IKR89" s="14"/>
      <c r="IKS89" s="14"/>
      <c r="IKT89" s="14"/>
      <c r="IKU89" s="14"/>
      <c r="IKV89" s="14"/>
      <c r="IKW89" s="14"/>
      <c r="IKX89" s="14"/>
      <c r="IKY89" s="14"/>
      <c r="IKZ89" s="14"/>
      <c r="ILA89" s="14"/>
      <c r="ILB89" s="14"/>
      <c r="ILC89" s="14"/>
      <c r="ILD89" s="14"/>
      <c r="ILE89" s="14"/>
      <c r="ILF89" s="14"/>
      <c r="ILG89" s="14"/>
      <c r="ILH89" s="14"/>
      <c r="ILI89" s="14"/>
      <c r="ILJ89" s="14"/>
      <c r="ILK89" s="14"/>
      <c r="ILL89" s="14"/>
      <c r="ILM89" s="14"/>
      <c r="ILN89" s="14"/>
      <c r="ILO89" s="14"/>
      <c r="ILP89" s="14"/>
      <c r="ILQ89" s="14"/>
      <c r="ILR89" s="14"/>
      <c r="ILS89" s="14"/>
      <c r="ILT89" s="14"/>
      <c r="ILU89" s="14"/>
      <c r="ILV89" s="14"/>
      <c r="ILW89" s="14"/>
      <c r="ILX89" s="14"/>
      <c r="ILY89" s="14"/>
      <c r="ILZ89" s="14"/>
      <c r="IMA89" s="14"/>
      <c r="IMB89" s="14"/>
      <c r="IMC89" s="14"/>
      <c r="IMD89" s="14"/>
      <c r="IME89" s="14"/>
      <c r="IMF89" s="14"/>
      <c r="IMG89" s="14"/>
      <c r="IMH89" s="14"/>
      <c r="IMI89" s="14"/>
      <c r="IMJ89" s="14"/>
      <c r="IMK89" s="14"/>
      <c r="IML89" s="14"/>
      <c r="IMM89" s="14"/>
      <c r="IMN89" s="14"/>
      <c r="IMO89" s="14"/>
      <c r="IMP89" s="14"/>
      <c r="IMQ89" s="14"/>
      <c r="IMR89" s="14"/>
      <c r="IMS89" s="14"/>
      <c r="IMT89" s="14"/>
      <c r="IMU89" s="14"/>
      <c r="IMV89" s="14"/>
      <c r="IMW89" s="14"/>
      <c r="IMX89" s="14"/>
      <c r="IMY89" s="14"/>
      <c r="IMZ89" s="14"/>
      <c r="INA89" s="14"/>
      <c r="INB89" s="14"/>
      <c r="INC89" s="14"/>
      <c r="IND89" s="14"/>
      <c r="INE89" s="14"/>
      <c r="INF89" s="14"/>
      <c r="ING89" s="14"/>
      <c r="INH89" s="14"/>
      <c r="INI89" s="14"/>
      <c r="INJ89" s="14"/>
      <c r="INK89" s="14"/>
      <c r="INL89" s="14"/>
      <c r="INM89" s="14"/>
      <c r="INN89" s="14"/>
      <c r="INO89" s="14"/>
      <c r="INP89" s="14"/>
      <c r="INQ89" s="14"/>
      <c r="INR89" s="14"/>
      <c r="INS89" s="14"/>
      <c r="INT89" s="14"/>
      <c r="INU89" s="14"/>
      <c r="INV89" s="14"/>
      <c r="INW89" s="14"/>
      <c r="INX89" s="14"/>
      <c r="INY89" s="14"/>
      <c r="INZ89" s="14"/>
      <c r="IOA89" s="14"/>
      <c r="IOB89" s="14"/>
      <c r="IOC89" s="14"/>
      <c r="IOD89" s="14"/>
      <c r="IOE89" s="14"/>
      <c r="IOF89" s="14"/>
      <c r="IOG89" s="14"/>
      <c r="IOH89" s="14"/>
      <c r="IOI89" s="14"/>
      <c r="IOJ89" s="14"/>
      <c r="IOK89" s="14"/>
      <c r="IOL89" s="14"/>
      <c r="IOM89" s="14"/>
      <c r="ION89" s="14"/>
      <c r="IOO89" s="14"/>
      <c r="IOP89" s="14"/>
      <c r="IOQ89" s="14"/>
      <c r="IOR89" s="14"/>
      <c r="IOS89" s="14"/>
      <c r="IOT89" s="14"/>
      <c r="IOU89" s="14"/>
      <c r="IOV89" s="14"/>
      <c r="IOW89" s="14"/>
      <c r="IOX89" s="14"/>
      <c r="IOY89" s="14"/>
      <c r="IOZ89" s="14"/>
      <c r="IPA89" s="14"/>
      <c r="IPB89" s="14"/>
      <c r="IPC89" s="14"/>
      <c r="IPD89" s="14"/>
      <c r="IPE89" s="14"/>
      <c r="IPF89" s="14"/>
      <c r="IPG89" s="14"/>
      <c r="IPH89" s="14"/>
      <c r="IPI89" s="14"/>
      <c r="IPJ89" s="14"/>
      <c r="IPK89" s="14"/>
      <c r="IPL89" s="14"/>
      <c r="IPM89" s="14"/>
      <c r="IPN89" s="14"/>
      <c r="IPO89" s="14"/>
      <c r="IPP89" s="14"/>
      <c r="IPQ89" s="14"/>
      <c r="IPR89" s="14"/>
      <c r="IPS89" s="14"/>
      <c r="IPT89" s="14"/>
      <c r="IPU89" s="14"/>
      <c r="IPV89" s="14"/>
      <c r="IPW89" s="14"/>
      <c r="IPX89" s="14"/>
      <c r="IPY89" s="14"/>
      <c r="IPZ89" s="14"/>
      <c r="IQA89" s="14"/>
      <c r="IQB89" s="14"/>
      <c r="IQC89" s="14"/>
      <c r="IQD89" s="14"/>
      <c r="IQE89" s="14"/>
      <c r="IQF89" s="14"/>
      <c r="IQG89" s="14"/>
      <c r="IQH89" s="14"/>
      <c r="IQI89" s="14"/>
      <c r="IQJ89" s="14"/>
      <c r="IQK89" s="14"/>
      <c r="IQL89" s="14"/>
      <c r="IQM89" s="14"/>
      <c r="IQN89" s="14"/>
      <c r="IQO89" s="14"/>
      <c r="IQP89" s="14"/>
      <c r="IQQ89" s="14"/>
      <c r="IQR89" s="14"/>
      <c r="IQS89" s="14"/>
      <c r="IQT89" s="14"/>
      <c r="IQU89" s="14"/>
      <c r="IQV89" s="14"/>
      <c r="IQW89" s="14"/>
      <c r="IQX89" s="14"/>
      <c r="IQY89" s="14"/>
      <c r="IQZ89" s="14"/>
      <c r="IRA89" s="14"/>
      <c r="IRB89" s="14"/>
      <c r="IRC89" s="14"/>
      <c r="IRD89" s="14"/>
      <c r="IRE89" s="14"/>
      <c r="IRF89" s="14"/>
      <c r="IRG89" s="14"/>
      <c r="IRH89" s="14"/>
      <c r="IRI89" s="14"/>
      <c r="IRJ89" s="14"/>
      <c r="IRK89" s="14"/>
      <c r="IRL89" s="14"/>
      <c r="IRM89" s="14"/>
      <c r="IRN89" s="14"/>
      <c r="IRO89" s="14"/>
      <c r="IRP89" s="14"/>
      <c r="IRQ89" s="14"/>
      <c r="IRR89" s="14"/>
      <c r="IRS89" s="14"/>
      <c r="IRT89" s="14"/>
      <c r="IRU89" s="14"/>
      <c r="IRV89" s="14"/>
      <c r="IRW89" s="14"/>
      <c r="IRX89" s="14"/>
      <c r="IRY89" s="14"/>
      <c r="IRZ89" s="14"/>
      <c r="ISA89" s="14"/>
      <c r="ISB89" s="14"/>
      <c r="ISC89" s="14"/>
      <c r="ISD89" s="14"/>
      <c r="ISE89" s="14"/>
      <c r="ISF89" s="14"/>
      <c r="ISG89" s="14"/>
      <c r="ISH89" s="14"/>
      <c r="ISI89" s="14"/>
      <c r="ISJ89" s="14"/>
      <c r="ISK89" s="14"/>
      <c r="ISL89" s="14"/>
      <c r="ISM89" s="14"/>
      <c r="ISN89" s="14"/>
      <c r="ISO89" s="14"/>
      <c r="ISP89" s="14"/>
      <c r="ISQ89" s="14"/>
      <c r="ISR89" s="14"/>
      <c r="ISS89" s="14"/>
      <c r="IST89" s="14"/>
      <c r="ISU89" s="14"/>
      <c r="ISV89" s="14"/>
      <c r="ISW89" s="14"/>
      <c r="ISX89" s="14"/>
      <c r="ISY89" s="14"/>
      <c r="ISZ89" s="14"/>
      <c r="ITA89" s="14"/>
      <c r="ITB89" s="14"/>
      <c r="ITC89" s="14"/>
      <c r="ITD89" s="14"/>
      <c r="ITE89" s="14"/>
      <c r="ITF89" s="14"/>
      <c r="ITG89" s="14"/>
      <c r="ITH89" s="14"/>
      <c r="ITI89" s="14"/>
      <c r="ITJ89" s="14"/>
      <c r="ITK89" s="14"/>
      <c r="ITL89" s="14"/>
      <c r="ITM89" s="14"/>
      <c r="ITN89" s="14"/>
      <c r="ITO89" s="14"/>
      <c r="ITP89" s="14"/>
      <c r="ITQ89" s="14"/>
      <c r="ITR89" s="14"/>
      <c r="ITS89" s="14"/>
      <c r="ITT89" s="14"/>
      <c r="ITU89" s="14"/>
      <c r="ITV89" s="14"/>
      <c r="ITW89" s="14"/>
      <c r="ITX89" s="14"/>
      <c r="ITY89" s="14"/>
      <c r="ITZ89" s="14"/>
      <c r="IUA89" s="14"/>
      <c r="IUB89" s="14"/>
      <c r="IUC89" s="14"/>
      <c r="IUD89" s="14"/>
      <c r="IUE89" s="14"/>
      <c r="IUF89" s="14"/>
      <c r="IUG89" s="14"/>
      <c r="IUH89" s="14"/>
      <c r="IUI89" s="14"/>
      <c r="IUJ89" s="14"/>
      <c r="IUK89" s="14"/>
      <c r="IUL89" s="14"/>
      <c r="IUM89" s="14"/>
      <c r="IUN89" s="14"/>
      <c r="IUO89" s="14"/>
      <c r="IUP89" s="14"/>
      <c r="IUQ89" s="14"/>
      <c r="IUR89" s="14"/>
      <c r="IUS89" s="14"/>
      <c r="IUT89" s="14"/>
      <c r="IUU89" s="14"/>
      <c r="IUV89" s="14"/>
      <c r="IUW89" s="14"/>
      <c r="IUX89" s="14"/>
      <c r="IUY89" s="14"/>
      <c r="IUZ89" s="14"/>
      <c r="IVA89" s="14"/>
      <c r="IVB89" s="14"/>
      <c r="IVC89" s="14"/>
      <c r="IVD89" s="14"/>
      <c r="IVE89" s="14"/>
      <c r="IVF89" s="14"/>
      <c r="IVG89" s="14"/>
      <c r="IVH89" s="14"/>
      <c r="IVI89" s="14"/>
      <c r="IVJ89" s="14"/>
      <c r="IVK89" s="14"/>
      <c r="IVL89" s="14"/>
      <c r="IVM89" s="14"/>
      <c r="IVN89" s="14"/>
      <c r="IVO89" s="14"/>
      <c r="IVP89" s="14"/>
      <c r="IVQ89" s="14"/>
      <c r="IVR89" s="14"/>
      <c r="IVS89" s="14"/>
      <c r="IVT89" s="14"/>
      <c r="IVU89" s="14"/>
      <c r="IVV89" s="14"/>
      <c r="IVW89" s="14"/>
      <c r="IVX89" s="14"/>
      <c r="IVY89" s="14"/>
      <c r="IVZ89" s="14"/>
      <c r="IWA89" s="14"/>
      <c r="IWB89" s="14"/>
      <c r="IWC89" s="14"/>
      <c r="IWD89" s="14"/>
      <c r="IWE89" s="14"/>
      <c r="IWF89" s="14"/>
      <c r="IWG89" s="14"/>
      <c r="IWH89" s="14"/>
      <c r="IWI89" s="14"/>
      <c r="IWJ89" s="14"/>
      <c r="IWK89" s="14"/>
      <c r="IWL89" s="14"/>
      <c r="IWM89" s="14"/>
      <c r="IWN89" s="14"/>
      <c r="IWO89" s="14"/>
      <c r="IWP89" s="14"/>
      <c r="IWQ89" s="14"/>
      <c r="IWR89" s="14"/>
      <c r="IWS89" s="14"/>
      <c r="IWT89" s="14"/>
      <c r="IWU89" s="14"/>
      <c r="IWV89" s="14"/>
      <c r="IWW89" s="14"/>
      <c r="IWX89" s="14"/>
      <c r="IWY89" s="14"/>
      <c r="IWZ89" s="14"/>
      <c r="IXA89" s="14"/>
      <c r="IXB89" s="14"/>
      <c r="IXC89" s="14"/>
      <c r="IXD89" s="14"/>
      <c r="IXE89" s="14"/>
      <c r="IXF89" s="14"/>
      <c r="IXG89" s="14"/>
      <c r="IXH89" s="14"/>
      <c r="IXI89" s="14"/>
      <c r="IXJ89" s="14"/>
      <c r="IXK89" s="14"/>
      <c r="IXL89" s="14"/>
      <c r="IXM89" s="14"/>
      <c r="IXN89" s="14"/>
      <c r="IXO89" s="14"/>
      <c r="IXP89" s="14"/>
      <c r="IXQ89" s="14"/>
      <c r="IXR89" s="14"/>
      <c r="IXS89" s="14"/>
      <c r="IXT89" s="14"/>
      <c r="IXU89" s="14"/>
      <c r="IXV89" s="14"/>
      <c r="IXW89" s="14"/>
      <c r="IXX89" s="14"/>
      <c r="IXY89" s="14"/>
      <c r="IXZ89" s="14"/>
      <c r="IYA89" s="14"/>
      <c r="IYB89" s="14"/>
      <c r="IYC89" s="14"/>
      <c r="IYD89" s="14"/>
      <c r="IYE89" s="14"/>
      <c r="IYF89" s="14"/>
      <c r="IYG89" s="14"/>
      <c r="IYH89" s="14"/>
      <c r="IYI89" s="14"/>
      <c r="IYJ89" s="14"/>
      <c r="IYK89" s="14"/>
      <c r="IYL89" s="14"/>
      <c r="IYM89" s="14"/>
      <c r="IYN89" s="14"/>
      <c r="IYO89" s="14"/>
      <c r="IYP89" s="14"/>
      <c r="IYQ89" s="14"/>
      <c r="IYR89" s="14"/>
      <c r="IYS89" s="14"/>
      <c r="IYT89" s="14"/>
      <c r="IYU89" s="14"/>
      <c r="IYV89" s="14"/>
      <c r="IYW89" s="14"/>
      <c r="IYX89" s="14"/>
      <c r="IYY89" s="14"/>
      <c r="IYZ89" s="14"/>
      <c r="IZA89" s="14"/>
      <c r="IZB89" s="14"/>
      <c r="IZC89" s="14"/>
      <c r="IZD89" s="14"/>
      <c r="IZE89" s="14"/>
      <c r="IZF89" s="14"/>
      <c r="IZG89" s="14"/>
      <c r="IZH89" s="14"/>
      <c r="IZI89" s="14"/>
      <c r="IZJ89" s="14"/>
      <c r="IZK89" s="14"/>
      <c r="IZL89" s="14"/>
      <c r="IZM89" s="14"/>
      <c r="IZN89" s="14"/>
      <c r="IZO89" s="14"/>
      <c r="IZP89" s="14"/>
      <c r="IZQ89" s="14"/>
      <c r="IZR89" s="14"/>
      <c r="IZS89" s="14"/>
      <c r="IZT89" s="14"/>
      <c r="IZU89" s="14"/>
      <c r="IZV89" s="14"/>
      <c r="IZW89" s="14"/>
      <c r="IZX89" s="14"/>
      <c r="IZY89" s="14"/>
      <c r="IZZ89" s="14"/>
      <c r="JAA89" s="14"/>
      <c r="JAB89" s="14"/>
      <c r="JAC89" s="14"/>
      <c r="JAD89" s="14"/>
      <c r="JAE89" s="14"/>
      <c r="JAF89" s="14"/>
      <c r="JAG89" s="14"/>
      <c r="JAH89" s="14"/>
      <c r="JAI89" s="14"/>
      <c r="JAJ89" s="14"/>
      <c r="JAK89" s="14"/>
      <c r="JAL89" s="14"/>
      <c r="JAM89" s="14"/>
      <c r="JAN89" s="14"/>
      <c r="JAO89" s="14"/>
      <c r="JAP89" s="14"/>
      <c r="JAQ89" s="14"/>
      <c r="JAR89" s="14"/>
      <c r="JAS89" s="14"/>
      <c r="JAT89" s="14"/>
      <c r="JAU89" s="14"/>
      <c r="JAV89" s="14"/>
      <c r="JAW89" s="14"/>
      <c r="JAX89" s="14"/>
      <c r="JAY89" s="14"/>
      <c r="JAZ89" s="14"/>
      <c r="JBA89" s="14"/>
      <c r="JBB89" s="14"/>
      <c r="JBC89" s="14"/>
      <c r="JBD89" s="14"/>
      <c r="JBE89" s="14"/>
      <c r="JBF89" s="14"/>
      <c r="JBG89" s="14"/>
      <c r="JBH89" s="14"/>
      <c r="JBI89" s="14"/>
      <c r="JBJ89" s="14"/>
      <c r="JBK89" s="14"/>
      <c r="JBL89" s="14"/>
      <c r="JBM89" s="14"/>
      <c r="JBN89" s="14"/>
      <c r="JBO89" s="14"/>
      <c r="JBP89" s="14"/>
      <c r="JBQ89" s="14"/>
      <c r="JBR89" s="14"/>
      <c r="JBS89" s="14"/>
      <c r="JBT89" s="14"/>
      <c r="JBU89" s="14"/>
      <c r="JBV89" s="14"/>
      <c r="JBW89" s="14"/>
      <c r="JBX89" s="14"/>
      <c r="JBY89" s="14"/>
      <c r="JBZ89" s="14"/>
      <c r="JCA89" s="14"/>
      <c r="JCB89" s="14"/>
      <c r="JCC89" s="14"/>
      <c r="JCD89" s="14"/>
      <c r="JCE89" s="14"/>
      <c r="JCF89" s="14"/>
      <c r="JCG89" s="14"/>
      <c r="JCH89" s="14"/>
      <c r="JCI89" s="14"/>
      <c r="JCJ89" s="14"/>
      <c r="JCK89" s="14"/>
      <c r="JCL89" s="14"/>
      <c r="JCM89" s="14"/>
      <c r="JCN89" s="14"/>
      <c r="JCO89" s="14"/>
      <c r="JCP89" s="14"/>
      <c r="JCQ89" s="14"/>
      <c r="JCR89" s="14"/>
      <c r="JCS89" s="14"/>
      <c r="JCT89" s="14"/>
      <c r="JCU89" s="14"/>
      <c r="JCV89" s="14"/>
      <c r="JCW89" s="14"/>
      <c r="JCX89" s="14"/>
      <c r="JCY89" s="14"/>
      <c r="JCZ89" s="14"/>
      <c r="JDA89" s="14"/>
      <c r="JDB89" s="14"/>
      <c r="JDC89" s="14"/>
      <c r="JDD89" s="14"/>
      <c r="JDE89" s="14"/>
      <c r="JDF89" s="14"/>
      <c r="JDG89" s="14"/>
      <c r="JDH89" s="14"/>
      <c r="JDI89" s="14"/>
      <c r="JDJ89" s="14"/>
      <c r="JDK89" s="14"/>
      <c r="JDL89" s="14"/>
      <c r="JDM89" s="14"/>
      <c r="JDN89" s="14"/>
      <c r="JDO89" s="14"/>
      <c r="JDP89" s="14"/>
      <c r="JDQ89" s="14"/>
      <c r="JDR89" s="14"/>
      <c r="JDS89" s="14"/>
      <c r="JDT89" s="14"/>
      <c r="JDU89" s="14"/>
      <c r="JDV89" s="14"/>
      <c r="JDW89" s="14"/>
      <c r="JDX89" s="14"/>
      <c r="JDY89" s="14"/>
      <c r="JDZ89" s="14"/>
      <c r="JEA89" s="14"/>
      <c r="JEB89" s="14"/>
      <c r="JEC89" s="14"/>
      <c r="JED89" s="14"/>
      <c r="JEE89" s="14"/>
      <c r="JEF89" s="14"/>
      <c r="JEG89" s="14"/>
      <c r="JEH89" s="14"/>
      <c r="JEI89" s="14"/>
      <c r="JEJ89" s="14"/>
      <c r="JEK89" s="14"/>
      <c r="JEL89" s="14"/>
      <c r="JEM89" s="14"/>
      <c r="JEN89" s="14"/>
      <c r="JEO89" s="14"/>
      <c r="JEP89" s="14"/>
      <c r="JEQ89" s="14"/>
      <c r="JER89" s="14"/>
      <c r="JES89" s="14"/>
      <c r="JET89" s="14"/>
      <c r="JEU89" s="14"/>
      <c r="JEV89" s="14"/>
      <c r="JEW89" s="14"/>
      <c r="JEX89" s="14"/>
      <c r="JEY89" s="14"/>
      <c r="JEZ89" s="14"/>
      <c r="JFA89" s="14"/>
      <c r="JFB89" s="14"/>
      <c r="JFC89" s="14"/>
      <c r="JFD89" s="14"/>
      <c r="JFE89" s="14"/>
      <c r="JFF89" s="14"/>
      <c r="JFG89" s="14"/>
      <c r="JFH89" s="14"/>
      <c r="JFI89" s="14"/>
      <c r="JFJ89" s="14"/>
      <c r="JFK89" s="14"/>
      <c r="JFL89" s="14"/>
      <c r="JFM89" s="14"/>
      <c r="JFN89" s="14"/>
      <c r="JFO89" s="14"/>
      <c r="JFP89" s="14"/>
      <c r="JFQ89" s="14"/>
      <c r="JFR89" s="14"/>
      <c r="JFS89" s="14"/>
      <c r="JFT89" s="14"/>
      <c r="JFU89" s="14"/>
      <c r="JFV89" s="14"/>
      <c r="JFW89" s="14"/>
      <c r="JFX89" s="14"/>
      <c r="JFY89" s="14"/>
      <c r="JFZ89" s="14"/>
      <c r="JGA89" s="14"/>
      <c r="JGB89" s="14"/>
      <c r="JGC89" s="14"/>
      <c r="JGD89" s="14"/>
      <c r="JGE89" s="14"/>
      <c r="JGF89" s="14"/>
      <c r="JGG89" s="14"/>
      <c r="JGH89" s="14"/>
      <c r="JGI89" s="14"/>
      <c r="JGJ89" s="14"/>
      <c r="JGK89" s="14"/>
      <c r="JGL89" s="14"/>
      <c r="JGM89" s="14"/>
      <c r="JGN89" s="14"/>
      <c r="JGO89" s="14"/>
      <c r="JGP89" s="14"/>
      <c r="JGQ89" s="14"/>
      <c r="JGR89" s="14"/>
      <c r="JGS89" s="14"/>
      <c r="JGT89" s="14"/>
      <c r="JGU89" s="14"/>
      <c r="JGV89" s="14"/>
      <c r="JGW89" s="14"/>
      <c r="JGX89" s="14"/>
      <c r="JGY89" s="14"/>
      <c r="JGZ89" s="14"/>
      <c r="JHA89" s="14"/>
      <c r="JHB89" s="14"/>
      <c r="JHC89" s="14"/>
      <c r="JHD89" s="14"/>
      <c r="JHE89" s="14"/>
      <c r="JHF89" s="14"/>
      <c r="JHG89" s="14"/>
      <c r="JHH89" s="14"/>
      <c r="JHI89" s="14"/>
      <c r="JHJ89" s="14"/>
      <c r="JHK89" s="14"/>
      <c r="JHL89" s="14"/>
      <c r="JHM89" s="14"/>
      <c r="JHN89" s="14"/>
      <c r="JHO89" s="14"/>
      <c r="JHP89" s="14"/>
      <c r="JHQ89" s="14"/>
      <c r="JHR89" s="14"/>
      <c r="JHS89" s="14"/>
      <c r="JHT89" s="14"/>
      <c r="JHU89" s="14"/>
      <c r="JHV89" s="14"/>
      <c r="JHW89" s="14"/>
      <c r="JHX89" s="14"/>
      <c r="JHY89" s="14"/>
      <c r="JHZ89" s="14"/>
      <c r="JIA89" s="14"/>
      <c r="JIB89" s="14"/>
      <c r="JIC89" s="14"/>
      <c r="JID89" s="14"/>
      <c r="JIE89" s="14"/>
      <c r="JIF89" s="14"/>
      <c r="JIG89" s="14"/>
      <c r="JIH89" s="14"/>
      <c r="JII89" s="14"/>
      <c r="JIJ89" s="14"/>
      <c r="JIK89" s="14"/>
      <c r="JIL89" s="14"/>
      <c r="JIM89" s="14"/>
      <c r="JIN89" s="14"/>
      <c r="JIO89" s="14"/>
      <c r="JIP89" s="14"/>
      <c r="JIQ89" s="14"/>
      <c r="JIR89" s="14"/>
      <c r="JIS89" s="14"/>
      <c r="JIT89" s="14"/>
      <c r="JIU89" s="14"/>
      <c r="JIV89" s="14"/>
      <c r="JIW89" s="14"/>
      <c r="JIX89" s="14"/>
      <c r="JIY89" s="14"/>
      <c r="JIZ89" s="14"/>
      <c r="JJA89" s="14"/>
      <c r="JJB89" s="14"/>
      <c r="JJC89" s="14"/>
      <c r="JJD89" s="14"/>
      <c r="JJE89" s="14"/>
      <c r="JJF89" s="14"/>
      <c r="JJG89" s="14"/>
      <c r="JJH89" s="14"/>
      <c r="JJI89" s="14"/>
      <c r="JJJ89" s="14"/>
      <c r="JJK89" s="14"/>
      <c r="JJL89" s="14"/>
      <c r="JJM89" s="14"/>
      <c r="JJN89" s="14"/>
      <c r="JJO89" s="14"/>
      <c r="JJP89" s="14"/>
      <c r="JJQ89" s="14"/>
      <c r="JJR89" s="14"/>
      <c r="JJS89" s="14"/>
      <c r="JJT89" s="14"/>
      <c r="JJU89" s="14"/>
      <c r="JJV89" s="14"/>
      <c r="JJW89" s="14"/>
      <c r="JJX89" s="14"/>
      <c r="JJY89" s="14"/>
      <c r="JJZ89" s="14"/>
      <c r="JKA89" s="14"/>
      <c r="JKB89" s="14"/>
      <c r="JKC89" s="14"/>
      <c r="JKD89" s="14"/>
      <c r="JKE89" s="14"/>
      <c r="JKF89" s="14"/>
      <c r="JKG89" s="14"/>
      <c r="JKH89" s="14"/>
      <c r="JKI89" s="14"/>
      <c r="JKJ89" s="14"/>
      <c r="JKK89" s="14"/>
      <c r="JKL89" s="14"/>
      <c r="JKM89" s="14"/>
      <c r="JKN89" s="14"/>
      <c r="JKO89" s="14"/>
      <c r="JKP89" s="14"/>
      <c r="JKQ89" s="14"/>
      <c r="JKR89" s="14"/>
      <c r="JKS89" s="14"/>
      <c r="JKT89" s="14"/>
      <c r="JKU89" s="14"/>
      <c r="JKV89" s="14"/>
      <c r="JKW89" s="14"/>
      <c r="JKX89" s="14"/>
      <c r="JKY89" s="14"/>
      <c r="JKZ89" s="14"/>
      <c r="JLA89" s="14"/>
      <c r="JLB89" s="14"/>
      <c r="JLC89" s="14"/>
      <c r="JLD89" s="14"/>
      <c r="JLE89" s="14"/>
      <c r="JLF89" s="14"/>
      <c r="JLG89" s="14"/>
      <c r="JLH89" s="14"/>
      <c r="JLI89" s="14"/>
      <c r="JLJ89" s="14"/>
      <c r="JLK89" s="14"/>
      <c r="JLL89" s="14"/>
      <c r="JLM89" s="14"/>
      <c r="JLN89" s="14"/>
      <c r="JLO89" s="14"/>
      <c r="JLP89" s="14"/>
      <c r="JLQ89" s="14"/>
      <c r="JLR89" s="14"/>
      <c r="JLS89" s="14"/>
      <c r="JLT89" s="14"/>
      <c r="JLU89" s="14"/>
      <c r="JLV89" s="14"/>
      <c r="JLW89" s="14"/>
      <c r="JLX89" s="14"/>
      <c r="JLY89" s="14"/>
      <c r="JLZ89" s="14"/>
      <c r="JMA89" s="14"/>
      <c r="JMB89" s="14"/>
      <c r="JMC89" s="14"/>
      <c r="JMD89" s="14"/>
      <c r="JME89" s="14"/>
      <c r="JMF89" s="14"/>
      <c r="JMG89" s="14"/>
      <c r="JMH89" s="14"/>
      <c r="JMI89" s="14"/>
      <c r="JMJ89" s="14"/>
      <c r="JMK89" s="14"/>
      <c r="JML89" s="14"/>
      <c r="JMM89" s="14"/>
      <c r="JMN89" s="14"/>
      <c r="JMO89" s="14"/>
      <c r="JMP89" s="14"/>
      <c r="JMQ89" s="14"/>
      <c r="JMR89" s="14"/>
      <c r="JMS89" s="14"/>
      <c r="JMT89" s="14"/>
      <c r="JMU89" s="14"/>
      <c r="JMV89" s="14"/>
      <c r="JMW89" s="14"/>
      <c r="JMX89" s="14"/>
      <c r="JMY89" s="14"/>
      <c r="JMZ89" s="14"/>
      <c r="JNA89" s="14"/>
      <c r="JNB89" s="14"/>
      <c r="JNC89" s="14"/>
      <c r="JND89" s="14"/>
      <c r="JNE89" s="14"/>
      <c r="JNF89" s="14"/>
      <c r="JNG89" s="14"/>
      <c r="JNH89" s="14"/>
      <c r="JNI89" s="14"/>
      <c r="JNJ89" s="14"/>
      <c r="JNK89" s="14"/>
      <c r="JNL89" s="14"/>
      <c r="JNM89" s="14"/>
      <c r="JNN89" s="14"/>
      <c r="JNO89" s="14"/>
      <c r="JNP89" s="14"/>
      <c r="JNQ89" s="14"/>
      <c r="JNR89" s="14"/>
      <c r="JNS89" s="14"/>
      <c r="JNT89" s="14"/>
      <c r="JNU89" s="14"/>
      <c r="JNV89" s="14"/>
      <c r="JNW89" s="14"/>
      <c r="JNX89" s="14"/>
      <c r="JNY89" s="14"/>
      <c r="JNZ89" s="14"/>
      <c r="JOA89" s="14"/>
      <c r="JOB89" s="14"/>
      <c r="JOC89" s="14"/>
      <c r="JOD89" s="14"/>
      <c r="JOE89" s="14"/>
      <c r="JOF89" s="14"/>
      <c r="JOG89" s="14"/>
      <c r="JOH89" s="14"/>
      <c r="JOI89" s="14"/>
      <c r="JOJ89" s="14"/>
      <c r="JOK89" s="14"/>
      <c r="JOL89" s="14"/>
      <c r="JOM89" s="14"/>
      <c r="JON89" s="14"/>
      <c r="JOO89" s="14"/>
      <c r="JOP89" s="14"/>
      <c r="JOQ89" s="14"/>
      <c r="JOR89" s="14"/>
      <c r="JOS89" s="14"/>
      <c r="JOT89" s="14"/>
      <c r="JOU89" s="14"/>
      <c r="JOV89" s="14"/>
      <c r="JOW89" s="14"/>
      <c r="JOX89" s="14"/>
      <c r="JOY89" s="14"/>
      <c r="JOZ89" s="14"/>
      <c r="JPA89" s="14"/>
      <c r="JPB89" s="14"/>
      <c r="JPC89" s="14"/>
      <c r="JPD89" s="14"/>
      <c r="JPE89" s="14"/>
      <c r="JPF89" s="14"/>
      <c r="JPG89" s="14"/>
      <c r="JPH89" s="14"/>
      <c r="JPI89" s="14"/>
      <c r="JPJ89" s="14"/>
      <c r="JPK89" s="14"/>
      <c r="JPL89" s="14"/>
      <c r="JPM89" s="14"/>
      <c r="JPN89" s="14"/>
      <c r="JPO89" s="14"/>
      <c r="JPP89" s="14"/>
      <c r="JPQ89" s="14"/>
      <c r="JPR89" s="14"/>
      <c r="JPS89" s="14"/>
      <c r="JPT89" s="14"/>
      <c r="JPU89" s="14"/>
      <c r="JPV89" s="14"/>
      <c r="JPW89" s="14"/>
      <c r="JPX89" s="14"/>
      <c r="JPY89" s="14"/>
      <c r="JPZ89" s="14"/>
      <c r="JQA89" s="14"/>
      <c r="JQB89" s="14"/>
      <c r="JQC89" s="14"/>
      <c r="JQD89" s="14"/>
      <c r="JQE89" s="14"/>
      <c r="JQF89" s="14"/>
      <c r="JQG89" s="14"/>
      <c r="JQH89" s="14"/>
      <c r="JQI89" s="14"/>
      <c r="JQJ89" s="14"/>
      <c r="JQK89" s="14"/>
      <c r="JQL89" s="14"/>
      <c r="JQM89" s="14"/>
      <c r="JQN89" s="14"/>
      <c r="JQO89" s="14"/>
      <c r="JQP89" s="14"/>
      <c r="JQQ89" s="14"/>
      <c r="JQR89" s="14"/>
      <c r="JQS89" s="14"/>
      <c r="JQT89" s="14"/>
      <c r="JQU89" s="14"/>
      <c r="JQV89" s="14"/>
      <c r="JQW89" s="14"/>
      <c r="JQX89" s="14"/>
      <c r="JQY89" s="14"/>
      <c r="JQZ89" s="14"/>
      <c r="JRA89" s="14"/>
      <c r="JRB89" s="14"/>
      <c r="JRC89" s="14"/>
      <c r="JRD89" s="14"/>
      <c r="JRE89" s="14"/>
      <c r="JRF89" s="14"/>
      <c r="JRG89" s="14"/>
      <c r="JRH89" s="14"/>
      <c r="JRI89" s="14"/>
      <c r="JRJ89" s="14"/>
      <c r="JRK89" s="14"/>
      <c r="JRL89" s="14"/>
      <c r="JRM89" s="14"/>
      <c r="JRN89" s="14"/>
      <c r="JRO89" s="14"/>
      <c r="JRP89" s="14"/>
      <c r="JRQ89" s="14"/>
      <c r="JRR89" s="14"/>
      <c r="JRS89" s="14"/>
      <c r="JRT89" s="14"/>
      <c r="JRU89" s="14"/>
      <c r="JRV89" s="14"/>
      <c r="JRW89" s="14"/>
      <c r="JRX89" s="14"/>
      <c r="JRY89" s="14"/>
      <c r="JRZ89" s="14"/>
      <c r="JSA89" s="14"/>
      <c r="JSB89" s="14"/>
      <c r="JSC89" s="14"/>
      <c r="JSD89" s="14"/>
      <c r="JSE89" s="14"/>
      <c r="JSF89" s="14"/>
      <c r="JSG89" s="14"/>
      <c r="JSH89" s="14"/>
      <c r="JSI89" s="14"/>
      <c r="JSJ89" s="14"/>
      <c r="JSK89" s="14"/>
      <c r="JSL89" s="14"/>
      <c r="JSM89" s="14"/>
      <c r="JSN89" s="14"/>
      <c r="JSO89" s="14"/>
      <c r="JSP89" s="14"/>
      <c r="JSQ89" s="14"/>
      <c r="JSR89" s="14"/>
      <c r="JSS89" s="14"/>
      <c r="JST89" s="14"/>
      <c r="JSU89" s="14"/>
      <c r="JSV89" s="14"/>
      <c r="JSW89" s="14"/>
      <c r="JSX89" s="14"/>
      <c r="JSY89" s="14"/>
      <c r="JSZ89" s="14"/>
      <c r="JTA89" s="14"/>
      <c r="JTB89" s="14"/>
      <c r="JTC89" s="14"/>
      <c r="JTD89" s="14"/>
      <c r="JTE89" s="14"/>
      <c r="JTF89" s="14"/>
      <c r="JTG89" s="14"/>
      <c r="JTH89" s="14"/>
      <c r="JTI89" s="14"/>
      <c r="JTJ89" s="14"/>
      <c r="JTK89" s="14"/>
      <c r="JTL89" s="14"/>
      <c r="JTM89" s="14"/>
      <c r="JTN89" s="14"/>
      <c r="JTO89" s="14"/>
      <c r="JTP89" s="14"/>
      <c r="JTQ89" s="14"/>
      <c r="JTR89" s="14"/>
      <c r="JTS89" s="14"/>
      <c r="JTT89" s="14"/>
      <c r="JTU89" s="14"/>
      <c r="JTV89" s="14"/>
      <c r="JTW89" s="14"/>
      <c r="JTX89" s="14"/>
      <c r="JTY89" s="14"/>
      <c r="JTZ89" s="14"/>
      <c r="JUA89" s="14"/>
      <c r="JUB89" s="14"/>
      <c r="JUC89" s="14"/>
      <c r="JUD89" s="14"/>
      <c r="JUE89" s="14"/>
      <c r="JUF89" s="14"/>
      <c r="JUG89" s="14"/>
      <c r="JUH89" s="14"/>
      <c r="JUI89" s="14"/>
      <c r="JUJ89" s="14"/>
      <c r="JUK89" s="14"/>
      <c r="JUL89" s="14"/>
      <c r="JUM89" s="14"/>
      <c r="JUN89" s="14"/>
      <c r="JUO89" s="14"/>
      <c r="JUP89" s="14"/>
      <c r="JUQ89" s="14"/>
      <c r="JUR89" s="14"/>
      <c r="JUS89" s="14"/>
      <c r="JUT89" s="14"/>
      <c r="JUU89" s="14"/>
      <c r="JUV89" s="14"/>
      <c r="JUW89" s="14"/>
      <c r="JUX89" s="14"/>
      <c r="JUY89" s="14"/>
      <c r="JUZ89" s="14"/>
      <c r="JVA89" s="14"/>
      <c r="JVB89" s="14"/>
      <c r="JVC89" s="14"/>
      <c r="JVD89" s="14"/>
      <c r="JVE89" s="14"/>
      <c r="JVF89" s="14"/>
      <c r="JVG89" s="14"/>
      <c r="JVH89" s="14"/>
      <c r="JVI89" s="14"/>
      <c r="JVJ89" s="14"/>
      <c r="JVK89" s="14"/>
      <c r="JVL89" s="14"/>
      <c r="JVM89" s="14"/>
      <c r="JVN89" s="14"/>
      <c r="JVO89" s="14"/>
      <c r="JVP89" s="14"/>
      <c r="JVQ89" s="14"/>
      <c r="JVR89" s="14"/>
      <c r="JVS89" s="14"/>
      <c r="JVT89" s="14"/>
      <c r="JVU89" s="14"/>
      <c r="JVV89" s="14"/>
      <c r="JVW89" s="14"/>
      <c r="JVX89" s="14"/>
      <c r="JVY89" s="14"/>
      <c r="JVZ89" s="14"/>
      <c r="JWA89" s="14"/>
      <c r="JWB89" s="14"/>
      <c r="JWC89" s="14"/>
      <c r="JWD89" s="14"/>
      <c r="JWE89" s="14"/>
      <c r="JWF89" s="14"/>
      <c r="JWG89" s="14"/>
      <c r="JWH89" s="14"/>
      <c r="JWI89" s="14"/>
      <c r="JWJ89" s="14"/>
      <c r="JWK89" s="14"/>
      <c r="JWL89" s="14"/>
      <c r="JWM89" s="14"/>
      <c r="JWN89" s="14"/>
      <c r="JWO89" s="14"/>
      <c r="JWP89" s="14"/>
      <c r="JWQ89" s="14"/>
      <c r="JWR89" s="14"/>
      <c r="JWS89" s="14"/>
      <c r="JWT89" s="14"/>
      <c r="JWU89" s="14"/>
      <c r="JWV89" s="14"/>
      <c r="JWW89" s="14"/>
      <c r="JWX89" s="14"/>
      <c r="JWY89" s="14"/>
      <c r="JWZ89" s="14"/>
      <c r="JXA89" s="14"/>
      <c r="JXB89" s="14"/>
      <c r="JXC89" s="14"/>
      <c r="JXD89" s="14"/>
      <c r="JXE89" s="14"/>
      <c r="JXF89" s="14"/>
      <c r="JXG89" s="14"/>
      <c r="JXH89" s="14"/>
      <c r="JXI89" s="14"/>
      <c r="JXJ89" s="14"/>
      <c r="JXK89" s="14"/>
      <c r="JXL89" s="14"/>
      <c r="JXM89" s="14"/>
      <c r="JXN89" s="14"/>
      <c r="JXO89" s="14"/>
      <c r="JXP89" s="14"/>
      <c r="JXQ89" s="14"/>
      <c r="JXR89" s="14"/>
      <c r="JXS89" s="14"/>
      <c r="JXT89" s="14"/>
      <c r="JXU89" s="14"/>
      <c r="JXV89" s="14"/>
      <c r="JXW89" s="14"/>
      <c r="JXX89" s="14"/>
      <c r="JXY89" s="14"/>
      <c r="JXZ89" s="14"/>
      <c r="JYA89" s="14"/>
      <c r="JYB89" s="14"/>
      <c r="JYC89" s="14"/>
      <c r="JYD89" s="14"/>
      <c r="JYE89" s="14"/>
      <c r="JYF89" s="14"/>
      <c r="JYG89" s="14"/>
      <c r="JYH89" s="14"/>
      <c r="JYI89" s="14"/>
      <c r="JYJ89" s="14"/>
      <c r="JYK89" s="14"/>
      <c r="JYL89" s="14"/>
      <c r="JYM89" s="14"/>
      <c r="JYN89" s="14"/>
      <c r="JYO89" s="14"/>
      <c r="JYP89" s="14"/>
      <c r="JYQ89" s="14"/>
      <c r="JYR89" s="14"/>
      <c r="JYS89" s="14"/>
      <c r="JYT89" s="14"/>
      <c r="JYU89" s="14"/>
      <c r="JYV89" s="14"/>
      <c r="JYW89" s="14"/>
      <c r="JYX89" s="14"/>
      <c r="JYY89" s="14"/>
      <c r="JYZ89" s="14"/>
      <c r="JZA89" s="14"/>
      <c r="JZB89" s="14"/>
      <c r="JZC89" s="14"/>
      <c r="JZD89" s="14"/>
      <c r="JZE89" s="14"/>
      <c r="JZF89" s="14"/>
      <c r="JZG89" s="14"/>
      <c r="JZH89" s="14"/>
      <c r="JZI89" s="14"/>
      <c r="JZJ89" s="14"/>
      <c r="JZK89" s="14"/>
      <c r="JZL89" s="14"/>
      <c r="JZM89" s="14"/>
      <c r="JZN89" s="14"/>
      <c r="JZO89" s="14"/>
      <c r="JZP89" s="14"/>
      <c r="JZQ89" s="14"/>
      <c r="JZR89" s="14"/>
      <c r="JZS89" s="14"/>
      <c r="JZT89" s="14"/>
      <c r="JZU89" s="14"/>
      <c r="JZV89" s="14"/>
      <c r="JZW89" s="14"/>
      <c r="JZX89" s="14"/>
      <c r="JZY89" s="14"/>
      <c r="JZZ89" s="14"/>
      <c r="KAA89" s="14"/>
      <c r="KAB89" s="14"/>
      <c r="KAC89" s="14"/>
      <c r="KAD89" s="14"/>
      <c r="KAE89" s="14"/>
      <c r="KAF89" s="14"/>
      <c r="KAG89" s="14"/>
      <c r="KAH89" s="14"/>
      <c r="KAI89" s="14"/>
      <c r="KAJ89" s="14"/>
      <c r="KAK89" s="14"/>
      <c r="KAL89" s="14"/>
      <c r="KAM89" s="14"/>
      <c r="KAN89" s="14"/>
      <c r="KAO89" s="14"/>
      <c r="KAP89" s="14"/>
      <c r="KAQ89" s="14"/>
      <c r="KAR89" s="14"/>
      <c r="KAS89" s="14"/>
      <c r="KAT89" s="14"/>
      <c r="KAU89" s="14"/>
      <c r="KAV89" s="14"/>
      <c r="KAW89" s="14"/>
      <c r="KAX89" s="14"/>
      <c r="KAY89" s="14"/>
      <c r="KAZ89" s="14"/>
      <c r="KBA89" s="14"/>
      <c r="KBB89" s="14"/>
      <c r="KBC89" s="14"/>
      <c r="KBD89" s="14"/>
      <c r="KBE89" s="14"/>
      <c r="KBF89" s="14"/>
      <c r="KBG89" s="14"/>
      <c r="KBH89" s="14"/>
      <c r="KBI89" s="14"/>
      <c r="KBJ89" s="14"/>
      <c r="KBK89" s="14"/>
      <c r="KBL89" s="14"/>
      <c r="KBM89" s="14"/>
      <c r="KBN89" s="14"/>
      <c r="KBO89" s="14"/>
      <c r="KBP89" s="14"/>
      <c r="KBQ89" s="14"/>
      <c r="KBR89" s="14"/>
      <c r="KBS89" s="14"/>
      <c r="KBT89" s="14"/>
      <c r="KBU89" s="14"/>
      <c r="KBV89" s="14"/>
      <c r="KBW89" s="14"/>
      <c r="KBX89" s="14"/>
      <c r="KBY89" s="14"/>
      <c r="KBZ89" s="14"/>
      <c r="KCA89" s="14"/>
      <c r="KCB89" s="14"/>
      <c r="KCC89" s="14"/>
      <c r="KCD89" s="14"/>
      <c r="KCE89" s="14"/>
      <c r="KCF89" s="14"/>
      <c r="KCG89" s="14"/>
      <c r="KCH89" s="14"/>
      <c r="KCI89" s="14"/>
      <c r="KCJ89" s="14"/>
      <c r="KCK89" s="14"/>
      <c r="KCL89" s="14"/>
      <c r="KCM89" s="14"/>
      <c r="KCN89" s="14"/>
      <c r="KCO89" s="14"/>
      <c r="KCP89" s="14"/>
      <c r="KCQ89" s="14"/>
      <c r="KCR89" s="14"/>
      <c r="KCS89" s="14"/>
      <c r="KCT89" s="14"/>
      <c r="KCU89" s="14"/>
      <c r="KCV89" s="14"/>
      <c r="KCW89" s="14"/>
      <c r="KCX89" s="14"/>
      <c r="KCY89" s="14"/>
      <c r="KCZ89" s="14"/>
      <c r="KDA89" s="14"/>
      <c r="KDB89" s="14"/>
      <c r="KDC89" s="14"/>
      <c r="KDD89" s="14"/>
      <c r="KDE89" s="14"/>
      <c r="KDF89" s="14"/>
      <c r="KDG89" s="14"/>
      <c r="KDH89" s="14"/>
      <c r="KDI89" s="14"/>
      <c r="KDJ89" s="14"/>
      <c r="KDK89" s="14"/>
      <c r="KDL89" s="14"/>
      <c r="KDM89" s="14"/>
      <c r="KDN89" s="14"/>
      <c r="KDO89" s="14"/>
      <c r="KDP89" s="14"/>
      <c r="KDQ89" s="14"/>
      <c r="KDR89" s="14"/>
      <c r="KDS89" s="14"/>
      <c r="KDT89" s="14"/>
      <c r="KDU89" s="14"/>
      <c r="KDV89" s="14"/>
      <c r="KDW89" s="14"/>
      <c r="KDX89" s="14"/>
      <c r="KDY89" s="14"/>
      <c r="KDZ89" s="14"/>
      <c r="KEA89" s="14"/>
      <c r="KEB89" s="14"/>
      <c r="KEC89" s="14"/>
      <c r="KED89" s="14"/>
      <c r="KEE89" s="14"/>
      <c r="KEF89" s="14"/>
      <c r="KEG89" s="14"/>
      <c r="KEH89" s="14"/>
      <c r="KEI89" s="14"/>
      <c r="KEJ89" s="14"/>
      <c r="KEK89" s="14"/>
      <c r="KEL89" s="14"/>
      <c r="KEM89" s="14"/>
      <c r="KEN89" s="14"/>
      <c r="KEO89" s="14"/>
      <c r="KEP89" s="14"/>
      <c r="KEQ89" s="14"/>
      <c r="KER89" s="14"/>
      <c r="KES89" s="14"/>
      <c r="KET89" s="14"/>
      <c r="KEU89" s="14"/>
      <c r="KEV89" s="14"/>
      <c r="KEW89" s="14"/>
      <c r="KEX89" s="14"/>
      <c r="KEY89" s="14"/>
      <c r="KEZ89" s="14"/>
      <c r="KFA89" s="14"/>
      <c r="KFB89" s="14"/>
      <c r="KFC89" s="14"/>
      <c r="KFD89" s="14"/>
      <c r="KFE89" s="14"/>
      <c r="KFF89" s="14"/>
      <c r="KFG89" s="14"/>
      <c r="KFH89" s="14"/>
      <c r="KFI89" s="14"/>
      <c r="KFJ89" s="14"/>
      <c r="KFK89" s="14"/>
      <c r="KFL89" s="14"/>
      <c r="KFM89" s="14"/>
      <c r="KFN89" s="14"/>
      <c r="KFO89" s="14"/>
      <c r="KFP89" s="14"/>
      <c r="KFQ89" s="14"/>
      <c r="KFR89" s="14"/>
      <c r="KFS89" s="14"/>
      <c r="KFT89" s="14"/>
      <c r="KFU89" s="14"/>
      <c r="KFV89" s="14"/>
      <c r="KFW89" s="14"/>
      <c r="KFX89" s="14"/>
      <c r="KFY89" s="14"/>
      <c r="KFZ89" s="14"/>
      <c r="KGA89" s="14"/>
      <c r="KGB89" s="14"/>
      <c r="KGC89" s="14"/>
      <c r="KGD89" s="14"/>
      <c r="KGE89" s="14"/>
      <c r="KGF89" s="14"/>
      <c r="KGG89" s="14"/>
      <c r="KGH89" s="14"/>
      <c r="KGI89" s="14"/>
      <c r="KGJ89" s="14"/>
      <c r="KGK89" s="14"/>
      <c r="KGL89" s="14"/>
      <c r="KGM89" s="14"/>
      <c r="KGN89" s="14"/>
      <c r="KGO89" s="14"/>
      <c r="KGP89" s="14"/>
      <c r="KGQ89" s="14"/>
      <c r="KGR89" s="14"/>
      <c r="KGS89" s="14"/>
      <c r="KGT89" s="14"/>
      <c r="KGU89" s="14"/>
      <c r="KGV89" s="14"/>
      <c r="KGW89" s="14"/>
      <c r="KGX89" s="14"/>
      <c r="KGY89" s="14"/>
      <c r="KGZ89" s="14"/>
      <c r="KHA89" s="14"/>
      <c r="KHB89" s="14"/>
      <c r="KHC89" s="14"/>
      <c r="KHD89" s="14"/>
      <c r="KHE89" s="14"/>
      <c r="KHF89" s="14"/>
      <c r="KHG89" s="14"/>
      <c r="KHH89" s="14"/>
      <c r="KHI89" s="14"/>
      <c r="KHJ89" s="14"/>
      <c r="KHK89" s="14"/>
      <c r="KHL89" s="14"/>
      <c r="KHM89" s="14"/>
      <c r="KHN89" s="14"/>
      <c r="KHO89" s="14"/>
      <c r="KHP89" s="14"/>
      <c r="KHQ89" s="14"/>
      <c r="KHR89" s="14"/>
      <c r="KHS89" s="14"/>
      <c r="KHT89" s="14"/>
      <c r="KHU89" s="14"/>
      <c r="KHV89" s="14"/>
      <c r="KHW89" s="14"/>
      <c r="KHX89" s="14"/>
      <c r="KHY89" s="14"/>
      <c r="KHZ89" s="14"/>
      <c r="KIA89" s="14"/>
      <c r="KIB89" s="14"/>
      <c r="KIC89" s="14"/>
      <c r="KID89" s="14"/>
      <c r="KIE89" s="14"/>
      <c r="KIF89" s="14"/>
      <c r="KIG89" s="14"/>
      <c r="KIH89" s="14"/>
      <c r="KII89" s="14"/>
      <c r="KIJ89" s="14"/>
      <c r="KIK89" s="14"/>
      <c r="KIL89" s="14"/>
      <c r="KIM89" s="14"/>
      <c r="KIN89" s="14"/>
      <c r="KIO89" s="14"/>
      <c r="KIP89" s="14"/>
      <c r="KIQ89" s="14"/>
      <c r="KIR89" s="14"/>
      <c r="KIS89" s="14"/>
      <c r="KIT89" s="14"/>
      <c r="KIU89" s="14"/>
      <c r="KIV89" s="14"/>
      <c r="KIW89" s="14"/>
      <c r="KIX89" s="14"/>
      <c r="KIY89" s="14"/>
      <c r="KIZ89" s="14"/>
      <c r="KJA89" s="14"/>
      <c r="KJB89" s="14"/>
      <c r="KJC89" s="14"/>
      <c r="KJD89" s="14"/>
      <c r="KJE89" s="14"/>
      <c r="KJF89" s="14"/>
      <c r="KJG89" s="14"/>
      <c r="KJH89" s="14"/>
      <c r="KJI89" s="14"/>
      <c r="KJJ89" s="14"/>
      <c r="KJK89" s="14"/>
      <c r="KJL89" s="14"/>
      <c r="KJM89" s="14"/>
      <c r="KJN89" s="14"/>
      <c r="KJO89" s="14"/>
      <c r="KJP89" s="14"/>
      <c r="KJQ89" s="14"/>
      <c r="KJR89" s="14"/>
      <c r="KJS89" s="14"/>
      <c r="KJT89" s="14"/>
      <c r="KJU89" s="14"/>
      <c r="KJV89" s="14"/>
      <c r="KJW89" s="14"/>
      <c r="KJX89" s="14"/>
      <c r="KJY89" s="14"/>
      <c r="KJZ89" s="14"/>
      <c r="KKA89" s="14"/>
      <c r="KKB89" s="14"/>
      <c r="KKC89" s="14"/>
      <c r="KKD89" s="14"/>
      <c r="KKE89" s="14"/>
      <c r="KKF89" s="14"/>
      <c r="KKG89" s="14"/>
      <c r="KKH89" s="14"/>
      <c r="KKI89" s="14"/>
      <c r="KKJ89" s="14"/>
      <c r="KKK89" s="14"/>
      <c r="KKL89" s="14"/>
      <c r="KKM89" s="14"/>
      <c r="KKN89" s="14"/>
      <c r="KKO89" s="14"/>
      <c r="KKP89" s="14"/>
      <c r="KKQ89" s="14"/>
      <c r="KKR89" s="14"/>
      <c r="KKS89" s="14"/>
      <c r="KKT89" s="14"/>
      <c r="KKU89" s="14"/>
      <c r="KKV89" s="14"/>
      <c r="KKW89" s="14"/>
      <c r="KKX89" s="14"/>
      <c r="KKY89" s="14"/>
      <c r="KKZ89" s="14"/>
      <c r="KLA89" s="14"/>
      <c r="KLB89" s="14"/>
      <c r="KLC89" s="14"/>
      <c r="KLD89" s="14"/>
      <c r="KLE89" s="14"/>
      <c r="KLF89" s="14"/>
      <c r="KLG89" s="14"/>
      <c r="KLH89" s="14"/>
      <c r="KLI89" s="14"/>
      <c r="KLJ89" s="14"/>
      <c r="KLK89" s="14"/>
      <c r="KLL89" s="14"/>
      <c r="KLM89" s="14"/>
      <c r="KLN89" s="14"/>
      <c r="KLO89" s="14"/>
      <c r="KLP89" s="14"/>
      <c r="KLQ89" s="14"/>
      <c r="KLR89" s="14"/>
      <c r="KLS89" s="14"/>
      <c r="KLT89" s="14"/>
      <c r="KLU89" s="14"/>
      <c r="KLV89" s="14"/>
      <c r="KLW89" s="14"/>
      <c r="KLX89" s="14"/>
      <c r="KLY89" s="14"/>
      <c r="KLZ89" s="14"/>
      <c r="KMA89" s="14"/>
      <c r="KMB89" s="14"/>
      <c r="KMC89" s="14"/>
      <c r="KMD89" s="14"/>
      <c r="KME89" s="14"/>
      <c r="KMF89" s="14"/>
      <c r="KMG89" s="14"/>
      <c r="KMH89" s="14"/>
      <c r="KMI89" s="14"/>
      <c r="KMJ89" s="14"/>
      <c r="KMK89" s="14"/>
      <c r="KML89" s="14"/>
      <c r="KMM89" s="14"/>
      <c r="KMN89" s="14"/>
      <c r="KMO89" s="14"/>
      <c r="KMP89" s="14"/>
      <c r="KMQ89" s="14"/>
      <c r="KMR89" s="14"/>
      <c r="KMS89" s="14"/>
      <c r="KMT89" s="14"/>
      <c r="KMU89" s="14"/>
      <c r="KMV89" s="14"/>
      <c r="KMW89" s="14"/>
      <c r="KMX89" s="14"/>
      <c r="KMY89" s="14"/>
      <c r="KMZ89" s="14"/>
      <c r="KNA89" s="14"/>
      <c r="KNB89" s="14"/>
      <c r="KNC89" s="14"/>
      <c r="KND89" s="14"/>
      <c r="KNE89" s="14"/>
      <c r="KNF89" s="14"/>
      <c r="KNG89" s="14"/>
      <c r="KNH89" s="14"/>
      <c r="KNI89" s="14"/>
      <c r="KNJ89" s="14"/>
      <c r="KNK89" s="14"/>
      <c r="KNL89" s="14"/>
      <c r="KNM89" s="14"/>
      <c r="KNN89" s="14"/>
      <c r="KNO89" s="14"/>
      <c r="KNP89" s="14"/>
      <c r="KNQ89" s="14"/>
      <c r="KNR89" s="14"/>
      <c r="KNS89" s="14"/>
      <c r="KNT89" s="14"/>
      <c r="KNU89" s="14"/>
      <c r="KNV89" s="14"/>
      <c r="KNW89" s="14"/>
      <c r="KNX89" s="14"/>
      <c r="KNY89" s="14"/>
      <c r="KNZ89" s="14"/>
      <c r="KOA89" s="14"/>
      <c r="KOB89" s="14"/>
      <c r="KOC89" s="14"/>
      <c r="KOD89" s="14"/>
      <c r="KOE89" s="14"/>
      <c r="KOF89" s="14"/>
      <c r="KOG89" s="14"/>
      <c r="KOH89" s="14"/>
      <c r="KOI89" s="14"/>
      <c r="KOJ89" s="14"/>
      <c r="KOK89" s="14"/>
      <c r="KOL89" s="14"/>
      <c r="KOM89" s="14"/>
      <c r="KON89" s="14"/>
      <c r="KOO89" s="14"/>
      <c r="KOP89" s="14"/>
      <c r="KOQ89" s="14"/>
      <c r="KOR89" s="14"/>
      <c r="KOS89" s="14"/>
      <c r="KOT89" s="14"/>
      <c r="KOU89" s="14"/>
      <c r="KOV89" s="14"/>
      <c r="KOW89" s="14"/>
      <c r="KOX89" s="14"/>
      <c r="KOY89" s="14"/>
      <c r="KOZ89" s="14"/>
      <c r="KPA89" s="14"/>
      <c r="KPB89" s="14"/>
      <c r="KPC89" s="14"/>
      <c r="KPD89" s="14"/>
      <c r="KPE89" s="14"/>
      <c r="KPF89" s="14"/>
      <c r="KPG89" s="14"/>
      <c r="KPH89" s="14"/>
      <c r="KPI89" s="14"/>
      <c r="KPJ89" s="14"/>
      <c r="KPK89" s="14"/>
      <c r="KPL89" s="14"/>
      <c r="KPM89" s="14"/>
      <c r="KPN89" s="14"/>
      <c r="KPO89" s="14"/>
      <c r="KPP89" s="14"/>
      <c r="KPQ89" s="14"/>
      <c r="KPR89" s="14"/>
      <c r="KPS89" s="14"/>
      <c r="KPT89" s="14"/>
      <c r="KPU89" s="14"/>
      <c r="KPV89" s="14"/>
      <c r="KPW89" s="14"/>
      <c r="KPX89" s="14"/>
      <c r="KPY89" s="14"/>
      <c r="KPZ89" s="14"/>
      <c r="KQA89" s="14"/>
      <c r="KQB89" s="14"/>
      <c r="KQC89" s="14"/>
      <c r="KQD89" s="14"/>
      <c r="KQE89" s="14"/>
      <c r="KQF89" s="14"/>
      <c r="KQG89" s="14"/>
      <c r="KQH89" s="14"/>
      <c r="KQI89" s="14"/>
      <c r="KQJ89" s="14"/>
      <c r="KQK89" s="14"/>
      <c r="KQL89" s="14"/>
      <c r="KQM89" s="14"/>
      <c r="KQN89" s="14"/>
      <c r="KQO89" s="14"/>
      <c r="KQP89" s="14"/>
      <c r="KQQ89" s="14"/>
      <c r="KQR89" s="14"/>
      <c r="KQS89" s="14"/>
      <c r="KQT89" s="14"/>
      <c r="KQU89" s="14"/>
      <c r="KQV89" s="14"/>
      <c r="KQW89" s="14"/>
      <c r="KQX89" s="14"/>
      <c r="KQY89" s="14"/>
      <c r="KQZ89" s="14"/>
      <c r="KRA89" s="14"/>
      <c r="KRB89" s="14"/>
      <c r="KRC89" s="14"/>
      <c r="KRD89" s="14"/>
      <c r="KRE89" s="14"/>
      <c r="KRF89" s="14"/>
      <c r="KRG89" s="14"/>
      <c r="KRH89" s="14"/>
      <c r="KRI89" s="14"/>
      <c r="KRJ89" s="14"/>
      <c r="KRK89" s="14"/>
      <c r="KRL89" s="14"/>
      <c r="KRM89" s="14"/>
      <c r="KRN89" s="14"/>
      <c r="KRO89" s="14"/>
      <c r="KRP89" s="14"/>
      <c r="KRQ89" s="14"/>
      <c r="KRR89" s="14"/>
      <c r="KRS89" s="14"/>
      <c r="KRT89" s="14"/>
      <c r="KRU89" s="14"/>
      <c r="KRV89" s="14"/>
      <c r="KRW89" s="14"/>
      <c r="KRX89" s="14"/>
      <c r="KRY89" s="14"/>
      <c r="KRZ89" s="14"/>
      <c r="KSA89" s="14"/>
      <c r="KSB89" s="14"/>
      <c r="KSC89" s="14"/>
      <c r="KSD89" s="14"/>
      <c r="KSE89" s="14"/>
      <c r="KSF89" s="14"/>
      <c r="KSG89" s="14"/>
      <c r="KSH89" s="14"/>
      <c r="KSI89" s="14"/>
      <c r="KSJ89" s="14"/>
      <c r="KSK89" s="14"/>
      <c r="KSL89" s="14"/>
      <c r="KSM89" s="14"/>
      <c r="KSN89" s="14"/>
      <c r="KSO89" s="14"/>
      <c r="KSP89" s="14"/>
      <c r="KSQ89" s="14"/>
      <c r="KSR89" s="14"/>
      <c r="KSS89" s="14"/>
      <c r="KST89" s="14"/>
      <c r="KSU89" s="14"/>
      <c r="KSV89" s="14"/>
      <c r="KSW89" s="14"/>
      <c r="KSX89" s="14"/>
      <c r="KSY89" s="14"/>
      <c r="KSZ89" s="14"/>
      <c r="KTA89" s="14"/>
      <c r="KTB89" s="14"/>
      <c r="KTC89" s="14"/>
      <c r="KTD89" s="14"/>
      <c r="KTE89" s="14"/>
      <c r="KTF89" s="14"/>
      <c r="KTG89" s="14"/>
      <c r="KTH89" s="14"/>
      <c r="KTI89" s="14"/>
      <c r="KTJ89" s="14"/>
      <c r="KTK89" s="14"/>
      <c r="KTL89" s="14"/>
      <c r="KTM89" s="14"/>
      <c r="KTN89" s="14"/>
      <c r="KTO89" s="14"/>
      <c r="KTP89" s="14"/>
      <c r="KTQ89" s="14"/>
      <c r="KTR89" s="14"/>
      <c r="KTS89" s="14"/>
      <c r="KTT89" s="14"/>
      <c r="KTU89" s="14"/>
      <c r="KTV89" s="14"/>
      <c r="KTW89" s="14"/>
      <c r="KTX89" s="14"/>
      <c r="KTY89" s="14"/>
      <c r="KTZ89" s="14"/>
      <c r="KUA89" s="14"/>
      <c r="KUB89" s="14"/>
      <c r="KUC89" s="14"/>
      <c r="KUD89" s="14"/>
      <c r="KUE89" s="14"/>
      <c r="KUF89" s="14"/>
      <c r="KUG89" s="14"/>
      <c r="KUH89" s="14"/>
      <c r="KUI89" s="14"/>
      <c r="KUJ89" s="14"/>
      <c r="KUK89" s="14"/>
      <c r="KUL89" s="14"/>
      <c r="KUM89" s="14"/>
      <c r="KUN89" s="14"/>
      <c r="KUO89" s="14"/>
      <c r="KUP89" s="14"/>
      <c r="KUQ89" s="14"/>
      <c r="KUR89" s="14"/>
      <c r="KUS89" s="14"/>
      <c r="KUT89" s="14"/>
      <c r="KUU89" s="14"/>
      <c r="KUV89" s="14"/>
      <c r="KUW89" s="14"/>
      <c r="KUX89" s="14"/>
      <c r="KUY89" s="14"/>
      <c r="KUZ89" s="14"/>
      <c r="KVA89" s="14"/>
      <c r="KVB89" s="14"/>
      <c r="KVC89" s="14"/>
      <c r="KVD89" s="14"/>
      <c r="KVE89" s="14"/>
      <c r="KVF89" s="14"/>
      <c r="KVG89" s="14"/>
      <c r="KVH89" s="14"/>
      <c r="KVI89" s="14"/>
      <c r="KVJ89" s="14"/>
      <c r="KVK89" s="14"/>
      <c r="KVL89" s="14"/>
      <c r="KVM89" s="14"/>
      <c r="KVN89" s="14"/>
      <c r="KVO89" s="14"/>
      <c r="KVP89" s="14"/>
      <c r="KVQ89" s="14"/>
      <c r="KVR89" s="14"/>
      <c r="KVS89" s="14"/>
      <c r="KVT89" s="14"/>
      <c r="KVU89" s="14"/>
      <c r="KVV89" s="14"/>
      <c r="KVW89" s="14"/>
      <c r="KVX89" s="14"/>
      <c r="KVY89" s="14"/>
      <c r="KVZ89" s="14"/>
      <c r="KWA89" s="14"/>
      <c r="KWB89" s="14"/>
      <c r="KWC89" s="14"/>
      <c r="KWD89" s="14"/>
      <c r="KWE89" s="14"/>
      <c r="KWF89" s="14"/>
      <c r="KWG89" s="14"/>
      <c r="KWH89" s="14"/>
      <c r="KWI89" s="14"/>
      <c r="KWJ89" s="14"/>
      <c r="KWK89" s="14"/>
      <c r="KWL89" s="14"/>
      <c r="KWM89" s="14"/>
      <c r="KWN89" s="14"/>
      <c r="KWO89" s="14"/>
      <c r="KWP89" s="14"/>
      <c r="KWQ89" s="14"/>
      <c r="KWR89" s="14"/>
      <c r="KWS89" s="14"/>
      <c r="KWT89" s="14"/>
      <c r="KWU89" s="14"/>
      <c r="KWV89" s="14"/>
      <c r="KWW89" s="14"/>
      <c r="KWX89" s="14"/>
      <c r="KWY89" s="14"/>
      <c r="KWZ89" s="14"/>
      <c r="KXA89" s="14"/>
      <c r="KXB89" s="14"/>
      <c r="KXC89" s="14"/>
      <c r="KXD89" s="14"/>
      <c r="KXE89" s="14"/>
      <c r="KXF89" s="14"/>
      <c r="KXG89" s="14"/>
      <c r="KXH89" s="14"/>
      <c r="KXI89" s="14"/>
      <c r="KXJ89" s="14"/>
      <c r="KXK89" s="14"/>
      <c r="KXL89" s="14"/>
      <c r="KXM89" s="14"/>
      <c r="KXN89" s="14"/>
      <c r="KXO89" s="14"/>
      <c r="KXP89" s="14"/>
      <c r="KXQ89" s="14"/>
      <c r="KXR89" s="14"/>
      <c r="KXS89" s="14"/>
      <c r="KXT89" s="14"/>
      <c r="KXU89" s="14"/>
      <c r="KXV89" s="14"/>
      <c r="KXW89" s="14"/>
      <c r="KXX89" s="14"/>
      <c r="KXY89" s="14"/>
      <c r="KXZ89" s="14"/>
      <c r="KYA89" s="14"/>
      <c r="KYB89" s="14"/>
      <c r="KYC89" s="14"/>
      <c r="KYD89" s="14"/>
      <c r="KYE89" s="14"/>
      <c r="KYF89" s="14"/>
      <c r="KYG89" s="14"/>
      <c r="KYH89" s="14"/>
      <c r="KYI89" s="14"/>
      <c r="KYJ89" s="14"/>
      <c r="KYK89" s="14"/>
      <c r="KYL89" s="14"/>
      <c r="KYM89" s="14"/>
      <c r="KYN89" s="14"/>
      <c r="KYO89" s="14"/>
      <c r="KYP89" s="14"/>
      <c r="KYQ89" s="14"/>
      <c r="KYR89" s="14"/>
      <c r="KYS89" s="14"/>
      <c r="KYT89" s="14"/>
      <c r="KYU89" s="14"/>
      <c r="KYV89" s="14"/>
      <c r="KYW89" s="14"/>
      <c r="KYX89" s="14"/>
      <c r="KYY89" s="14"/>
      <c r="KYZ89" s="14"/>
      <c r="KZA89" s="14"/>
      <c r="KZB89" s="14"/>
      <c r="KZC89" s="14"/>
      <c r="KZD89" s="14"/>
      <c r="KZE89" s="14"/>
      <c r="KZF89" s="14"/>
      <c r="KZG89" s="14"/>
      <c r="KZH89" s="14"/>
      <c r="KZI89" s="14"/>
      <c r="KZJ89" s="14"/>
      <c r="KZK89" s="14"/>
      <c r="KZL89" s="14"/>
      <c r="KZM89" s="14"/>
      <c r="KZN89" s="14"/>
      <c r="KZO89" s="14"/>
      <c r="KZP89" s="14"/>
      <c r="KZQ89" s="14"/>
      <c r="KZR89" s="14"/>
      <c r="KZS89" s="14"/>
      <c r="KZT89" s="14"/>
      <c r="KZU89" s="14"/>
      <c r="KZV89" s="14"/>
      <c r="KZW89" s="14"/>
      <c r="KZX89" s="14"/>
      <c r="KZY89" s="14"/>
      <c r="KZZ89" s="14"/>
      <c r="LAA89" s="14"/>
      <c r="LAB89" s="14"/>
      <c r="LAC89" s="14"/>
      <c r="LAD89" s="14"/>
      <c r="LAE89" s="14"/>
      <c r="LAF89" s="14"/>
      <c r="LAG89" s="14"/>
      <c r="LAH89" s="14"/>
      <c r="LAI89" s="14"/>
      <c r="LAJ89" s="14"/>
      <c r="LAK89" s="14"/>
      <c r="LAL89" s="14"/>
      <c r="LAM89" s="14"/>
      <c r="LAN89" s="14"/>
      <c r="LAO89" s="14"/>
      <c r="LAP89" s="14"/>
      <c r="LAQ89" s="14"/>
      <c r="LAR89" s="14"/>
      <c r="LAS89" s="14"/>
      <c r="LAT89" s="14"/>
      <c r="LAU89" s="14"/>
      <c r="LAV89" s="14"/>
      <c r="LAW89" s="14"/>
      <c r="LAX89" s="14"/>
      <c r="LAY89" s="14"/>
      <c r="LAZ89" s="14"/>
      <c r="LBA89" s="14"/>
      <c r="LBB89" s="14"/>
      <c r="LBC89" s="14"/>
      <c r="LBD89" s="14"/>
      <c r="LBE89" s="14"/>
      <c r="LBF89" s="14"/>
      <c r="LBG89" s="14"/>
      <c r="LBH89" s="14"/>
      <c r="LBI89" s="14"/>
      <c r="LBJ89" s="14"/>
      <c r="LBK89" s="14"/>
      <c r="LBL89" s="14"/>
      <c r="LBM89" s="14"/>
      <c r="LBN89" s="14"/>
      <c r="LBO89" s="14"/>
      <c r="LBP89" s="14"/>
      <c r="LBQ89" s="14"/>
      <c r="LBR89" s="14"/>
      <c r="LBS89" s="14"/>
      <c r="LBT89" s="14"/>
      <c r="LBU89" s="14"/>
      <c r="LBV89" s="14"/>
      <c r="LBW89" s="14"/>
      <c r="LBX89" s="14"/>
      <c r="LBY89" s="14"/>
      <c r="LBZ89" s="14"/>
      <c r="LCA89" s="14"/>
      <c r="LCB89" s="14"/>
      <c r="LCC89" s="14"/>
      <c r="LCD89" s="14"/>
      <c r="LCE89" s="14"/>
      <c r="LCF89" s="14"/>
      <c r="LCG89" s="14"/>
      <c r="LCH89" s="14"/>
      <c r="LCI89" s="14"/>
      <c r="LCJ89" s="14"/>
      <c r="LCK89" s="14"/>
      <c r="LCL89" s="14"/>
      <c r="LCM89" s="14"/>
      <c r="LCN89" s="14"/>
      <c r="LCO89" s="14"/>
      <c r="LCP89" s="14"/>
      <c r="LCQ89" s="14"/>
      <c r="LCR89" s="14"/>
      <c r="LCS89" s="14"/>
      <c r="LCT89" s="14"/>
      <c r="LCU89" s="14"/>
      <c r="LCV89" s="14"/>
      <c r="LCW89" s="14"/>
      <c r="LCX89" s="14"/>
      <c r="LCY89" s="14"/>
      <c r="LCZ89" s="14"/>
      <c r="LDA89" s="14"/>
      <c r="LDB89" s="14"/>
      <c r="LDC89" s="14"/>
      <c r="LDD89" s="14"/>
      <c r="LDE89" s="14"/>
      <c r="LDF89" s="14"/>
      <c r="LDG89" s="14"/>
      <c r="LDH89" s="14"/>
      <c r="LDI89" s="14"/>
      <c r="LDJ89" s="14"/>
      <c r="LDK89" s="14"/>
      <c r="LDL89" s="14"/>
      <c r="LDM89" s="14"/>
      <c r="LDN89" s="14"/>
      <c r="LDO89" s="14"/>
      <c r="LDP89" s="14"/>
      <c r="LDQ89" s="14"/>
      <c r="LDR89" s="14"/>
      <c r="LDS89" s="14"/>
      <c r="LDT89" s="14"/>
      <c r="LDU89" s="14"/>
      <c r="LDV89" s="14"/>
      <c r="LDW89" s="14"/>
      <c r="LDX89" s="14"/>
      <c r="LDY89" s="14"/>
      <c r="LDZ89" s="14"/>
      <c r="LEA89" s="14"/>
      <c r="LEB89" s="14"/>
      <c r="LEC89" s="14"/>
      <c r="LED89" s="14"/>
      <c r="LEE89" s="14"/>
      <c r="LEF89" s="14"/>
      <c r="LEG89" s="14"/>
      <c r="LEH89" s="14"/>
      <c r="LEI89" s="14"/>
      <c r="LEJ89" s="14"/>
      <c r="LEK89" s="14"/>
      <c r="LEL89" s="14"/>
      <c r="LEM89" s="14"/>
      <c r="LEN89" s="14"/>
      <c r="LEO89" s="14"/>
      <c r="LEP89" s="14"/>
      <c r="LEQ89" s="14"/>
      <c r="LER89" s="14"/>
      <c r="LES89" s="14"/>
      <c r="LET89" s="14"/>
      <c r="LEU89" s="14"/>
      <c r="LEV89" s="14"/>
      <c r="LEW89" s="14"/>
      <c r="LEX89" s="14"/>
      <c r="LEY89" s="14"/>
      <c r="LEZ89" s="14"/>
      <c r="LFA89" s="14"/>
      <c r="LFB89" s="14"/>
      <c r="LFC89" s="14"/>
      <c r="LFD89" s="14"/>
      <c r="LFE89" s="14"/>
      <c r="LFF89" s="14"/>
      <c r="LFG89" s="14"/>
      <c r="LFH89" s="14"/>
      <c r="LFI89" s="14"/>
      <c r="LFJ89" s="14"/>
      <c r="LFK89" s="14"/>
      <c r="LFL89" s="14"/>
      <c r="LFM89" s="14"/>
      <c r="LFN89" s="14"/>
      <c r="LFO89" s="14"/>
      <c r="LFP89" s="14"/>
      <c r="LFQ89" s="14"/>
      <c r="LFR89" s="14"/>
      <c r="LFS89" s="14"/>
      <c r="LFT89" s="14"/>
      <c r="LFU89" s="14"/>
      <c r="LFV89" s="14"/>
      <c r="LFW89" s="14"/>
      <c r="LFX89" s="14"/>
      <c r="LFY89" s="14"/>
      <c r="LFZ89" s="14"/>
      <c r="LGA89" s="14"/>
      <c r="LGB89" s="14"/>
      <c r="LGC89" s="14"/>
      <c r="LGD89" s="14"/>
      <c r="LGE89" s="14"/>
      <c r="LGF89" s="14"/>
      <c r="LGG89" s="14"/>
      <c r="LGH89" s="14"/>
      <c r="LGI89" s="14"/>
      <c r="LGJ89" s="14"/>
      <c r="LGK89" s="14"/>
      <c r="LGL89" s="14"/>
      <c r="LGM89" s="14"/>
      <c r="LGN89" s="14"/>
      <c r="LGO89" s="14"/>
      <c r="LGP89" s="14"/>
      <c r="LGQ89" s="14"/>
      <c r="LGR89" s="14"/>
      <c r="LGS89" s="14"/>
      <c r="LGT89" s="14"/>
      <c r="LGU89" s="14"/>
      <c r="LGV89" s="14"/>
      <c r="LGW89" s="14"/>
      <c r="LGX89" s="14"/>
      <c r="LGY89" s="14"/>
      <c r="LGZ89" s="14"/>
      <c r="LHA89" s="14"/>
      <c r="LHB89" s="14"/>
      <c r="LHC89" s="14"/>
      <c r="LHD89" s="14"/>
      <c r="LHE89" s="14"/>
      <c r="LHF89" s="14"/>
      <c r="LHG89" s="14"/>
      <c r="LHH89" s="14"/>
      <c r="LHI89" s="14"/>
      <c r="LHJ89" s="14"/>
      <c r="LHK89" s="14"/>
      <c r="LHL89" s="14"/>
      <c r="LHM89" s="14"/>
      <c r="LHN89" s="14"/>
      <c r="LHO89" s="14"/>
      <c r="LHP89" s="14"/>
      <c r="LHQ89" s="14"/>
      <c r="LHR89" s="14"/>
      <c r="LHS89" s="14"/>
      <c r="LHT89" s="14"/>
      <c r="LHU89" s="14"/>
      <c r="LHV89" s="14"/>
      <c r="LHW89" s="14"/>
      <c r="LHX89" s="14"/>
      <c r="LHY89" s="14"/>
      <c r="LHZ89" s="14"/>
      <c r="LIA89" s="14"/>
      <c r="LIB89" s="14"/>
      <c r="LIC89" s="14"/>
      <c r="LID89" s="14"/>
      <c r="LIE89" s="14"/>
      <c r="LIF89" s="14"/>
      <c r="LIG89" s="14"/>
      <c r="LIH89" s="14"/>
      <c r="LII89" s="14"/>
      <c r="LIJ89" s="14"/>
      <c r="LIK89" s="14"/>
      <c r="LIL89" s="14"/>
      <c r="LIM89" s="14"/>
      <c r="LIN89" s="14"/>
      <c r="LIO89" s="14"/>
      <c r="LIP89" s="14"/>
      <c r="LIQ89" s="14"/>
      <c r="LIR89" s="14"/>
      <c r="LIS89" s="14"/>
      <c r="LIT89" s="14"/>
      <c r="LIU89" s="14"/>
      <c r="LIV89" s="14"/>
      <c r="LIW89" s="14"/>
      <c r="LIX89" s="14"/>
      <c r="LIY89" s="14"/>
      <c r="LIZ89" s="14"/>
      <c r="LJA89" s="14"/>
      <c r="LJB89" s="14"/>
      <c r="LJC89" s="14"/>
      <c r="LJD89" s="14"/>
      <c r="LJE89" s="14"/>
      <c r="LJF89" s="14"/>
      <c r="LJG89" s="14"/>
      <c r="LJH89" s="14"/>
      <c r="LJI89" s="14"/>
      <c r="LJJ89" s="14"/>
      <c r="LJK89" s="14"/>
      <c r="LJL89" s="14"/>
      <c r="LJM89" s="14"/>
      <c r="LJN89" s="14"/>
      <c r="LJO89" s="14"/>
      <c r="LJP89" s="14"/>
      <c r="LJQ89" s="14"/>
      <c r="LJR89" s="14"/>
      <c r="LJS89" s="14"/>
      <c r="LJT89" s="14"/>
      <c r="LJU89" s="14"/>
      <c r="LJV89" s="14"/>
      <c r="LJW89" s="14"/>
      <c r="LJX89" s="14"/>
      <c r="LJY89" s="14"/>
      <c r="LJZ89" s="14"/>
      <c r="LKA89" s="14"/>
      <c r="LKB89" s="14"/>
      <c r="LKC89" s="14"/>
      <c r="LKD89" s="14"/>
      <c r="LKE89" s="14"/>
      <c r="LKF89" s="14"/>
      <c r="LKG89" s="14"/>
      <c r="LKH89" s="14"/>
      <c r="LKI89" s="14"/>
      <c r="LKJ89" s="14"/>
      <c r="LKK89" s="14"/>
      <c r="LKL89" s="14"/>
      <c r="LKM89" s="14"/>
      <c r="LKN89" s="14"/>
      <c r="LKO89" s="14"/>
      <c r="LKP89" s="14"/>
      <c r="LKQ89" s="14"/>
      <c r="LKR89" s="14"/>
      <c r="LKS89" s="14"/>
      <c r="LKT89" s="14"/>
      <c r="LKU89" s="14"/>
      <c r="LKV89" s="14"/>
      <c r="LKW89" s="14"/>
      <c r="LKX89" s="14"/>
      <c r="LKY89" s="14"/>
      <c r="LKZ89" s="14"/>
      <c r="LLA89" s="14"/>
      <c r="LLB89" s="14"/>
      <c r="LLC89" s="14"/>
      <c r="LLD89" s="14"/>
      <c r="LLE89" s="14"/>
      <c r="LLF89" s="14"/>
      <c r="LLG89" s="14"/>
      <c r="LLH89" s="14"/>
      <c r="LLI89" s="14"/>
      <c r="LLJ89" s="14"/>
      <c r="LLK89" s="14"/>
      <c r="LLL89" s="14"/>
      <c r="LLM89" s="14"/>
      <c r="LLN89" s="14"/>
      <c r="LLO89" s="14"/>
      <c r="LLP89" s="14"/>
      <c r="LLQ89" s="14"/>
      <c r="LLR89" s="14"/>
      <c r="LLS89" s="14"/>
      <c r="LLT89" s="14"/>
      <c r="LLU89" s="14"/>
      <c r="LLV89" s="14"/>
      <c r="LLW89" s="14"/>
      <c r="LLX89" s="14"/>
      <c r="LLY89" s="14"/>
      <c r="LLZ89" s="14"/>
      <c r="LMA89" s="14"/>
      <c r="LMB89" s="14"/>
      <c r="LMC89" s="14"/>
      <c r="LMD89" s="14"/>
      <c r="LME89" s="14"/>
      <c r="LMF89" s="14"/>
      <c r="LMG89" s="14"/>
      <c r="LMH89" s="14"/>
      <c r="LMI89" s="14"/>
      <c r="LMJ89" s="14"/>
      <c r="LMK89" s="14"/>
      <c r="LML89" s="14"/>
      <c r="LMM89" s="14"/>
      <c r="LMN89" s="14"/>
      <c r="LMO89" s="14"/>
      <c r="LMP89" s="14"/>
      <c r="LMQ89" s="14"/>
      <c r="LMR89" s="14"/>
      <c r="LMS89" s="14"/>
      <c r="LMT89" s="14"/>
      <c r="LMU89" s="14"/>
      <c r="LMV89" s="14"/>
      <c r="LMW89" s="14"/>
      <c r="LMX89" s="14"/>
      <c r="LMY89" s="14"/>
      <c r="LMZ89" s="14"/>
      <c r="LNA89" s="14"/>
      <c r="LNB89" s="14"/>
      <c r="LNC89" s="14"/>
      <c r="LND89" s="14"/>
      <c r="LNE89" s="14"/>
      <c r="LNF89" s="14"/>
      <c r="LNG89" s="14"/>
      <c r="LNH89" s="14"/>
      <c r="LNI89" s="14"/>
      <c r="LNJ89" s="14"/>
      <c r="LNK89" s="14"/>
      <c r="LNL89" s="14"/>
      <c r="LNM89" s="14"/>
      <c r="LNN89" s="14"/>
      <c r="LNO89" s="14"/>
      <c r="LNP89" s="14"/>
      <c r="LNQ89" s="14"/>
      <c r="LNR89" s="14"/>
      <c r="LNS89" s="14"/>
      <c r="LNT89" s="14"/>
      <c r="LNU89" s="14"/>
      <c r="LNV89" s="14"/>
      <c r="LNW89" s="14"/>
      <c r="LNX89" s="14"/>
      <c r="LNY89" s="14"/>
      <c r="LNZ89" s="14"/>
      <c r="LOA89" s="14"/>
      <c r="LOB89" s="14"/>
      <c r="LOC89" s="14"/>
      <c r="LOD89" s="14"/>
      <c r="LOE89" s="14"/>
      <c r="LOF89" s="14"/>
      <c r="LOG89" s="14"/>
      <c r="LOH89" s="14"/>
      <c r="LOI89" s="14"/>
      <c r="LOJ89" s="14"/>
      <c r="LOK89" s="14"/>
      <c r="LOL89" s="14"/>
      <c r="LOM89" s="14"/>
      <c r="LON89" s="14"/>
      <c r="LOO89" s="14"/>
      <c r="LOP89" s="14"/>
      <c r="LOQ89" s="14"/>
      <c r="LOR89" s="14"/>
      <c r="LOS89" s="14"/>
      <c r="LOT89" s="14"/>
      <c r="LOU89" s="14"/>
      <c r="LOV89" s="14"/>
      <c r="LOW89" s="14"/>
      <c r="LOX89" s="14"/>
      <c r="LOY89" s="14"/>
      <c r="LOZ89" s="14"/>
      <c r="LPA89" s="14"/>
      <c r="LPB89" s="14"/>
      <c r="LPC89" s="14"/>
      <c r="LPD89" s="14"/>
      <c r="LPE89" s="14"/>
      <c r="LPF89" s="14"/>
      <c r="LPG89" s="14"/>
      <c r="LPH89" s="14"/>
      <c r="LPI89" s="14"/>
      <c r="LPJ89" s="14"/>
      <c r="LPK89" s="14"/>
      <c r="LPL89" s="14"/>
      <c r="LPM89" s="14"/>
      <c r="LPN89" s="14"/>
      <c r="LPO89" s="14"/>
      <c r="LPP89" s="14"/>
      <c r="LPQ89" s="14"/>
      <c r="LPR89" s="14"/>
      <c r="LPS89" s="14"/>
      <c r="LPT89" s="14"/>
      <c r="LPU89" s="14"/>
      <c r="LPV89" s="14"/>
      <c r="LPW89" s="14"/>
      <c r="LPX89" s="14"/>
      <c r="LPY89" s="14"/>
      <c r="LPZ89" s="14"/>
      <c r="LQA89" s="14"/>
      <c r="LQB89" s="14"/>
      <c r="LQC89" s="14"/>
      <c r="LQD89" s="14"/>
      <c r="LQE89" s="14"/>
      <c r="LQF89" s="14"/>
      <c r="LQG89" s="14"/>
      <c r="LQH89" s="14"/>
      <c r="LQI89" s="14"/>
      <c r="LQJ89" s="14"/>
      <c r="LQK89" s="14"/>
      <c r="LQL89" s="14"/>
      <c r="LQM89" s="14"/>
      <c r="LQN89" s="14"/>
      <c r="LQO89" s="14"/>
      <c r="LQP89" s="14"/>
      <c r="LQQ89" s="14"/>
      <c r="LQR89" s="14"/>
      <c r="LQS89" s="14"/>
      <c r="LQT89" s="14"/>
      <c r="LQU89" s="14"/>
      <c r="LQV89" s="14"/>
      <c r="LQW89" s="14"/>
      <c r="LQX89" s="14"/>
      <c r="LQY89" s="14"/>
      <c r="LQZ89" s="14"/>
      <c r="LRA89" s="14"/>
      <c r="LRB89" s="14"/>
      <c r="LRC89" s="14"/>
      <c r="LRD89" s="14"/>
      <c r="LRE89" s="14"/>
      <c r="LRF89" s="14"/>
      <c r="LRG89" s="14"/>
      <c r="LRH89" s="14"/>
      <c r="LRI89" s="14"/>
      <c r="LRJ89" s="14"/>
      <c r="LRK89" s="14"/>
      <c r="LRL89" s="14"/>
      <c r="LRM89" s="14"/>
      <c r="LRN89" s="14"/>
      <c r="LRO89" s="14"/>
      <c r="LRP89" s="14"/>
      <c r="LRQ89" s="14"/>
      <c r="LRR89" s="14"/>
      <c r="LRS89" s="14"/>
      <c r="LRT89" s="14"/>
      <c r="LRU89" s="14"/>
      <c r="LRV89" s="14"/>
      <c r="LRW89" s="14"/>
      <c r="LRX89" s="14"/>
      <c r="LRY89" s="14"/>
      <c r="LRZ89" s="14"/>
      <c r="LSA89" s="14"/>
      <c r="LSB89" s="14"/>
      <c r="LSC89" s="14"/>
      <c r="LSD89" s="14"/>
      <c r="LSE89" s="14"/>
      <c r="LSF89" s="14"/>
      <c r="LSG89" s="14"/>
      <c r="LSH89" s="14"/>
      <c r="LSI89" s="14"/>
      <c r="LSJ89" s="14"/>
      <c r="LSK89" s="14"/>
      <c r="LSL89" s="14"/>
      <c r="LSM89" s="14"/>
      <c r="LSN89" s="14"/>
      <c r="LSO89" s="14"/>
      <c r="LSP89" s="14"/>
      <c r="LSQ89" s="14"/>
      <c r="LSR89" s="14"/>
      <c r="LSS89" s="14"/>
      <c r="LST89" s="14"/>
      <c r="LSU89" s="14"/>
      <c r="LSV89" s="14"/>
      <c r="LSW89" s="14"/>
      <c r="LSX89" s="14"/>
      <c r="LSY89" s="14"/>
      <c r="LSZ89" s="14"/>
      <c r="LTA89" s="14"/>
      <c r="LTB89" s="14"/>
      <c r="LTC89" s="14"/>
      <c r="LTD89" s="14"/>
      <c r="LTE89" s="14"/>
      <c r="LTF89" s="14"/>
      <c r="LTG89" s="14"/>
      <c r="LTH89" s="14"/>
      <c r="LTI89" s="14"/>
      <c r="LTJ89" s="14"/>
      <c r="LTK89" s="14"/>
      <c r="LTL89" s="14"/>
      <c r="LTM89" s="14"/>
      <c r="LTN89" s="14"/>
      <c r="LTO89" s="14"/>
      <c r="LTP89" s="14"/>
      <c r="LTQ89" s="14"/>
      <c r="LTR89" s="14"/>
      <c r="LTS89" s="14"/>
      <c r="LTT89" s="14"/>
      <c r="LTU89" s="14"/>
      <c r="LTV89" s="14"/>
      <c r="LTW89" s="14"/>
      <c r="LTX89" s="14"/>
      <c r="LTY89" s="14"/>
      <c r="LTZ89" s="14"/>
      <c r="LUA89" s="14"/>
      <c r="LUB89" s="14"/>
      <c r="LUC89" s="14"/>
      <c r="LUD89" s="14"/>
      <c r="LUE89" s="14"/>
      <c r="LUF89" s="14"/>
      <c r="LUG89" s="14"/>
      <c r="LUH89" s="14"/>
      <c r="LUI89" s="14"/>
      <c r="LUJ89" s="14"/>
      <c r="LUK89" s="14"/>
      <c r="LUL89" s="14"/>
      <c r="LUM89" s="14"/>
      <c r="LUN89" s="14"/>
      <c r="LUO89" s="14"/>
      <c r="LUP89" s="14"/>
      <c r="LUQ89" s="14"/>
      <c r="LUR89" s="14"/>
      <c r="LUS89" s="14"/>
      <c r="LUT89" s="14"/>
      <c r="LUU89" s="14"/>
      <c r="LUV89" s="14"/>
      <c r="LUW89" s="14"/>
      <c r="LUX89" s="14"/>
      <c r="LUY89" s="14"/>
      <c r="LUZ89" s="14"/>
      <c r="LVA89" s="14"/>
      <c r="LVB89" s="14"/>
      <c r="LVC89" s="14"/>
      <c r="LVD89" s="14"/>
      <c r="LVE89" s="14"/>
      <c r="LVF89" s="14"/>
      <c r="LVG89" s="14"/>
      <c r="LVH89" s="14"/>
      <c r="LVI89" s="14"/>
      <c r="LVJ89" s="14"/>
      <c r="LVK89" s="14"/>
      <c r="LVL89" s="14"/>
      <c r="LVM89" s="14"/>
      <c r="LVN89" s="14"/>
      <c r="LVO89" s="14"/>
      <c r="LVP89" s="14"/>
      <c r="LVQ89" s="14"/>
      <c r="LVR89" s="14"/>
      <c r="LVS89" s="14"/>
      <c r="LVT89" s="14"/>
      <c r="LVU89" s="14"/>
      <c r="LVV89" s="14"/>
      <c r="LVW89" s="14"/>
      <c r="LVX89" s="14"/>
      <c r="LVY89" s="14"/>
      <c r="LVZ89" s="14"/>
      <c r="LWA89" s="14"/>
      <c r="LWB89" s="14"/>
      <c r="LWC89" s="14"/>
      <c r="LWD89" s="14"/>
      <c r="LWE89" s="14"/>
      <c r="LWF89" s="14"/>
      <c r="LWG89" s="14"/>
      <c r="LWH89" s="14"/>
      <c r="LWI89" s="14"/>
      <c r="LWJ89" s="14"/>
      <c r="LWK89" s="14"/>
      <c r="LWL89" s="14"/>
      <c r="LWM89" s="14"/>
      <c r="LWN89" s="14"/>
      <c r="LWO89" s="14"/>
      <c r="LWP89" s="14"/>
      <c r="LWQ89" s="14"/>
      <c r="LWR89" s="14"/>
      <c r="LWS89" s="14"/>
      <c r="LWT89" s="14"/>
      <c r="LWU89" s="14"/>
      <c r="LWV89" s="14"/>
      <c r="LWW89" s="14"/>
      <c r="LWX89" s="14"/>
      <c r="LWY89" s="14"/>
      <c r="LWZ89" s="14"/>
      <c r="LXA89" s="14"/>
      <c r="LXB89" s="14"/>
      <c r="LXC89" s="14"/>
      <c r="LXD89" s="14"/>
      <c r="LXE89" s="14"/>
      <c r="LXF89" s="14"/>
      <c r="LXG89" s="14"/>
      <c r="LXH89" s="14"/>
      <c r="LXI89" s="14"/>
      <c r="LXJ89" s="14"/>
      <c r="LXK89" s="14"/>
      <c r="LXL89" s="14"/>
      <c r="LXM89" s="14"/>
      <c r="LXN89" s="14"/>
      <c r="LXO89" s="14"/>
      <c r="LXP89" s="14"/>
      <c r="LXQ89" s="14"/>
      <c r="LXR89" s="14"/>
      <c r="LXS89" s="14"/>
      <c r="LXT89" s="14"/>
      <c r="LXU89" s="14"/>
      <c r="LXV89" s="14"/>
      <c r="LXW89" s="14"/>
      <c r="LXX89" s="14"/>
      <c r="LXY89" s="14"/>
      <c r="LXZ89" s="14"/>
      <c r="LYA89" s="14"/>
      <c r="LYB89" s="14"/>
      <c r="LYC89" s="14"/>
      <c r="LYD89" s="14"/>
      <c r="LYE89" s="14"/>
      <c r="LYF89" s="14"/>
      <c r="LYG89" s="14"/>
      <c r="LYH89" s="14"/>
      <c r="LYI89" s="14"/>
      <c r="LYJ89" s="14"/>
      <c r="LYK89" s="14"/>
      <c r="LYL89" s="14"/>
      <c r="LYM89" s="14"/>
      <c r="LYN89" s="14"/>
      <c r="LYO89" s="14"/>
      <c r="LYP89" s="14"/>
      <c r="LYQ89" s="14"/>
      <c r="LYR89" s="14"/>
      <c r="LYS89" s="14"/>
      <c r="LYT89" s="14"/>
      <c r="LYU89" s="14"/>
      <c r="LYV89" s="14"/>
      <c r="LYW89" s="14"/>
      <c r="LYX89" s="14"/>
      <c r="LYY89" s="14"/>
      <c r="LYZ89" s="14"/>
      <c r="LZA89" s="14"/>
      <c r="LZB89" s="14"/>
      <c r="LZC89" s="14"/>
      <c r="LZD89" s="14"/>
      <c r="LZE89" s="14"/>
      <c r="LZF89" s="14"/>
      <c r="LZG89" s="14"/>
      <c r="LZH89" s="14"/>
      <c r="LZI89" s="14"/>
      <c r="LZJ89" s="14"/>
      <c r="LZK89" s="14"/>
      <c r="LZL89" s="14"/>
      <c r="LZM89" s="14"/>
      <c r="LZN89" s="14"/>
      <c r="LZO89" s="14"/>
      <c r="LZP89" s="14"/>
      <c r="LZQ89" s="14"/>
      <c r="LZR89" s="14"/>
      <c r="LZS89" s="14"/>
      <c r="LZT89" s="14"/>
      <c r="LZU89" s="14"/>
      <c r="LZV89" s="14"/>
      <c r="LZW89" s="14"/>
      <c r="LZX89" s="14"/>
      <c r="LZY89" s="14"/>
      <c r="LZZ89" s="14"/>
      <c r="MAA89" s="14"/>
      <c r="MAB89" s="14"/>
      <c r="MAC89" s="14"/>
      <c r="MAD89" s="14"/>
      <c r="MAE89" s="14"/>
      <c r="MAF89" s="14"/>
      <c r="MAG89" s="14"/>
      <c r="MAH89" s="14"/>
      <c r="MAI89" s="14"/>
      <c r="MAJ89" s="14"/>
      <c r="MAK89" s="14"/>
      <c r="MAL89" s="14"/>
      <c r="MAM89" s="14"/>
      <c r="MAN89" s="14"/>
      <c r="MAO89" s="14"/>
      <c r="MAP89" s="14"/>
      <c r="MAQ89" s="14"/>
      <c r="MAR89" s="14"/>
      <c r="MAS89" s="14"/>
      <c r="MAT89" s="14"/>
      <c r="MAU89" s="14"/>
      <c r="MAV89" s="14"/>
      <c r="MAW89" s="14"/>
      <c r="MAX89" s="14"/>
      <c r="MAY89" s="14"/>
      <c r="MAZ89" s="14"/>
      <c r="MBA89" s="14"/>
      <c r="MBB89" s="14"/>
      <c r="MBC89" s="14"/>
      <c r="MBD89" s="14"/>
      <c r="MBE89" s="14"/>
      <c r="MBF89" s="14"/>
      <c r="MBG89" s="14"/>
      <c r="MBH89" s="14"/>
      <c r="MBI89" s="14"/>
      <c r="MBJ89" s="14"/>
      <c r="MBK89" s="14"/>
      <c r="MBL89" s="14"/>
      <c r="MBM89" s="14"/>
      <c r="MBN89" s="14"/>
      <c r="MBO89" s="14"/>
      <c r="MBP89" s="14"/>
      <c r="MBQ89" s="14"/>
      <c r="MBR89" s="14"/>
      <c r="MBS89" s="14"/>
      <c r="MBT89" s="14"/>
      <c r="MBU89" s="14"/>
      <c r="MBV89" s="14"/>
      <c r="MBW89" s="14"/>
      <c r="MBX89" s="14"/>
      <c r="MBY89" s="14"/>
      <c r="MBZ89" s="14"/>
      <c r="MCA89" s="14"/>
      <c r="MCB89" s="14"/>
      <c r="MCC89" s="14"/>
      <c r="MCD89" s="14"/>
      <c r="MCE89" s="14"/>
      <c r="MCF89" s="14"/>
      <c r="MCG89" s="14"/>
      <c r="MCH89" s="14"/>
      <c r="MCI89" s="14"/>
      <c r="MCJ89" s="14"/>
      <c r="MCK89" s="14"/>
      <c r="MCL89" s="14"/>
      <c r="MCM89" s="14"/>
      <c r="MCN89" s="14"/>
      <c r="MCO89" s="14"/>
      <c r="MCP89" s="14"/>
      <c r="MCQ89" s="14"/>
      <c r="MCR89" s="14"/>
      <c r="MCS89" s="14"/>
      <c r="MCT89" s="14"/>
      <c r="MCU89" s="14"/>
      <c r="MCV89" s="14"/>
      <c r="MCW89" s="14"/>
      <c r="MCX89" s="14"/>
      <c r="MCY89" s="14"/>
      <c r="MCZ89" s="14"/>
      <c r="MDA89" s="14"/>
      <c r="MDB89" s="14"/>
      <c r="MDC89" s="14"/>
      <c r="MDD89" s="14"/>
      <c r="MDE89" s="14"/>
      <c r="MDF89" s="14"/>
      <c r="MDG89" s="14"/>
      <c r="MDH89" s="14"/>
      <c r="MDI89" s="14"/>
      <c r="MDJ89" s="14"/>
      <c r="MDK89" s="14"/>
      <c r="MDL89" s="14"/>
      <c r="MDM89" s="14"/>
      <c r="MDN89" s="14"/>
      <c r="MDO89" s="14"/>
      <c r="MDP89" s="14"/>
      <c r="MDQ89" s="14"/>
      <c r="MDR89" s="14"/>
      <c r="MDS89" s="14"/>
      <c r="MDT89" s="14"/>
      <c r="MDU89" s="14"/>
      <c r="MDV89" s="14"/>
      <c r="MDW89" s="14"/>
      <c r="MDX89" s="14"/>
      <c r="MDY89" s="14"/>
      <c r="MDZ89" s="14"/>
      <c r="MEA89" s="14"/>
      <c r="MEB89" s="14"/>
      <c r="MEC89" s="14"/>
      <c r="MED89" s="14"/>
      <c r="MEE89" s="14"/>
      <c r="MEF89" s="14"/>
      <c r="MEG89" s="14"/>
      <c r="MEH89" s="14"/>
      <c r="MEI89" s="14"/>
      <c r="MEJ89" s="14"/>
      <c r="MEK89" s="14"/>
      <c r="MEL89" s="14"/>
      <c r="MEM89" s="14"/>
      <c r="MEN89" s="14"/>
      <c r="MEO89" s="14"/>
      <c r="MEP89" s="14"/>
      <c r="MEQ89" s="14"/>
      <c r="MER89" s="14"/>
      <c r="MES89" s="14"/>
      <c r="MET89" s="14"/>
      <c r="MEU89" s="14"/>
      <c r="MEV89" s="14"/>
      <c r="MEW89" s="14"/>
      <c r="MEX89" s="14"/>
      <c r="MEY89" s="14"/>
      <c r="MEZ89" s="14"/>
      <c r="MFA89" s="14"/>
      <c r="MFB89" s="14"/>
      <c r="MFC89" s="14"/>
      <c r="MFD89" s="14"/>
      <c r="MFE89" s="14"/>
      <c r="MFF89" s="14"/>
      <c r="MFG89" s="14"/>
      <c r="MFH89" s="14"/>
      <c r="MFI89" s="14"/>
      <c r="MFJ89" s="14"/>
      <c r="MFK89" s="14"/>
      <c r="MFL89" s="14"/>
      <c r="MFM89" s="14"/>
      <c r="MFN89" s="14"/>
      <c r="MFO89" s="14"/>
      <c r="MFP89" s="14"/>
      <c r="MFQ89" s="14"/>
      <c r="MFR89" s="14"/>
      <c r="MFS89" s="14"/>
      <c r="MFT89" s="14"/>
      <c r="MFU89" s="14"/>
      <c r="MFV89" s="14"/>
      <c r="MFW89" s="14"/>
      <c r="MFX89" s="14"/>
      <c r="MFY89" s="14"/>
      <c r="MFZ89" s="14"/>
      <c r="MGA89" s="14"/>
      <c r="MGB89" s="14"/>
      <c r="MGC89" s="14"/>
      <c r="MGD89" s="14"/>
      <c r="MGE89" s="14"/>
      <c r="MGF89" s="14"/>
      <c r="MGG89" s="14"/>
      <c r="MGH89" s="14"/>
      <c r="MGI89" s="14"/>
      <c r="MGJ89" s="14"/>
      <c r="MGK89" s="14"/>
      <c r="MGL89" s="14"/>
      <c r="MGM89" s="14"/>
      <c r="MGN89" s="14"/>
      <c r="MGO89" s="14"/>
      <c r="MGP89" s="14"/>
      <c r="MGQ89" s="14"/>
      <c r="MGR89" s="14"/>
      <c r="MGS89" s="14"/>
      <c r="MGT89" s="14"/>
      <c r="MGU89" s="14"/>
      <c r="MGV89" s="14"/>
      <c r="MGW89" s="14"/>
      <c r="MGX89" s="14"/>
      <c r="MGY89" s="14"/>
      <c r="MGZ89" s="14"/>
      <c r="MHA89" s="14"/>
      <c r="MHB89" s="14"/>
      <c r="MHC89" s="14"/>
      <c r="MHD89" s="14"/>
      <c r="MHE89" s="14"/>
      <c r="MHF89" s="14"/>
      <c r="MHG89" s="14"/>
      <c r="MHH89" s="14"/>
      <c r="MHI89" s="14"/>
      <c r="MHJ89" s="14"/>
      <c r="MHK89" s="14"/>
      <c r="MHL89" s="14"/>
      <c r="MHM89" s="14"/>
      <c r="MHN89" s="14"/>
      <c r="MHO89" s="14"/>
      <c r="MHP89" s="14"/>
      <c r="MHQ89" s="14"/>
      <c r="MHR89" s="14"/>
      <c r="MHS89" s="14"/>
      <c r="MHT89" s="14"/>
      <c r="MHU89" s="14"/>
      <c r="MHV89" s="14"/>
      <c r="MHW89" s="14"/>
      <c r="MHX89" s="14"/>
      <c r="MHY89" s="14"/>
      <c r="MHZ89" s="14"/>
      <c r="MIA89" s="14"/>
      <c r="MIB89" s="14"/>
      <c r="MIC89" s="14"/>
      <c r="MID89" s="14"/>
      <c r="MIE89" s="14"/>
      <c r="MIF89" s="14"/>
      <c r="MIG89" s="14"/>
      <c r="MIH89" s="14"/>
      <c r="MII89" s="14"/>
      <c r="MIJ89" s="14"/>
      <c r="MIK89" s="14"/>
      <c r="MIL89" s="14"/>
      <c r="MIM89" s="14"/>
      <c r="MIN89" s="14"/>
      <c r="MIO89" s="14"/>
      <c r="MIP89" s="14"/>
      <c r="MIQ89" s="14"/>
      <c r="MIR89" s="14"/>
      <c r="MIS89" s="14"/>
      <c r="MIT89" s="14"/>
      <c r="MIU89" s="14"/>
      <c r="MIV89" s="14"/>
      <c r="MIW89" s="14"/>
      <c r="MIX89" s="14"/>
      <c r="MIY89" s="14"/>
      <c r="MIZ89" s="14"/>
      <c r="MJA89" s="14"/>
      <c r="MJB89" s="14"/>
      <c r="MJC89" s="14"/>
      <c r="MJD89" s="14"/>
      <c r="MJE89" s="14"/>
      <c r="MJF89" s="14"/>
      <c r="MJG89" s="14"/>
      <c r="MJH89" s="14"/>
      <c r="MJI89" s="14"/>
      <c r="MJJ89" s="14"/>
      <c r="MJK89" s="14"/>
      <c r="MJL89" s="14"/>
      <c r="MJM89" s="14"/>
      <c r="MJN89" s="14"/>
      <c r="MJO89" s="14"/>
      <c r="MJP89" s="14"/>
      <c r="MJQ89" s="14"/>
      <c r="MJR89" s="14"/>
      <c r="MJS89" s="14"/>
      <c r="MJT89" s="14"/>
      <c r="MJU89" s="14"/>
      <c r="MJV89" s="14"/>
      <c r="MJW89" s="14"/>
      <c r="MJX89" s="14"/>
      <c r="MJY89" s="14"/>
      <c r="MJZ89" s="14"/>
      <c r="MKA89" s="14"/>
      <c r="MKB89" s="14"/>
      <c r="MKC89" s="14"/>
      <c r="MKD89" s="14"/>
      <c r="MKE89" s="14"/>
      <c r="MKF89" s="14"/>
      <c r="MKG89" s="14"/>
      <c r="MKH89" s="14"/>
      <c r="MKI89" s="14"/>
      <c r="MKJ89" s="14"/>
      <c r="MKK89" s="14"/>
      <c r="MKL89" s="14"/>
      <c r="MKM89" s="14"/>
      <c r="MKN89" s="14"/>
      <c r="MKO89" s="14"/>
      <c r="MKP89" s="14"/>
      <c r="MKQ89" s="14"/>
      <c r="MKR89" s="14"/>
      <c r="MKS89" s="14"/>
      <c r="MKT89" s="14"/>
      <c r="MKU89" s="14"/>
      <c r="MKV89" s="14"/>
      <c r="MKW89" s="14"/>
      <c r="MKX89" s="14"/>
      <c r="MKY89" s="14"/>
      <c r="MKZ89" s="14"/>
      <c r="MLA89" s="14"/>
      <c r="MLB89" s="14"/>
      <c r="MLC89" s="14"/>
      <c r="MLD89" s="14"/>
      <c r="MLE89" s="14"/>
      <c r="MLF89" s="14"/>
      <c r="MLG89" s="14"/>
      <c r="MLH89" s="14"/>
      <c r="MLI89" s="14"/>
      <c r="MLJ89" s="14"/>
      <c r="MLK89" s="14"/>
      <c r="MLL89" s="14"/>
      <c r="MLM89" s="14"/>
      <c r="MLN89" s="14"/>
      <c r="MLO89" s="14"/>
      <c r="MLP89" s="14"/>
      <c r="MLQ89" s="14"/>
      <c r="MLR89" s="14"/>
      <c r="MLS89" s="14"/>
      <c r="MLT89" s="14"/>
      <c r="MLU89" s="14"/>
      <c r="MLV89" s="14"/>
      <c r="MLW89" s="14"/>
      <c r="MLX89" s="14"/>
      <c r="MLY89" s="14"/>
      <c r="MLZ89" s="14"/>
      <c r="MMA89" s="14"/>
      <c r="MMB89" s="14"/>
      <c r="MMC89" s="14"/>
      <c r="MMD89" s="14"/>
      <c r="MME89" s="14"/>
      <c r="MMF89" s="14"/>
      <c r="MMG89" s="14"/>
      <c r="MMH89" s="14"/>
      <c r="MMI89" s="14"/>
      <c r="MMJ89" s="14"/>
      <c r="MMK89" s="14"/>
      <c r="MML89" s="14"/>
      <c r="MMM89" s="14"/>
      <c r="MMN89" s="14"/>
      <c r="MMO89" s="14"/>
      <c r="MMP89" s="14"/>
      <c r="MMQ89" s="14"/>
      <c r="MMR89" s="14"/>
      <c r="MMS89" s="14"/>
      <c r="MMT89" s="14"/>
      <c r="MMU89" s="14"/>
      <c r="MMV89" s="14"/>
      <c r="MMW89" s="14"/>
      <c r="MMX89" s="14"/>
      <c r="MMY89" s="14"/>
      <c r="MMZ89" s="14"/>
      <c r="MNA89" s="14"/>
      <c r="MNB89" s="14"/>
      <c r="MNC89" s="14"/>
      <c r="MND89" s="14"/>
      <c r="MNE89" s="14"/>
      <c r="MNF89" s="14"/>
      <c r="MNG89" s="14"/>
      <c r="MNH89" s="14"/>
      <c r="MNI89" s="14"/>
      <c r="MNJ89" s="14"/>
      <c r="MNK89" s="14"/>
      <c r="MNL89" s="14"/>
      <c r="MNM89" s="14"/>
      <c r="MNN89" s="14"/>
      <c r="MNO89" s="14"/>
      <c r="MNP89" s="14"/>
      <c r="MNQ89" s="14"/>
      <c r="MNR89" s="14"/>
      <c r="MNS89" s="14"/>
      <c r="MNT89" s="14"/>
      <c r="MNU89" s="14"/>
      <c r="MNV89" s="14"/>
      <c r="MNW89" s="14"/>
      <c r="MNX89" s="14"/>
      <c r="MNY89" s="14"/>
      <c r="MNZ89" s="14"/>
      <c r="MOA89" s="14"/>
      <c r="MOB89" s="14"/>
      <c r="MOC89" s="14"/>
      <c r="MOD89" s="14"/>
      <c r="MOE89" s="14"/>
      <c r="MOF89" s="14"/>
      <c r="MOG89" s="14"/>
      <c r="MOH89" s="14"/>
      <c r="MOI89" s="14"/>
      <c r="MOJ89" s="14"/>
      <c r="MOK89" s="14"/>
      <c r="MOL89" s="14"/>
      <c r="MOM89" s="14"/>
      <c r="MON89" s="14"/>
      <c r="MOO89" s="14"/>
      <c r="MOP89" s="14"/>
      <c r="MOQ89" s="14"/>
      <c r="MOR89" s="14"/>
      <c r="MOS89" s="14"/>
      <c r="MOT89" s="14"/>
      <c r="MOU89" s="14"/>
      <c r="MOV89" s="14"/>
      <c r="MOW89" s="14"/>
      <c r="MOX89" s="14"/>
      <c r="MOY89" s="14"/>
      <c r="MOZ89" s="14"/>
      <c r="MPA89" s="14"/>
      <c r="MPB89" s="14"/>
      <c r="MPC89" s="14"/>
      <c r="MPD89" s="14"/>
      <c r="MPE89" s="14"/>
      <c r="MPF89" s="14"/>
      <c r="MPG89" s="14"/>
      <c r="MPH89" s="14"/>
      <c r="MPI89" s="14"/>
      <c r="MPJ89" s="14"/>
      <c r="MPK89" s="14"/>
      <c r="MPL89" s="14"/>
      <c r="MPM89" s="14"/>
      <c r="MPN89" s="14"/>
      <c r="MPO89" s="14"/>
      <c r="MPP89" s="14"/>
      <c r="MPQ89" s="14"/>
      <c r="MPR89" s="14"/>
      <c r="MPS89" s="14"/>
      <c r="MPT89" s="14"/>
      <c r="MPU89" s="14"/>
      <c r="MPV89" s="14"/>
      <c r="MPW89" s="14"/>
      <c r="MPX89" s="14"/>
      <c r="MPY89" s="14"/>
      <c r="MPZ89" s="14"/>
      <c r="MQA89" s="14"/>
      <c r="MQB89" s="14"/>
      <c r="MQC89" s="14"/>
      <c r="MQD89" s="14"/>
      <c r="MQE89" s="14"/>
      <c r="MQF89" s="14"/>
      <c r="MQG89" s="14"/>
      <c r="MQH89" s="14"/>
      <c r="MQI89" s="14"/>
      <c r="MQJ89" s="14"/>
      <c r="MQK89" s="14"/>
      <c r="MQL89" s="14"/>
      <c r="MQM89" s="14"/>
      <c r="MQN89" s="14"/>
      <c r="MQO89" s="14"/>
      <c r="MQP89" s="14"/>
      <c r="MQQ89" s="14"/>
      <c r="MQR89" s="14"/>
      <c r="MQS89" s="14"/>
      <c r="MQT89" s="14"/>
      <c r="MQU89" s="14"/>
      <c r="MQV89" s="14"/>
      <c r="MQW89" s="14"/>
      <c r="MQX89" s="14"/>
      <c r="MQY89" s="14"/>
      <c r="MQZ89" s="14"/>
      <c r="MRA89" s="14"/>
      <c r="MRB89" s="14"/>
      <c r="MRC89" s="14"/>
      <c r="MRD89" s="14"/>
      <c r="MRE89" s="14"/>
      <c r="MRF89" s="14"/>
      <c r="MRG89" s="14"/>
      <c r="MRH89" s="14"/>
      <c r="MRI89" s="14"/>
      <c r="MRJ89" s="14"/>
      <c r="MRK89" s="14"/>
      <c r="MRL89" s="14"/>
      <c r="MRM89" s="14"/>
      <c r="MRN89" s="14"/>
      <c r="MRO89" s="14"/>
      <c r="MRP89" s="14"/>
      <c r="MRQ89" s="14"/>
      <c r="MRR89" s="14"/>
      <c r="MRS89" s="14"/>
      <c r="MRT89" s="14"/>
      <c r="MRU89" s="14"/>
      <c r="MRV89" s="14"/>
      <c r="MRW89" s="14"/>
      <c r="MRX89" s="14"/>
      <c r="MRY89" s="14"/>
      <c r="MRZ89" s="14"/>
      <c r="MSA89" s="14"/>
      <c r="MSB89" s="14"/>
      <c r="MSC89" s="14"/>
      <c r="MSD89" s="14"/>
      <c r="MSE89" s="14"/>
      <c r="MSF89" s="14"/>
      <c r="MSG89" s="14"/>
      <c r="MSH89" s="14"/>
      <c r="MSI89" s="14"/>
      <c r="MSJ89" s="14"/>
      <c r="MSK89" s="14"/>
      <c r="MSL89" s="14"/>
      <c r="MSM89" s="14"/>
      <c r="MSN89" s="14"/>
      <c r="MSO89" s="14"/>
      <c r="MSP89" s="14"/>
      <c r="MSQ89" s="14"/>
      <c r="MSR89" s="14"/>
      <c r="MSS89" s="14"/>
      <c r="MST89" s="14"/>
      <c r="MSU89" s="14"/>
      <c r="MSV89" s="14"/>
      <c r="MSW89" s="14"/>
      <c r="MSX89" s="14"/>
      <c r="MSY89" s="14"/>
      <c r="MSZ89" s="14"/>
      <c r="MTA89" s="14"/>
      <c r="MTB89" s="14"/>
      <c r="MTC89" s="14"/>
      <c r="MTD89" s="14"/>
      <c r="MTE89" s="14"/>
      <c r="MTF89" s="14"/>
      <c r="MTG89" s="14"/>
      <c r="MTH89" s="14"/>
      <c r="MTI89" s="14"/>
      <c r="MTJ89" s="14"/>
      <c r="MTK89" s="14"/>
      <c r="MTL89" s="14"/>
      <c r="MTM89" s="14"/>
      <c r="MTN89" s="14"/>
      <c r="MTO89" s="14"/>
      <c r="MTP89" s="14"/>
      <c r="MTQ89" s="14"/>
      <c r="MTR89" s="14"/>
      <c r="MTS89" s="14"/>
      <c r="MTT89" s="14"/>
      <c r="MTU89" s="14"/>
      <c r="MTV89" s="14"/>
      <c r="MTW89" s="14"/>
      <c r="MTX89" s="14"/>
      <c r="MTY89" s="14"/>
      <c r="MTZ89" s="14"/>
      <c r="MUA89" s="14"/>
      <c r="MUB89" s="14"/>
      <c r="MUC89" s="14"/>
      <c r="MUD89" s="14"/>
      <c r="MUE89" s="14"/>
      <c r="MUF89" s="14"/>
      <c r="MUG89" s="14"/>
      <c r="MUH89" s="14"/>
      <c r="MUI89" s="14"/>
      <c r="MUJ89" s="14"/>
      <c r="MUK89" s="14"/>
      <c r="MUL89" s="14"/>
      <c r="MUM89" s="14"/>
      <c r="MUN89" s="14"/>
      <c r="MUO89" s="14"/>
      <c r="MUP89" s="14"/>
      <c r="MUQ89" s="14"/>
      <c r="MUR89" s="14"/>
      <c r="MUS89" s="14"/>
      <c r="MUT89" s="14"/>
      <c r="MUU89" s="14"/>
      <c r="MUV89" s="14"/>
      <c r="MUW89" s="14"/>
      <c r="MUX89" s="14"/>
      <c r="MUY89" s="14"/>
      <c r="MUZ89" s="14"/>
      <c r="MVA89" s="14"/>
      <c r="MVB89" s="14"/>
      <c r="MVC89" s="14"/>
      <c r="MVD89" s="14"/>
      <c r="MVE89" s="14"/>
      <c r="MVF89" s="14"/>
      <c r="MVG89" s="14"/>
      <c r="MVH89" s="14"/>
      <c r="MVI89" s="14"/>
      <c r="MVJ89" s="14"/>
      <c r="MVK89" s="14"/>
      <c r="MVL89" s="14"/>
      <c r="MVM89" s="14"/>
      <c r="MVN89" s="14"/>
      <c r="MVO89" s="14"/>
      <c r="MVP89" s="14"/>
      <c r="MVQ89" s="14"/>
      <c r="MVR89" s="14"/>
      <c r="MVS89" s="14"/>
      <c r="MVT89" s="14"/>
      <c r="MVU89" s="14"/>
      <c r="MVV89" s="14"/>
      <c r="MVW89" s="14"/>
      <c r="MVX89" s="14"/>
      <c r="MVY89" s="14"/>
      <c r="MVZ89" s="14"/>
      <c r="MWA89" s="14"/>
      <c r="MWB89" s="14"/>
      <c r="MWC89" s="14"/>
      <c r="MWD89" s="14"/>
      <c r="MWE89" s="14"/>
      <c r="MWF89" s="14"/>
      <c r="MWG89" s="14"/>
      <c r="MWH89" s="14"/>
      <c r="MWI89" s="14"/>
      <c r="MWJ89" s="14"/>
      <c r="MWK89" s="14"/>
      <c r="MWL89" s="14"/>
      <c r="MWM89" s="14"/>
      <c r="MWN89" s="14"/>
      <c r="MWO89" s="14"/>
      <c r="MWP89" s="14"/>
      <c r="MWQ89" s="14"/>
      <c r="MWR89" s="14"/>
      <c r="MWS89" s="14"/>
      <c r="MWT89" s="14"/>
      <c r="MWU89" s="14"/>
      <c r="MWV89" s="14"/>
      <c r="MWW89" s="14"/>
      <c r="MWX89" s="14"/>
      <c r="MWY89" s="14"/>
      <c r="MWZ89" s="14"/>
      <c r="MXA89" s="14"/>
      <c r="MXB89" s="14"/>
      <c r="MXC89" s="14"/>
      <c r="MXD89" s="14"/>
      <c r="MXE89" s="14"/>
      <c r="MXF89" s="14"/>
      <c r="MXG89" s="14"/>
      <c r="MXH89" s="14"/>
      <c r="MXI89" s="14"/>
      <c r="MXJ89" s="14"/>
      <c r="MXK89" s="14"/>
      <c r="MXL89" s="14"/>
      <c r="MXM89" s="14"/>
      <c r="MXN89" s="14"/>
      <c r="MXO89" s="14"/>
      <c r="MXP89" s="14"/>
      <c r="MXQ89" s="14"/>
      <c r="MXR89" s="14"/>
      <c r="MXS89" s="14"/>
      <c r="MXT89" s="14"/>
      <c r="MXU89" s="14"/>
      <c r="MXV89" s="14"/>
      <c r="MXW89" s="14"/>
      <c r="MXX89" s="14"/>
      <c r="MXY89" s="14"/>
      <c r="MXZ89" s="14"/>
      <c r="MYA89" s="14"/>
      <c r="MYB89" s="14"/>
      <c r="MYC89" s="14"/>
      <c r="MYD89" s="14"/>
      <c r="MYE89" s="14"/>
      <c r="MYF89" s="14"/>
      <c r="MYG89" s="14"/>
      <c r="MYH89" s="14"/>
      <c r="MYI89" s="14"/>
      <c r="MYJ89" s="14"/>
      <c r="MYK89" s="14"/>
      <c r="MYL89" s="14"/>
      <c r="MYM89" s="14"/>
      <c r="MYN89" s="14"/>
      <c r="MYO89" s="14"/>
      <c r="MYP89" s="14"/>
      <c r="MYQ89" s="14"/>
      <c r="MYR89" s="14"/>
      <c r="MYS89" s="14"/>
      <c r="MYT89" s="14"/>
      <c r="MYU89" s="14"/>
      <c r="MYV89" s="14"/>
      <c r="MYW89" s="14"/>
      <c r="MYX89" s="14"/>
      <c r="MYY89" s="14"/>
      <c r="MYZ89" s="14"/>
      <c r="MZA89" s="14"/>
      <c r="MZB89" s="14"/>
      <c r="MZC89" s="14"/>
      <c r="MZD89" s="14"/>
      <c r="MZE89" s="14"/>
      <c r="MZF89" s="14"/>
      <c r="MZG89" s="14"/>
      <c r="MZH89" s="14"/>
      <c r="MZI89" s="14"/>
      <c r="MZJ89" s="14"/>
      <c r="MZK89" s="14"/>
      <c r="MZL89" s="14"/>
      <c r="MZM89" s="14"/>
      <c r="MZN89" s="14"/>
      <c r="MZO89" s="14"/>
      <c r="MZP89" s="14"/>
      <c r="MZQ89" s="14"/>
      <c r="MZR89" s="14"/>
      <c r="MZS89" s="14"/>
      <c r="MZT89" s="14"/>
      <c r="MZU89" s="14"/>
      <c r="MZV89" s="14"/>
      <c r="MZW89" s="14"/>
      <c r="MZX89" s="14"/>
      <c r="MZY89" s="14"/>
      <c r="MZZ89" s="14"/>
      <c r="NAA89" s="14"/>
      <c r="NAB89" s="14"/>
      <c r="NAC89" s="14"/>
      <c r="NAD89" s="14"/>
      <c r="NAE89" s="14"/>
      <c r="NAF89" s="14"/>
      <c r="NAG89" s="14"/>
      <c r="NAH89" s="14"/>
      <c r="NAI89" s="14"/>
      <c r="NAJ89" s="14"/>
      <c r="NAK89" s="14"/>
      <c r="NAL89" s="14"/>
      <c r="NAM89" s="14"/>
      <c r="NAN89" s="14"/>
      <c r="NAO89" s="14"/>
      <c r="NAP89" s="14"/>
      <c r="NAQ89" s="14"/>
      <c r="NAR89" s="14"/>
      <c r="NAS89" s="14"/>
      <c r="NAT89" s="14"/>
      <c r="NAU89" s="14"/>
      <c r="NAV89" s="14"/>
      <c r="NAW89" s="14"/>
      <c r="NAX89" s="14"/>
      <c r="NAY89" s="14"/>
      <c r="NAZ89" s="14"/>
      <c r="NBA89" s="14"/>
      <c r="NBB89" s="14"/>
      <c r="NBC89" s="14"/>
      <c r="NBD89" s="14"/>
      <c r="NBE89" s="14"/>
      <c r="NBF89" s="14"/>
      <c r="NBG89" s="14"/>
      <c r="NBH89" s="14"/>
      <c r="NBI89" s="14"/>
      <c r="NBJ89" s="14"/>
      <c r="NBK89" s="14"/>
      <c r="NBL89" s="14"/>
      <c r="NBM89" s="14"/>
      <c r="NBN89" s="14"/>
      <c r="NBO89" s="14"/>
      <c r="NBP89" s="14"/>
      <c r="NBQ89" s="14"/>
      <c r="NBR89" s="14"/>
      <c r="NBS89" s="14"/>
      <c r="NBT89" s="14"/>
      <c r="NBU89" s="14"/>
      <c r="NBV89" s="14"/>
      <c r="NBW89" s="14"/>
      <c r="NBX89" s="14"/>
      <c r="NBY89" s="14"/>
      <c r="NBZ89" s="14"/>
      <c r="NCA89" s="14"/>
      <c r="NCB89" s="14"/>
      <c r="NCC89" s="14"/>
      <c r="NCD89" s="14"/>
      <c r="NCE89" s="14"/>
      <c r="NCF89" s="14"/>
      <c r="NCG89" s="14"/>
      <c r="NCH89" s="14"/>
      <c r="NCI89" s="14"/>
      <c r="NCJ89" s="14"/>
      <c r="NCK89" s="14"/>
      <c r="NCL89" s="14"/>
      <c r="NCM89" s="14"/>
      <c r="NCN89" s="14"/>
      <c r="NCO89" s="14"/>
      <c r="NCP89" s="14"/>
      <c r="NCQ89" s="14"/>
      <c r="NCR89" s="14"/>
      <c r="NCS89" s="14"/>
      <c r="NCT89" s="14"/>
      <c r="NCU89" s="14"/>
      <c r="NCV89" s="14"/>
      <c r="NCW89" s="14"/>
      <c r="NCX89" s="14"/>
      <c r="NCY89" s="14"/>
      <c r="NCZ89" s="14"/>
      <c r="NDA89" s="14"/>
      <c r="NDB89" s="14"/>
      <c r="NDC89" s="14"/>
      <c r="NDD89" s="14"/>
      <c r="NDE89" s="14"/>
      <c r="NDF89" s="14"/>
      <c r="NDG89" s="14"/>
      <c r="NDH89" s="14"/>
      <c r="NDI89" s="14"/>
      <c r="NDJ89" s="14"/>
      <c r="NDK89" s="14"/>
      <c r="NDL89" s="14"/>
      <c r="NDM89" s="14"/>
      <c r="NDN89" s="14"/>
      <c r="NDO89" s="14"/>
      <c r="NDP89" s="14"/>
      <c r="NDQ89" s="14"/>
      <c r="NDR89" s="14"/>
      <c r="NDS89" s="14"/>
      <c r="NDT89" s="14"/>
      <c r="NDU89" s="14"/>
      <c r="NDV89" s="14"/>
      <c r="NDW89" s="14"/>
      <c r="NDX89" s="14"/>
      <c r="NDY89" s="14"/>
      <c r="NDZ89" s="14"/>
      <c r="NEA89" s="14"/>
      <c r="NEB89" s="14"/>
      <c r="NEC89" s="14"/>
      <c r="NED89" s="14"/>
      <c r="NEE89" s="14"/>
      <c r="NEF89" s="14"/>
      <c r="NEG89" s="14"/>
      <c r="NEH89" s="14"/>
      <c r="NEI89" s="14"/>
      <c r="NEJ89" s="14"/>
      <c r="NEK89" s="14"/>
      <c r="NEL89" s="14"/>
      <c r="NEM89" s="14"/>
      <c r="NEN89" s="14"/>
      <c r="NEO89" s="14"/>
      <c r="NEP89" s="14"/>
      <c r="NEQ89" s="14"/>
      <c r="NER89" s="14"/>
      <c r="NES89" s="14"/>
      <c r="NET89" s="14"/>
      <c r="NEU89" s="14"/>
      <c r="NEV89" s="14"/>
      <c r="NEW89" s="14"/>
      <c r="NEX89" s="14"/>
      <c r="NEY89" s="14"/>
      <c r="NEZ89" s="14"/>
      <c r="NFA89" s="14"/>
      <c r="NFB89" s="14"/>
      <c r="NFC89" s="14"/>
      <c r="NFD89" s="14"/>
      <c r="NFE89" s="14"/>
      <c r="NFF89" s="14"/>
      <c r="NFG89" s="14"/>
      <c r="NFH89" s="14"/>
      <c r="NFI89" s="14"/>
      <c r="NFJ89" s="14"/>
      <c r="NFK89" s="14"/>
      <c r="NFL89" s="14"/>
      <c r="NFM89" s="14"/>
      <c r="NFN89" s="14"/>
      <c r="NFO89" s="14"/>
      <c r="NFP89" s="14"/>
      <c r="NFQ89" s="14"/>
      <c r="NFR89" s="14"/>
      <c r="NFS89" s="14"/>
      <c r="NFT89" s="14"/>
      <c r="NFU89" s="14"/>
      <c r="NFV89" s="14"/>
      <c r="NFW89" s="14"/>
      <c r="NFX89" s="14"/>
      <c r="NFY89" s="14"/>
      <c r="NFZ89" s="14"/>
      <c r="NGA89" s="14"/>
      <c r="NGB89" s="14"/>
      <c r="NGC89" s="14"/>
      <c r="NGD89" s="14"/>
      <c r="NGE89" s="14"/>
      <c r="NGF89" s="14"/>
      <c r="NGG89" s="14"/>
      <c r="NGH89" s="14"/>
      <c r="NGI89" s="14"/>
      <c r="NGJ89" s="14"/>
      <c r="NGK89" s="14"/>
      <c r="NGL89" s="14"/>
      <c r="NGM89" s="14"/>
      <c r="NGN89" s="14"/>
      <c r="NGO89" s="14"/>
      <c r="NGP89" s="14"/>
      <c r="NGQ89" s="14"/>
      <c r="NGR89" s="14"/>
      <c r="NGS89" s="14"/>
      <c r="NGT89" s="14"/>
      <c r="NGU89" s="14"/>
      <c r="NGV89" s="14"/>
      <c r="NGW89" s="14"/>
      <c r="NGX89" s="14"/>
      <c r="NGY89" s="14"/>
      <c r="NGZ89" s="14"/>
      <c r="NHA89" s="14"/>
      <c r="NHB89" s="14"/>
      <c r="NHC89" s="14"/>
      <c r="NHD89" s="14"/>
      <c r="NHE89" s="14"/>
      <c r="NHF89" s="14"/>
      <c r="NHG89" s="14"/>
      <c r="NHH89" s="14"/>
      <c r="NHI89" s="14"/>
      <c r="NHJ89" s="14"/>
      <c r="NHK89" s="14"/>
      <c r="NHL89" s="14"/>
      <c r="NHM89" s="14"/>
      <c r="NHN89" s="14"/>
      <c r="NHO89" s="14"/>
      <c r="NHP89" s="14"/>
      <c r="NHQ89" s="14"/>
      <c r="NHR89" s="14"/>
      <c r="NHS89" s="14"/>
      <c r="NHT89" s="14"/>
      <c r="NHU89" s="14"/>
      <c r="NHV89" s="14"/>
      <c r="NHW89" s="14"/>
      <c r="NHX89" s="14"/>
      <c r="NHY89" s="14"/>
      <c r="NHZ89" s="14"/>
      <c r="NIA89" s="14"/>
      <c r="NIB89" s="14"/>
      <c r="NIC89" s="14"/>
      <c r="NID89" s="14"/>
      <c r="NIE89" s="14"/>
      <c r="NIF89" s="14"/>
      <c r="NIG89" s="14"/>
      <c r="NIH89" s="14"/>
      <c r="NII89" s="14"/>
      <c r="NIJ89" s="14"/>
      <c r="NIK89" s="14"/>
      <c r="NIL89" s="14"/>
      <c r="NIM89" s="14"/>
      <c r="NIN89" s="14"/>
      <c r="NIO89" s="14"/>
      <c r="NIP89" s="14"/>
      <c r="NIQ89" s="14"/>
      <c r="NIR89" s="14"/>
      <c r="NIS89" s="14"/>
      <c r="NIT89" s="14"/>
      <c r="NIU89" s="14"/>
      <c r="NIV89" s="14"/>
      <c r="NIW89" s="14"/>
      <c r="NIX89" s="14"/>
      <c r="NIY89" s="14"/>
      <c r="NIZ89" s="14"/>
      <c r="NJA89" s="14"/>
      <c r="NJB89" s="14"/>
      <c r="NJC89" s="14"/>
      <c r="NJD89" s="14"/>
      <c r="NJE89" s="14"/>
      <c r="NJF89" s="14"/>
      <c r="NJG89" s="14"/>
      <c r="NJH89" s="14"/>
      <c r="NJI89" s="14"/>
      <c r="NJJ89" s="14"/>
      <c r="NJK89" s="14"/>
      <c r="NJL89" s="14"/>
      <c r="NJM89" s="14"/>
      <c r="NJN89" s="14"/>
      <c r="NJO89" s="14"/>
      <c r="NJP89" s="14"/>
      <c r="NJQ89" s="14"/>
      <c r="NJR89" s="14"/>
      <c r="NJS89" s="14"/>
      <c r="NJT89" s="14"/>
      <c r="NJU89" s="14"/>
      <c r="NJV89" s="14"/>
      <c r="NJW89" s="14"/>
      <c r="NJX89" s="14"/>
      <c r="NJY89" s="14"/>
      <c r="NJZ89" s="14"/>
      <c r="NKA89" s="14"/>
      <c r="NKB89" s="14"/>
      <c r="NKC89" s="14"/>
      <c r="NKD89" s="14"/>
      <c r="NKE89" s="14"/>
      <c r="NKF89" s="14"/>
      <c r="NKG89" s="14"/>
      <c r="NKH89" s="14"/>
      <c r="NKI89" s="14"/>
      <c r="NKJ89" s="14"/>
      <c r="NKK89" s="14"/>
      <c r="NKL89" s="14"/>
      <c r="NKM89" s="14"/>
      <c r="NKN89" s="14"/>
      <c r="NKO89" s="14"/>
      <c r="NKP89" s="14"/>
      <c r="NKQ89" s="14"/>
      <c r="NKR89" s="14"/>
      <c r="NKS89" s="14"/>
      <c r="NKT89" s="14"/>
      <c r="NKU89" s="14"/>
      <c r="NKV89" s="14"/>
      <c r="NKW89" s="14"/>
      <c r="NKX89" s="14"/>
      <c r="NKY89" s="14"/>
      <c r="NKZ89" s="14"/>
      <c r="NLA89" s="14"/>
      <c r="NLB89" s="14"/>
      <c r="NLC89" s="14"/>
      <c r="NLD89" s="14"/>
      <c r="NLE89" s="14"/>
      <c r="NLF89" s="14"/>
      <c r="NLG89" s="14"/>
      <c r="NLH89" s="14"/>
      <c r="NLI89" s="14"/>
      <c r="NLJ89" s="14"/>
      <c r="NLK89" s="14"/>
      <c r="NLL89" s="14"/>
      <c r="NLM89" s="14"/>
      <c r="NLN89" s="14"/>
      <c r="NLO89" s="14"/>
      <c r="NLP89" s="14"/>
      <c r="NLQ89" s="14"/>
      <c r="NLR89" s="14"/>
      <c r="NLS89" s="14"/>
      <c r="NLT89" s="14"/>
      <c r="NLU89" s="14"/>
      <c r="NLV89" s="14"/>
      <c r="NLW89" s="14"/>
      <c r="NLX89" s="14"/>
      <c r="NLY89" s="14"/>
      <c r="NLZ89" s="14"/>
      <c r="NMA89" s="14"/>
      <c r="NMB89" s="14"/>
      <c r="NMC89" s="14"/>
      <c r="NMD89" s="14"/>
      <c r="NME89" s="14"/>
      <c r="NMF89" s="14"/>
      <c r="NMG89" s="14"/>
      <c r="NMH89" s="14"/>
      <c r="NMI89" s="14"/>
      <c r="NMJ89" s="14"/>
      <c r="NMK89" s="14"/>
      <c r="NML89" s="14"/>
      <c r="NMM89" s="14"/>
      <c r="NMN89" s="14"/>
      <c r="NMO89" s="14"/>
      <c r="NMP89" s="14"/>
      <c r="NMQ89" s="14"/>
      <c r="NMR89" s="14"/>
      <c r="NMS89" s="14"/>
      <c r="NMT89" s="14"/>
      <c r="NMU89" s="14"/>
      <c r="NMV89" s="14"/>
      <c r="NMW89" s="14"/>
      <c r="NMX89" s="14"/>
      <c r="NMY89" s="14"/>
      <c r="NMZ89" s="14"/>
      <c r="NNA89" s="14"/>
      <c r="NNB89" s="14"/>
      <c r="NNC89" s="14"/>
      <c r="NND89" s="14"/>
      <c r="NNE89" s="14"/>
      <c r="NNF89" s="14"/>
      <c r="NNG89" s="14"/>
      <c r="NNH89" s="14"/>
      <c r="NNI89" s="14"/>
      <c r="NNJ89" s="14"/>
      <c r="NNK89" s="14"/>
      <c r="NNL89" s="14"/>
      <c r="NNM89" s="14"/>
      <c r="NNN89" s="14"/>
      <c r="NNO89" s="14"/>
      <c r="NNP89" s="14"/>
      <c r="NNQ89" s="14"/>
      <c r="NNR89" s="14"/>
      <c r="NNS89" s="14"/>
      <c r="NNT89" s="14"/>
      <c r="NNU89" s="14"/>
      <c r="NNV89" s="14"/>
      <c r="NNW89" s="14"/>
      <c r="NNX89" s="14"/>
      <c r="NNY89" s="14"/>
      <c r="NNZ89" s="14"/>
      <c r="NOA89" s="14"/>
      <c r="NOB89" s="14"/>
      <c r="NOC89" s="14"/>
      <c r="NOD89" s="14"/>
      <c r="NOE89" s="14"/>
      <c r="NOF89" s="14"/>
      <c r="NOG89" s="14"/>
      <c r="NOH89" s="14"/>
      <c r="NOI89" s="14"/>
      <c r="NOJ89" s="14"/>
      <c r="NOK89" s="14"/>
      <c r="NOL89" s="14"/>
      <c r="NOM89" s="14"/>
      <c r="NON89" s="14"/>
      <c r="NOO89" s="14"/>
      <c r="NOP89" s="14"/>
      <c r="NOQ89" s="14"/>
      <c r="NOR89" s="14"/>
      <c r="NOS89" s="14"/>
      <c r="NOT89" s="14"/>
      <c r="NOU89" s="14"/>
      <c r="NOV89" s="14"/>
      <c r="NOW89" s="14"/>
      <c r="NOX89" s="14"/>
      <c r="NOY89" s="14"/>
      <c r="NOZ89" s="14"/>
      <c r="NPA89" s="14"/>
      <c r="NPB89" s="14"/>
      <c r="NPC89" s="14"/>
      <c r="NPD89" s="14"/>
      <c r="NPE89" s="14"/>
      <c r="NPF89" s="14"/>
      <c r="NPG89" s="14"/>
      <c r="NPH89" s="14"/>
      <c r="NPI89" s="14"/>
      <c r="NPJ89" s="14"/>
      <c r="NPK89" s="14"/>
      <c r="NPL89" s="14"/>
      <c r="NPM89" s="14"/>
      <c r="NPN89" s="14"/>
      <c r="NPO89" s="14"/>
      <c r="NPP89" s="14"/>
      <c r="NPQ89" s="14"/>
      <c r="NPR89" s="14"/>
      <c r="NPS89" s="14"/>
      <c r="NPT89" s="14"/>
      <c r="NPU89" s="14"/>
      <c r="NPV89" s="14"/>
      <c r="NPW89" s="14"/>
      <c r="NPX89" s="14"/>
      <c r="NPY89" s="14"/>
      <c r="NPZ89" s="14"/>
      <c r="NQA89" s="14"/>
      <c r="NQB89" s="14"/>
      <c r="NQC89" s="14"/>
      <c r="NQD89" s="14"/>
      <c r="NQE89" s="14"/>
      <c r="NQF89" s="14"/>
      <c r="NQG89" s="14"/>
      <c r="NQH89" s="14"/>
      <c r="NQI89" s="14"/>
      <c r="NQJ89" s="14"/>
      <c r="NQK89" s="14"/>
      <c r="NQL89" s="14"/>
      <c r="NQM89" s="14"/>
      <c r="NQN89" s="14"/>
      <c r="NQO89" s="14"/>
      <c r="NQP89" s="14"/>
      <c r="NQQ89" s="14"/>
      <c r="NQR89" s="14"/>
      <c r="NQS89" s="14"/>
      <c r="NQT89" s="14"/>
      <c r="NQU89" s="14"/>
      <c r="NQV89" s="14"/>
      <c r="NQW89" s="14"/>
      <c r="NQX89" s="14"/>
      <c r="NQY89" s="14"/>
      <c r="NQZ89" s="14"/>
      <c r="NRA89" s="14"/>
      <c r="NRB89" s="14"/>
      <c r="NRC89" s="14"/>
      <c r="NRD89" s="14"/>
      <c r="NRE89" s="14"/>
      <c r="NRF89" s="14"/>
      <c r="NRG89" s="14"/>
      <c r="NRH89" s="14"/>
      <c r="NRI89" s="14"/>
      <c r="NRJ89" s="14"/>
      <c r="NRK89" s="14"/>
      <c r="NRL89" s="14"/>
      <c r="NRM89" s="14"/>
      <c r="NRN89" s="14"/>
      <c r="NRO89" s="14"/>
      <c r="NRP89" s="14"/>
      <c r="NRQ89" s="14"/>
      <c r="NRR89" s="14"/>
      <c r="NRS89" s="14"/>
      <c r="NRT89" s="14"/>
      <c r="NRU89" s="14"/>
      <c r="NRV89" s="14"/>
      <c r="NRW89" s="14"/>
      <c r="NRX89" s="14"/>
      <c r="NRY89" s="14"/>
      <c r="NRZ89" s="14"/>
      <c r="NSA89" s="14"/>
      <c r="NSB89" s="14"/>
      <c r="NSC89" s="14"/>
      <c r="NSD89" s="14"/>
      <c r="NSE89" s="14"/>
      <c r="NSF89" s="14"/>
      <c r="NSG89" s="14"/>
      <c r="NSH89" s="14"/>
      <c r="NSI89" s="14"/>
      <c r="NSJ89" s="14"/>
      <c r="NSK89" s="14"/>
      <c r="NSL89" s="14"/>
      <c r="NSM89" s="14"/>
      <c r="NSN89" s="14"/>
      <c r="NSO89" s="14"/>
      <c r="NSP89" s="14"/>
      <c r="NSQ89" s="14"/>
      <c r="NSR89" s="14"/>
      <c r="NSS89" s="14"/>
      <c r="NST89" s="14"/>
      <c r="NSU89" s="14"/>
      <c r="NSV89" s="14"/>
      <c r="NSW89" s="14"/>
      <c r="NSX89" s="14"/>
      <c r="NSY89" s="14"/>
      <c r="NSZ89" s="14"/>
      <c r="NTA89" s="14"/>
      <c r="NTB89" s="14"/>
      <c r="NTC89" s="14"/>
      <c r="NTD89" s="14"/>
      <c r="NTE89" s="14"/>
      <c r="NTF89" s="14"/>
      <c r="NTG89" s="14"/>
      <c r="NTH89" s="14"/>
      <c r="NTI89" s="14"/>
      <c r="NTJ89" s="14"/>
      <c r="NTK89" s="14"/>
      <c r="NTL89" s="14"/>
      <c r="NTM89" s="14"/>
      <c r="NTN89" s="14"/>
      <c r="NTO89" s="14"/>
      <c r="NTP89" s="14"/>
      <c r="NTQ89" s="14"/>
      <c r="NTR89" s="14"/>
      <c r="NTS89" s="14"/>
      <c r="NTT89" s="14"/>
      <c r="NTU89" s="14"/>
      <c r="NTV89" s="14"/>
      <c r="NTW89" s="14"/>
      <c r="NTX89" s="14"/>
      <c r="NTY89" s="14"/>
      <c r="NTZ89" s="14"/>
      <c r="NUA89" s="14"/>
      <c r="NUB89" s="14"/>
      <c r="NUC89" s="14"/>
      <c r="NUD89" s="14"/>
      <c r="NUE89" s="14"/>
      <c r="NUF89" s="14"/>
      <c r="NUG89" s="14"/>
      <c r="NUH89" s="14"/>
      <c r="NUI89" s="14"/>
      <c r="NUJ89" s="14"/>
      <c r="NUK89" s="14"/>
      <c r="NUL89" s="14"/>
      <c r="NUM89" s="14"/>
      <c r="NUN89" s="14"/>
      <c r="NUO89" s="14"/>
      <c r="NUP89" s="14"/>
      <c r="NUQ89" s="14"/>
      <c r="NUR89" s="14"/>
      <c r="NUS89" s="14"/>
      <c r="NUT89" s="14"/>
      <c r="NUU89" s="14"/>
      <c r="NUV89" s="14"/>
      <c r="NUW89" s="14"/>
      <c r="NUX89" s="14"/>
      <c r="NUY89" s="14"/>
      <c r="NUZ89" s="14"/>
      <c r="NVA89" s="14"/>
      <c r="NVB89" s="14"/>
      <c r="NVC89" s="14"/>
      <c r="NVD89" s="14"/>
      <c r="NVE89" s="14"/>
      <c r="NVF89" s="14"/>
      <c r="NVG89" s="14"/>
      <c r="NVH89" s="14"/>
      <c r="NVI89" s="14"/>
      <c r="NVJ89" s="14"/>
      <c r="NVK89" s="14"/>
      <c r="NVL89" s="14"/>
      <c r="NVM89" s="14"/>
      <c r="NVN89" s="14"/>
      <c r="NVO89" s="14"/>
      <c r="NVP89" s="14"/>
      <c r="NVQ89" s="14"/>
      <c r="NVR89" s="14"/>
      <c r="NVS89" s="14"/>
      <c r="NVT89" s="14"/>
      <c r="NVU89" s="14"/>
      <c r="NVV89" s="14"/>
      <c r="NVW89" s="14"/>
      <c r="NVX89" s="14"/>
      <c r="NVY89" s="14"/>
      <c r="NVZ89" s="14"/>
      <c r="NWA89" s="14"/>
      <c r="NWB89" s="14"/>
      <c r="NWC89" s="14"/>
      <c r="NWD89" s="14"/>
      <c r="NWE89" s="14"/>
      <c r="NWF89" s="14"/>
      <c r="NWG89" s="14"/>
      <c r="NWH89" s="14"/>
      <c r="NWI89" s="14"/>
      <c r="NWJ89" s="14"/>
      <c r="NWK89" s="14"/>
      <c r="NWL89" s="14"/>
      <c r="NWM89" s="14"/>
      <c r="NWN89" s="14"/>
      <c r="NWO89" s="14"/>
      <c r="NWP89" s="14"/>
      <c r="NWQ89" s="14"/>
      <c r="NWR89" s="14"/>
      <c r="NWS89" s="14"/>
      <c r="NWT89" s="14"/>
      <c r="NWU89" s="14"/>
      <c r="NWV89" s="14"/>
      <c r="NWW89" s="14"/>
      <c r="NWX89" s="14"/>
      <c r="NWY89" s="14"/>
      <c r="NWZ89" s="14"/>
      <c r="NXA89" s="14"/>
      <c r="NXB89" s="14"/>
      <c r="NXC89" s="14"/>
      <c r="NXD89" s="14"/>
      <c r="NXE89" s="14"/>
      <c r="NXF89" s="14"/>
      <c r="NXG89" s="14"/>
      <c r="NXH89" s="14"/>
      <c r="NXI89" s="14"/>
      <c r="NXJ89" s="14"/>
      <c r="NXK89" s="14"/>
      <c r="NXL89" s="14"/>
      <c r="NXM89" s="14"/>
      <c r="NXN89" s="14"/>
      <c r="NXO89" s="14"/>
      <c r="NXP89" s="14"/>
      <c r="NXQ89" s="14"/>
      <c r="NXR89" s="14"/>
      <c r="NXS89" s="14"/>
      <c r="NXT89" s="14"/>
      <c r="NXU89" s="14"/>
      <c r="NXV89" s="14"/>
      <c r="NXW89" s="14"/>
      <c r="NXX89" s="14"/>
      <c r="NXY89" s="14"/>
      <c r="NXZ89" s="14"/>
      <c r="NYA89" s="14"/>
      <c r="NYB89" s="14"/>
      <c r="NYC89" s="14"/>
      <c r="NYD89" s="14"/>
      <c r="NYE89" s="14"/>
      <c r="NYF89" s="14"/>
      <c r="NYG89" s="14"/>
      <c r="NYH89" s="14"/>
      <c r="NYI89" s="14"/>
      <c r="NYJ89" s="14"/>
      <c r="NYK89" s="14"/>
      <c r="NYL89" s="14"/>
      <c r="NYM89" s="14"/>
      <c r="NYN89" s="14"/>
      <c r="NYO89" s="14"/>
      <c r="NYP89" s="14"/>
      <c r="NYQ89" s="14"/>
      <c r="NYR89" s="14"/>
      <c r="NYS89" s="14"/>
      <c r="NYT89" s="14"/>
      <c r="NYU89" s="14"/>
      <c r="NYV89" s="14"/>
      <c r="NYW89" s="14"/>
      <c r="NYX89" s="14"/>
      <c r="NYY89" s="14"/>
      <c r="NYZ89" s="14"/>
      <c r="NZA89" s="14"/>
      <c r="NZB89" s="14"/>
      <c r="NZC89" s="14"/>
      <c r="NZD89" s="14"/>
      <c r="NZE89" s="14"/>
      <c r="NZF89" s="14"/>
      <c r="NZG89" s="14"/>
      <c r="NZH89" s="14"/>
      <c r="NZI89" s="14"/>
      <c r="NZJ89" s="14"/>
      <c r="NZK89" s="14"/>
      <c r="NZL89" s="14"/>
      <c r="NZM89" s="14"/>
      <c r="NZN89" s="14"/>
      <c r="NZO89" s="14"/>
      <c r="NZP89" s="14"/>
      <c r="NZQ89" s="14"/>
      <c r="NZR89" s="14"/>
      <c r="NZS89" s="14"/>
      <c r="NZT89" s="14"/>
      <c r="NZU89" s="14"/>
      <c r="NZV89" s="14"/>
      <c r="NZW89" s="14"/>
      <c r="NZX89" s="14"/>
      <c r="NZY89" s="14"/>
      <c r="NZZ89" s="14"/>
      <c r="OAA89" s="14"/>
      <c r="OAB89" s="14"/>
      <c r="OAC89" s="14"/>
      <c r="OAD89" s="14"/>
      <c r="OAE89" s="14"/>
      <c r="OAF89" s="14"/>
      <c r="OAG89" s="14"/>
      <c r="OAH89" s="14"/>
      <c r="OAI89" s="14"/>
      <c r="OAJ89" s="14"/>
      <c r="OAK89" s="14"/>
      <c r="OAL89" s="14"/>
      <c r="OAM89" s="14"/>
      <c r="OAN89" s="14"/>
      <c r="OAO89" s="14"/>
      <c r="OAP89" s="14"/>
      <c r="OAQ89" s="14"/>
      <c r="OAR89" s="14"/>
      <c r="OAS89" s="14"/>
      <c r="OAT89" s="14"/>
      <c r="OAU89" s="14"/>
      <c r="OAV89" s="14"/>
      <c r="OAW89" s="14"/>
      <c r="OAX89" s="14"/>
      <c r="OAY89" s="14"/>
      <c r="OAZ89" s="14"/>
      <c r="OBA89" s="14"/>
      <c r="OBB89" s="14"/>
      <c r="OBC89" s="14"/>
      <c r="OBD89" s="14"/>
      <c r="OBE89" s="14"/>
      <c r="OBF89" s="14"/>
      <c r="OBG89" s="14"/>
      <c r="OBH89" s="14"/>
      <c r="OBI89" s="14"/>
      <c r="OBJ89" s="14"/>
      <c r="OBK89" s="14"/>
      <c r="OBL89" s="14"/>
      <c r="OBM89" s="14"/>
      <c r="OBN89" s="14"/>
      <c r="OBO89" s="14"/>
      <c r="OBP89" s="14"/>
      <c r="OBQ89" s="14"/>
      <c r="OBR89" s="14"/>
      <c r="OBS89" s="14"/>
      <c r="OBT89" s="14"/>
      <c r="OBU89" s="14"/>
      <c r="OBV89" s="14"/>
      <c r="OBW89" s="14"/>
      <c r="OBX89" s="14"/>
      <c r="OBY89" s="14"/>
      <c r="OBZ89" s="14"/>
      <c r="OCA89" s="14"/>
      <c r="OCB89" s="14"/>
      <c r="OCC89" s="14"/>
      <c r="OCD89" s="14"/>
      <c r="OCE89" s="14"/>
      <c r="OCF89" s="14"/>
      <c r="OCG89" s="14"/>
      <c r="OCH89" s="14"/>
      <c r="OCI89" s="14"/>
      <c r="OCJ89" s="14"/>
      <c r="OCK89" s="14"/>
      <c r="OCL89" s="14"/>
      <c r="OCM89" s="14"/>
      <c r="OCN89" s="14"/>
      <c r="OCO89" s="14"/>
      <c r="OCP89" s="14"/>
      <c r="OCQ89" s="14"/>
      <c r="OCR89" s="14"/>
      <c r="OCS89" s="14"/>
      <c r="OCT89" s="14"/>
      <c r="OCU89" s="14"/>
      <c r="OCV89" s="14"/>
      <c r="OCW89" s="14"/>
      <c r="OCX89" s="14"/>
      <c r="OCY89" s="14"/>
      <c r="OCZ89" s="14"/>
      <c r="ODA89" s="14"/>
      <c r="ODB89" s="14"/>
      <c r="ODC89" s="14"/>
      <c r="ODD89" s="14"/>
      <c r="ODE89" s="14"/>
      <c r="ODF89" s="14"/>
      <c r="ODG89" s="14"/>
      <c r="ODH89" s="14"/>
      <c r="ODI89" s="14"/>
      <c r="ODJ89" s="14"/>
      <c r="ODK89" s="14"/>
      <c r="ODL89" s="14"/>
      <c r="ODM89" s="14"/>
      <c r="ODN89" s="14"/>
      <c r="ODO89" s="14"/>
      <c r="ODP89" s="14"/>
      <c r="ODQ89" s="14"/>
      <c r="ODR89" s="14"/>
      <c r="ODS89" s="14"/>
      <c r="ODT89" s="14"/>
      <c r="ODU89" s="14"/>
      <c r="ODV89" s="14"/>
      <c r="ODW89" s="14"/>
      <c r="ODX89" s="14"/>
      <c r="ODY89" s="14"/>
      <c r="ODZ89" s="14"/>
      <c r="OEA89" s="14"/>
      <c r="OEB89" s="14"/>
      <c r="OEC89" s="14"/>
      <c r="OED89" s="14"/>
      <c r="OEE89" s="14"/>
      <c r="OEF89" s="14"/>
      <c r="OEG89" s="14"/>
      <c r="OEH89" s="14"/>
      <c r="OEI89" s="14"/>
      <c r="OEJ89" s="14"/>
      <c r="OEK89" s="14"/>
      <c r="OEL89" s="14"/>
      <c r="OEM89" s="14"/>
      <c r="OEN89" s="14"/>
      <c r="OEO89" s="14"/>
      <c r="OEP89" s="14"/>
      <c r="OEQ89" s="14"/>
      <c r="OER89" s="14"/>
      <c r="OES89" s="14"/>
      <c r="OET89" s="14"/>
      <c r="OEU89" s="14"/>
      <c r="OEV89" s="14"/>
      <c r="OEW89" s="14"/>
      <c r="OEX89" s="14"/>
      <c r="OEY89" s="14"/>
      <c r="OEZ89" s="14"/>
      <c r="OFA89" s="14"/>
      <c r="OFB89" s="14"/>
      <c r="OFC89" s="14"/>
      <c r="OFD89" s="14"/>
      <c r="OFE89" s="14"/>
      <c r="OFF89" s="14"/>
      <c r="OFG89" s="14"/>
      <c r="OFH89" s="14"/>
      <c r="OFI89" s="14"/>
      <c r="OFJ89" s="14"/>
      <c r="OFK89" s="14"/>
      <c r="OFL89" s="14"/>
      <c r="OFM89" s="14"/>
      <c r="OFN89" s="14"/>
      <c r="OFO89" s="14"/>
      <c r="OFP89" s="14"/>
      <c r="OFQ89" s="14"/>
      <c r="OFR89" s="14"/>
      <c r="OFS89" s="14"/>
      <c r="OFT89" s="14"/>
      <c r="OFU89" s="14"/>
      <c r="OFV89" s="14"/>
      <c r="OFW89" s="14"/>
      <c r="OFX89" s="14"/>
      <c r="OFY89" s="14"/>
      <c r="OFZ89" s="14"/>
      <c r="OGA89" s="14"/>
      <c r="OGB89" s="14"/>
      <c r="OGC89" s="14"/>
      <c r="OGD89" s="14"/>
      <c r="OGE89" s="14"/>
      <c r="OGF89" s="14"/>
      <c r="OGG89" s="14"/>
      <c r="OGH89" s="14"/>
      <c r="OGI89" s="14"/>
      <c r="OGJ89" s="14"/>
      <c r="OGK89" s="14"/>
      <c r="OGL89" s="14"/>
      <c r="OGM89" s="14"/>
      <c r="OGN89" s="14"/>
      <c r="OGO89" s="14"/>
      <c r="OGP89" s="14"/>
      <c r="OGQ89" s="14"/>
      <c r="OGR89" s="14"/>
      <c r="OGS89" s="14"/>
      <c r="OGT89" s="14"/>
      <c r="OGU89" s="14"/>
      <c r="OGV89" s="14"/>
      <c r="OGW89" s="14"/>
      <c r="OGX89" s="14"/>
      <c r="OGY89" s="14"/>
      <c r="OGZ89" s="14"/>
      <c r="OHA89" s="14"/>
      <c r="OHB89" s="14"/>
      <c r="OHC89" s="14"/>
      <c r="OHD89" s="14"/>
      <c r="OHE89" s="14"/>
      <c r="OHF89" s="14"/>
      <c r="OHG89" s="14"/>
      <c r="OHH89" s="14"/>
      <c r="OHI89" s="14"/>
      <c r="OHJ89" s="14"/>
      <c r="OHK89" s="14"/>
      <c r="OHL89" s="14"/>
      <c r="OHM89" s="14"/>
      <c r="OHN89" s="14"/>
      <c r="OHO89" s="14"/>
      <c r="OHP89" s="14"/>
      <c r="OHQ89" s="14"/>
      <c r="OHR89" s="14"/>
      <c r="OHS89" s="14"/>
      <c r="OHT89" s="14"/>
      <c r="OHU89" s="14"/>
      <c r="OHV89" s="14"/>
      <c r="OHW89" s="14"/>
      <c r="OHX89" s="14"/>
      <c r="OHY89" s="14"/>
      <c r="OHZ89" s="14"/>
      <c r="OIA89" s="14"/>
      <c r="OIB89" s="14"/>
      <c r="OIC89" s="14"/>
      <c r="OID89" s="14"/>
      <c r="OIE89" s="14"/>
      <c r="OIF89" s="14"/>
      <c r="OIG89" s="14"/>
      <c r="OIH89" s="14"/>
      <c r="OII89" s="14"/>
      <c r="OIJ89" s="14"/>
      <c r="OIK89" s="14"/>
      <c r="OIL89" s="14"/>
      <c r="OIM89" s="14"/>
      <c r="OIN89" s="14"/>
      <c r="OIO89" s="14"/>
      <c r="OIP89" s="14"/>
      <c r="OIQ89" s="14"/>
      <c r="OIR89" s="14"/>
      <c r="OIS89" s="14"/>
      <c r="OIT89" s="14"/>
      <c r="OIU89" s="14"/>
      <c r="OIV89" s="14"/>
      <c r="OIW89" s="14"/>
      <c r="OIX89" s="14"/>
      <c r="OIY89" s="14"/>
      <c r="OIZ89" s="14"/>
      <c r="OJA89" s="14"/>
      <c r="OJB89" s="14"/>
      <c r="OJC89" s="14"/>
      <c r="OJD89" s="14"/>
      <c r="OJE89" s="14"/>
      <c r="OJF89" s="14"/>
      <c r="OJG89" s="14"/>
      <c r="OJH89" s="14"/>
      <c r="OJI89" s="14"/>
      <c r="OJJ89" s="14"/>
      <c r="OJK89" s="14"/>
      <c r="OJL89" s="14"/>
      <c r="OJM89" s="14"/>
      <c r="OJN89" s="14"/>
      <c r="OJO89" s="14"/>
      <c r="OJP89" s="14"/>
      <c r="OJQ89" s="14"/>
      <c r="OJR89" s="14"/>
      <c r="OJS89" s="14"/>
      <c r="OJT89" s="14"/>
      <c r="OJU89" s="14"/>
      <c r="OJV89" s="14"/>
      <c r="OJW89" s="14"/>
      <c r="OJX89" s="14"/>
      <c r="OJY89" s="14"/>
      <c r="OJZ89" s="14"/>
      <c r="OKA89" s="14"/>
      <c r="OKB89" s="14"/>
      <c r="OKC89" s="14"/>
      <c r="OKD89" s="14"/>
      <c r="OKE89" s="14"/>
      <c r="OKF89" s="14"/>
      <c r="OKG89" s="14"/>
      <c r="OKH89" s="14"/>
      <c r="OKI89" s="14"/>
      <c r="OKJ89" s="14"/>
      <c r="OKK89" s="14"/>
      <c r="OKL89" s="14"/>
      <c r="OKM89" s="14"/>
      <c r="OKN89" s="14"/>
      <c r="OKO89" s="14"/>
      <c r="OKP89" s="14"/>
      <c r="OKQ89" s="14"/>
      <c r="OKR89" s="14"/>
      <c r="OKS89" s="14"/>
      <c r="OKT89" s="14"/>
      <c r="OKU89" s="14"/>
      <c r="OKV89" s="14"/>
      <c r="OKW89" s="14"/>
      <c r="OKX89" s="14"/>
      <c r="OKY89" s="14"/>
      <c r="OKZ89" s="14"/>
      <c r="OLA89" s="14"/>
      <c r="OLB89" s="14"/>
      <c r="OLC89" s="14"/>
      <c r="OLD89" s="14"/>
      <c r="OLE89" s="14"/>
      <c r="OLF89" s="14"/>
      <c r="OLG89" s="14"/>
      <c r="OLH89" s="14"/>
      <c r="OLI89" s="14"/>
      <c r="OLJ89" s="14"/>
      <c r="OLK89" s="14"/>
      <c r="OLL89" s="14"/>
      <c r="OLM89" s="14"/>
      <c r="OLN89" s="14"/>
      <c r="OLO89" s="14"/>
      <c r="OLP89" s="14"/>
      <c r="OLQ89" s="14"/>
      <c r="OLR89" s="14"/>
      <c r="OLS89" s="14"/>
      <c r="OLT89" s="14"/>
      <c r="OLU89" s="14"/>
      <c r="OLV89" s="14"/>
      <c r="OLW89" s="14"/>
      <c r="OLX89" s="14"/>
      <c r="OLY89" s="14"/>
      <c r="OLZ89" s="14"/>
      <c r="OMA89" s="14"/>
      <c r="OMB89" s="14"/>
      <c r="OMC89" s="14"/>
      <c r="OMD89" s="14"/>
      <c r="OME89" s="14"/>
      <c r="OMF89" s="14"/>
      <c r="OMG89" s="14"/>
      <c r="OMH89" s="14"/>
      <c r="OMI89" s="14"/>
      <c r="OMJ89" s="14"/>
      <c r="OMK89" s="14"/>
      <c r="OML89" s="14"/>
      <c r="OMM89" s="14"/>
      <c r="OMN89" s="14"/>
      <c r="OMO89" s="14"/>
      <c r="OMP89" s="14"/>
      <c r="OMQ89" s="14"/>
      <c r="OMR89" s="14"/>
      <c r="OMS89" s="14"/>
      <c r="OMT89" s="14"/>
      <c r="OMU89" s="14"/>
      <c r="OMV89" s="14"/>
      <c r="OMW89" s="14"/>
      <c r="OMX89" s="14"/>
      <c r="OMY89" s="14"/>
      <c r="OMZ89" s="14"/>
      <c r="ONA89" s="14"/>
      <c r="ONB89" s="14"/>
      <c r="ONC89" s="14"/>
      <c r="OND89" s="14"/>
      <c r="ONE89" s="14"/>
      <c r="ONF89" s="14"/>
      <c r="ONG89" s="14"/>
      <c r="ONH89" s="14"/>
      <c r="ONI89" s="14"/>
      <c r="ONJ89" s="14"/>
      <c r="ONK89" s="14"/>
      <c r="ONL89" s="14"/>
      <c r="ONM89" s="14"/>
      <c r="ONN89" s="14"/>
      <c r="ONO89" s="14"/>
      <c r="ONP89" s="14"/>
      <c r="ONQ89" s="14"/>
      <c r="ONR89" s="14"/>
      <c r="ONS89" s="14"/>
      <c r="ONT89" s="14"/>
      <c r="ONU89" s="14"/>
      <c r="ONV89" s="14"/>
      <c r="ONW89" s="14"/>
      <c r="ONX89" s="14"/>
      <c r="ONY89" s="14"/>
      <c r="ONZ89" s="14"/>
      <c r="OOA89" s="14"/>
      <c r="OOB89" s="14"/>
      <c r="OOC89" s="14"/>
      <c r="OOD89" s="14"/>
      <c r="OOE89" s="14"/>
      <c r="OOF89" s="14"/>
      <c r="OOG89" s="14"/>
      <c r="OOH89" s="14"/>
      <c r="OOI89" s="14"/>
      <c r="OOJ89" s="14"/>
      <c r="OOK89" s="14"/>
      <c r="OOL89" s="14"/>
      <c r="OOM89" s="14"/>
      <c r="OON89" s="14"/>
      <c r="OOO89" s="14"/>
      <c r="OOP89" s="14"/>
      <c r="OOQ89" s="14"/>
      <c r="OOR89" s="14"/>
      <c r="OOS89" s="14"/>
      <c r="OOT89" s="14"/>
      <c r="OOU89" s="14"/>
      <c r="OOV89" s="14"/>
      <c r="OOW89" s="14"/>
      <c r="OOX89" s="14"/>
      <c r="OOY89" s="14"/>
      <c r="OOZ89" s="14"/>
      <c r="OPA89" s="14"/>
      <c r="OPB89" s="14"/>
      <c r="OPC89" s="14"/>
      <c r="OPD89" s="14"/>
      <c r="OPE89" s="14"/>
      <c r="OPF89" s="14"/>
      <c r="OPG89" s="14"/>
      <c r="OPH89" s="14"/>
      <c r="OPI89" s="14"/>
      <c r="OPJ89" s="14"/>
      <c r="OPK89" s="14"/>
      <c r="OPL89" s="14"/>
      <c r="OPM89" s="14"/>
      <c r="OPN89" s="14"/>
      <c r="OPO89" s="14"/>
      <c r="OPP89" s="14"/>
      <c r="OPQ89" s="14"/>
      <c r="OPR89" s="14"/>
      <c r="OPS89" s="14"/>
      <c r="OPT89" s="14"/>
      <c r="OPU89" s="14"/>
      <c r="OPV89" s="14"/>
      <c r="OPW89" s="14"/>
      <c r="OPX89" s="14"/>
      <c r="OPY89" s="14"/>
      <c r="OPZ89" s="14"/>
      <c r="OQA89" s="14"/>
      <c r="OQB89" s="14"/>
      <c r="OQC89" s="14"/>
      <c r="OQD89" s="14"/>
      <c r="OQE89" s="14"/>
      <c r="OQF89" s="14"/>
      <c r="OQG89" s="14"/>
      <c r="OQH89" s="14"/>
      <c r="OQI89" s="14"/>
      <c r="OQJ89" s="14"/>
      <c r="OQK89" s="14"/>
      <c r="OQL89" s="14"/>
      <c r="OQM89" s="14"/>
      <c r="OQN89" s="14"/>
      <c r="OQO89" s="14"/>
      <c r="OQP89" s="14"/>
      <c r="OQQ89" s="14"/>
      <c r="OQR89" s="14"/>
      <c r="OQS89" s="14"/>
      <c r="OQT89" s="14"/>
      <c r="OQU89" s="14"/>
      <c r="OQV89" s="14"/>
      <c r="OQW89" s="14"/>
      <c r="OQX89" s="14"/>
      <c r="OQY89" s="14"/>
      <c r="OQZ89" s="14"/>
      <c r="ORA89" s="14"/>
      <c r="ORB89" s="14"/>
      <c r="ORC89" s="14"/>
      <c r="ORD89" s="14"/>
      <c r="ORE89" s="14"/>
      <c r="ORF89" s="14"/>
      <c r="ORG89" s="14"/>
      <c r="ORH89" s="14"/>
      <c r="ORI89" s="14"/>
      <c r="ORJ89" s="14"/>
      <c r="ORK89" s="14"/>
      <c r="ORL89" s="14"/>
      <c r="ORM89" s="14"/>
      <c r="ORN89" s="14"/>
      <c r="ORO89" s="14"/>
      <c r="ORP89" s="14"/>
      <c r="ORQ89" s="14"/>
      <c r="ORR89" s="14"/>
      <c r="ORS89" s="14"/>
      <c r="ORT89" s="14"/>
      <c r="ORU89" s="14"/>
      <c r="ORV89" s="14"/>
      <c r="ORW89" s="14"/>
      <c r="ORX89" s="14"/>
      <c r="ORY89" s="14"/>
      <c r="ORZ89" s="14"/>
      <c r="OSA89" s="14"/>
      <c r="OSB89" s="14"/>
      <c r="OSC89" s="14"/>
      <c r="OSD89" s="14"/>
      <c r="OSE89" s="14"/>
      <c r="OSF89" s="14"/>
      <c r="OSG89" s="14"/>
      <c r="OSH89" s="14"/>
      <c r="OSI89" s="14"/>
      <c r="OSJ89" s="14"/>
      <c r="OSK89" s="14"/>
      <c r="OSL89" s="14"/>
      <c r="OSM89" s="14"/>
      <c r="OSN89" s="14"/>
      <c r="OSO89" s="14"/>
      <c r="OSP89" s="14"/>
      <c r="OSQ89" s="14"/>
      <c r="OSR89" s="14"/>
      <c r="OSS89" s="14"/>
      <c r="OST89" s="14"/>
      <c r="OSU89" s="14"/>
      <c r="OSV89" s="14"/>
      <c r="OSW89" s="14"/>
      <c r="OSX89" s="14"/>
      <c r="OSY89" s="14"/>
      <c r="OSZ89" s="14"/>
      <c r="OTA89" s="14"/>
      <c r="OTB89" s="14"/>
      <c r="OTC89" s="14"/>
      <c r="OTD89" s="14"/>
      <c r="OTE89" s="14"/>
      <c r="OTF89" s="14"/>
      <c r="OTG89" s="14"/>
      <c r="OTH89" s="14"/>
      <c r="OTI89" s="14"/>
      <c r="OTJ89" s="14"/>
      <c r="OTK89" s="14"/>
      <c r="OTL89" s="14"/>
      <c r="OTM89" s="14"/>
      <c r="OTN89" s="14"/>
      <c r="OTO89" s="14"/>
      <c r="OTP89" s="14"/>
      <c r="OTQ89" s="14"/>
      <c r="OTR89" s="14"/>
      <c r="OTS89" s="14"/>
      <c r="OTT89" s="14"/>
      <c r="OTU89" s="14"/>
      <c r="OTV89" s="14"/>
      <c r="OTW89" s="14"/>
      <c r="OTX89" s="14"/>
      <c r="OTY89" s="14"/>
      <c r="OTZ89" s="14"/>
      <c r="OUA89" s="14"/>
      <c r="OUB89" s="14"/>
      <c r="OUC89" s="14"/>
      <c r="OUD89" s="14"/>
      <c r="OUE89" s="14"/>
      <c r="OUF89" s="14"/>
      <c r="OUG89" s="14"/>
      <c r="OUH89" s="14"/>
      <c r="OUI89" s="14"/>
      <c r="OUJ89" s="14"/>
      <c r="OUK89" s="14"/>
      <c r="OUL89" s="14"/>
      <c r="OUM89" s="14"/>
      <c r="OUN89" s="14"/>
      <c r="OUO89" s="14"/>
      <c r="OUP89" s="14"/>
      <c r="OUQ89" s="14"/>
      <c r="OUR89" s="14"/>
      <c r="OUS89" s="14"/>
      <c r="OUT89" s="14"/>
      <c r="OUU89" s="14"/>
      <c r="OUV89" s="14"/>
      <c r="OUW89" s="14"/>
      <c r="OUX89" s="14"/>
      <c r="OUY89" s="14"/>
      <c r="OUZ89" s="14"/>
      <c r="OVA89" s="14"/>
      <c r="OVB89" s="14"/>
      <c r="OVC89" s="14"/>
      <c r="OVD89" s="14"/>
      <c r="OVE89" s="14"/>
      <c r="OVF89" s="14"/>
      <c r="OVG89" s="14"/>
      <c r="OVH89" s="14"/>
      <c r="OVI89" s="14"/>
      <c r="OVJ89" s="14"/>
      <c r="OVK89" s="14"/>
      <c r="OVL89" s="14"/>
      <c r="OVM89" s="14"/>
      <c r="OVN89" s="14"/>
      <c r="OVO89" s="14"/>
      <c r="OVP89" s="14"/>
      <c r="OVQ89" s="14"/>
      <c r="OVR89" s="14"/>
      <c r="OVS89" s="14"/>
      <c r="OVT89" s="14"/>
      <c r="OVU89" s="14"/>
      <c r="OVV89" s="14"/>
      <c r="OVW89" s="14"/>
      <c r="OVX89" s="14"/>
      <c r="OVY89" s="14"/>
      <c r="OVZ89" s="14"/>
      <c r="OWA89" s="14"/>
      <c r="OWB89" s="14"/>
      <c r="OWC89" s="14"/>
      <c r="OWD89" s="14"/>
      <c r="OWE89" s="14"/>
      <c r="OWF89" s="14"/>
      <c r="OWG89" s="14"/>
      <c r="OWH89" s="14"/>
      <c r="OWI89" s="14"/>
      <c r="OWJ89" s="14"/>
      <c r="OWK89" s="14"/>
      <c r="OWL89" s="14"/>
      <c r="OWM89" s="14"/>
      <c r="OWN89" s="14"/>
      <c r="OWO89" s="14"/>
      <c r="OWP89" s="14"/>
      <c r="OWQ89" s="14"/>
      <c r="OWR89" s="14"/>
      <c r="OWS89" s="14"/>
      <c r="OWT89" s="14"/>
      <c r="OWU89" s="14"/>
      <c r="OWV89" s="14"/>
      <c r="OWW89" s="14"/>
      <c r="OWX89" s="14"/>
      <c r="OWY89" s="14"/>
      <c r="OWZ89" s="14"/>
      <c r="OXA89" s="14"/>
      <c r="OXB89" s="14"/>
      <c r="OXC89" s="14"/>
      <c r="OXD89" s="14"/>
      <c r="OXE89" s="14"/>
      <c r="OXF89" s="14"/>
      <c r="OXG89" s="14"/>
      <c r="OXH89" s="14"/>
      <c r="OXI89" s="14"/>
      <c r="OXJ89" s="14"/>
      <c r="OXK89" s="14"/>
      <c r="OXL89" s="14"/>
      <c r="OXM89" s="14"/>
      <c r="OXN89" s="14"/>
      <c r="OXO89" s="14"/>
      <c r="OXP89" s="14"/>
      <c r="OXQ89" s="14"/>
      <c r="OXR89" s="14"/>
      <c r="OXS89" s="14"/>
      <c r="OXT89" s="14"/>
      <c r="OXU89" s="14"/>
      <c r="OXV89" s="14"/>
      <c r="OXW89" s="14"/>
      <c r="OXX89" s="14"/>
      <c r="OXY89" s="14"/>
      <c r="OXZ89" s="14"/>
      <c r="OYA89" s="14"/>
      <c r="OYB89" s="14"/>
      <c r="OYC89" s="14"/>
      <c r="OYD89" s="14"/>
      <c r="OYE89" s="14"/>
      <c r="OYF89" s="14"/>
      <c r="OYG89" s="14"/>
      <c r="OYH89" s="14"/>
      <c r="OYI89" s="14"/>
      <c r="OYJ89" s="14"/>
      <c r="OYK89" s="14"/>
      <c r="OYL89" s="14"/>
      <c r="OYM89" s="14"/>
      <c r="OYN89" s="14"/>
      <c r="OYO89" s="14"/>
      <c r="OYP89" s="14"/>
      <c r="OYQ89" s="14"/>
      <c r="OYR89" s="14"/>
      <c r="OYS89" s="14"/>
      <c r="OYT89" s="14"/>
      <c r="OYU89" s="14"/>
      <c r="OYV89" s="14"/>
      <c r="OYW89" s="14"/>
      <c r="OYX89" s="14"/>
      <c r="OYY89" s="14"/>
      <c r="OYZ89" s="14"/>
      <c r="OZA89" s="14"/>
      <c r="OZB89" s="14"/>
      <c r="OZC89" s="14"/>
      <c r="OZD89" s="14"/>
      <c r="OZE89" s="14"/>
      <c r="OZF89" s="14"/>
      <c r="OZG89" s="14"/>
      <c r="OZH89" s="14"/>
      <c r="OZI89" s="14"/>
      <c r="OZJ89" s="14"/>
      <c r="OZK89" s="14"/>
      <c r="OZL89" s="14"/>
      <c r="OZM89" s="14"/>
      <c r="OZN89" s="14"/>
      <c r="OZO89" s="14"/>
      <c r="OZP89" s="14"/>
      <c r="OZQ89" s="14"/>
      <c r="OZR89" s="14"/>
      <c r="OZS89" s="14"/>
      <c r="OZT89" s="14"/>
      <c r="OZU89" s="14"/>
      <c r="OZV89" s="14"/>
      <c r="OZW89" s="14"/>
      <c r="OZX89" s="14"/>
      <c r="OZY89" s="14"/>
      <c r="OZZ89" s="14"/>
      <c r="PAA89" s="14"/>
      <c r="PAB89" s="14"/>
      <c r="PAC89" s="14"/>
      <c r="PAD89" s="14"/>
      <c r="PAE89" s="14"/>
      <c r="PAF89" s="14"/>
      <c r="PAG89" s="14"/>
      <c r="PAH89" s="14"/>
      <c r="PAI89" s="14"/>
      <c r="PAJ89" s="14"/>
      <c r="PAK89" s="14"/>
      <c r="PAL89" s="14"/>
      <c r="PAM89" s="14"/>
      <c r="PAN89" s="14"/>
      <c r="PAO89" s="14"/>
      <c r="PAP89" s="14"/>
      <c r="PAQ89" s="14"/>
      <c r="PAR89" s="14"/>
      <c r="PAS89" s="14"/>
      <c r="PAT89" s="14"/>
      <c r="PAU89" s="14"/>
      <c r="PAV89" s="14"/>
      <c r="PAW89" s="14"/>
      <c r="PAX89" s="14"/>
      <c r="PAY89" s="14"/>
      <c r="PAZ89" s="14"/>
      <c r="PBA89" s="14"/>
      <c r="PBB89" s="14"/>
      <c r="PBC89" s="14"/>
      <c r="PBD89" s="14"/>
      <c r="PBE89" s="14"/>
      <c r="PBF89" s="14"/>
      <c r="PBG89" s="14"/>
      <c r="PBH89" s="14"/>
      <c r="PBI89" s="14"/>
      <c r="PBJ89" s="14"/>
      <c r="PBK89" s="14"/>
      <c r="PBL89" s="14"/>
      <c r="PBM89" s="14"/>
      <c r="PBN89" s="14"/>
      <c r="PBO89" s="14"/>
      <c r="PBP89" s="14"/>
      <c r="PBQ89" s="14"/>
      <c r="PBR89" s="14"/>
      <c r="PBS89" s="14"/>
      <c r="PBT89" s="14"/>
      <c r="PBU89" s="14"/>
      <c r="PBV89" s="14"/>
      <c r="PBW89" s="14"/>
      <c r="PBX89" s="14"/>
      <c r="PBY89" s="14"/>
      <c r="PBZ89" s="14"/>
      <c r="PCA89" s="14"/>
      <c r="PCB89" s="14"/>
      <c r="PCC89" s="14"/>
      <c r="PCD89" s="14"/>
      <c r="PCE89" s="14"/>
      <c r="PCF89" s="14"/>
      <c r="PCG89" s="14"/>
      <c r="PCH89" s="14"/>
      <c r="PCI89" s="14"/>
      <c r="PCJ89" s="14"/>
      <c r="PCK89" s="14"/>
      <c r="PCL89" s="14"/>
      <c r="PCM89" s="14"/>
      <c r="PCN89" s="14"/>
      <c r="PCO89" s="14"/>
      <c r="PCP89" s="14"/>
      <c r="PCQ89" s="14"/>
      <c r="PCR89" s="14"/>
      <c r="PCS89" s="14"/>
      <c r="PCT89" s="14"/>
      <c r="PCU89" s="14"/>
      <c r="PCV89" s="14"/>
      <c r="PCW89" s="14"/>
      <c r="PCX89" s="14"/>
      <c r="PCY89" s="14"/>
      <c r="PCZ89" s="14"/>
      <c r="PDA89" s="14"/>
      <c r="PDB89" s="14"/>
      <c r="PDC89" s="14"/>
      <c r="PDD89" s="14"/>
      <c r="PDE89" s="14"/>
      <c r="PDF89" s="14"/>
      <c r="PDG89" s="14"/>
      <c r="PDH89" s="14"/>
      <c r="PDI89" s="14"/>
      <c r="PDJ89" s="14"/>
      <c r="PDK89" s="14"/>
      <c r="PDL89" s="14"/>
      <c r="PDM89" s="14"/>
      <c r="PDN89" s="14"/>
      <c r="PDO89" s="14"/>
      <c r="PDP89" s="14"/>
      <c r="PDQ89" s="14"/>
      <c r="PDR89" s="14"/>
      <c r="PDS89" s="14"/>
      <c r="PDT89" s="14"/>
      <c r="PDU89" s="14"/>
      <c r="PDV89" s="14"/>
      <c r="PDW89" s="14"/>
      <c r="PDX89" s="14"/>
      <c r="PDY89" s="14"/>
      <c r="PDZ89" s="14"/>
      <c r="PEA89" s="14"/>
      <c r="PEB89" s="14"/>
      <c r="PEC89" s="14"/>
      <c r="PED89" s="14"/>
      <c r="PEE89" s="14"/>
      <c r="PEF89" s="14"/>
      <c r="PEG89" s="14"/>
      <c r="PEH89" s="14"/>
      <c r="PEI89" s="14"/>
      <c r="PEJ89" s="14"/>
      <c r="PEK89" s="14"/>
      <c r="PEL89" s="14"/>
      <c r="PEM89" s="14"/>
      <c r="PEN89" s="14"/>
      <c r="PEO89" s="14"/>
      <c r="PEP89" s="14"/>
      <c r="PEQ89" s="14"/>
      <c r="PER89" s="14"/>
      <c r="PES89" s="14"/>
      <c r="PET89" s="14"/>
      <c r="PEU89" s="14"/>
      <c r="PEV89" s="14"/>
      <c r="PEW89" s="14"/>
      <c r="PEX89" s="14"/>
      <c r="PEY89" s="14"/>
      <c r="PEZ89" s="14"/>
      <c r="PFA89" s="14"/>
      <c r="PFB89" s="14"/>
      <c r="PFC89" s="14"/>
      <c r="PFD89" s="14"/>
      <c r="PFE89" s="14"/>
      <c r="PFF89" s="14"/>
      <c r="PFG89" s="14"/>
      <c r="PFH89" s="14"/>
      <c r="PFI89" s="14"/>
      <c r="PFJ89" s="14"/>
      <c r="PFK89" s="14"/>
      <c r="PFL89" s="14"/>
      <c r="PFM89" s="14"/>
      <c r="PFN89" s="14"/>
      <c r="PFO89" s="14"/>
      <c r="PFP89" s="14"/>
      <c r="PFQ89" s="14"/>
      <c r="PFR89" s="14"/>
      <c r="PFS89" s="14"/>
      <c r="PFT89" s="14"/>
      <c r="PFU89" s="14"/>
      <c r="PFV89" s="14"/>
      <c r="PFW89" s="14"/>
      <c r="PFX89" s="14"/>
      <c r="PFY89" s="14"/>
      <c r="PFZ89" s="14"/>
      <c r="PGA89" s="14"/>
      <c r="PGB89" s="14"/>
      <c r="PGC89" s="14"/>
      <c r="PGD89" s="14"/>
      <c r="PGE89" s="14"/>
      <c r="PGF89" s="14"/>
      <c r="PGG89" s="14"/>
      <c r="PGH89" s="14"/>
      <c r="PGI89" s="14"/>
      <c r="PGJ89" s="14"/>
      <c r="PGK89" s="14"/>
      <c r="PGL89" s="14"/>
      <c r="PGM89" s="14"/>
      <c r="PGN89" s="14"/>
      <c r="PGO89" s="14"/>
      <c r="PGP89" s="14"/>
      <c r="PGQ89" s="14"/>
      <c r="PGR89" s="14"/>
      <c r="PGS89" s="14"/>
      <c r="PGT89" s="14"/>
      <c r="PGU89" s="14"/>
      <c r="PGV89" s="14"/>
      <c r="PGW89" s="14"/>
      <c r="PGX89" s="14"/>
      <c r="PGY89" s="14"/>
      <c r="PGZ89" s="14"/>
      <c r="PHA89" s="14"/>
      <c r="PHB89" s="14"/>
      <c r="PHC89" s="14"/>
      <c r="PHD89" s="14"/>
      <c r="PHE89" s="14"/>
      <c r="PHF89" s="14"/>
      <c r="PHG89" s="14"/>
      <c r="PHH89" s="14"/>
      <c r="PHI89" s="14"/>
      <c r="PHJ89" s="14"/>
      <c r="PHK89" s="14"/>
      <c r="PHL89" s="14"/>
      <c r="PHM89" s="14"/>
      <c r="PHN89" s="14"/>
      <c r="PHO89" s="14"/>
      <c r="PHP89" s="14"/>
      <c r="PHQ89" s="14"/>
      <c r="PHR89" s="14"/>
      <c r="PHS89" s="14"/>
      <c r="PHT89" s="14"/>
      <c r="PHU89" s="14"/>
      <c r="PHV89" s="14"/>
      <c r="PHW89" s="14"/>
      <c r="PHX89" s="14"/>
      <c r="PHY89" s="14"/>
      <c r="PHZ89" s="14"/>
      <c r="PIA89" s="14"/>
      <c r="PIB89" s="14"/>
      <c r="PIC89" s="14"/>
      <c r="PID89" s="14"/>
      <c r="PIE89" s="14"/>
      <c r="PIF89" s="14"/>
      <c r="PIG89" s="14"/>
      <c r="PIH89" s="14"/>
      <c r="PII89" s="14"/>
      <c r="PIJ89" s="14"/>
      <c r="PIK89" s="14"/>
      <c r="PIL89" s="14"/>
      <c r="PIM89" s="14"/>
      <c r="PIN89" s="14"/>
      <c r="PIO89" s="14"/>
      <c r="PIP89" s="14"/>
      <c r="PIQ89" s="14"/>
      <c r="PIR89" s="14"/>
      <c r="PIS89" s="14"/>
      <c r="PIT89" s="14"/>
      <c r="PIU89" s="14"/>
      <c r="PIV89" s="14"/>
      <c r="PIW89" s="14"/>
      <c r="PIX89" s="14"/>
      <c r="PIY89" s="14"/>
      <c r="PIZ89" s="14"/>
      <c r="PJA89" s="14"/>
      <c r="PJB89" s="14"/>
      <c r="PJC89" s="14"/>
      <c r="PJD89" s="14"/>
      <c r="PJE89" s="14"/>
      <c r="PJF89" s="14"/>
      <c r="PJG89" s="14"/>
      <c r="PJH89" s="14"/>
      <c r="PJI89" s="14"/>
      <c r="PJJ89" s="14"/>
      <c r="PJK89" s="14"/>
      <c r="PJL89" s="14"/>
      <c r="PJM89" s="14"/>
      <c r="PJN89" s="14"/>
      <c r="PJO89" s="14"/>
      <c r="PJP89" s="14"/>
      <c r="PJQ89" s="14"/>
      <c r="PJR89" s="14"/>
      <c r="PJS89" s="14"/>
      <c r="PJT89" s="14"/>
      <c r="PJU89" s="14"/>
      <c r="PJV89" s="14"/>
      <c r="PJW89" s="14"/>
      <c r="PJX89" s="14"/>
      <c r="PJY89" s="14"/>
      <c r="PJZ89" s="14"/>
      <c r="PKA89" s="14"/>
      <c r="PKB89" s="14"/>
      <c r="PKC89" s="14"/>
      <c r="PKD89" s="14"/>
      <c r="PKE89" s="14"/>
      <c r="PKF89" s="14"/>
      <c r="PKG89" s="14"/>
      <c r="PKH89" s="14"/>
      <c r="PKI89" s="14"/>
      <c r="PKJ89" s="14"/>
      <c r="PKK89" s="14"/>
      <c r="PKL89" s="14"/>
      <c r="PKM89" s="14"/>
      <c r="PKN89" s="14"/>
      <c r="PKO89" s="14"/>
      <c r="PKP89" s="14"/>
      <c r="PKQ89" s="14"/>
      <c r="PKR89" s="14"/>
      <c r="PKS89" s="14"/>
      <c r="PKT89" s="14"/>
      <c r="PKU89" s="14"/>
      <c r="PKV89" s="14"/>
      <c r="PKW89" s="14"/>
      <c r="PKX89" s="14"/>
      <c r="PKY89" s="14"/>
      <c r="PKZ89" s="14"/>
      <c r="PLA89" s="14"/>
      <c r="PLB89" s="14"/>
      <c r="PLC89" s="14"/>
      <c r="PLD89" s="14"/>
      <c r="PLE89" s="14"/>
      <c r="PLF89" s="14"/>
      <c r="PLG89" s="14"/>
      <c r="PLH89" s="14"/>
      <c r="PLI89" s="14"/>
      <c r="PLJ89" s="14"/>
      <c r="PLK89" s="14"/>
      <c r="PLL89" s="14"/>
      <c r="PLM89" s="14"/>
      <c r="PLN89" s="14"/>
      <c r="PLO89" s="14"/>
      <c r="PLP89" s="14"/>
      <c r="PLQ89" s="14"/>
      <c r="PLR89" s="14"/>
      <c r="PLS89" s="14"/>
      <c r="PLT89" s="14"/>
      <c r="PLU89" s="14"/>
      <c r="PLV89" s="14"/>
      <c r="PLW89" s="14"/>
      <c r="PLX89" s="14"/>
      <c r="PLY89" s="14"/>
      <c r="PLZ89" s="14"/>
      <c r="PMA89" s="14"/>
      <c r="PMB89" s="14"/>
      <c r="PMC89" s="14"/>
      <c r="PMD89" s="14"/>
      <c r="PME89" s="14"/>
      <c r="PMF89" s="14"/>
      <c r="PMG89" s="14"/>
      <c r="PMH89" s="14"/>
      <c r="PMI89" s="14"/>
      <c r="PMJ89" s="14"/>
      <c r="PMK89" s="14"/>
      <c r="PML89" s="14"/>
      <c r="PMM89" s="14"/>
      <c r="PMN89" s="14"/>
      <c r="PMO89" s="14"/>
      <c r="PMP89" s="14"/>
      <c r="PMQ89" s="14"/>
      <c r="PMR89" s="14"/>
      <c r="PMS89" s="14"/>
      <c r="PMT89" s="14"/>
      <c r="PMU89" s="14"/>
      <c r="PMV89" s="14"/>
      <c r="PMW89" s="14"/>
      <c r="PMX89" s="14"/>
      <c r="PMY89" s="14"/>
      <c r="PMZ89" s="14"/>
      <c r="PNA89" s="14"/>
      <c r="PNB89" s="14"/>
      <c r="PNC89" s="14"/>
      <c r="PND89" s="14"/>
      <c r="PNE89" s="14"/>
      <c r="PNF89" s="14"/>
      <c r="PNG89" s="14"/>
      <c r="PNH89" s="14"/>
      <c r="PNI89" s="14"/>
      <c r="PNJ89" s="14"/>
      <c r="PNK89" s="14"/>
      <c r="PNL89" s="14"/>
      <c r="PNM89" s="14"/>
      <c r="PNN89" s="14"/>
      <c r="PNO89" s="14"/>
      <c r="PNP89" s="14"/>
      <c r="PNQ89" s="14"/>
      <c r="PNR89" s="14"/>
      <c r="PNS89" s="14"/>
      <c r="PNT89" s="14"/>
      <c r="PNU89" s="14"/>
      <c r="PNV89" s="14"/>
      <c r="PNW89" s="14"/>
      <c r="PNX89" s="14"/>
      <c r="PNY89" s="14"/>
      <c r="PNZ89" s="14"/>
      <c r="POA89" s="14"/>
      <c r="POB89" s="14"/>
      <c r="POC89" s="14"/>
      <c r="POD89" s="14"/>
      <c r="POE89" s="14"/>
      <c r="POF89" s="14"/>
      <c r="POG89" s="14"/>
      <c r="POH89" s="14"/>
      <c r="POI89" s="14"/>
      <c r="POJ89" s="14"/>
      <c r="POK89" s="14"/>
      <c r="POL89" s="14"/>
      <c r="POM89" s="14"/>
      <c r="PON89" s="14"/>
      <c r="POO89" s="14"/>
      <c r="POP89" s="14"/>
      <c r="POQ89" s="14"/>
      <c r="POR89" s="14"/>
      <c r="POS89" s="14"/>
      <c r="POT89" s="14"/>
      <c r="POU89" s="14"/>
      <c r="POV89" s="14"/>
      <c r="POW89" s="14"/>
      <c r="POX89" s="14"/>
      <c r="POY89" s="14"/>
      <c r="POZ89" s="14"/>
      <c r="PPA89" s="14"/>
      <c r="PPB89" s="14"/>
      <c r="PPC89" s="14"/>
      <c r="PPD89" s="14"/>
      <c r="PPE89" s="14"/>
      <c r="PPF89" s="14"/>
      <c r="PPG89" s="14"/>
      <c r="PPH89" s="14"/>
      <c r="PPI89" s="14"/>
      <c r="PPJ89" s="14"/>
      <c r="PPK89" s="14"/>
      <c r="PPL89" s="14"/>
      <c r="PPM89" s="14"/>
      <c r="PPN89" s="14"/>
      <c r="PPO89" s="14"/>
      <c r="PPP89" s="14"/>
      <c r="PPQ89" s="14"/>
      <c r="PPR89" s="14"/>
      <c r="PPS89" s="14"/>
      <c r="PPT89" s="14"/>
      <c r="PPU89" s="14"/>
      <c r="PPV89" s="14"/>
      <c r="PPW89" s="14"/>
      <c r="PPX89" s="14"/>
      <c r="PPY89" s="14"/>
      <c r="PPZ89" s="14"/>
      <c r="PQA89" s="14"/>
      <c r="PQB89" s="14"/>
      <c r="PQC89" s="14"/>
      <c r="PQD89" s="14"/>
      <c r="PQE89" s="14"/>
      <c r="PQF89" s="14"/>
      <c r="PQG89" s="14"/>
      <c r="PQH89" s="14"/>
      <c r="PQI89" s="14"/>
      <c r="PQJ89" s="14"/>
      <c r="PQK89" s="14"/>
      <c r="PQL89" s="14"/>
      <c r="PQM89" s="14"/>
      <c r="PQN89" s="14"/>
      <c r="PQO89" s="14"/>
      <c r="PQP89" s="14"/>
      <c r="PQQ89" s="14"/>
      <c r="PQR89" s="14"/>
      <c r="PQS89" s="14"/>
      <c r="PQT89" s="14"/>
      <c r="PQU89" s="14"/>
      <c r="PQV89" s="14"/>
      <c r="PQW89" s="14"/>
      <c r="PQX89" s="14"/>
      <c r="PQY89" s="14"/>
      <c r="PQZ89" s="14"/>
      <c r="PRA89" s="14"/>
      <c r="PRB89" s="14"/>
      <c r="PRC89" s="14"/>
      <c r="PRD89" s="14"/>
      <c r="PRE89" s="14"/>
      <c r="PRF89" s="14"/>
      <c r="PRG89" s="14"/>
      <c r="PRH89" s="14"/>
      <c r="PRI89" s="14"/>
      <c r="PRJ89" s="14"/>
      <c r="PRK89" s="14"/>
      <c r="PRL89" s="14"/>
      <c r="PRM89" s="14"/>
      <c r="PRN89" s="14"/>
      <c r="PRO89" s="14"/>
      <c r="PRP89" s="14"/>
      <c r="PRQ89" s="14"/>
      <c r="PRR89" s="14"/>
      <c r="PRS89" s="14"/>
      <c r="PRT89" s="14"/>
      <c r="PRU89" s="14"/>
      <c r="PRV89" s="14"/>
      <c r="PRW89" s="14"/>
      <c r="PRX89" s="14"/>
      <c r="PRY89" s="14"/>
      <c r="PRZ89" s="14"/>
      <c r="PSA89" s="14"/>
      <c r="PSB89" s="14"/>
      <c r="PSC89" s="14"/>
      <c r="PSD89" s="14"/>
      <c r="PSE89" s="14"/>
      <c r="PSF89" s="14"/>
      <c r="PSG89" s="14"/>
      <c r="PSH89" s="14"/>
      <c r="PSI89" s="14"/>
      <c r="PSJ89" s="14"/>
      <c r="PSK89" s="14"/>
      <c r="PSL89" s="14"/>
      <c r="PSM89" s="14"/>
      <c r="PSN89" s="14"/>
      <c r="PSO89" s="14"/>
      <c r="PSP89" s="14"/>
      <c r="PSQ89" s="14"/>
      <c r="PSR89" s="14"/>
      <c r="PSS89" s="14"/>
      <c r="PST89" s="14"/>
      <c r="PSU89" s="14"/>
      <c r="PSV89" s="14"/>
      <c r="PSW89" s="14"/>
      <c r="PSX89" s="14"/>
      <c r="PSY89" s="14"/>
      <c r="PSZ89" s="14"/>
      <c r="PTA89" s="14"/>
      <c r="PTB89" s="14"/>
      <c r="PTC89" s="14"/>
      <c r="PTD89" s="14"/>
      <c r="PTE89" s="14"/>
      <c r="PTF89" s="14"/>
      <c r="PTG89" s="14"/>
      <c r="PTH89" s="14"/>
      <c r="PTI89" s="14"/>
      <c r="PTJ89" s="14"/>
      <c r="PTK89" s="14"/>
      <c r="PTL89" s="14"/>
      <c r="PTM89" s="14"/>
      <c r="PTN89" s="14"/>
      <c r="PTO89" s="14"/>
      <c r="PTP89" s="14"/>
      <c r="PTQ89" s="14"/>
      <c r="PTR89" s="14"/>
      <c r="PTS89" s="14"/>
      <c r="PTT89" s="14"/>
      <c r="PTU89" s="14"/>
      <c r="PTV89" s="14"/>
      <c r="PTW89" s="14"/>
      <c r="PTX89" s="14"/>
      <c r="PTY89" s="14"/>
      <c r="PTZ89" s="14"/>
      <c r="PUA89" s="14"/>
      <c r="PUB89" s="14"/>
      <c r="PUC89" s="14"/>
      <c r="PUD89" s="14"/>
      <c r="PUE89" s="14"/>
      <c r="PUF89" s="14"/>
      <c r="PUG89" s="14"/>
      <c r="PUH89" s="14"/>
      <c r="PUI89" s="14"/>
      <c r="PUJ89" s="14"/>
      <c r="PUK89" s="14"/>
      <c r="PUL89" s="14"/>
      <c r="PUM89" s="14"/>
      <c r="PUN89" s="14"/>
      <c r="PUO89" s="14"/>
      <c r="PUP89" s="14"/>
      <c r="PUQ89" s="14"/>
      <c r="PUR89" s="14"/>
      <c r="PUS89" s="14"/>
      <c r="PUT89" s="14"/>
      <c r="PUU89" s="14"/>
      <c r="PUV89" s="14"/>
      <c r="PUW89" s="14"/>
      <c r="PUX89" s="14"/>
      <c r="PUY89" s="14"/>
      <c r="PUZ89" s="14"/>
      <c r="PVA89" s="14"/>
      <c r="PVB89" s="14"/>
      <c r="PVC89" s="14"/>
      <c r="PVD89" s="14"/>
      <c r="PVE89" s="14"/>
      <c r="PVF89" s="14"/>
      <c r="PVG89" s="14"/>
      <c r="PVH89" s="14"/>
      <c r="PVI89" s="14"/>
      <c r="PVJ89" s="14"/>
      <c r="PVK89" s="14"/>
      <c r="PVL89" s="14"/>
      <c r="PVM89" s="14"/>
      <c r="PVN89" s="14"/>
      <c r="PVO89" s="14"/>
      <c r="PVP89" s="14"/>
      <c r="PVQ89" s="14"/>
      <c r="PVR89" s="14"/>
      <c r="PVS89" s="14"/>
      <c r="PVT89" s="14"/>
      <c r="PVU89" s="14"/>
      <c r="PVV89" s="14"/>
      <c r="PVW89" s="14"/>
      <c r="PVX89" s="14"/>
      <c r="PVY89" s="14"/>
      <c r="PVZ89" s="14"/>
      <c r="PWA89" s="14"/>
      <c r="PWB89" s="14"/>
      <c r="PWC89" s="14"/>
      <c r="PWD89" s="14"/>
      <c r="PWE89" s="14"/>
      <c r="PWF89" s="14"/>
      <c r="PWG89" s="14"/>
      <c r="PWH89" s="14"/>
      <c r="PWI89" s="14"/>
      <c r="PWJ89" s="14"/>
      <c r="PWK89" s="14"/>
      <c r="PWL89" s="14"/>
      <c r="PWM89" s="14"/>
      <c r="PWN89" s="14"/>
      <c r="PWO89" s="14"/>
      <c r="PWP89" s="14"/>
      <c r="PWQ89" s="14"/>
      <c r="PWR89" s="14"/>
      <c r="PWS89" s="14"/>
      <c r="PWT89" s="14"/>
      <c r="PWU89" s="14"/>
      <c r="PWV89" s="14"/>
      <c r="PWW89" s="14"/>
      <c r="PWX89" s="14"/>
      <c r="PWY89" s="14"/>
      <c r="PWZ89" s="14"/>
      <c r="PXA89" s="14"/>
      <c r="PXB89" s="14"/>
      <c r="PXC89" s="14"/>
      <c r="PXD89" s="14"/>
      <c r="PXE89" s="14"/>
      <c r="PXF89" s="14"/>
      <c r="PXG89" s="14"/>
      <c r="PXH89" s="14"/>
      <c r="PXI89" s="14"/>
      <c r="PXJ89" s="14"/>
      <c r="PXK89" s="14"/>
      <c r="PXL89" s="14"/>
      <c r="PXM89" s="14"/>
      <c r="PXN89" s="14"/>
      <c r="PXO89" s="14"/>
      <c r="PXP89" s="14"/>
      <c r="PXQ89" s="14"/>
      <c r="PXR89" s="14"/>
      <c r="PXS89" s="14"/>
      <c r="PXT89" s="14"/>
      <c r="PXU89" s="14"/>
      <c r="PXV89" s="14"/>
      <c r="PXW89" s="14"/>
      <c r="PXX89" s="14"/>
      <c r="PXY89" s="14"/>
      <c r="PXZ89" s="14"/>
      <c r="PYA89" s="14"/>
      <c r="PYB89" s="14"/>
      <c r="PYC89" s="14"/>
      <c r="PYD89" s="14"/>
      <c r="PYE89" s="14"/>
      <c r="PYF89" s="14"/>
      <c r="PYG89" s="14"/>
      <c r="PYH89" s="14"/>
      <c r="PYI89" s="14"/>
      <c r="PYJ89" s="14"/>
      <c r="PYK89" s="14"/>
      <c r="PYL89" s="14"/>
      <c r="PYM89" s="14"/>
      <c r="PYN89" s="14"/>
      <c r="PYO89" s="14"/>
      <c r="PYP89" s="14"/>
      <c r="PYQ89" s="14"/>
      <c r="PYR89" s="14"/>
      <c r="PYS89" s="14"/>
      <c r="PYT89" s="14"/>
      <c r="PYU89" s="14"/>
      <c r="PYV89" s="14"/>
      <c r="PYW89" s="14"/>
      <c r="PYX89" s="14"/>
      <c r="PYY89" s="14"/>
      <c r="PYZ89" s="14"/>
      <c r="PZA89" s="14"/>
      <c r="PZB89" s="14"/>
      <c r="PZC89" s="14"/>
      <c r="PZD89" s="14"/>
      <c r="PZE89" s="14"/>
      <c r="PZF89" s="14"/>
      <c r="PZG89" s="14"/>
      <c r="PZH89" s="14"/>
      <c r="PZI89" s="14"/>
      <c r="PZJ89" s="14"/>
      <c r="PZK89" s="14"/>
      <c r="PZL89" s="14"/>
      <c r="PZM89" s="14"/>
      <c r="PZN89" s="14"/>
      <c r="PZO89" s="14"/>
      <c r="PZP89" s="14"/>
      <c r="PZQ89" s="14"/>
      <c r="PZR89" s="14"/>
      <c r="PZS89" s="14"/>
      <c r="PZT89" s="14"/>
      <c r="PZU89" s="14"/>
      <c r="PZV89" s="14"/>
      <c r="PZW89" s="14"/>
      <c r="PZX89" s="14"/>
      <c r="PZY89" s="14"/>
      <c r="PZZ89" s="14"/>
      <c r="QAA89" s="14"/>
      <c r="QAB89" s="14"/>
      <c r="QAC89" s="14"/>
      <c r="QAD89" s="14"/>
      <c r="QAE89" s="14"/>
      <c r="QAF89" s="14"/>
      <c r="QAG89" s="14"/>
      <c r="QAH89" s="14"/>
      <c r="QAI89" s="14"/>
      <c r="QAJ89" s="14"/>
      <c r="QAK89" s="14"/>
      <c r="QAL89" s="14"/>
      <c r="QAM89" s="14"/>
      <c r="QAN89" s="14"/>
      <c r="QAO89" s="14"/>
      <c r="QAP89" s="14"/>
      <c r="QAQ89" s="14"/>
      <c r="QAR89" s="14"/>
      <c r="QAS89" s="14"/>
      <c r="QAT89" s="14"/>
      <c r="QAU89" s="14"/>
      <c r="QAV89" s="14"/>
      <c r="QAW89" s="14"/>
      <c r="QAX89" s="14"/>
      <c r="QAY89" s="14"/>
      <c r="QAZ89" s="14"/>
      <c r="QBA89" s="14"/>
      <c r="QBB89" s="14"/>
      <c r="QBC89" s="14"/>
      <c r="QBD89" s="14"/>
      <c r="QBE89" s="14"/>
      <c r="QBF89" s="14"/>
      <c r="QBG89" s="14"/>
      <c r="QBH89" s="14"/>
      <c r="QBI89" s="14"/>
      <c r="QBJ89" s="14"/>
      <c r="QBK89" s="14"/>
      <c r="QBL89" s="14"/>
      <c r="QBM89" s="14"/>
      <c r="QBN89" s="14"/>
      <c r="QBO89" s="14"/>
      <c r="QBP89" s="14"/>
      <c r="QBQ89" s="14"/>
      <c r="QBR89" s="14"/>
      <c r="QBS89" s="14"/>
      <c r="QBT89" s="14"/>
      <c r="QBU89" s="14"/>
      <c r="QBV89" s="14"/>
      <c r="QBW89" s="14"/>
      <c r="QBX89" s="14"/>
      <c r="QBY89" s="14"/>
      <c r="QBZ89" s="14"/>
      <c r="QCA89" s="14"/>
      <c r="QCB89" s="14"/>
      <c r="QCC89" s="14"/>
      <c r="QCD89" s="14"/>
      <c r="QCE89" s="14"/>
      <c r="QCF89" s="14"/>
      <c r="QCG89" s="14"/>
      <c r="QCH89" s="14"/>
      <c r="QCI89" s="14"/>
      <c r="QCJ89" s="14"/>
      <c r="QCK89" s="14"/>
      <c r="QCL89" s="14"/>
      <c r="QCM89" s="14"/>
      <c r="QCN89" s="14"/>
      <c r="QCO89" s="14"/>
      <c r="QCP89" s="14"/>
      <c r="QCQ89" s="14"/>
      <c r="QCR89" s="14"/>
      <c r="QCS89" s="14"/>
      <c r="QCT89" s="14"/>
      <c r="QCU89" s="14"/>
      <c r="QCV89" s="14"/>
      <c r="QCW89" s="14"/>
      <c r="QCX89" s="14"/>
      <c r="QCY89" s="14"/>
      <c r="QCZ89" s="14"/>
      <c r="QDA89" s="14"/>
      <c r="QDB89" s="14"/>
      <c r="QDC89" s="14"/>
      <c r="QDD89" s="14"/>
      <c r="QDE89" s="14"/>
      <c r="QDF89" s="14"/>
      <c r="QDG89" s="14"/>
      <c r="QDH89" s="14"/>
      <c r="QDI89" s="14"/>
      <c r="QDJ89" s="14"/>
      <c r="QDK89" s="14"/>
      <c r="QDL89" s="14"/>
      <c r="QDM89" s="14"/>
      <c r="QDN89" s="14"/>
      <c r="QDO89" s="14"/>
      <c r="QDP89" s="14"/>
      <c r="QDQ89" s="14"/>
      <c r="QDR89" s="14"/>
      <c r="QDS89" s="14"/>
      <c r="QDT89" s="14"/>
      <c r="QDU89" s="14"/>
      <c r="QDV89" s="14"/>
      <c r="QDW89" s="14"/>
      <c r="QDX89" s="14"/>
      <c r="QDY89" s="14"/>
      <c r="QDZ89" s="14"/>
      <c r="QEA89" s="14"/>
      <c r="QEB89" s="14"/>
      <c r="QEC89" s="14"/>
      <c r="QED89" s="14"/>
      <c r="QEE89" s="14"/>
      <c r="QEF89" s="14"/>
      <c r="QEG89" s="14"/>
      <c r="QEH89" s="14"/>
      <c r="QEI89" s="14"/>
      <c r="QEJ89" s="14"/>
      <c r="QEK89" s="14"/>
      <c r="QEL89" s="14"/>
      <c r="QEM89" s="14"/>
      <c r="QEN89" s="14"/>
      <c r="QEO89" s="14"/>
      <c r="QEP89" s="14"/>
      <c r="QEQ89" s="14"/>
      <c r="QER89" s="14"/>
      <c r="QES89" s="14"/>
      <c r="QET89" s="14"/>
      <c r="QEU89" s="14"/>
      <c r="QEV89" s="14"/>
      <c r="QEW89" s="14"/>
      <c r="QEX89" s="14"/>
      <c r="QEY89" s="14"/>
      <c r="QEZ89" s="14"/>
      <c r="QFA89" s="14"/>
      <c r="QFB89" s="14"/>
      <c r="QFC89" s="14"/>
      <c r="QFD89" s="14"/>
      <c r="QFE89" s="14"/>
      <c r="QFF89" s="14"/>
      <c r="QFG89" s="14"/>
      <c r="QFH89" s="14"/>
      <c r="QFI89" s="14"/>
      <c r="QFJ89" s="14"/>
      <c r="QFK89" s="14"/>
      <c r="QFL89" s="14"/>
      <c r="QFM89" s="14"/>
      <c r="QFN89" s="14"/>
      <c r="QFO89" s="14"/>
      <c r="QFP89" s="14"/>
      <c r="QFQ89" s="14"/>
      <c r="QFR89" s="14"/>
      <c r="QFS89" s="14"/>
      <c r="QFT89" s="14"/>
      <c r="QFU89" s="14"/>
      <c r="QFV89" s="14"/>
      <c r="QFW89" s="14"/>
      <c r="QFX89" s="14"/>
      <c r="QFY89" s="14"/>
      <c r="QFZ89" s="14"/>
      <c r="QGA89" s="14"/>
      <c r="QGB89" s="14"/>
      <c r="QGC89" s="14"/>
      <c r="QGD89" s="14"/>
      <c r="QGE89" s="14"/>
      <c r="QGF89" s="14"/>
      <c r="QGG89" s="14"/>
      <c r="QGH89" s="14"/>
      <c r="QGI89" s="14"/>
      <c r="QGJ89" s="14"/>
      <c r="QGK89" s="14"/>
      <c r="QGL89" s="14"/>
      <c r="QGM89" s="14"/>
      <c r="QGN89" s="14"/>
      <c r="QGO89" s="14"/>
      <c r="QGP89" s="14"/>
      <c r="QGQ89" s="14"/>
      <c r="QGR89" s="14"/>
      <c r="QGS89" s="14"/>
      <c r="QGT89" s="14"/>
      <c r="QGU89" s="14"/>
      <c r="QGV89" s="14"/>
      <c r="QGW89" s="14"/>
      <c r="QGX89" s="14"/>
      <c r="QGY89" s="14"/>
      <c r="QGZ89" s="14"/>
      <c r="QHA89" s="14"/>
      <c r="QHB89" s="14"/>
      <c r="QHC89" s="14"/>
      <c r="QHD89" s="14"/>
      <c r="QHE89" s="14"/>
      <c r="QHF89" s="14"/>
      <c r="QHG89" s="14"/>
      <c r="QHH89" s="14"/>
      <c r="QHI89" s="14"/>
      <c r="QHJ89" s="14"/>
      <c r="QHK89" s="14"/>
      <c r="QHL89" s="14"/>
      <c r="QHM89" s="14"/>
      <c r="QHN89" s="14"/>
      <c r="QHO89" s="14"/>
      <c r="QHP89" s="14"/>
      <c r="QHQ89" s="14"/>
      <c r="QHR89" s="14"/>
      <c r="QHS89" s="14"/>
      <c r="QHT89" s="14"/>
      <c r="QHU89" s="14"/>
      <c r="QHV89" s="14"/>
      <c r="QHW89" s="14"/>
      <c r="QHX89" s="14"/>
      <c r="QHY89" s="14"/>
      <c r="QHZ89" s="14"/>
      <c r="QIA89" s="14"/>
      <c r="QIB89" s="14"/>
      <c r="QIC89" s="14"/>
      <c r="QID89" s="14"/>
      <c r="QIE89" s="14"/>
      <c r="QIF89" s="14"/>
      <c r="QIG89" s="14"/>
      <c r="QIH89" s="14"/>
      <c r="QII89" s="14"/>
      <c r="QIJ89" s="14"/>
      <c r="QIK89" s="14"/>
      <c r="QIL89" s="14"/>
      <c r="QIM89" s="14"/>
      <c r="QIN89" s="14"/>
      <c r="QIO89" s="14"/>
      <c r="QIP89" s="14"/>
      <c r="QIQ89" s="14"/>
      <c r="QIR89" s="14"/>
      <c r="QIS89" s="14"/>
      <c r="QIT89" s="14"/>
      <c r="QIU89" s="14"/>
      <c r="QIV89" s="14"/>
      <c r="QIW89" s="14"/>
      <c r="QIX89" s="14"/>
      <c r="QIY89" s="14"/>
      <c r="QIZ89" s="14"/>
      <c r="QJA89" s="14"/>
      <c r="QJB89" s="14"/>
      <c r="QJC89" s="14"/>
      <c r="QJD89" s="14"/>
      <c r="QJE89" s="14"/>
      <c r="QJF89" s="14"/>
      <c r="QJG89" s="14"/>
      <c r="QJH89" s="14"/>
      <c r="QJI89" s="14"/>
      <c r="QJJ89" s="14"/>
      <c r="QJK89" s="14"/>
      <c r="QJL89" s="14"/>
      <c r="QJM89" s="14"/>
      <c r="QJN89" s="14"/>
      <c r="QJO89" s="14"/>
      <c r="QJP89" s="14"/>
      <c r="QJQ89" s="14"/>
      <c r="QJR89" s="14"/>
      <c r="QJS89" s="14"/>
      <c r="QJT89" s="14"/>
      <c r="QJU89" s="14"/>
      <c r="QJV89" s="14"/>
      <c r="QJW89" s="14"/>
      <c r="QJX89" s="14"/>
      <c r="QJY89" s="14"/>
      <c r="QJZ89" s="14"/>
      <c r="QKA89" s="14"/>
      <c r="QKB89" s="14"/>
      <c r="QKC89" s="14"/>
      <c r="QKD89" s="14"/>
      <c r="QKE89" s="14"/>
      <c r="QKF89" s="14"/>
      <c r="QKG89" s="14"/>
      <c r="QKH89" s="14"/>
      <c r="QKI89" s="14"/>
      <c r="QKJ89" s="14"/>
      <c r="QKK89" s="14"/>
      <c r="QKL89" s="14"/>
      <c r="QKM89" s="14"/>
      <c r="QKN89" s="14"/>
      <c r="QKO89" s="14"/>
      <c r="QKP89" s="14"/>
      <c r="QKQ89" s="14"/>
      <c r="QKR89" s="14"/>
      <c r="QKS89" s="14"/>
      <c r="QKT89" s="14"/>
      <c r="QKU89" s="14"/>
      <c r="QKV89" s="14"/>
      <c r="QKW89" s="14"/>
      <c r="QKX89" s="14"/>
      <c r="QKY89" s="14"/>
      <c r="QKZ89" s="14"/>
      <c r="QLA89" s="14"/>
      <c r="QLB89" s="14"/>
      <c r="QLC89" s="14"/>
      <c r="QLD89" s="14"/>
      <c r="QLE89" s="14"/>
      <c r="QLF89" s="14"/>
      <c r="QLG89" s="14"/>
      <c r="QLH89" s="14"/>
      <c r="QLI89" s="14"/>
      <c r="QLJ89" s="14"/>
      <c r="QLK89" s="14"/>
      <c r="QLL89" s="14"/>
      <c r="QLM89" s="14"/>
      <c r="QLN89" s="14"/>
      <c r="QLO89" s="14"/>
      <c r="QLP89" s="14"/>
      <c r="QLQ89" s="14"/>
      <c r="QLR89" s="14"/>
      <c r="QLS89" s="14"/>
      <c r="QLT89" s="14"/>
      <c r="QLU89" s="14"/>
      <c r="QLV89" s="14"/>
      <c r="QLW89" s="14"/>
      <c r="QLX89" s="14"/>
      <c r="QLY89" s="14"/>
      <c r="QLZ89" s="14"/>
      <c r="QMA89" s="14"/>
      <c r="QMB89" s="14"/>
      <c r="QMC89" s="14"/>
      <c r="QMD89" s="14"/>
      <c r="QME89" s="14"/>
      <c r="QMF89" s="14"/>
      <c r="QMG89" s="14"/>
      <c r="QMH89" s="14"/>
      <c r="QMI89" s="14"/>
      <c r="QMJ89" s="14"/>
      <c r="QMK89" s="14"/>
      <c r="QML89" s="14"/>
      <c r="QMM89" s="14"/>
      <c r="QMN89" s="14"/>
      <c r="QMO89" s="14"/>
      <c r="QMP89" s="14"/>
      <c r="QMQ89" s="14"/>
      <c r="QMR89" s="14"/>
      <c r="QMS89" s="14"/>
      <c r="QMT89" s="14"/>
      <c r="QMU89" s="14"/>
      <c r="QMV89" s="14"/>
      <c r="QMW89" s="14"/>
      <c r="QMX89" s="14"/>
      <c r="QMY89" s="14"/>
      <c r="QMZ89" s="14"/>
      <c r="QNA89" s="14"/>
      <c r="QNB89" s="14"/>
      <c r="QNC89" s="14"/>
      <c r="QND89" s="14"/>
      <c r="QNE89" s="14"/>
      <c r="QNF89" s="14"/>
      <c r="QNG89" s="14"/>
      <c r="QNH89" s="14"/>
      <c r="QNI89" s="14"/>
      <c r="QNJ89" s="14"/>
      <c r="QNK89" s="14"/>
      <c r="QNL89" s="14"/>
      <c r="QNM89" s="14"/>
      <c r="QNN89" s="14"/>
      <c r="QNO89" s="14"/>
      <c r="QNP89" s="14"/>
      <c r="QNQ89" s="14"/>
      <c r="QNR89" s="14"/>
      <c r="QNS89" s="14"/>
      <c r="QNT89" s="14"/>
      <c r="QNU89" s="14"/>
      <c r="QNV89" s="14"/>
      <c r="QNW89" s="14"/>
      <c r="QNX89" s="14"/>
      <c r="QNY89" s="14"/>
      <c r="QNZ89" s="14"/>
      <c r="QOA89" s="14"/>
      <c r="QOB89" s="14"/>
      <c r="QOC89" s="14"/>
      <c r="QOD89" s="14"/>
      <c r="QOE89" s="14"/>
      <c r="QOF89" s="14"/>
      <c r="QOG89" s="14"/>
      <c r="QOH89" s="14"/>
      <c r="QOI89" s="14"/>
      <c r="QOJ89" s="14"/>
      <c r="QOK89" s="14"/>
      <c r="QOL89" s="14"/>
      <c r="QOM89" s="14"/>
      <c r="QON89" s="14"/>
      <c r="QOO89" s="14"/>
      <c r="QOP89" s="14"/>
      <c r="QOQ89" s="14"/>
      <c r="QOR89" s="14"/>
      <c r="QOS89" s="14"/>
      <c r="QOT89" s="14"/>
      <c r="QOU89" s="14"/>
      <c r="QOV89" s="14"/>
      <c r="QOW89" s="14"/>
      <c r="QOX89" s="14"/>
      <c r="QOY89" s="14"/>
      <c r="QOZ89" s="14"/>
      <c r="QPA89" s="14"/>
      <c r="QPB89" s="14"/>
      <c r="QPC89" s="14"/>
      <c r="QPD89" s="14"/>
      <c r="QPE89" s="14"/>
      <c r="QPF89" s="14"/>
      <c r="QPG89" s="14"/>
      <c r="QPH89" s="14"/>
      <c r="QPI89" s="14"/>
      <c r="QPJ89" s="14"/>
      <c r="QPK89" s="14"/>
      <c r="QPL89" s="14"/>
      <c r="QPM89" s="14"/>
      <c r="QPN89" s="14"/>
      <c r="QPO89" s="14"/>
      <c r="QPP89" s="14"/>
      <c r="QPQ89" s="14"/>
      <c r="QPR89" s="14"/>
      <c r="QPS89" s="14"/>
      <c r="QPT89" s="14"/>
      <c r="QPU89" s="14"/>
      <c r="QPV89" s="14"/>
      <c r="QPW89" s="14"/>
      <c r="QPX89" s="14"/>
      <c r="QPY89" s="14"/>
      <c r="QPZ89" s="14"/>
      <c r="QQA89" s="14"/>
      <c r="QQB89" s="14"/>
      <c r="QQC89" s="14"/>
      <c r="QQD89" s="14"/>
      <c r="QQE89" s="14"/>
      <c r="QQF89" s="14"/>
      <c r="QQG89" s="14"/>
      <c r="QQH89" s="14"/>
      <c r="QQI89" s="14"/>
      <c r="QQJ89" s="14"/>
      <c r="QQK89" s="14"/>
      <c r="QQL89" s="14"/>
      <c r="QQM89" s="14"/>
      <c r="QQN89" s="14"/>
      <c r="QQO89" s="14"/>
      <c r="QQP89" s="14"/>
      <c r="QQQ89" s="14"/>
      <c r="QQR89" s="14"/>
      <c r="QQS89" s="14"/>
      <c r="QQT89" s="14"/>
      <c r="QQU89" s="14"/>
      <c r="QQV89" s="14"/>
      <c r="QQW89" s="14"/>
      <c r="QQX89" s="14"/>
      <c r="QQY89" s="14"/>
      <c r="QQZ89" s="14"/>
      <c r="QRA89" s="14"/>
      <c r="QRB89" s="14"/>
      <c r="QRC89" s="14"/>
      <c r="QRD89" s="14"/>
      <c r="QRE89" s="14"/>
      <c r="QRF89" s="14"/>
      <c r="QRG89" s="14"/>
      <c r="QRH89" s="14"/>
      <c r="QRI89" s="14"/>
      <c r="QRJ89" s="14"/>
      <c r="QRK89" s="14"/>
      <c r="QRL89" s="14"/>
      <c r="QRM89" s="14"/>
      <c r="QRN89" s="14"/>
      <c r="QRO89" s="14"/>
      <c r="QRP89" s="14"/>
      <c r="QRQ89" s="14"/>
      <c r="QRR89" s="14"/>
      <c r="QRS89" s="14"/>
      <c r="QRT89" s="14"/>
      <c r="QRU89" s="14"/>
      <c r="QRV89" s="14"/>
      <c r="QRW89" s="14"/>
      <c r="QRX89" s="14"/>
      <c r="QRY89" s="14"/>
      <c r="QRZ89" s="14"/>
      <c r="QSA89" s="14"/>
      <c r="QSB89" s="14"/>
      <c r="QSC89" s="14"/>
      <c r="QSD89" s="14"/>
      <c r="QSE89" s="14"/>
      <c r="QSF89" s="14"/>
      <c r="QSG89" s="14"/>
      <c r="QSH89" s="14"/>
      <c r="QSI89" s="14"/>
      <c r="QSJ89" s="14"/>
      <c r="QSK89" s="14"/>
      <c r="QSL89" s="14"/>
      <c r="QSM89" s="14"/>
      <c r="QSN89" s="14"/>
      <c r="QSO89" s="14"/>
      <c r="QSP89" s="14"/>
      <c r="QSQ89" s="14"/>
      <c r="QSR89" s="14"/>
      <c r="QSS89" s="14"/>
      <c r="QST89" s="14"/>
      <c r="QSU89" s="14"/>
      <c r="QSV89" s="14"/>
      <c r="QSW89" s="14"/>
      <c r="QSX89" s="14"/>
      <c r="QSY89" s="14"/>
      <c r="QSZ89" s="14"/>
      <c r="QTA89" s="14"/>
      <c r="QTB89" s="14"/>
      <c r="QTC89" s="14"/>
      <c r="QTD89" s="14"/>
      <c r="QTE89" s="14"/>
      <c r="QTF89" s="14"/>
      <c r="QTG89" s="14"/>
      <c r="QTH89" s="14"/>
      <c r="QTI89" s="14"/>
      <c r="QTJ89" s="14"/>
      <c r="QTK89" s="14"/>
      <c r="QTL89" s="14"/>
      <c r="QTM89" s="14"/>
      <c r="QTN89" s="14"/>
      <c r="QTO89" s="14"/>
      <c r="QTP89" s="14"/>
      <c r="QTQ89" s="14"/>
      <c r="QTR89" s="14"/>
      <c r="QTS89" s="14"/>
      <c r="QTT89" s="14"/>
      <c r="QTU89" s="14"/>
      <c r="QTV89" s="14"/>
      <c r="QTW89" s="14"/>
      <c r="QTX89" s="14"/>
      <c r="QTY89" s="14"/>
      <c r="QTZ89" s="14"/>
      <c r="QUA89" s="14"/>
      <c r="QUB89" s="14"/>
      <c r="QUC89" s="14"/>
      <c r="QUD89" s="14"/>
      <c r="QUE89" s="14"/>
      <c r="QUF89" s="14"/>
      <c r="QUG89" s="14"/>
      <c r="QUH89" s="14"/>
      <c r="QUI89" s="14"/>
      <c r="QUJ89" s="14"/>
      <c r="QUK89" s="14"/>
      <c r="QUL89" s="14"/>
      <c r="QUM89" s="14"/>
      <c r="QUN89" s="14"/>
      <c r="QUO89" s="14"/>
      <c r="QUP89" s="14"/>
      <c r="QUQ89" s="14"/>
      <c r="QUR89" s="14"/>
      <c r="QUS89" s="14"/>
      <c r="QUT89" s="14"/>
      <c r="QUU89" s="14"/>
      <c r="QUV89" s="14"/>
      <c r="QUW89" s="14"/>
      <c r="QUX89" s="14"/>
      <c r="QUY89" s="14"/>
      <c r="QUZ89" s="14"/>
      <c r="QVA89" s="14"/>
      <c r="QVB89" s="14"/>
      <c r="QVC89" s="14"/>
      <c r="QVD89" s="14"/>
      <c r="QVE89" s="14"/>
      <c r="QVF89" s="14"/>
      <c r="QVG89" s="14"/>
      <c r="QVH89" s="14"/>
      <c r="QVI89" s="14"/>
      <c r="QVJ89" s="14"/>
      <c r="QVK89" s="14"/>
      <c r="QVL89" s="14"/>
      <c r="QVM89" s="14"/>
      <c r="QVN89" s="14"/>
      <c r="QVO89" s="14"/>
      <c r="QVP89" s="14"/>
      <c r="QVQ89" s="14"/>
      <c r="QVR89" s="14"/>
      <c r="QVS89" s="14"/>
      <c r="QVT89" s="14"/>
      <c r="QVU89" s="14"/>
      <c r="QVV89" s="14"/>
      <c r="QVW89" s="14"/>
      <c r="QVX89" s="14"/>
      <c r="QVY89" s="14"/>
      <c r="QVZ89" s="14"/>
      <c r="QWA89" s="14"/>
      <c r="QWB89" s="14"/>
      <c r="QWC89" s="14"/>
      <c r="QWD89" s="14"/>
      <c r="QWE89" s="14"/>
      <c r="QWF89" s="14"/>
      <c r="QWG89" s="14"/>
      <c r="QWH89" s="14"/>
      <c r="QWI89" s="14"/>
      <c r="QWJ89" s="14"/>
      <c r="QWK89" s="14"/>
      <c r="QWL89" s="14"/>
      <c r="QWM89" s="14"/>
      <c r="QWN89" s="14"/>
      <c r="QWO89" s="14"/>
      <c r="QWP89" s="14"/>
      <c r="QWQ89" s="14"/>
      <c r="QWR89" s="14"/>
      <c r="QWS89" s="14"/>
      <c r="QWT89" s="14"/>
      <c r="QWU89" s="14"/>
      <c r="QWV89" s="14"/>
      <c r="QWW89" s="14"/>
      <c r="QWX89" s="14"/>
      <c r="QWY89" s="14"/>
      <c r="QWZ89" s="14"/>
      <c r="QXA89" s="14"/>
      <c r="QXB89" s="14"/>
      <c r="QXC89" s="14"/>
      <c r="QXD89" s="14"/>
      <c r="QXE89" s="14"/>
      <c r="QXF89" s="14"/>
      <c r="QXG89" s="14"/>
      <c r="QXH89" s="14"/>
      <c r="QXI89" s="14"/>
      <c r="QXJ89" s="14"/>
      <c r="QXK89" s="14"/>
      <c r="QXL89" s="14"/>
      <c r="QXM89" s="14"/>
      <c r="QXN89" s="14"/>
      <c r="QXO89" s="14"/>
      <c r="QXP89" s="14"/>
      <c r="QXQ89" s="14"/>
      <c r="QXR89" s="14"/>
      <c r="QXS89" s="14"/>
      <c r="QXT89" s="14"/>
      <c r="QXU89" s="14"/>
      <c r="QXV89" s="14"/>
      <c r="QXW89" s="14"/>
      <c r="QXX89" s="14"/>
      <c r="QXY89" s="14"/>
      <c r="QXZ89" s="14"/>
      <c r="QYA89" s="14"/>
      <c r="QYB89" s="14"/>
      <c r="QYC89" s="14"/>
      <c r="QYD89" s="14"/>
      <c r="QYE89" s="14"/>
      <c r="QYF89" s="14"/>
      <c r="QYG89" s="14"/>
      <c r="QYH89" s="14"/>
      <c r="QYI89" s="14"/>
      <c r="QYJ89" s="14"/>
      <c r="QYK89" s="14"/>
      <c r="QYL89" s="14"/>
      <c r="QYM89" s="14"/>
      <c r="QYN89" s="14"/>
      <c r="QYO89" s="14"/>
      <c r="QYP89" s="14"/>
      <c r="QYQ89" s="14"/>
      <c r="QYR89" s="14"/>
      <c r="QYS89" s="14"/>
      <c r="QYT89" s="14"/>
      <c r="QYU89" s="14"/>
      <c r="QYV89" s="14"/>
      <c r="QYW89" s="14"/>
      <c r="QYX89" s="14"/>
      <c r="QYY89" s="14"/>
      <c r="QYZ89" s="14"/>
      <c r="QZA89" s="14"/>
      <c r="QZB89" s="14"/>
      <c r="QZC89" s="14"/>
      <c r="QZD89" s="14"/>
      <c r="QZE89" s="14"/>
      <c r="QZF89" s="14"/>
      <c r="QZG89" s="14"/>
      <c r="QZH89" s="14"/>
      <c r="QZI89" s="14"/>
      <c r="QZJ89" s="14"/>
      <c r="QZK89" s="14"/>
      <c r="QZL89" s="14"/>
      <c r="QZM89" s="14"/>
      <c r="QZN89" s="14"/>
      <c r="QZO89" s="14"/>
      <c r="QZP89" s="14"/>
      <c r="QZQ89" s="14"/>
      <c r="QZR89" s="14"/>
      <c r="QZS89" s="14"/>
      <c r="QZT89" s="14"/>
      <c r="QZU89" s="14"/>
      <c r="QZV89" s="14"/>
      <c r="QZW89" s="14"/>
      <c r="QZX89" s="14"/>
      <c r="QZY89" s="14"/>
      <c r="QZZ89" s="14"/>
      <c r="RAA89" s="14"/>
      <c r="RAB89" s="14"/>
      <c r="RAC89" s="14"/>
      <c r="RAD89" s="14"/>
      <c r="RAE89" s="14"/>
      <c r="RAF89" s="14"/>
      <c r="RAG89" s="14"/>
      <c r="RAH89" s="14"/>
      <c r="RAI89" s="14"/>
      <c r="RAJ89" s="14"/>
      <c r="RAK89" s="14"/>
      <c r="RAL89" s="14"/>
      <c r="RAM89" s="14"/>
      <c r="RAN89" s="14"/>
      <c r="RAO89" s="14"/>
      <c r="RAP89" s="14"/>
      <c r="RAQ89" s="14"/>
      <c r="RAR89" s="14"/>
      <c r="RAS89" s="14"/>
      <c r="RAT89" s="14"/>
      <c r="RAU89" s="14"/>
      <c r="RAV89" s="14"/>
      <c r="RAW89" s="14"/>
      <c r="RAX89" s="14"/>
      <c r="RAY89" s="14"/>
      <c r="RAZ89" s="14"/>
      <c r="RBA89" s="14"/>
      <c r="RBB89" s="14"/>
      <c r="RBC89" s="14"/>
      <c r="RBD89" s="14"/>
      <c r="RBE89" s="14"/>
      <c r="RBF89" s="14"/>
      <c r="RBG89" s="14"/>
      <c r="RBH89" s="14"/>
      <c r="RBI89" s="14"/>
      <c r="RBJ89" s="14"/>
      <c r="RBK89" s="14"/>
      <c r="RBL89" s="14"/>
      <c r="RBM89" s="14"/>
      <c r="RBN89" s="14"/>
      <c r="RBO89" s="14"/>
      <c r="RBP89" s="14"/>
      <c r="RBQ89" s="14"/>
      <c r="RBR89" s="14"/>
      <c r="RBS89" s="14"/>
      <c r="RBT89" s="14"/>
      <c r="RBU89" s="14"/>
      <c r="RBV89" s="14"/>
      <c r="RBW89" s="14"/>
      <c r="RBX89" s="14"/>
      <c r="RBY89" s="14"/>
      <c r="RBZ89" s="14"/>
      <c r="RCA89" s="14"/>
      <c r="RCB89" s="14"/>
      <c r="RCC89" s="14"/>
      <c r="RCD89" s="14"/>
      <c r="RCE89" s="14"/>
      <c r="RCF89" s="14"/>
      <c r="RCG89" s="14"/>
      <c r="RCH89" s="14"/>
      <c r="RCI89" s="14"/>
      <c r="RCJ89" s="14"/>
      <c r="RCK89" s="14"/>
      <c r="RCL89" s="14"/>
      <c r="RCM89" s="14"/>
      <c r="RCN89" s="14"/>
      <c r="RCO89" s="14"/>
      <c r="RCP89" s="14"/>
      <c r="RCQ89" s="14"/>
      <c r="RCR89" s="14"/>
      <c r="RCS89" s="14"/>
      <c r="RCT89" s="14"/>
      <c r="RCU89" s="14"/>
      <c r="RCV89" s="14"/>
      <c r="RCW89" s="14"/>
      <c r="RCX89" s="14"/>
      <c r="RCY89" s="14"/>
      <c r="RCZ89" s="14"/>
      <c r="RDA89" s="14"/>
      <c r="RDB89" s="14"/>
      <c r="RDC89" s="14"/>
      <c r="RDD89" s="14"/>
      <c r="RDE89" s="14"/>
      <c r="RDF89" s="14"/>
      <c r="RDG89" s="14"/>
      <c r="RDH89" s="14"/>
      <c r="RDI89" s="14"/>
      <c r="RDJ89" s="14"/>
      <c r="RDK89" s="14"/>
      <c r="RDL89" s="14"/>
      <c r="RDM89" s="14"/>
      <c r="RDN89" s="14"/>
      <c r="RDO89" s="14"/>
      <c r="RDP89" s="14"/>
      <c r="RDQ89" s="14"/>
      <c r="RDR89" s="14"/>
      <c r="RDS89" s="14"/>
      <c r="RDT89" s="14"/>
      <c r="RDU89" s="14"/>
      <c r="RDV89" s="14"/>
      <c r="RDW89" s="14"/>
      <c r="RDX89" s="14"/>
      <c r="RDY89" s="14"/>
      <c r="RDZ89" s="14"/>
      <c r="REA89" s="14"/>
      <c r="REB89" s="14"/>
      <c r="REC89" s="14"/>
      <c r="RED89" s="14"/>
      <c r="REE89" s="14"/>
      <c r="REF89" s="14"/>
      <c r="REG89" s="14"/>
      <c r="REH89" s="14"/>
      <c r="REI89" s="14"/>
      <c r="REJ89" s="14"/>
      <c r="REK89" s="14"/>
      <c r="REL89" s="14"/>
      <c r="REM89" s="14"/>
      <c r="REN89" s="14"/>
      <c r="REO89" s="14"/>
      <c r="REP89" s="14"/>
      <c r="REQ89" s="14"/>
      <c r="RER89" s="14"/>
      <c r="RES89" s="14"/>
      <c r="RET89" s="14"/>
      <c r="REU89" s="14"/>
      <c r="REV89" s="14"/>
      <c r="REW89" s="14"/>
      <c r="REX89" s="14"/>
      <c r="REY89" s="14"/>
      <c r="REZ89" s="14"/>
      <c r="RFA89" s="14"/>
      <c r="RFB89" s="14"/>
      <c r="RFC89" s="14"/>
      <c r="RFD89" s="14"/>
      <c r="RFE89" s="14"/>
      <c r="RFF89" s="14"/>
      <c r="RFG89" s="14"/>
      <c r="RFH89" s="14"/>
      <c r="RFI89" s="14"/>
      <c r="RFJ89" s="14"/>
      <c r="RFK89" s="14"/>
      <c r="RFL89" s="14"/>
      <c r="RFM89" s="14"/>
      <c r="RFN89" s="14"/>
      <c r="RFO89" s="14"/>
      <c r="RFP89" s="14"/>
      <c r="RFQ89" s="14"/>
      <c r="RFR89" s="14"/>
      <c r="RFS89" s="14"/>
      <c r="RFT89" s="14"/>
      <c r="RFU89" s="14"/>
      <c r="RFV89" s="14"/>
      <c r="RFW89" s="14"/>
      <c r="RFX89" s="14"/>
      <c r="RFY89" s="14"/>
      <c r="RFZ89" s="14"/>
      <c r="RGA89" s="14"/>
      <c r="RGB89" s="14"/>
      <c r="RGC89" s="14"/>
      <c r="RGD89" s="14"/>
      <c r="RGE89" s="14"/>
      <c r="RGF89" s="14"/>
      <c r="RGG89" s="14"/>
      <c r="RGH89" s="14"/>
      <c r="RGI89" s="14"/>
      <c r="RGJ89" s="14"/>
      <c r="RGK89" s="14"/>
      <c r="RGL89" s="14"/>
      <c r="RGM89" s="14"/>
      <c r="RGN89" s="14"/>
      <c r="RGO89" s="14"/>
      <c r="RGP89" s="14"/>
      <c r="RGQ89" s="14"/>
      <c r="RGR89" s="14"/>
      <c r="RGS89" s="14"/>
      <c r="RGT89" s="14"/>
      <c r="RGU89" s="14"/>
      <c r="RGV89" s="14"/>
      <c r="RGW89" s="14"/>
      <c r="RGX89" s="14"/>
      <c r="RGY89" s="14"/>
      <c r="RGZ89" s="14"/>
      <c r="RHA89" s="14"/>
      <c r="RHB89" s="14"/>
      <c r="RHC89" s="14"/>
      <c r="RHD89" s="14"/>
      <c r="RHE89" s="14"/>
      <c r="RHF89" s="14"/>
      <c r="RHG89" s="14"/>
      <c r="RHH89" s="14"/>
      <c r="RHI89" s="14"/>
      <c r="RHJ89" s="14"/>
      <c r="RHK89" s="14"/>
      <c r="RHL89" s="14"/>
      <c r="RHM89" s="14"/>
      <c r="RHN89" s="14"/>
      <c r="RHO89" s="14"/>
      <c r="RHP89" s="14"/>
      <c r="RHQ89" s="14"/>
      <c r="RHR89" s="14"/>
      <c r="RHS89" s="14"/>
      <c r="RHT89" s="14"/>
      <c r="RHU89" s="14"/>
      <c r="RHV89" s="14"/>
      <c r="RHW89" s="14"/>
      <c r="RHX89" s="14"/>
      <c r="RHY89" s="14"/>
      <c r="RHZ89" s="14"/>
      <c r="RIA89" s="14"/>
      <c r="RIB89" s="14"/>
      <c r="RIC89" s="14"/>
      <c r="RID89" s="14"/>
      <c r="RIE89" s="14"/>
      <c r="RIF89" s="14"/>
      <c r="RIG89" s="14"/>
      <c r="RIH89" s="14"/>
      <c r="RII89" s="14"/>
      <c r="RIJ89" s="14"/>
      <c r="RIK89" s="14"/>
      <c r="RIL89" s="14"/>
      <c r="RIM89" s="14"/>
      <c r="RIN89" s="14"/>
      <c r="RIO89" s="14"/>
      <c r="RIP89" s="14"/>
      <c r="RIQ89" s="14"/>
      <c r="RIR89" s="14"/>
      <c r="RIS89" s="14"/>
      <c r="RIT89" s="14"/>
      <c r="RIU89" s="14"/>
      <c r="RIV89" s="14"/>
      <c r="RIW89" s="14"/>
      <c r="RIX89" s="14"/>
      <c r="RIY89" s="14"/>
      <c r="RIZ89" s="14"/>
      <c r="RJA89" s="14"/>
      <c r="RJB89" s="14"/>
      <c r="RJC89" s="14"/>
      <c r="RJD89" s="14"/>
      <c r="RJE89" s="14"/>
      <c r="RJF89" s="14"/>
      <c r="RJG89" s="14"/>
      <c r="RJH89" s="14"/>
      <c r="RJI89" s="14"/>
      <c r="RJJ89" s="14"/>
      <c r="RJK89" s="14"/>
      <c r="RJL89" s="14"/>
      <c r="RJM89" s="14"/>
      <c r="RJN89" s="14"/>
      <c r="RJO89" s="14"/>
      <c r="RJP89" s="14"/>
      <c r="RJQ89" s="14"/>
      <c r="RJR89" s="14"/>
      <c r="RJS89" s="14"/>
      <c r="RJT89" s="14"/>
      <c r="RJU89" s="14"/>
      <c r="RJV89" s="14"/>
      <c r="RJW89" s="14"/>
      <c r="RJX89" s="14"/>
      <c r="RJY89" s="14"/>
      <c r="RJZ89" s="14"/>
      <c r="RKA89" s="14"/>
      <c r="RKB89" s="14"/>
      <c r="RKC89" s="14"/>
      <c r="RKD89" s="14"/>
      <c r="RKE89" s="14"/>
      <c r="RKF89" s="14"/>
      <c r="RKG89" s="14"/>
      <c r="RKH89" s="14"/>
      <c r="RKI89" s="14"/>
      <c r="RKJ89" s="14"/>
      <c r="RKK89" s="14"/>
      <c r="RKL89" s="14"/>
      <c r="RKM89" s="14"/>
      <c r="RKN89" s="14"/>
      <c r="RKO89" s="14"/>
      <c r="RKP89" s="14"/>
      <c r="RKQ89" s="14"/>
      <c r="RKR89" s="14"/>
      <c r="RKS89" s="14"/>
      <c r="RKT89" s="14"/>
      <c r="RKU89" s="14"/>
      <c r="RKV89" s="14"/>
      <c r="RKW89" s="14"/>
      <c r="RKX89" s="14"/>
      <c r="RKY89" s="14"/>
      <c r="RKZ89" s="14"/>
      <c r="RLA89" s="14"/>
      <c r="RLB89" s="14"/>
      <c r="RLC89" s="14"/>
      <c r="RLD89" s="14"/>
      <c r="RLE89" s="14"/>
      <c r="RLF89" s="14"/>
      <c r="RLG89" s="14"/>
      <c r="RLH89" s="14"/>
      <c r="RLI89" s="14"/>
      <c r="RLJ89" s="14"/>
      <c r="RLK89" s="14"/>
      <c r="RLL89" s="14"/>
      <c r="RLM89" s="14"/>
      <c r="RLN89" s="14"/>
      <c r="RLO89" s="14"/>
      <c r="RLP89" s="14"/>
      <c r="RLQ89" s="14"/>
      <c r="RLR89" s="14"/>
      <c r="RLS89" s="14"/>
      <c r="RLT89" s="14"/>
      <c r="RLU89" s="14"/>
      <c r="RLV89" s="14"/>
      <c r="RLW89" s="14"/>
      <c r="RLX89" s="14"/>
      <c r="RLY89" s="14"/>
      <c r="RLZ89" s="14"/>
      <c r="RMA89" s="14"/>
      <c r="RMB89" s="14"/>
      <c r="RMC89" s="14"/>
      <c r="RMD89" s="14"/>
      <c r="RME89" s="14"/>
      <c r="RMF89" s="14"/>
      <c r="RMG89" s="14"/>
      <c r="RMH89" s="14"/>
      <c r="RMI89" s="14"/>
      <c r="RMJ89" s="14"/>
      <c r="RMK89" s="14"/>
      <c r="RML89" s="14"/>
      <c r="RMM89" s="14"/>
      <c r="RMN89" s="14"/>
      <c r="RMO89" s="14"/>
      <c r="RMP89" s="14"/>
      <c r="RMQ89" s="14"/>
      <c r="RMR89" s="14"/>
      <c r="RMS89" s="14"/>
      <c r="RMT89" s="14"/>
      <c r="RMU89" s="14"/>
      <c r="RMV89" s="14"/>
      <c r="RMW89" s="14"/>
      <c r="RMX89" s="14"/>
      <c r="RMY89" s="14"/>
      <c r="RMZ89" s="14"/>
      <c r="RNA89" s="14"/>
      <c r="RNB89" s="14"/>
      <c r="RNC89" s="14"/>
      <c r="RND89" s="14"/>
      <c r="RNE89" s="14"/>
      <c r="RNF89" s="14"/>
      <c r="RNG89" s="14"/>
      <c r="RNH89" s="14"/>
      <c r="RNI89" s="14"/>
      <c r="RNJ89" s="14"/>
      <c r="RNK89" s="14"/>
      <c r="RNL89" s="14"/>
      <c r="RNM89" s="14"/>
      <c r="RNN89" s="14"/>
      <c r="RNO89" s="14"/>
      <c r="RNP89" s="14"/>
      <c r="RNQ89" s="14"/>
      <c r="RNR89" s="14"/>
      <c r="RNS89" s="14"/>
      <c r="RNT89" s="14"/>
      <c r="RNU89" s="14"/>
      <c r="RNV89" s="14"/>
      <c r="RNW89" s="14"/>
      <c r="RNX89" s="14"/>
      <c r="RNY89" s="14"/>
      <c r="RNZ89" s="14"/>
      <c r="ROA89" s="14"/>
      <c r="ROB89" s="14"/>
      <c r="ROC89" s="14"/>
      <c r="ROD89" s="14"/>
      <c r="ROE89" s="14"/>
      <c r="ROF89" s="14"/>
      <c r="ROG89" s="14"/>
      <c r="ROH89" s="14"/>
      <c r="ROI89" s="14"/>
      <c r="ROJ89" s="14"/>
      <c r="ROK89" s="14"/>
      <c r="ROL89" s="14"/>
      <c r="ROM89" s="14"/>
      <c r="RON89" s="14"/>
      <c r="ROO89" s="14"/>
      <c r="ROP89" s="14"/>
      <c r="ROQ89" s="14"/>
      <c r="ROR89" s="14"/>
      <c r="ROS89" s="14"/>
      <c r="ROT89" s="14"/>
      <c r="ROU89" s="14"/>
      <c r="ROV89" s="14"/>
      <c r="ROW89" s="14"/>
      <c r="ROX89" s="14"/>
      <c r="ROY89" s="14"/>
      <c r="ROZ89" s="14"/>
      <c r="RPA89" s="14"/>
      <c r="RPB89" s="14"/>
      <c r="RPC89" s="14"/>
      <c r="RPD89" s="14"/>
      <c r="RPE89" s="14"/>
      <c r="RPF89" s="14"/>
      <c r="RPG89" s="14"/>
      <c r="RPH89" s="14"/>
      <c r="RPI89" s="14"/>
      <c r="RPJ89" s="14"/>
      <c r="RPK89" s="14"/>
      <c r="RPL89" s="14"/>
      <c r="RPM89" s="14"/>
      <c r="RPN89" s="14"/>
      <c r="RPO89" s="14"/>
      <c r="RPP89" s="14"/>
      <c r="RPQ89" s="14"/>
      <c r="RPR89" s="14"/>
      <c r="RPS89" s="14"/>
      <c r="RPT89" s="14"/>
      <c r="RPU89" s="14"/>
      <c r="RPV89" s="14"/>
      <c r="RPW89" s="14"/>
      <c r="RPX89" s="14"/>
      <c r="RPY89" s="14"/>
      <c r="RPZ89" s="14"/>
      <c r="RQA89" s="14"/>
      <c r="RQB89" s="14"/>
      <c r="RQC89" s="14"/>
      <c r="RQD89" s="14"/>
      <c r="RQE89" s="14"/>
      <c r="RQF89" s="14"/>
      <c r="RQG89" s="14"/>
      <c r="RQH89" s="14"/>
      <c r="RQI89" s="14"/>
      <c r="RQJ89" s="14"/>
      <c r="RQK89" s="14"/>
      <c r="RQL89" s="14"/>
      <c r="RQM89" s="14"/>
      <c r="RQN89" s="14"/>
      <c r="RQO89" s="14"/>
      <c r="RQP89" s="14"/>
      <c r="RQQ89" s="14"/>
      <c r="RQR89" s="14"/>
      <c r="RQS89" s="14"/>
      <c r="RQT89" s="14"/>
      <c r="RQU89" s="14"/>
      <c r="RQV89" s="14"/>
      <c r="RQW89" s="14"/>
      <c r="RQX89" s="14"/>
      <c r="RQY89" s="14"/>
      <c r="RQZ89" s="14"/>
      <c r="RRA89" s="14"/>
      <c r="RRB89" s="14"/>
      <c r="RRC89" s="14"/>
      <c r="RRD89" s="14"/>
      <c r="RRE89" s="14"/>
      <c r="RRF89" s="14"/>
      <c r="RRG89" s="14"/>
      <c r="RRH89" s="14"/>
      <c r="RRI89" s="14"/>
      <c r="RRJ89" s="14"/>
      <c r="RRK89" s="14"/>
      <c r="RRL89" s="14"/>
      <c r="RRM89" s="14"/>
      <c r="RRN89" s="14"/>
      <c r="RRO89" s="14"/>
      <c r="RRP89" s="14"/>
      <c r="RRQ89" s="14"/>
      <c r="RRR89" s="14"/>
      <c r="RRS89" s="14"/>
      <c r="RRT89" s="14"/>
      <c r="RRU89" s="14"/>
      <c r="RRV89" s="14"/>
      <c r="RRW89" s="14"/>
      <c r="RRX89" s="14"/>
      <c r="RRY89" s="14"/>
      <c r="RRZ89" s="14"/>
      <c r="RSA89" s="14"/>
      <c r="RSB89" s="14"/>
      <c r="RSC89" s="14"/>
      <c r="RSD89" s="14"/>
      <c r="RSE89" s="14"/>
      <c r="RSF89" s="14"/>
      <c r="RSG89" s="14"/>
      <c r="RSH89" s="14"/>
      <c r="RSI89" s="14"/>
      <c r="RSJ89" s="14"/>
      <c r="RSK89" s="14"/>
      <c r="RSL89" s="14"/>
      <c r="RSM89" s="14"/>
      <c r="RSN89" s="14"/>
      <c r="RSO89" s="14"/>
      <c r="RSP89" s="14"/>
      <c r="RSQ89" s="14"/>
      <c r="RSR89" s="14"/>
      <c r="RSS89" s="14"/>
      <c r="RST89" s="14"/>
      <c r="RSU89" s="14"/>
      <c r="RSV89" s="14"/>
      <c r="RSW89" s="14"/>
      <c r="RSX89" s="14"/>
      <c r="RSY89" s="14"/>
      <c r="RSZ89" s="14"/>
      <c r="RTA89" s="14"/>
      <c r="RTB89" s="14"/>
      <c r="RTC89" s="14"/>
      <c r="RTD89" s="14"/>
      <c r="RTE89" s="14"/>
      <c r="RTF89" s="14"/>
      <c r="RTG89" s="14"/>
      <c r="RTH89" s="14"/>
      <c r="RTI89" s="14"/>
      <c r="RTJ89" s="14"/>
      <c r="RTK89" s="14"/>
      <c r="RTL89" s="14"/>
      <c r="RTM89" s="14"/>
      <c r="RTN89" s="14"/>
      <c r="RTO89" s="14"/>
      <c r="RTP89" s="14"/>
      <c r="RTQ89" s="14"/>
      <c r="RTR89" s="14"/>
      <c r="RTS89" s="14"/>
      <c r="RTT89" s="14"/>
      <c r="RTU89" s="14"/>
      <c r="RTV89" s="14"/>
      <c r="RTW89" s="14"/>
      <c r="RTX89" s="14"/>
      <c r="RTY89" s="14"/>
      <c r="RTZ89" s="14"/>
      <c r="RUA89" s="14"/>
      <c r="RUB89" s="14"/>
      <c r="RUC89" s="14"/>
      <c r="RUD89" s="14"/>
      <c r="RUE89" s="14"/>
      <c r="RUF89" s="14"/>
      <c r="RUG89" s="14"/>
      <c r="RUH89" s="14"/>
      <c r="RUI89" s="14"/>
      <c r="RUJ89" s="14"/>
      <c r="RUK89" s="14"/>
      <c r="RUL89" s="14"/>
      <c r="RUM89" s="14"/>
      <c r="RUN89" s="14"/>
      <c r="RUO89" s="14"/>
      <c r="RUP89" s="14"/>
      <c r="RUQ89" s="14"/>
      <c r="RUR89" s="14"/>
      <c r="RUS89" s="14"/>
      <c r="RUT89" s="14"/>
      <c r="RUU89" s="14"/>
      <c r="RUV89" s="14"/>
      <c r="RUW89" s="14"/>
      <c r="RUX89" s="14"/>
      <c r="RUY89" s="14"/>
      <c r="RUZ89" s="14"/>
      <c r="RVA89" s="14"/>
      <c r="RVB89" s="14"/>
      <c r="RVC89" s="14"/>
      <c r="RVD89" s="14"/>
      <c r="RVE89" s="14"/>
      <c r="RVF89" s="14"/>
      <c r="RVG89" s="14"/>
      <c r="RVH89" s="14"/>
      <c r="RVI89" s="14"/>
      <c r="RVJ89" s="14"/>
      <c r="RVK89" s="14"/>
      <c r="RVL89" s="14"/>
      <c r="RVM89" s="14"/>
      <c r="RVN89" s="14"/>
      <c r="RVO89" s="14"/>
      <c r="RVP89" s="14"/>
      <c r="RVQ89" s="14"/>
      <c r="RVR89" s="14"/>
      <c r="RVS89" s="14"/>
      <c r="RVT89" s="14"/>
      <c r="RVU89" s="14"/>
      <c r="RVV89" s="14"/>
      <c r="RVW89" s="14"/>
      <c r="RVX89" s="14"/>
      <c r="RVY89" s="14"/>
      <c r="RVZ89" s="14"/>
      <c r="RWA89" s="14"/>
      <c r="RWB89" s="14"/>
      <c r="RWC89" s="14"/>
      <c r="RWD89" s="14"/>
      <c r="RWE89" s="14"/>
      <c r="RWF89" s="14"/>
      <c r="RWG89" s="14"/>
      <c r="RWH89" s="14"/>
      <c r="RWI89" s="14"/>
      <c r="RWJ89" s="14"/>
      <c r="RWK89" s="14"/>
      <c r="RWL89" s="14"/>
      <c r="RWM89" s="14"/>
      <c r="RWN89" s="14"/>
      <c r="RWO89" s="14"/>
      <c r="RWP89" s="14"/>
      <c r="RWQ89" s="14"/>
      <c r="RWR89" s="14"/>
      <c r="RWS89" s="14"/>
      <c r="RWT89" s="14"/>
      <c r="RWU89" s="14"/>
      <c r="RWV89" s="14"/>
      <c r="RWW89" s="14"/>
      <c r="RWX89" s="14"/>
      <c r="RWY89" s="14"/>
      <c r="RWZ89" s="14"/>
      <c r="RXA89" s="14"/>
      <c r="RXB89" s="14"/>
      <c r="RXC89" s="14"/>
      <c r="RXD89" s="14"/>
      <c r="RXE89" s="14"/>
      <c r="RXF89" s="14"/>
      <c r="RXG89" s="14"/>
      <c r="RXH89" s="14"/>
      <c r="RXI89" s="14"/>
      <c r="RXJ89" s="14"/>
      <c r="RXK89" s="14"/>
      <c r="RXL89" s="14"/>
      <c r="RXM89" s="14"/>
      <c r="RXN89" s="14"/>
      <c r="RXO89" s="14"/>
      <c r="RXP89" s="14"/>
      <c r="RXQ89" s="14"/>
      <c r="RXR89" s="14"/>
      <c r="RXS89" s="14"/>
      <c r="RXT89" s="14"/>
      <c r="RXU89" s="14"/>
      <c r="RXV89" s="14"/>
      <c r="RXW89" s="14"/>
      <c r="RXX89" s="14"/>
      <c r="RXY89" s="14"/>
      <c r="RXZ89" s="14"/>
      <c r="RYA89" s="14"/>
      <c r="RYB89" s="14"/>
      <c r="RYC89" s="14"/>
      <c r="RYD89" s="14"/>
      <c r="RYE89" s="14"/>
      <c r="RYF89" s="14"/>
      <c r="RYG89" s="14"/>
      <c r="RYH89" s="14"/>
      <c r="RYI89" s="14"/>
      <c r="RYJ89" s="14"/>
      <c r="RYK89" s="14"/>
      <c r="RYL89" s="14"/>
      <c r="RYM89" s="14"/>
      <c r="RYN89" s="14"/>
      <c r="RYO89" s="14"/>
      <c r="RYP89" s="14"/>
      <c r="RYQ89" s="14"/>
      <c r="RYR89" s="14"/>
      <c r="RYS89" s="14"/>
      <c r="RYT89" s="14"/>
      <c r="RYU89" s="14"/>
      <c r="RYV89" s="14"/>
      <c r="RYW89" s="14"/>
      <c r="RYX89" s="14"/>
      <c r="RYY89" s="14"/>
      <c r="RYZ89" s="14"/>
      <c r="RZA89" s="14"/>
      <c r="RZB89" s="14"/>
      <c r="RZC89" s="14"/>
      <c r="RZD89" s="14"/>
      <c r="RZE89" s="14"/>
      <c r="RZF89" s="14"/>
      <c r="RZG89" s="14"/>
      <c r="RZH89" s="14"/>
      <c r="RZI89" s="14"/>
      <c r="RZJ89" s="14"/>
      <c r="RZK89" s="14"/>
      <c r="RZL89" s="14"/>
      <c r="RZM89" s="14"/>
      <c r="RZN89" s="14"/>
      <c r="RZO89" s="14"/>
      <c r="RZP89" s="14"/>
      <c r="RZQ89" s="14"/>
      <c r="RZR89" s="14"/>
      <c r="RZS89" s="14"/>
      <c r="RZT89" s="14"/>
      <c r="RZU89" s="14"/>
      <c r="RZV89" s="14"/>
      <c r="RZW89" s="14"/>
      <c r="RZX89" s="14"/>
      <c r="RZY89" s="14"/>
      <c r="RZZ89" s="14"/>
      <c r="SAA89" s="14"/>
      <c r="SAB89" s="14"/>
      <c r="SAC89" s="14"/>
      <c r="SAD89" s="14"/>
      <c r="SAE89" s="14"/>
      <c r="SAF89" s="14"/>
      <c r="SAG89" s="14"/>
      <c r="SAH89" s="14"/>
      <c r="SAI89" s="14"/>
      <c r="SAJ89" s="14"/>
      <c r="SAK89" s="14"/>
      <c r="SAL89" s="14"/>
      <c r="SAM89" s="14"/>
      <c r="SAN89" s="14"/>
      <c r="SAO89" s="14"/>
      <c r="SAP89" s="14"/>
      <c r="SAQ89" s="14"/>
      <c r="SAR89" s="14"/>
      <c r="SAS89" s="14"/>
      <c r="SAT89" s="14"/>
      <c r="SAU89" s="14"/>
      <c r="SAV89" s="14"/>
      <c r="SAW89" s="14"/>
      <c r="SAX89" s="14"/>
      <c r="SAY89" s="14"/>
      <c r="SAZ89" s="14"/>
      <c r="SBA89" s="14"/>
      <c r="SBB89" s="14"/>
      <c r="SBC89" s="14"/>
      <c r="SBD89" s="14"/>
      <c r="SBE89" s="14"/>
      <c r="SBF89" s="14"/>
      <c r="SBG89" s="14"/>
      <c r="SBH89" s="14"/>
      <c r="SBI89" s="14"/>
      <c r="SBJ89" s="14"/>
      <c r="SBK89" s="14"/>
      <c r="SBL89" s="14"/>
      <c r="SBM89" s="14"/>
      <c r="SBN89" s="14"/>
      <c r="SBO89" s="14"/>
      <c r="SBP89" s="14"/>
      <c r="SBQ89" s="14"/>
      <c r="SBR89" s="14"/>
      <c r="SBS89" s="14"/>
      <c r="SBT89" s="14"/>
      <c r="SBU89" s="14"/>
      <c r="SBV89" s="14"/>
      <c r="SBW89" s="14"/>
      <c r="SBX89" s="14"/>
      <c r="SBY89" s="14"/>
      <c r="SBZ89" s="14"/>
      <c r="SCA89" s="14"/>
      <c r="SCB89" s="14"/>
      <c r="SCC89" s="14"/>
      <c r="SCD89" s="14"/>
      <c r="SCE89" s="14"/>
      <c r="SCF89" s="14"/>
      <c r="SCG89" s="14"/>
      <c r="SCH89" s="14"/>
      <c r="SCI89" s="14"/>
      <c r="SCJ89" s="14"/>
      <c r="SCK89" s="14"/>
      <c r="SCL89" s="14"/>
      <c r="SCM89" s="14"/>
      <c r="SCN89" s="14"/>
      <c r="SCO89" s="14"/>
      <c r="SCP89" s="14"/>
      <c r="SCQ89" s="14"/>
      <c r="SCR89" s="14"/>
      <c r="SCS89" s="14"/>
      <c r="SCT89" s="14"/>
      <c r="SCU89" s="14"/>
      <c r="SCV89" s="14"/>
      <c r="SCW89" s="14"/>
      <c r="SCX89" s="14"/>
      <c r="SCY89" s="14"/>
      <c r="SCZ89" s="14"/>
      <c r="SDA89" s="14"/>
      <c r="SDB89" s="14"/>
      <c r="SDC89" s="14"/>
      <c r="SDD89" s="14"/>
      <c r="SDE89" s="14"/>
      <c r="SDF89" s="14"/>
      <c r="SDG89" s="14"/>
      <c r="SDH89" s="14"/>
      <c r="SDI89" s="14"/>
      <c r="SDJ89" s="14"/>
      <c r="SDK89" s="14"/>
      <c r="SDL89" s="14"/>
      <c r="SDM89" s="14"/>
      <c r="SDN89" s="14"/>
      <c r="SDO89" s="14"/>
      <c r="SDP89" s="14"/>
      <c r="SDQ89" s="14"/>
      <c r="SDR89" s="14"/>
      <c r="SDS89" s="14"/>
      <c r="SDT89" s="14"/>
      <c r="SDU89" s="14"/>
      <c r="SDV89" s="14"/>
      <c r="SDW89" s="14"/>
      <c r="SDX89" s="14"/>
      <c r="SDY89" s="14"/>
      <c r="SDZ89" s="14"/>
      <c r="SEA89" s="14"/>
      <c r="SEB89" s="14"/>
      <c r="SEC89" s="14"/>
      <c r="SED89" s="14"/>
      <c r="SEE89" s="14"/>
      <c r="SEF89" s="14"/>
      <c r="SEG89" s="14"/>
      <c r="SEH89" s="14"/>
      <c r="SEI89" s="14"/>
      <c r="SEJ89" s="14"/>
      <c r="SEK89" s="14"/>
      <c r="SEL89" s="14"/>
      <c r="SEM89" s="14"/>
      <c r="SEN89" s="14"/>
      <c r="SEO89" s="14"/>
      <c r="SEP89" s="14"/>
      <c r="SEQ89" s="14"/>
      <c r="SER89" s="14"/>
      <c r="SES89" s="14"/>
      <c r="SET89" s="14"/>
      <c r="SEU89" s="14"/>
      <c r="SEV89" s="14"/>
      <c r="SEW89" s="14"/>
      <c r="SEX89" s="14"/>
      <c r="SEY89" s="14"/>
      <c r="SEZ89" s="14"/>
      <c r="SFA89" s="14"/>
      <c r="SFB89" s="14"/>
      <c r="SFC89" s="14"/>
      <c r="SFD89" s="14"/>
      <c r="SFE89" s="14"/>
      <c r="SFF89" s="14"/>
      <c r="SFG89" s="14"/>
      <c r="SFH89" s="14"/>
      <c r="SFI89" s="14"/>
      <c r="SFJ89" s="14"/>
      <c r="SFK89" s="14"/>
      <c r="SFL89" s="14"/>
      <c r="SFM89" s="14"/>
      <c r="SFN89" s="14"/>
      <c r="SFO89" s="14"/>
      <c r="SFP89" s="14"/>
      <c r="SFQ89" s="14"/>
      <c r="SFR89" s="14"/>
      <c r="SFS89" s="14"/>
      <c r="SFT89" s="14"/>
      <c r="SFU89" s="14"/>
      <c r="SFV89" s="14"/>
      <c r="SFW89" s="14"/>
      <c r="SFX89" s="14"/>
      <c r="SFY89" s="14"/>
      <c r="SFZ89" s="14"/>
      <c r="SGA89" s="14"/>
      <c r="SGB89" s="14"/>
      <c r="SGC89" s="14"/>
      <c r="SGD89" s="14"/>
      <c r="SGE89" s="14"/>
      <c r="SGF89" s="14"/>
      <c r="SGG89" s="14"/>
      <c r="SGH89" s="14"/>
      <c r="SGI89" s="14"/>
      <c r="SGJ89" s="14"/>
      <c r="SGK89" s="14"/>
      <c r="SGL89" s="14"/>
      <c r="SGM89" s="14"/>
      <c r="SGN89" s="14"/>
      <c r="SGO89" s="14"/>
      <c r="SGP89" s="14"/>
      <c r="SGQ89" s="14"/>
      <c r="SGR89" s="14"/>
      <c r="SGS89" s="14"/>
      <c r="SGT89" s="14"/>
      <c r="SGU89" s="14"/>
      <c r="SGV89" s="14"/>
      <c r="SGW89" s="14"/>
      <c r="SGX89" s="14"/>
      <c r="SGY89" s="14"/>
      <c r="SGZ89" s="14"/>
      <c r="SHA89" s="14"/>
      <c r="SHB89" s="14"/>
      <c r="SHC89" s="14"/>
      <c r="SHD89" s="14"/>
      <c r="SHE89" s="14"/>
      <c r="SHF89" s="14"/>
      <c r="SHG89" s="14"/>
      <c r="SHH89" s="14"/>
      <c r="SHI89" s="14"/>
      <c r="SHJ89" s="14"/>
      <c r="SHK89" s="14"/>
      <c r="SHL89" s="14"/>
      <c r="SHM89" s="14"/>
      <c r="SHN89" s="14"/>
      <c r="SHO89" s="14"/>
      <c r="SHP89" s="14"/>
      <c r="SHQ89" s="14"/>
      <c r="SHR89" s="14"/>
      <c r="SHS89" s="14"/>
      <c r="SHT89" s="14"/>
      <c r="SHU89" s="14"/>
      <c r="SHV89" s="14"/>
      <c r="SHW89" s="14"/>
      <c r="SHX89" s="14"/>
      <c r="SHY89" s="14"/>
      <c r="SHZ89" s="14"/>
      <c r="SIA89" s="14"/>
      <c r="SIB89" s="14"/>
      <c r="SIC89" s="14"/>
      <c r="SID89" s="14"/>
      <c r="SIE89" s="14"/>
      <c r="SIF89" s="14"/>
      <c r="SIG89" s="14"/>
      <c r="SIH89" s="14"/>
      <c r="SII89" s="14"/>
      <c r="SIJ89" s="14"/>
      <c r="SIK89" s="14"/>
      <c r="SIL89" s="14"/>
      <c r="SIM89" s="14"/>
      <c r="SIN89" s="14"/>
      <c r="SIO89" s="14"/>
      <c r="SIP89" s="14"/>
      <c r="SIQ89" s="14"/>
      <c r="SIR89" s="14"/>
      <c r="SIS89" s="14"/>
      <c r="SIT89" s="14"/>
      <c r="SIU89" s="14"/>
      <c r="SIV89" s="14"/>
      <c r="SIW89" s="14"/>
      <c r="SIX89" s="14"/>
      <c r="SIY89" s="14"/>
      <c r="SIZ89" s="14"/>
      <c r="SJA89" s="14"/>
      <c r="SJB89" s="14"/>
      <c r="SJC89" s="14"/>
      <c r="SJD89" s="14"/>
      <c r="SJE89" s="14"/>
      <c r="SJF89" s="14"/>
      <c r="SJG89" s="14"/>
      <c r="SJH89" s="14"/>
      <c r="SJI89" s="14"/>
      <c r="SJJ89" s="14"/>
      <c r="SJK89" s="14"/>
      <c r="SJL89" s="14"/>
      <c r="SJM89" s="14"/>
      <c r="SJN89" s="14"/>
      <c r="SJO89" s="14"/>
      <c r="SJP89" s="14"/>
      <c r="SJQ89" s="14"/>
      <c r="SJR89" s="14"/>
      <c r="SJS89" s="14"/>
      <c r="SJT89" s="14"/>
      <c r="SJU89" s="14"/>
      <c r="SJV89" s="14"/>
      <c r="SJW89" s="14"/>
      <c r="SJX89" s="14"/>
      <c r="SJY89" s="14"/>
      <c r="SJZ89" s="14"/>
      <c r="SKA89" s="14"/>
      <c r="SKB89" s="14"/>
      <c r="SKC89" s="14"/>
      <c r="SKD89" s="14"/>
      <c r="SKE89" s="14"/>
      <c r="SKF89" s="14"/>
      <c r="SKG89" s="14"/>
      <c r="SKH89" s="14"/>
      <c r="SKI89" s="14"/>
      <c r="SKJ89" s="14"/>
      <c r="SKK89" s="14"/>
      <c r="SKL89" s="14"/>
      <c r="SKM89" s="14"/>
      <c r="SKN89" s="14"/>
      <c r="SKO89" s="14"/>
      <c r="SKP89" s="14"/>
      <c r="SKQ89" s="14"/>
      <c r="SKR89" s="14"/>
      <c r="SKS89" s="14"/>
      <c r="SKT89" s="14"/>
      <c r="SKU89" s="14"/>
      <c r="SKV89" s="14"/>
      <c r="SKW89" s="14"/>
      <c r="SKX89" s="14"/>
      <c r="SKY89" s="14"/>
      <c r="SKZ89" s="14"/>
      <c r="SLA89" s="14"/>
      <c r="SLB89" s="14"/>
      <c r="SLC89" s="14"/>
      <c r="SLD89" s="14"/>
      <c r="SLE89" s="14"/>
      <c r="SLF89" s="14"/>
      <c r="SLG89" s="14"/>
      <c r="SLH89" s="14"/>
      <c r="SLI89" s="14"/>
      <c r="SLJ89" s="14"/>
      <c r="SLK89" s="14"/>
      <c r="SLL89" s="14"/>
      <c r="SLM89" s="14"/>
      <c r="SLN89" s="14"/>
      <c r="SLO89" s="14"/>
      <c r="SLP89" s="14"/>
      <c r="SLQ89" s="14"/>
      <c r="SLR89" s="14"/>
      <c r="SLS89" s="14"/>
      <c r="SLT89" s="14"/>
      <c r="SLU89" s="14"/>
      <c r="SLV89" s="14"/>
      <c r="SLW89" s="14"/>
      <c r="SLX89" s="14"/>
      <c r="SLY89" s="14"/>
      <c r="SLZ89" s="14"/>
      <c r="SMA89" s="14"/>
      <c r="SMB89" s="14"/>
      <c r="SMC89" s="14"/>
      <c r="SMD89" s="14"/>
      <c r="SME89" s="14"/>
      <c r="SMF89" s="14"/>
      <c r="SMG89" s="14"/>
      <c r="SMH89" s="14"/>
      <c r="SMI89" s="14"/>
      <c r="SMJ89" s="14"/>
      <c r="SMK89" s="14"/>
      <c r="SML89" s="14"/>
      <c r="SMM89" s="14"/>
      <c r="SMN89" s="14"/>
      <c r="SMO89" s="14"/>
      <c r="SMP89" s="14"/>
      <c r="SMQ89" s="14"/>
      <c r="SMR89" s="14"/>
      <c r="SMS89" s="14"/>
      <c r="SMT89" s="14"/>
      <c r="SMU89" s="14"/>
      <c r="SMV89" s="14"/>
      <c r="SMW89" s="14"/>
      <c r="SMX89" s="14"/>
      <c r="SMY89" s="14"/>
      <c r="SMZ89" s="14"/>
      <c r="SNA89" s="14"/>
      <c r="SNB89" s="14"/>
      <c r="SNC89" s="14"/>
      <c r="SND89" s="14"/>
      <c r="SNE89" s="14"/>
      <c r="SNF89" s="14"/>
      <c r="SNG89" s="14"/>
      <c r="SNH89" s="14"/>
      <c r="SNI89" s="14"/>
      <c r="SNJ89" s="14"/>
      <c r="SNK89" s="14"/>
      <c r="SNL89" s="14"/>
      <c r="SNM89" s="14"/>
      <c r="SNN89" s="14"/>
      <c r="SNO89" s="14"/>
      <c r="SNP89" s="14"/>
      <c r="SNQ89" s="14"/>
      <c r="SNR89" s="14"/>
      <c r="SNS89" s="14"/>
      <c r="SNT89" s="14"/>
      <c r="SNU89" s="14"/>
      <c r="SNV89" s="14"/>
      <c r="SNW89" s="14"/>
      <c r="SNX89" s="14"/>
      <c r="SNY89" s="14"/>
      <c r="SNZ89" s="14"/>
      <c r="SOA89" s="14"/>
      <c r="SOB89" s="14"/>
      <c r="SOC89" s="14"/>
      <c r="SOD89" s="14"/>
      <c r="SOE89" s="14"/>
      <c r="SOF89" s="14"/>
      <c r="SOG89" s="14"/>
      <c r="SOH89" s="14"/>
      <c r="SOI89" s="14"/>
      <c r="SOJ89" s="14"/>
      <c r="SOK89" s="14"/>
      <c r="SOL89" s="14"/>
      <c r="SOM89" s="14"/>
      <c r="SON89" s="14"/>
      <c r="SOO89" s="14"/>
      <c r="SOP89" s="14"/>
      <c r="SOQ89" s="14"/>
      <c r="SOR89" s="14"/>
      <c r="SOS89" s="14"/>
      <c r="SOT89" s="14"/>
      <c r="SOU89" s="14"/>
      <c r="SOV89" s="14"/>
      <c r="SOW89" s="14"/>
      <c r="SOX89" s="14"/>
      <c r="SOY89" s="14"/>
      <c r="SOZ89" s="14"/>
      <c r="SPA89" s="14"/>
      <c r="SPB89" s="14"/>
      <c r="SPC89" s="14"/>
      <c r="SPD89" s="14"/>
      <c r="SPE89" s="14"/>
      <c r="SPF89" s="14"/>
      <c r="SPG89" s="14"/>
      <c r="SPH89" s="14"/>
      <c r="SPI89" s="14"/>
      <c r="SPJ89" s="14"/>
      <c r="SPK89" s="14"/>
      <c r="SPL89" s="14"/>
      <c r="SPM89" s="14"/>
      <c r="SPN89" s="14"/>
      <c r="SPO89" s="14"/>
      <c r="SPP89" s="14"/>
      <c r="SPQ89" s="14"/>
      <c r="SPR89" s="14"/>
      <c r="SPS89" s="14"/>
      <c r="SPT89" s="14"/>
      <c r="SPU89" s="14"/>
      <c r="SPV89" s="14"/>
      <c r="SPW89" s="14"/>
      <c r="SPX89" s="14"/>
      <c r="SPY89" s="14"/>
      <c r="SPZ89" s="14"/>
      <c r="SQA89" s="14"/>
      <c r="SQB89" s="14"/>
      <c r="SQC89" s="14"/>
      <c r="SQD89" s="14"/>
      <c r="SQE89" s="14"/>
      <c r="SQF89" s="14"/>
      <c r="SQG89" s="14"/>
      <c r="SQH89" s="14"/>
      <c r="SQI89" s="14"/>
      <c r="SQJ89" s="14"/>
      <c r="SQK89" s="14"/>
      <c r="SQL89" s="14"/>
      <c r="SQM89" s="14"/>
      <c r="SQN89" s="14"/>
      <c r="SQO89" s="14"/>
      <c r="SQP89" s="14"/>
      <c r="SQQ89" s="14"/>
      <c r="SQR89" s="14"/>
      <c r="SQS89" s="14"/>
      <c r="SQT89" s="14"/>
      <c r="SQU89" s="14"/>
      <c r="SQV89" s="14"/>
      <c r="SQW89" s="14"/>
      <c r="SQX89" s="14"/>
      <c r="SQY89" s="14"/>
      <c r="SQZ89" s="14"/>
      <c r="SRA89" s="14"/>
      <c r="SRB89" s="14"/>
      <c r="SRC89" s="14"/>
      <c r="SRD89" s="14"/>
      <c r="SRE89" s="14"/>
      <c r="SRF89" s="14"/>
      <c r="SRG89" s="14"/>
      <c r="SRH89" s="14"/>
      <c r="SRI89" s="14"/>
      <c r="SRJ89" s="14"/>
      <c r="SRK89" s="14"/>
      <c r="SRL89" s="14"/>
      <c r="SRM89" s="14"/>
      <c r="SRN89" s="14"/>
      <c r="SRO89" s="14"/>
      <c r="SRP89" s="14"/>
      <c r="SRQ89" s="14"/>
      <c r="SRR89" s="14"/>
      <c r="SRS89" s="14"/>
      <c r="SRT89" s="14"/>
      <c r="SRU89" s="14"/>
      <c r="SRV89" s="14"/>
      <c r="SRW89" s="14"/>
      <c r="SRX89" s="14"/>
      <c r="SRY89" s="14"/>
      <c r="SRZ89" s="14"/>
      <c r="SSA89" s="14"/>
      <c r="SSB89" s="14"/>
      <c r="SSC89" s="14"/>
      <c r="SSD89" s="14"/>
      <c r="SSE89" s="14"/>
      <c r="SSF89" s="14"/>
      <c r="SSG89" s="14"/>
      <c r="SSH89" s="14"/>
      <c r="SSI89" s="14"/>
      <c r="SSJ89" s="14"/>
      <c r="SSK89" s="14"/>
      <c r="SSL89" s="14"/>
      <c r="SSM89" s="14"/>
      <c r="SSN89" s="14"/>
      <c r="SSO89" s="14"/>
      <c r="SSP89" s="14"/>
      <c r="SSQ89" s="14"/>
      <c r="SSR89" s="14"/>
      <c r="SSS89" s="14"/>
      <c r="SST89" s="14"/>
      <c r="SSU89" s="14"/>
      <c r="SSV89" s="14"/>
      <c r="SSW89" s="14"/>
      <c r="SSX89" s="14"/>
      <c r="SSY89" s="14"/>
      <c r="SSZ89" s="14"/>
      <c r="STA89" s="14"/>
      <c r="STB89" s="14"/>
      <c r="STC89" s="14"/>
      <c r="STD89" s="14"/>
      <c r="STE89" s="14"/>
      <c r="STF89" s="14"/>
      <c r="STG89" s="14"/>
      <c r="STH89" s="14"/>
      <c r="STI89" s="14"/>
      <c r="STJ89" s="14"/>
      <c r="STK89" s="14"/>
      <c r="STL89" s="14"/>
      <c r="STM89" s="14"/>
      <c r="STN89" s="14"/>
      <c r="STO89" s="14"/>
      <c r="STP89" s="14"/>
      <c r="STQ89" s="14"/>
      <c r="STR89" s="14"/>
      <c r="STS89" s="14"/>
      <c r="STT89" s="14"/>
      <c r="STU89" s="14"/>
      <c r="STV89" s="14"/>
      <c r="STW89" s="14"/>
      <c r="STX89" s="14"/>
      <c r="STY89" s="14"/>
      <c r="STZ89" s="14"/>
      <c r="SUA89" s="14"/>
      <c r="SUB89" s="14"/>
      <c r="SUC89" s="14"/>
      <c r="SUD89" s="14"/>
      <c r="SUE89" s="14"/>
      <c r="SUF89" s="14"/>
      <c r="SUG89" s="14"/>
      <c r="SUH89" s="14"/>
      <c r="SUI89" s="14"/>
      <c r="SUJ89" s="14"/>
      <c r="SUK89" s="14"/>
      <c r="SUL89" s="14"/>
      <c r="SUM89" s="14"/>
      <c r="SUN89" s="14"/>
      <c r="SUO89" s="14"/>
      <c r="SUP89" s="14"/>
      <c r="SUQ89" s="14"/>
      <c r="SUR89" s="14"/>
      <c r="SUS89" s="14"/>
      <c r="SUT89" s="14"/>
      <c r="SUU89" s="14"/>
      <c r="SUV89" s="14"/>
      <c r="SUW89" s="14"/>
      <c r="SUX89" s="14"/>
      <c r="SUY89" s="14"/>
      <c r="SUZ89" s="14"/>
      <c r="SVA89" s="14"/>
      <c r="SVB89" s="14"/>
      <c r="SVC89" s="14"/>
      <c r="SVD89" s="14"/>
      <c r="SVE89" s="14"/>
      <c r="SVF89" s="14"/>
      <c r="SVG89" s="14"/>
      <c r="SVH89" s="14"/>
      <c r="SVI89" s="14"/>
      <c r="SVJ89" s="14"/>
      <c r="SVK89" s="14"/>
      <c r="SVL89" s="14"/>
      <c r="SVM89" s="14"/>
      <c r="SVN89" s="14"/>
      <c r="SVO89" s="14"/>
      <c r="SVP89" s="14"/>
      <c r="SVQ89" s="14"/>
      <c r="SVR89" s="14"/>
      <c r="SVS89" s="14"/>
      <c r="SVT89" s="14"/>
      <c r="SVU89" s="14"/>
      <c r="SVV89" s="14"/>
      <c r="SVW89" s="14"/>
      <c r="SVX89" s="14"/>
      <c r="SVY89" s="14"/>
      <c r="SVZ89" s="14"/>
      <c r="SWA89" s="14"/>
      <c r="SWB89" s="14"/>
      <c r="SWC89" s="14"/>
      <c r="SWD89" s="14"/>
      <c r="SWE89" s="14"/>
      <c r="SWF89" s="14"/>
      <c r="SWG89" s="14"/>
      <c r="SWH89" s="14"/>
      <c r="SWI89" s="14"/>
      <c r="SWJ89" s="14"/>
      <c r="SWK89" s="14"/>
      <c r="SWL89" s="14"/>
      <c r="SWM89" s="14"/>
      <c r="SWN89" s="14"/>
      <c r="SWO89" s="14"/>
      <c r="SWP89" s="14"/>
      <c r="SWQ89" s="14"/>
      <c r="SWR89" s="14"/>
      <c r="SWS89" s="14"/>
      <c r="SWT89" s="14"/>
      <c r="SWU89" s="14"/>
      <c r="SWV89" s="14"/>
      <c r="SWW89" s="14"/>
      <c r="SWX89" s="14"/>
      <c r="SWY89" s="14"/>
      <c r="SWZ89" s="14"/>
      <c r="SXA89" s="14"/>
      <c r="SXB89" s="14"/>
      <c r="SXC89" s="14"/>
      <c r="SXD89" s="14"/>
      <c r="SXE89" s="14"/>
      <c r="SXF89" s="14"/>
      <c r="SXG89" s="14"/>
      <c r="SXH89" s="14"/>
      <c r="SXI89" s="14"/>
      <c r="SXJ89" s="14"/>
      <c r="SXK89" s="14"/>
      <c r="SXL89" s="14"/>
      <c r="SXM89" s="14"/>
      <c r="SXN89" s="14"/>
      <c r="SXO89" s="14"/>
      <c r="SXP89" s="14"/>
      <c r="SXQ89" s="14"/>
      <c r="SXR89" s="14"/>
      <c r="SXS89" s="14"/>
      <c r="SXT89" s="14"/>
      <c r="SXU89" s="14"/>
      <c r="SXV89" s="14"/>
      <c r="SXW89" s="14"/>
      <c r="SXX89" s="14"/>
      <c r="SXY89" s="14"/>
      <c r="SXZ89" s="14"/>
      <c r="SYA89" s="14"/>
      <c r="SYB89" s="14"/>
      <c r="SYC89" s="14"/>
      <c r="SYD89" s="14"/>
      <c r="SYE89" s="14"/>
      <c r="SYF89" s="14"/>
      <c r="SYG89" s="14"/>
      <c r="SYH89" s="14"/>
      <c r="SYI89" s="14"/>
      <c r="SYJ89" s="14"/>
      <c r="SYK89" s="14"/>
      <c r="SYL89" s="14"/>
      <c r="SYM89" s="14"/>
      <c r="SYN89" s="14"/>
      <c r="SYO89" s="14"/>
      <c r="SYP89" s="14"/>
      <c r="SYQ89" s="14"/>
      <c r="SYR89" s="14"/>
      <c r="SYS89" s="14"/>
      <c r="SYT89" s="14"/>
      <c r="SYU89" s="14"/>
      <c r="SYV89" s="14"/>
      <c r="SYW89" s="14"/>
      <c r="SYX89" s="14"/>
      <c r="SYY89" s="14"/>
      <c r="SYZ89" s="14"/>
      <c r="SZA89" s="14"/>
      <c r="SZB89" s="14"/>
      <c r="SZC89" s="14"/>
      <c r="SZD89" s="14"/>
      <c r="SZE89" s="14"/>
      <c r="SZF89" s="14"/>
      <c r="SZG89" s="14"/>
      <c r="SZH89" s="14"/>
      <c r="SZI89" s="14"/>
      <c r="SZJ89" s="14"/>
      <c r="SZK89" s="14"/>
      <c r="SZL89" s="14"/>
      <c r="SZM89" s="14"/>
      <c r="SZN89" s="14"/>
      <c r="SZO89" s="14"/>
      <c r="SZP89" s="14"/>
      <c r="SZQ89" s="14"/>
      <c r="SZR89" s="14"/>
      <c r="SZS89" s="14"/>
      <c r="SZT89" s="14"/>
      <c r="SZU89" s="14"/>
      <c r="SZV89" s="14"/>
      <c r="SZW89" s="14"/>
      <c r="SZX89" s="14"/>
      <c r="SZY89" s="14"/>
      <c r="SZZ89" s="14"/>
      <c r="TAA89" s="14"/>
      <c r="TAB89" s="14"/>
      <c r="TAC89" s="14"/>
      <c r="TAD89" s="14"/>
      <c r="TAE89" s="14"/>
      <c r="TAF89" s="14"/>
      <c r="TAG89" s="14"/>
      <c r="TAH89" s="14"/>
      <c r="TAI89" s="14"/>
      <c r="TAJ89" s="14"/>
      <c r="TAK89" s="14"/>
      <c r="TAL89" s="14"/>
      <c r="TAM89" s="14"/>
      <c r="TAN89" s="14"/>
      <c r="TAO89" s="14"/>
      <c r="TAP89" s="14"/>
      <c r="TAQ89" s="14"/>
      <c r="TAR89" s="14"/>
      <c r="TAS89" s="14"/>
      <c r="TAT89" s="14"/>
      <c r="TAU89" s="14"/>
      <c r="TAV89" s="14"/>
      <c r="TAW89" s="14"/>
      <c r="TAX89" s="14"/>
      <c r="TAY89" s="14"/>
      <c r="TAZ89" s="14"/>
      <c r="TBA89" s="14"/>
      <c r="TBB89" s="14"/>
      <c r="TBC89" s="14"/>
      <c r="TBD89" s="14"/>
      <c r="TBE89" s="14"/>
      <c r="TBF89" s="14"/>
      <c r="TBG89" s="14"/>
      <c r="TBH89" s="14"/>
      <c r="TBI89" s="14"/>
      <c r="TBJ89" s="14"/>
      <c r="TBK89" s="14"/>
      <c r="TBL89" s="14"/>
      <c r="TBM89" s="14"/>
      <c r="TBN89" s="14"/>
      <c r="TBO89" s="14"/>
      <c r="TBP89" s="14"/>
      <c r="TBQ89" s="14"/>
      <c r="TBR89" s="14"/>
      <c r="TBS89" s="14"/>
      <c r="TBT89" s="14"/>
      <c r="TBU89" s="14"/>
      <c r="TBV89" s="14"/>
      <c r="TBW89" s="14"/>
      <c r="TBX89" s="14"/>
      <c r="TBY89" s="14"/>
      <c r="TBZ89" s="14"/>
      <c r="TCA89" s="14"/>
      <c r="TCB89" s="14"/>
      <c r="TCC89" s="14"/>
      <c r="TCD89" s="14"/>
      <c r="TCE89" s="14"/>
      <c r="TCF89" s="14"/>
      <c r="TCG89" s="14"/>
      <c r="TCH89" s="14"/>
      <c r="TCI89" s="14"/>
      <c r="TCJ89" s="14"/>
      <c r="TCK89" s="14"/>
      <c r="TCL89" s="14"/>
      <c r="TCM89" s="14"/>
      <c r="TCN89" s="14"/>
      <c r="TCO89" s="14"/>
      <c r="TCP89" s="14"/>
      <c r="TCQ89" s="14"/>
      <c r="TCR89" s="14"/>
      <c r="TCS89" s="14"/>
      <c r="TCT89" s="14"/>
      <c r="TCU89" s="14"/>
      <c r="TCV89" s="14"/>
      <c r="TCW89" s="14"/>
      <c r="TCX89" s="14"/>
      <c r="TCY89" s="14"/>
      <c r="TCZ89" s="14"/>
      <c r="TDA89" s="14"/>
      <c r="TDB89" s="14"/>
      <c r="TDC89" s="14"/>
      <c r="TDD89" s="14"/>
      <c r="TDE89" s="14"/>
      <c r="TDF89" s="14"/>
      <c r="TDG89" s="14"/>
      <c r="TDH89" s="14"/>
      <c r="TDI89" s="14"/>
      <c r="TDJ89" s="14"/>
      <c r="TDK89" s="14"/>
      <c r="TDL89" s="14"/>
      <c r="TDM89" s="14"/>
      <c r="TDN89" s="14"/>
      <c r="TDO89" s="14"/>
      <c r="TDP89" s="14"/>
      <c r="TDQ89" s="14"/>
      <c r="TDR89" s="14"/>
      <c r="TDS89" s="14"/>
      <c r="TDT89" s="14"/>
      <c r="TDU89" s="14"/>
      <c r="TDV89" s="14"/>
      <c r="TDW89" s="14"/>
      <c r="TDX89" s="14"/>
      <c r="TDY89" s="14"/>
      <c r="TDZ89" s="14"/>
      <c r="TEA89" s="14"/>
      <c r="TEB89" s="14"/>
      <c r="TEC89" s="14"/>
      <c r="TED89" s="14"/>
      <c r="TEE89" s="14"/>
      <c r="TEF89" s="14"/>
      <c r="TEG89" s="14"/>
      <c r="TEH89" s="14"/>
      <c r="TEI89" s="14"/>
      <c r="TEJ89" s="14"/>
      <c r="TEK89" s="14"/>
      <c r="TEL89" s="14"/>
      <c r="TEM89" s="14"/>
      <c r="TEN89" s="14"/>
      <c r="TEO89" s="14"/>
      <c r="TEP89" s="14"/>
      <c r="TEQ89" s="14"/>
      <c r="TER89" s="14"/>
      <c r="TES89" s="14"/>
      <c r="TET89" s="14"/>
      <c r="TEU89" s="14"/>
      <c r="TEV89" s="14"/>
      <c r="TEW89" s="14"/>
      <c r="TEX89" s="14"/>
      <c r="TEY89" s="14"/>
      <c r="TEZ89" s="14"/>
      <c r="TFA89" s="14"/>
      <c r="TFB89" s="14"/>
      <c r="TFC89" s="14"/>
      <c r="TFD89" s="14"/>
      <c r="TFE89" s="14"/>
      <c r="TFF89" s="14"/>
      <c r="TFG89" s="14"/>
      <c r="TFH89" s="14"/>
      <c r="TFI89" s="14"/>
      <c r="TFJ89" s="14"/>
      <c r="TFK89" s="14"/>
      <c r="TFL89" s="14"/>
      <c r="TFM89" s="14"/>
      <c r="TFN89" s="14"/>
      <c r="TFO89" s="14"/>
      <c r="TFP89" s="14"/>
      <c r="TFQ89" s="14"/>
      <c r="TFR89" s="14"/>
      <c r="TFS89" s="14"/>
      <c r="TFT89" s="14"/>
      <c r="TFU89" s="14"/>
      <c r="TFV89" s="14"/>
      <c r="TFW89" s="14"/>
      <c r="TFX89" s="14"/>
      <c r="TFY89" s="14"/>
      <c r="TFZ89" s="14"/>
      <c r="TGA89" s="14"/>
      <c r="TGB89" s="14"/>
      <c r="TGC89" s="14"/>
      <c r="TGD89" s="14"/>
      <c r="TGE89" s="14"/>
      <c r="TGF89" s="14"/>
      <c r="TGG89" s="14"/>
      <c r="TGH89" s="14"/>
      <c r="TGI89" s="14"/>
      <c r="TGJ89" s="14"/>
      <c r="TGK89" s="14"/>
      <c r="TGL89" s="14"/>
      <c r="TGM89" s="14"/>
      <c r="TGN89" s="14"/>
      <c r="TGO89" s="14"/>
      <c r="TGP89" s="14"/>
      <c r="TGQ89" s="14"/>
      <c r="TGR89" s="14"/>
      <c r="TGS89" s="14"/>
      <c r="TGT89" s="14"/>
      <c r="TGU89" s="14"/>
      <c r="TGV89" s="14"/>
      <c r="TGW89" s="14"/>
      <c r="TGX89" s="14"/>
      <c r="TGY89" s="14"/>
      <c r="TGZ89" s="14"/>
      <c r="THA89" s="14"/>
      <c r="THB89" s="14"/>
      <c r="THC89" s="14"/>
      <c r="THD89" s="14"/>
      <c r="THE89" s="14"/>
      <c r="THF89" s="14"/>
      <c r="THG89" s="14"/>
      <c r="THH89" s="14"/>
      <c r="THI89" s="14"/>
      <c r="THJ89" s="14"/>
      <c r="THK89" s="14"/>
      <c r="THL89" s="14"/>
      <c r="THM89" s="14"/>
      <c r="THN89" s="14"/>
      <c r="THO89" s="14"/>
      <c r="THP89" s="14"/>
      <c r="THQ89" s="14"/>
      <c r="THR89" s="14"/>
      <c r="THS89" s="14"/>
      <c r="THT89" s="14"/>
      <c r="THU89" s="14"/>
      <c r="THV89" s="14"/>
      <c r="THW89" s="14"/>
      <c r="THX89" s="14"/>
      <c r="THY89" s="14"/>
      <c r="THZ89" s="14"/>
      <c r="TIA89" s="14"/>
      <c r="TIB89" s="14"/>
      <c r="TIC89" s="14"/>
      <c r="TID89" s="14"/>
      <c r="TIE89" s="14"/>
      <c r="TIF89" s="14"/>
      <c r="TIG89" s="14"/>
      <c r="TIH89" s="14"/>
      <c r="TII89" s="14"/>
      <c r="TIJ89" s="14"/>
      <c r="TIK89" s="14"/>
      <c r="TIL89" s="14"/>
      <c r="TIM89" s="14"/>
      <c r="TIN89" s="14"/>
      <c r="TIO89" s="14"/>
      <c r="TIP89" s="14"/>
      <c r="TIQ89" s="14"/>
      <c r="TIR89" s="14"/>
      <c r="TIS89" s="14"/>
      <c r="TIT89" s="14"/>
      <c r="TIU89" s="14"/>
      <c r="TIV89" s="14"/>
      <c r="TIW89" s="14"/>
      <c r="TIX89" s="14"/>
      <c r="TIY89" s="14"/>
      <c r="TIZ89" s="14"/>
      <c r="TJA89" s="14"/>
      <c r="TJB89" s="14"/>
      <c r="TJC89" s="14"/>
      <c r="TJD89" s="14"/>
      <c r="TJE89" s="14"/>
      <c r="TJF89" s="14"/>
      <c r="TJG89" s="14"/>
      <c r="TJH89" s="14"/>
      <c r="TJI89" s="14"/>
      <c r="TJJ89" s="14"/>
      <c r="TJK89" s="14"/>
      <c r="TJL89" s="14"/>
      <c r="TJM89" s="14"/>
      <c r="TJN89" s="14"/>
      <c r="TJO89" s="14"/>
      <c r="TJP89" s="14"/>
      <c r="TJQ89" s="14"/>
      <c r="TJR89" s="14"/>
      <c r="TJS89" s="14"/>
      <c r="TJT89" s="14"/>
      <c r="TJU89" s="14"/>
      <c r="TJV89" s="14"/>
      <c r="TJW89" s="14"/>
      <c r="TJX89" s="14"/>
      <c r="TJY89" s="14"/>
      <c r="TJZ89" s="14"/>
      <c r="TKA89" s="14"/>
      <c r="TKB89" s="14"/>
      <c r="TKC89" s="14"/>
      <c r="TKD89" s="14"/>
      <c r="TKE89" s="14"/>
      <c r="TKF89" s="14"/>
      <c r="TKG89" s="14"/>
      <c r="TKH89" s="14"/>
      <c r="TKI89" s="14"/>
      <c r="TKJ89" s="14"/>
      <c r="TKK89" s="14"/>
      <c r="TKL89" s="14"/>
      <c r="TKM89" s="14"/>
      <c r="TKN89" s="14"/>
      <c r="TKO89" s="14"/>
      <c r="TKP89" s="14"/>
      <c r="TKQ89" s="14"/>
      <c r="TKR89" s="14"/>
      <c r="TKS89" s="14"/>
      <c r="TKT89" s="14"/>
      <c r="TKU89" s="14"/>
      <c r="TKV89" s="14"/>
      <c r="TKW89" s="14"/>
      <c r="TKX89" s="14"/>
      <c r="TKY89" s="14"/>
      <c r="TKZ89" s="14"/>
      <c r="TLA89" s="14"/>
      <c r="TLB89" s="14"/>
      <c r="TLC89" s="14"/>
      <c r="TLD89" s="14"/>
      <c r="TLE89" s="14"/>
      <c r="TLF89" s="14"/>
      <c r="TLG89" s="14"/>
      <c r="TLH89" s="14"/>
      <c r="TLI89" s="14"/>
      <c r="TLJ89" s="14"/>
      <c r="TLK89" s="14"/>
      <c r="TLL89" s="14"/>
      <c r="TLM89" s="14"/>
      <c r="TLN89" s="14"/>
      <c r="TLO89" s="14"/>
      <c r="TLP89" s="14"/>
      <c r="TLQ89" s="14"/>
      <c r="TLR89" s="14"/>
      <c r="TLS89" s="14"/>
      <c r="TLT89" s="14"/>
      <c r="TLU89" s="14"/>
      <c r="TLV89" s="14"/>
      <c r="TLW89" s="14"/>
      <c r="TLX89" s="14"/>
      <c r="TLY89" s="14"/>
      <c r="TLZ89" s="14"/>
      <c r="TMA89" s="14"/>
      <c r="TMB89" s="14"/>
      <c r="TMC89" s="14"/>
      <c r="TMD89" s="14"/>
      <c r="TME89" s="14"/>
      <c r="TMF89" s="14"/>
      <c r="TMG89" s="14"/>
      <c r="TMH89" s="14"/>
      <c r="TMI89" s="14"/>
      <c r="TMJ89" s="14"/>
      <c r="TMK89" s="14"/>
      <c r="TML89" s="14"/>
      <c r="TMM89" s="14"/>
      <c r="TMN89" s="14"/>
      <c r="TMO89" s="14"/>
      <c r="TMP89" s="14"/>
      <c r="TMQ89" s="14"/>
      <c r="TMR89" s="14"/>
      <c r="TMS89" s="14"/>
      <c r="TMT89" s="14"/>
      <c r="TMU89" s="14"/>
      <c r="TMV89" s="14"/>
      <c r="TMW89" s="14"/>
      <c r="TMX89" s="14"/>
      <c r="TMY89" s="14"/>
      <c r="TMZ89" s="14"/>
      <c r="TNA89" s="14"/>
      <c r="TNB89" s="14"/>
      <c r="TNC89" s="14"/>
      <c r="TND89" s="14"/>
      <c r="TNE89" s="14"/>
      <c r="TNF89" s="14"/>
      <c r="TNG89" s="14"/>
      <c r="TNH89" s="14"/>
      <c r="TNI89" s="14"/>
      <c r="TNJ89" s="14"/>
      <c r="TNK89" s="14"/>
      <c r="TNL89" s="14"/>
      <c r="TNM89" s="14"/>
      <c r="TNN89" s="14"/>
      <c r="TNO89" s="14"/>
      <c r="TNP89" s="14"/>
      <c r="TNQ89" s="14"/>
      <c r="TNR89" s="14"/>
      <c r="TNS89" s="14"/>
      <c r="TNT89" s="14"/>
      <c r="TNU89" s="14"/>
      <c r="TNV89" s="14"/>
      <c r="TNW89" s="14"/>
      <c r="TNX89" s="14"/>
      <c r="TNY89" s="14"/>
      <c r="TNZ89" s="14"/>
      <c r="TOA89" s="14"/>
      <c r="TOB89" s="14"/>
      <c r="TOC89" s="14"/>
      <c r="TOD89" s="14"/>
      <c r="TOE89" s="14"/>
      <c r="TOF89" s="14"/>
      <c r="TOG89" s="14"/>
      <c r="TOH89" s="14"/>
      <c r="TOI89" s="14"/>
      <c r="TOJ89" s="14"/>
      <c r="TOK89" s="14"/>
      <c r="TOL89" s="14"/>
      <c r="TOM89" s="14"/>
      <c r="TON89" s="14"/>
      <c r="TOO89" s="14"/>
      <c r="TOP89" s="14"/>
      <c r="TOQ89" s="14"/>
      <c r="TOR89" s="14"/>
      <c r="TOS89" s="14"/>
      <c r="TOT89" s="14"/>
      <c r="TOU89" s="14"/>
      <c r="TOV89" s="14"/>
      <c r="TOW89" s="14"/>
      <c r="TOX89" s="14"/>
      <c r="TOY89" s="14"/>
      <c r="TOZ89" s="14"/>
      <c r="TPA89" s="14"/>
      <c r="TPB89" s="14"/>
      <c r="TPC89" s="14"/>
      <c r="TPD89" s="14"/>
      <c r="TPE89" s="14"/>
      <c r="TPF89" s="14"/>
      <c r="TPG89" s="14"/>
      <c r="TPH89" s="14"/>
      <c r="TPI89" s="14"/>
      <c r="TPJ89" s="14"/>
      <c r="TPK89" s="14"/>
      <c r="TPL89" s="14"/>
      <c r="TPM89" s="14"/>
      <c r="TPN89" s="14"/>
      <c r="TPO89" s="14"/>
      <c r="TPP89" s="14"/>
      <c r="TPQ89" s="14"/>
      <c r="TPR89" s="14"/>
      <c r="TPS89" s="14"/>
      <c r="TPT89" s="14"/>
      <c r="TPU89" s="14"/>
      <c r="TPV89" s="14"/>
      <c r="TPW89" s="14"/>
      <c r="TPX89" s="14"/>
      <c r="TPY89" s="14"/>
      <c r="TPZ89" s="14"/>
      <c r="TQA89" s="14"/>
      <c r="TQB89" s="14"/>
      <c r="TQC89" s="14"/>
      <c r="TQD89" s="14"/>
      <c r="TQE89" s="14"/>
      <c r="TQF89" s="14"/>
      <c r="TQG89" s="14"/>
      <c r="TQH89" s="14"/>
      <c r="TQI89" s="14"/>
      <c r="TQJ89" s="14"/>
      <c r="TQK89" s="14"/>
      <c r="TQL89" s="14"/>
      <c r="TQM89" s="14"/>
      <c r="TQN89" s="14"/>
      <c r="TQO89" s="14"/>
      <c r="TQP89" s="14"/>
      <c r="TQQ89" s="14"/>
      <c r="TQR89" s="14"/>
      <c r="TQS89" s="14"/>
      <c r="TQT89" s="14"/>
      <c r="TQU89" s="14"/>
      <c r="TQV89" s="14"/>
      <c r="TQW89" s="14"/>
      <c r="TQX89" s="14"/>
      <c r="TQY89" s="14"/>
      <c r="TQZ89" s="14"/>
      <c r="TRA89" s="14"/>
      <c r="TRB89" s="14"/>
      <c r="TRC89" s="14"/>
      <c r="TRD89" s="14"/>
      <c r="TRE89" s="14"/>
      <c r="TRF89" s="14"/>
      <c r="TRG89" s="14"/>
      <c r="TRH89" s="14"/>
      <c r="TRI89" s="14"/>
      <c r="TRJ89" s="14"/>
      <c r="TRK89" s="14"/>
      <c r="TRL89" s="14"/>
      <c r="TRM89" s="14"/>
      <c r="TRN89" s="14"/>
      <c r="TRO89" s="14"/>
      <c r="TRP89" s="14"/>
      <c r="TRQ89" s="14"/>
      <c r="TRR89" s="14"/>
      <c r="TRS89" s="14"/>
      <c r="TRT89" s="14"/>
      <c r="TRU89" s="14"/>
      <c r="TRV89" s="14"/>
      <c r="TRW89" s="14"/>
      <c r="TRX89" s="14"/>
      <c r="TRY89" s="14"/>
      <c r="TRZ89" s="14"/>
      <c r="TSA89" s="14"/>
      <c r="TSB89" s="14"/>
      <c r="TSC89" s="14"/>
      <c r="TSD89" s="14"/>
      <c r="TSE89" s="14"/>
      <c r="TSF89" s="14"/>
      <c r="TSG89" s="14"/>
      <c r="TSH89" s="14"/>
      <c r="TSI89" s="14"/>
      <c r="TSJ89" s="14"/>
      <c r="TSK89" s="14"/>
      <c r="TSL89" s="14"/>
      <c r="TSM89" s="14"/>
      <c r="TSN89" s="14"/>
      <c r="TSO89" s="14"/>
      <c r="TSP89" s="14"/>
      <c r="TSQ89" s="14"/>
      <c r="TSR89" s="14"/>
      <c r="TSS89" s="14"/>
      <c r="TST89" s="14"/>
      <c r="TSU89" s="14"/>
      <c r="TSV89" s="14"/>
      <c r="TSW89" s="14"/>
      <c r="TSX89" s="14"/>
      <c r="TSY89" s="14"/>
      <c r="TSZ89" s="14"/>
      <c r="TTA89" s="14"/>
      <c r="TTB89" s="14"/>
      <c r="TTC89" s="14"/>
      <c r="TTD89" s="14"/>
      <c r="TTE89" s="14"/>
      <c r="TTF89" s="14"/>
      <c r="TTG89" s="14"/>
      <c r="TTH89" s="14"/>
      <c r="TTI89" s="14"/>
      <c r="TTJ89" s="14"/>
      <c r="TTK89" s="14"/>
      <c r="TTL89" s="14"/>
      <c r="TTM89" s="14"/>
      <c r="TTN89" s="14"/>
      <c r="TTO89" s="14"/>
      <c r="TTP89" s="14"/>
      <c r="TTQ89" s="14"/>
      <c r="TTR89" s="14"/>
      <c r="TTS89" s="14"/>
      <c r="TTT89" s="14"/>
      <c r="TTU89" s="14"/>
      <c r="TTV89" s="14"/>
      <c r="TTW89" s="14"/>
      <c r="TTX89" s="14"/>
      <c r="TTY89" s="14"/>
      <c r="TTZ89" s="14"/>
      <c r="TUA89" s="14"/>
      <c r="TUB89" s="14"/>
      <c r="TUC89" s="14"/>
      <c r="TUD89" s="14"/>
      <c r="TUE89" s="14"/>
      <c r="TUF89" s="14"/>
      <c r="TUG89" s="14"/>
      <c r="TUH89" s="14"/>
      <c r="TUI89" s="14"/>
      <c r="TUJ89" s="14"/>
      <c r="TUK89" s="14"/>
      <c r="TUL89" s="14"/>
      <c r="TUM89" s="14"/>
      <c r="TUN89" s="14"/>
      <c r="TUO89" s="14"/>
      <c r="TUP89" s="14"/>
      <c r="TUQ89" s="14"/>
      <c r="TUR89" s="14"/>
      <c r="TUS89" s="14"/>
      <c r="TUT89" s="14"/>
      <c r="TUU89" s="14"/>
      <c r="TUV89" s="14"/>
      <c r="TUW89" s="14"/>
      <c r="TUX89" s="14"/>
      <c r="TUY89" s="14"/>
      <c r="TUZ89" s="14"/>
      <c r="TVA89" s="14"/>
      <c r="TVB89" s="14"/>
      <c r="TVC89" s="14"/>
      <c r="TVD89" s="14"/>
      <c r="TVE89" s="14"/>
      <c r="TVF89" s="14"/>
      <c r="TVG89" s="14"/>
      <c r="TVH89" s="14"/>
      <c r="TVI89" s="14"/>
      <c r="TVJ89" s="14"/>
      <c r="TVK89" s="14"/>
      <c r="TVL89" s="14"/>
      <c r="TVM89" s="14"/>
      <c r="TVN89" s="14"/>
      <c r="TVO89" s="14"/>
      <c r="TVP89" s="14"/>
      <c r="TVQ89" s="14"/>
      <c r="TVR89" s="14"/>
      <c r="TVS89" s="14"/>
      <c r="TVT89" s="14"/>
      <c r="TVU89" s="14"/>
      <c r="TVV89" s="14"/>
      <c r="TVW89" s="14"/>
      <c r="TVX89" s="14"/>
      <c r="TVY89" s="14"/>
      <c r="TVZ89" s="14"/>
      <c r="TWA89" s="14"/>
      <c r="TWB89" s="14"/>
      <c r="TWC89" s="14"/>
      <c r="TWD89" s="14"/>
      <c r="TWE89" s="14"/>
      <c r="TWF89" s="14"/>
      <c r="TWG89" s="14"/>
      <c r="TWH89" s="14"/>
      <c r="TWI89" s="14"/>
      <c r="TWJ89" s="14"/>
      <c r="TWK89" s="14"/>
      <c r="TWL89" s="14"/>
      <c r="TWM89" s="14"/>
      <c r="TWN89" s="14"/>
      <c r="TWO89" s="14"/>
      <c r="TWP89" s="14"/>
      <c r="TWQ89" s="14"/>
      <c r="TWR89" s="14"/>
      <c r="TWS89" s="14"/>
      <c r="TWT89" s="14"/>
      <c r="TWU89" s="14"/>
      <c r="TWV89" s="14"/>
      <c r="TWW89" s="14"/>
      <c r="TWX89" s="14"/>
      <c r="TWY89" s="14"/>
      <c r="TWZ89" s="14"/>
      <c r="TXA89" s="14"/>
      <c r="TXB89" s="14"/>
      <c r="TXC89" s="14"/>
      <c r="TXD89" s="14"/>
      <c r="TXE89" s="14"/>
      <c r="TXF89" s="14"/>
      <c r="TXG89" s="14"/>
      <c r="TXH89" s="14"/>
      <c r="TXI89" s="14"/>
      <c r="TXJ89" s="14"/>
      <c r="TXK89" s="14"/>
      <c r="TXL89" s="14"/>
      <c r="TXM89" s="14"/>
      <c r="TXN89" s="14"/>
      <c r="TXO89" s="14"/>
      <c r="TXP89" s="14"/>
      <c r="TXQ89" s="14"/>
      <c r="TXR89" s="14"/>
      <c r="TXS89" s="14"/>
      <c r="TXT89" s="14"/>
      <c r="TXU89" s="14"/>
      <c r="TXV89" s="14"/>
      <c r="TXW89" s="14"/>
      <c r="TXX89" s="14"/>
      <c r="TXY89" s="14"/>
      <c r="TXZ89" s="14"/>
      <c r="TYA89" s="14"/>
      <c r="TYB89" s="14"/>
      <c r="TYC89" s="14"/>
      <c r="TYD89" s="14"/>
      <c r="TYE89" s="14"/>
      <c r="TYF89" s="14"/>
      <c r="TYG89" s="14"/>
      <c r="TYH89" s="14"/>
      <c r="TYI89" s="14"/>
      <c r="TYJ89" s="14"/>
      <c r="TYK89" s="14"/>
      <c r="TYL89" s="14"/>
      <c r="TYM89" s="14"/>
      <c r="TYN89" s="14"/>
      <c r="TYO89" s="14"/>
      <c r="TYP89" s="14"/>
      <c r="TYQ89" s="14"/>
      <c r="TYR89" s="14"/>
      <c r="TYS89" s="14"/>
      <c r="TYT89" s="14"/>
      <c r="TYU89" s="14"/>
      <c r="TYV89" s="14"/>
      <c r="TYW89" s="14"/>
      <c r="TYX89" s="14"/>
      <c r="TYY89" s="14"/>
      <c r="TYZ89" s="14"/>
      <c r="TZA89" s="14"/>
      <c r="TZB89" s="14"/>
      <c r="TZC89" s="14"/>
      <c r="TZD89" s="14"/>
      <c r="TZE89" s="14"/>
      <c r="TZF89" s="14"/>
      <c r="TZG89" s="14"/>
      <c r="TZH89" s="14"/>
      <c r="TZI89" s="14"/>
      <c r="TZJ89" s="14"/>
      <c r="TZK89" s="14"/>
      <c r="TZL89" s="14"/>
      <c r="TZM89" s="14"/>
      <c r="TZN89" s="14"/>
      <c r="TZO89" s="14"/>
      <c r="TZP89" s="14"/>
      <c r="TZQ89" s="14"/>
      <c r="TZR89" s="14"/>
      <c r="TZS89" s="14"/>
      <c r="TZT89" s="14"/>
      <c r="TZU89" s="14"/>
      <c r="TZV89" s="14"/>
      <c r="TZW89" s="14"/>
      <c r="TZX89" s="14"/>
      <c r="TZY89" s="14"/>
      <c r="TZZ89" s="14"/>
      <c r="UAA89" s="14"/>
      <c r="UAB89" s="14"/>
      <c r="UAC89" s="14"/>
      <c r="UAD89" s="14"/>
      <c r="UAE89" s="14"/>
      <c r="UAF89" s="14"/>
      <c r="UAG89" s="14"/>
      <c r="UAH89" s="14"/>
      <c r="UAI89" s="14"/>
      <c r="UAJ89" s="14"/>
      <c r="UAK89" s="14"/>
      <c r="UAL89" s="14"/>
      <c r="UAM89" s="14"/>
      <c r="UAN89" s="14"/>
      <c r="UAO89" s="14"/>
      <c r="UAP89" s="14"/>
      <c r="UAQ89" s="14"/>
      <c r="UAR89" s="14"/>
      <c r="UAS89" s="14"/>
      <c r="UAT89" s="14"/>
      <c r="UAU89" s="14"/>
      <c r="UAV89" s="14"/>
      <c r="UAW89" s="14"/>
      <c r="UAX89" s="14"/>
      <c r="UAY89" s="14"/>
      <c r="UAZ89" s="14"/>
      <c r="UBA89" s="14"/>
      <c r="UBB89" s="14"/>
      <c r="UBC89" s="14"/>
      <c r="UBD89" s="14"/>
      <c r="UBE89" s="14"/>
      <c r="UBF89" s="14"/>
      <c r="UBG89" s="14"/>
      <c r="UBH89" s="14"/>
      <c r="UBI89" s="14"/>
      <c r="UBJ89" s="14"/>
      <c r="UBK89" s="14"/>
      <c r="UBL89" s="14"/>
      <c r="UBM89" s="14"/>
      <c r="UBN89" s="14"/>
      <c r="UBO89" s="14"/>
      <c r="UBP89" s="14"/>
      <c r="UBQ89" s="14"/>
      <c r="UBR89" s="14"/>
      <c r="UBS89" s="14"/>
      <c r="UBT89" s="14"/>
      <c r="UBU89" s="14"/>
      <c r="UBV89" s="14"/>
      <c r="UBW89" s="14"/>
      <c r="UBX89" s="14"/>
      <c r="UBY89" s="14"/>
      <c r="UBZ89" s="14"/>
      <c r="UCA89" s="14"/>
      <c r="UCB89" s="14"/>
      <c r="UCC89" s="14"/>
      <c r="UCD89" s="14"/>
      <c r="UCE89" s="14"/>
      <c r="UCF89" s="14"/>
      <c r="UCG89" s="14"/>
      <c r="UCH89" s="14"/>
      <c r="UCI89" s="14"/>
      <c r="UCJ89" s="14"/>
      <c r="UCK89" s="14"/>
      <c r="UCL89" s="14"/>
      <c r="UCM89" s="14"/>
      <c r="UCN89" s="14"/>
      <c r="UCO89" s="14"/>
      <c r="UCP89" s="14"/>
      <c r="UCQ89" s="14"/>
      <c r="UCR89" s="14"/>
      <c r="UCS89" s="14"/>
      <c r="UCT89" s="14"/>
      <c r="UCU89" s="14"/>
      <c r="UCV89" s="14"/>
      <c r="UCW89" s="14"/>
      <c r="UCX89" s="14"/>
      <c r="UCY89" s="14"/>
      <c r="UCZ89" s="14"/>
      <c r="UDA89" s="14"/>
      <c r="UDB89" s="14"/>
      <c r="UDC89" s="14"/>
      <c r="UDD89" s="14"/>
      <c r="UDE89" s="14"/>
      <c r="UDF89" s="14"/>
      <c r="UDG89" s="14"/>
      <c r="UDH89" s="14"/>
      <c r="UDI89" s="14"/>
      <c r="UDJ89" s="14"/>
      <c r="UDK89" s="14"/>
      <c r="UDL89" s="14"/>
      <c r="UDM89" s="14"/>
      <c r="UDN89" s="14"/>
      <c r="UDO89" s="14"/>
      <c r="UDP89" s="14"/>
      <c r="UDQ89" s="14"/>
      <c r="UDR89" s="14"/>
      <c r="UDS89" s="14"/>
      <c r="UDT89" s="14"/>
      <c r="UDU89" s="14"/>
      <c r="UDV89" s="14"/>
      <c r="UDW89" s="14"/>
      <c r="UDX89" s="14"/>
      <c r="UDY89" s="14"/>
      <c r="UDZ89" s="14"/>
      <c r="UEA89" s="14"/>
      <c r="UEB89" s="14"/>
      <c r="UEC89" s="14"/>
      <c r="UED89" s="14"/>
      <c r="UEE89" s="14"/>
      <c r="UEF89" s="14"/>
      <c r="UEG89" s="14"/>
      <c r="UEH89" s="14"/>
      <c r="UEI89" s="14"/>
      <c r="UEJ89" s="14"/>
      <c r="UEK89" s="14"/>
      <c r="UEL89" s="14"/>
      <c r="UEM89" s="14"/>
      <c r="UEN89" s="14"/>
      <c r="UEO89" s="14"/>
      <c r="UEP89" s="14"/>
      <c r="UEQ89" s="14"/>
      <c r="UER89" s="14"/>
      <c r="UES89" s="14"/>
      <c r="UET89" s="14"/>
      <c r="UEU89" s="14"/>
      <c r="UEV89" s="14"/>
      <c r="UEW89" s="14"/>
      <c r="UEX89" s="14"/>
      <c r="UEY89" s="14"/>
      <c r="UEZ89" s="14"/>
      <c r="UFA89" s="14"/>
      <c r="UFB89" s="14"/>
      <c r="UFC89" s="14"/>
      <c r="UFD89" s="14"/>
      <c r="UFE89" s="14"/>
      <c r="UFF89" s="14"/>
      <c r="UFG89" s="14"/>
      <c r="UFH89" s="14"/>
      <c r="UFI89" s="14"/>
      <c r="UFJ89" s="14"/>
      <c r="UFK89" s="14"/>
      <c r="UFL89" s="14"/>
      <c r="UFM89" s="14"/>
      <c r="UFN89" s="14"/>
      <c r="UFO89" s="14"/>
      <c r="UFP89" s="14"/>
      <c r="UFQ89" s="14"/>
      <c r="UFR89" s="14"/>
      <c r="UFS89" s="14"/>
      <c r="UFT89" s="14"/>
      <c r="UFU89" s="14"/>
      <c r="UFV89" s="14"/>
      <c r="UFW89" s="14"/>
      <c r="UFX89" s="14"/>
      <c r="UFY89" s="14"/>
      <c r="UFZ89" s="14"/>
      <c r="UGA89" s="14"/>
      <c r="UGB89" s="14"/>
      <c r="UGC89" s="14"/>
      <c r="UGD89" s="14"/>
      <c r="UGE89" s="14"/>
      <c r="UGF89" s="14"/>
      <c r="UGG89" s="14"/>
      <c r="UGH89" s="14"/>
      <c r="UGI89" s="14"/>
      <c r="UGJ89" s="14"/>
      <c r="UGK89" s="14"/>
      <c r="UGL89" s="14"/>
      <c r="UGM89" s="14"/>
      <c r="UGN89" s="14"/>
      <c r="UGO89" s="14"/>
      <c r="UGP89" s="14"/>
      <c r="UGQ89" s="14"/>
      <c r="UGR89" s="14"/>
      <c r="UGS89" s="14"/>
      <c r="UGT89" s="14"/>
      <c r="UGU89" s="14"/>
      <c r="UGV89" s="14"/>
      <c r="UGW89" s="14"/>
      <c r="UGX89" s="14"/>
      <c r="UGY89" s="14"/>
      <c r="UGZ89" s="14"/>
      <c r="UHA89" s="14"/>
      <c r="UHB89" s="14"/>
      <c r="UHC89" s="14"/>
      <c r="UHD89" s="14"/>
      <c r="UHE89" s="14"/>
      <c r="UHF89" s="14"/>
      <c r="UHG89" s="14"/>
      <c r="UHH89" s="14"/>
      <c r="UHI89" s="14"/>
      <c r="UHJ89" s="14"/>
      <c r="UHK89" s="14"/>
      <c r="UHL89" s="14"/>
      <c r="UHM89" s="14"/>
      <c r="UHN89" s="14"/>
      <c r="UHO89" s="14"/>
      <c r="UHP89" s="14"/>
      <c r="UHQ89" s="14"/>
      <c r="UHR89" s="14"/>
      <c r="UHS89" s="14"/>
      <c r="UHT89" s="14"/>
      <c r="UHU89" s="14"/>
      <c r="UHV89" s="14"/>
      <c r="UHW89" s="14"/>
      <c r="UHX89" s="14"/>
      <c r="UHY89" s="14"/>
      <c r="UHZ89" s="14"/>
      <c r="UIA89" s="14"/>
      <c r="UIB89" s="14"/>
      <c r="UIC89" s="14"/>
      <c r="UID89" s="14"/>
      <c r="UIE89" s="14"/>
      <c r="UIF89" s="14"/>
      <c r="UIG89" s="14"/>
      <c r="UIH89" s="14"/>
      <c r="UII89" s="14"/>
      <c r="UIJ89" s="14"/>
      <c r="UIK89" s="14"/>
      <c r="UIL89" s="14"/>
      <c r="UIM89" s="14"/>
      <c r="UIN89" s="14"/>
      <c r="UIO89" s="14"/>
      <c r="UIP89" s="14"/>
      <c r="UIQ89" s="14"/>
      <c r="UIR89" s="14"/>
      <c r="UIS89" s="14"/>
      <c r="UIT89" s="14"/>
      <c r="UIU89" s="14"/>
      <c r="UIV89" s="14"/>
      <c r="UIW89" s="14"/>
      <c r="UIX89" s="14"/>
      <c r="UIY89" s="14"/>
      <c r="UIZ89" s="14"/>
      <c r="UJA89" s="14"/>
      <c r="UJB89" s="14"/>
      <c r="UJC89" s="14"/>
      <c r="UJD89" s="14"/>
      <c r="UJE89" s="14"/>
      <c r="UJF89" s="14"/>
      <c r="UJG89" s="14"/>
      <c r="UJH89" s="14"/>
      <c r="UJI89" s="14"/>
      <c r="UJJ89" s="14"/>
      <c r="UJK89" s="14"/>
      <c r="UJL89" s="14"/>
      <c r="UJM89" s="14"/>
      <c r="UJN89" s="14"/>
      <c r="UJO89" s="14"/>
      <c r="UJP89" s="14"/>
      <c r="UJQ89" s="14"/>
      <c r="UJR89" s="14"/>
      <c r="UJS89" s="14"/>
      <c r="UJT89" s="14"/>
      <c r="UJU89" s="14"/>
      <c r="UJV89" s="14"/>
      <c r="UJW89" s="14"/>
      <c r="UJX89" s="14"/>
      <c r="UJY89" s="14"/>
      <c r="UJZ89" s="14"/>
      <c r="UKA89" s="14"/>
      <c r="UKB89" s="14"/>
      <c r="UKC89" s="14"/>
      <c r="UKD89" s="14"/>
      <c r="UKE89" s="14"/>
      <c r="UKF89" s="14"/>
      <c r="UKG89" s="14"/>
      <c r="UKH89" s="14"/>
      <c r="UKI89" s="14"/>
      <c r="UKJ89" s="14"/>
      <c r="UKK89" s="14"/>
      <c r="UKL89" s="14"/>
      <c r="UKM89" s="14"/>
      <c r="UKN89" s="14"/>
      <c r="UKO89" s="14"/>
      <c r="UKP89" s="14"/>
      <c r="UKQ89" s="14"/>
      <c r="UKR89" s="14"/>
      <c r="UKS89" s="14"/>
      <c r="UKT89" s="14"/>
      <c r="UKU89" s="14"/>
      <c r="UKV89" s="14"/>
      <c r="UKW89" s="14"/>
      <c r="UKX89" s="14"/>
      <c r="UKY89" s="14"/>
      <c r="UKZ89" s="14"/>
      <c r="ULA89" s="14"/>
      <c r="ULB89" s="14"/>
      <c r="ULC89" s="14"/>
      <c r="ULD89" s="14"/>
      <c r="ULE89" s="14"/>
      <c r="ULF89" s="14"/>
      <c r="ULG89" s="14"/>
      <c r="ULH89" s="14"/>
      <c r="ULI89" s="14"/>
      <c r="ULJ89" s="14"/>
      <c r="ULK89" s="14"/>
      <c r="ULL89" s="14"/>
      <c r="ULM89" s="14"/>
      <c r="ULN89" s="14"/>
      <c r="ULO89" s="14"/>
      <c r="ULP89" s="14"/>
      <c r="ULQ89" s="14"/>
      <c r="ULR89" s="14"/>
      <c r="ULS89" s="14"/>
      <c r="ULT89" s="14"/>
      <c r="ULU89" s="14"/>
      <c r="ULV89" s="14"/>
      <c r="ULW89" s="14"/>
      <c r="ULX89" s="14"/>
      <c r="ULY89" s="14"/>
      <c r="ULZ89" s="14"/>
      <c r="UMA89" s="14"/>
      <c r="UMB89" s="14"/>
      <c r="UMC89" s="14"/>
      <c r="UMD89" s="14"/>
      <c r="UME89" s="14"/>
      <c r="UMF89" s="14"/>
      <c r="UMG89" s="14"/>
      <c r="UMH89" s="14"/>
      <c r="UMI89" s="14"/>
      <c r="UMJ89" s="14"/>
      <c r="UMK89" s="14"/>
      <c r="UML89" s="14"/>
      <c r="UMM89" s="14"/>
      <c r="UMN89" s="14"/>
      <c r="UMO89" s="14"/>
      <c r="UMP89" s="14"/>
      <c r="UMQ89" s="14"/>
      <c r="UMR89" s="14"/>
      <c r="UMS89" s="14"/>
      <c r="UMT89" s="14"/>
      <c r="UMU89" s="14"/>
      <c r="UMV89" s="14"/>
      <c r="UMW89" s="14"/>
      <c r="UMX89" s="14"/>
      <c r="UMY89" s="14"/>
      <c r="UMZ89" s="14"/>
      <c r="UNA89" s="14"/>
      <c r="UNB89" s="14"/>
      <c r="UNC89" s="14"/>
      <c r="UND89" s="14"/>
      <c r="UNE89" s="14"/>
      <c r="UNF89" s="14"/>
      <c r="UNG89" s="14"/>
      <c r="UNH89" s="14"/>
      <c r="UNI89" s="14"/>
      <c r="UNJ89" s="14"/>
      <c r="UNK89" s="14"/>
      <c r="UNL89" s="14"/>
      <c r="UNM89" s="14"/>
      <c r="UNN89" s="14"/>
      <c r="UNO89" s="14"/>
      <c r="UNP89" s="14"/>
      <c r="UNQ89" s="14"/>
      <c r="UNR89" s="14"/>
      <c r="UNS89" s="14"/>
      <c r="UNT89" s="14"/>
      <c r="UNU89" s="14"/>
      <c r="UNV89" s="14"/>
      <c r="UNW89" s="14"/>
      <c r="UNX89" s="14"/>
      <c r="UNY89" s="14"/>
      <c r="UNZ89" s="14"/>
      <c r="UOA89" s="14"/>
      <c r="UOB89" s="14"/>
      <c r="UOC89" s="14"/>
      <c r="UOD89" s="14"/>
      <c r="UOE89" s="14"/>
      <c r="UOF89" s="14"/>
      <c r="UOG89" s="14"/>
      <c r="UOH89" s="14"/>
      <c r="UOI89" s="14"/>
      <c r="UOJ89" s="14"/>
      <c r="UOK89" s="14"/>
      <c r="UOL89" s="14"/>
      <c r="UOM89" s="14"/>
      <c r="UON89" s="14"/>
      <c r="UOO89" s="14"/>
      <c r="UOP89" s="14"/>
      <c r="UOQ89" s="14"/>
      <c r="UOR89" s="14"/>
      <c r="UOS89" s="14"/>
      <c r="UOT89" s="14"/>
      <c r="UOU89" s="14"/>
      <c r="UOV89" s="14"/>
      <c r="UOW89" s="14"/>
      <c r="UOX89" s="14"/>
      <c r="UOY89" s="14"/>
      <c r="UOZ89" s="14"/>
      <c r="UPA89" s="14"/>
      <c r="UPB89" s="14"/>
      <c r="UPC89" s="14"/>
      <c r="UPD89" s="14"/>
      <c r="UPE89" s="14"/>
      <c r="UPF89" s="14"/>
      <c r="UPG89" s="14"/>
      <c r="UPH89" s="14"/>
      <c r="UPI89" s="14"/>
      <c r="UPJ89" s="14"/>
      <c r="UPK89" s="14"/>
      <c r="UPL89" s="14"/>
      <c r="UPM89" s="14"/>
      <c r="UPN89" s="14"/>
      <c r="UPO89" s="14"/>
      <c r="UPP89" s="14"/>
      <c r="UPQ89" s="14"/>
      <c r="UPR89" s="14"/>
      <c r="UPS89" s="14"/>
      <c r="UPT89" s="14"/>
      <c r="UPU89" s="14"/>
      <c r="UPV89" s="14"/>
      <c r="UPW89" s="14"/>
      <c r="UPX89" s="14"/>
      <c r="UPY89" s="14"/>
      <c r="UPZ89" s="14"/>
      <c r="UQA89" s="14"/>
      <c r="UQB89" s="14"/>
      <c r="UQC89" s="14"/>
      <c r="UQD89" s="14"/>
      <c r="UQE89" s="14"/>
      <c r="UQF89" s="14"/>
      <c r="UQG89" s="14"/>
      <c r="UQH89" s="14"/>
      <c r="UQI89" s="14"/>
      <c r="UQJ89" s="14"/>
      <c r="UQK89" s="14"/>
      <c r="UQL89" s="14"/>
      <c r="UQM89" s="14"/>
      <c r="UQN89" s="14"/>
      <c r="UQO89" s="14"/>
      <c r="UQP89" s="14"/>
      <c r="UQQ89" s="14"/>
      <c r="UQR89" s="14"/>
      <c r="UQS89" s="14"/>
      <c r="UQT89" s="14"/>
      <c r="UQU89" s="14"/>
      <c r="UQV89" s="14"/>
      <c r="UQW89" s="14"/>
      <c r="UQX89" s="14"/>
      <c r="UQY89" s="14"/>
      <c r="UQZ89" s="14"/>
      <c r="URA89" s="14"/>
      <c r="URB89" s="14"/>
      <c r="URC89" s="14"/>
      <c r="URD89" s="14"/>
      <c r="URE89" s="14"/>
      <c r="URF89" s="14"/>
      <c r="URG89" s="14"/>
      <c r="URH89" s="14"/>
      <c r="URI89" s="14"/>
      <c r="URJ89" s="14"/>
      <c r="URK89" s="14"/>
      <c r="URL89" s="14"/>
      <c r="URM89" s="14"/>
      <c r="URN89" s="14"/>
      <c r="URO89" s="14"/>
      <c r="URP89" s="14"/>
      <c r="URQ89" s="14"/>
      <c r="URR89" s="14"/>
      <c r="URS89" s="14"/>
      <c r="URT89" s="14"/>
      <c r="URU89" s="14"/>
      <c r="URV89" s="14"/>
      <c r="URW89" s="14"/>
      <c r="URX89" s="14"/>
      <c r="URY89" s="14"/>
      <c r="URZ89" s="14"/>
      <c r="USA89" s="14"/>
      <c r="USB89" s="14"/>
      <c r="USC89" s="14"/>
      <c r="USD89" s="14"/>
      <c r="USE89" s="14"/>
      <c r="USF89" s="14"/>
      <c r="USG89" s="14"/>
      <c r="USH89" s="14"/>
      <c r="USI89" s="14"/>
      <c r="USJ89" s="14"/>
      <c r="USK89" s="14"/>
      <c r="USL89" s="14"/>
      <c r="USM89" s="14"/>
      <c r="USN89" s="14"/>
      <c r="USO89" s="14"/>
      <c r="USP89" s="14"/>
      <c r="USQ89" s="14"/>
      <c r="USR89" s="14"/>
      <c r="USS89" s="14"/>
      <c r="UST89" s="14"/>
      <c r="USU89" s="14"/>
      <c r="USV89" s="14"/>
      <c r="USW89" s="14"/>
      <c r="USX89" s="14"/>
      <c r="USY89" s="14"/>
      <c r="USZ89" s="14"/>
      <c r="UTA89" s="14"/>
      <c r="UTB89" s="14"/>
      <c r="UTC89" s="14"/>
      <c r="UTD89" s="14"/>
      <c r="UTE89" s="14"/>
      <c r="UTF89" s="14"/>
      <c r="UTG89" s="14"/>
      <c r="UTH89" s="14"/>
      <c r="UTI89" s="14"/>
      <c r="UTJ89" s="14"/>
      <c r="UTK89" s="14"/>
      <c r="UTL89" s="14"/>
      <c r="UTM89" s="14"/>
      <c r="UTN89" s="14"/>
      <c r="UTO89" s="14"/>
      <c r="UTP89" s="14"/>
      <c r="UTQ89" s="14"/>
      <c r="UTR89" s="14"/>
      <c r="UTS89" s="14"/>
      <c r="UTT89" s="14"/>
      <c r="UTU89" s="14"/>
      <c r="UTV89" s="14"/>
      <c r="UTW89" s="14"/>
      <c r="UTX89" s="14"/>
      <c r="UTY89" s="14"/>
      <c r="UTZ89" s="14"/>
      <c r="UUA89" s="14"/>
      <c r="UUB89" s="14"/>
      <c r="UUC89" s="14"/>
      <c r="UUD89" s="14"/>
      <c r="UUE89" s="14"/>
      <c r="UUF89" s="14"/>
      <c r="UUG89" s="14"/>
      <c r="UUH89" s="14"/>
      <c r="UUI89" s="14"/>
      <c r="UUJ89" s="14"/>
      <c r="UUK89" s="14"/>
      <c r="UUL89" s="14"/>
      <c r="UUM89" s="14"/>
      <c r="UUN89" s="14"/>
      <c r="UUO89" s="14"/>
      <c r="UUP89" s="14"/>
      <c r="UUQ89" s="14"/>
      <c r="UUR89" s="14"/>
      <c r="UUS89" s="14"/>
      <c r="UUT89" s="14"/>
      <c r="UUU89" s="14"/>
      <c r="UUV89" s="14"/>
      <c r="UUW89" s="14"/>
      <c r="UUX89" s="14"/>
      <c r="UUY89" s="14"/>
      <c r="UUZ89" s="14"/>
      <c r="UVA89" s="14"/>
      <c r="UVB89" s="14"/>
      <c r="UVC89" s="14"/>
      <c r="UVD89" s="14"/>
      <c r="UVE89" s="14"/>
      <c r="UVF89" s="14"/>
      <c r="UVG89" s="14"/>
      <c r="UVH89" s="14"/>
      <c r="UVI89" s="14"/>
      <c r="UVJ89" s="14"/>
      <c r="UVK89" s="14"/>
      <c r="UVL89" s="14"/>
      <c r="UVM89" s="14"/>
      <c r="UVN89" s="14"/>
      <c r="UVO89" s="14"/>
      <c r="UVP89" s="14"/>
      <c r="UVQ89" s="14"/>
      <c r="UVR89" s="14"/>
      <c r="UVS89" s="14"/>
      <c r="UVT89" s="14"/>
      <c r="UVU89" s="14"/>
      <c r="UVV89" s="14"/>
      <c r="UVW89" s="14"/>
      <c r="UVX89" s="14"/>
      <c r="UVY89" s="14"/>
      <c r="UVZ89" s="14"/>
      <c r="UWA89" s="14"/>
      <c r="UWB89" s="14"/>
      <c r="UWC89" s="14"/>
      <c r="UWD89" s="14"/>
      <c r="UWE89" s="14"/>
      <c r="UWF89" s="14"/>
      <c r="UWG89" s="14"/>
      <c r="UWH89" s="14"/>
      <c r="UWI89" s="14"/>
      <c r="UWJ89" s="14"/>
      <c r="UWK89" s="14"/>
      <c r="UWL89" s="14"/>
      <c r="UWM89" s="14"/>
      <c r="UWN89" s="14"/>
      <c r="UWO89" s="14"/>
      <c r="UWP89" s="14"/>
      <c r="UWQ89" s="14"/>
      <c r="UWR89" s="14"/>
      <c r="UWS89" s="14"/>
      <c r="UWT89" s="14"/>
      <c r="UWU89" s="14"/>
      <c r="UWV89" s="14"/>
      <c r="UWW89" s="14"/>
      <c r="UWX89" s="14"/>
      <c r="UWY89" s="14"/>
      <c r="UWZ89" s="14"/>
      <c r="UXA89" s="14"/>
      <c r="UXB89" s="14"/>
      <c r="UXC89" s="14"/>
      <c r="UXD89" s="14"/>
      <c r="UXE89" s="14"/>
      <c r="UXF89" s="14"/>
      <c r="UXG89" s="14"/>
      <c r="UXH89" s="14"/>
      <c r="UXI89" s="14"/>
      <c r="UXJ89" s="14"/>
      <c r="UXK89" s="14"/>
      <c r="UXL89" s="14"/>
      <c r="UXM89" s="14"/>
      <c r="UXN89" s="14"/>
      <c r="UXO89" s="14"/>
      <c r="UXP89" s="14"/>
      <c r="UXQ89" s="14"/>
      <c r="UXR89" s="14"/>
      <c r="UXS89" s="14"/>
      <c r="UXT89" s="14"/>
      <c r="UXU89" s="14"/>
      <c r="UXV89" s="14"/>
      <c r="UXW89" s="14"/>
      <c r="UXX89" s="14"/>
      <c r="UXY89" s="14"/>
      <c r="UXZ89" s="14"/>
      <c r="UYA89" s="14"/>
      <c r="UYB89" s="14"/>
      <c r="UYC89" s="14"/>
      <c r="UYD89" s="14"/>
      <c r="UYE89" s="14"/>
      <c r="UYF89" s="14"/>
      <c r="UYG89" s="14"/>
      <c r="UYH89" s="14"/>
      <c r="UYI89" s="14"/>
      <c r="UYJ89" s="14"/>
      <c r="UYK89" s="14"/>
      <c r="UYL89" s="14"/>
      <c r="UYM89" s="14"/>
      <c r="UYN89" s="14"/>
      <c r="UYO89" s="14"/>
      <c r="UYP89" s="14"/>
      <c r="UYQ89" s="14"/>
      <c r="UYR89" s="14"/>
      <c r="UYS89" s="14"/>
      <c r="UYT89" s="14"/>
      <c r="UYU89" s="14"/>
      <c r="UYV89" s="14"/>
      <c r="UYW89" s="14"/>
      <c r="UYX89" s="14"/>
      <c r="UYY89" s="14"/>
      <c r="UYZ89" s="14"/>
      <c r="UZA89" s="14"/>
      <c r="UZB89" s="14"/>
      <c r="UZC89" s="14"/>
      <c r="UZD89" s="14"/>
      <c r="UZE89" s="14"/>
      <c r="UZF89" s="14"/>
      <c r="UZG89" s="14"/>
      <c r="UZH89" s="14"/>
      <c r="UZI89" s="14"/>
      <c r="UZJ89" s="14"/>
      <c r="UZK89" s="14"/>
      <c r="UZL89" s="14"/>
      <c r="UZM89" s="14"/>
      <c r="UZN89" s="14"/>
      <c r="UZO89" s="14"/>
      <c r="UZP89" s="14"/>
      <c r="UZQ89" s="14"/>
      <c r="UZR89" s="14"/>
      <c r="UZS89" s="14"/>
      <c r="UZT89" s="14"/>
      <c r="UZU89" s="14"/>
      <c r="UZV89" s="14"/>
      <c r="UZW89" s="14"/>
      <c r="UZX89" s="14"/>
      <c r="UZY89" s="14"/>
      <c r="UZZ89" s="14"/>
      <c r="VAA89" s="14"/>
      <c r="VAB89" s="14"/>
      <c r="VAC89" s="14"/>
      <c r="VAD89" s="14"/>
      <c r="VAE89" s="14"/>
      <c r="VAF89" s="14"/>
      <c r="VAG89" s="14"/>
      <c r="VAH89" s="14"/>
      <c r="VAI89" s="14"/>
      <c r="VAJ89" s="14"/>
      <c r="VAK89" s="14"/>
      <c r="VAL89" s="14"/>
      <c r="VAM89" s="14"/>
      <c r="VAN89" s="14"/>
      <c r="VAO89" s="14"/>
      <c r="VAP89" s="14"/>
      <c r="VAQ89" s="14"/>
      <c r="VAR89" s="14"/>
      <c r="VAS89" s="14"/>
      <c r="VAT89" s="14"/>
      <c r="VAU89" s="14"/>
      <c r="VAV89" s="14"/>
      <c r="VAW89" s="14"/>
      <c r="VAX89" s="14"/>
      <c r="VAY89" s="14"/>
      <c r="VAZ89" s="14"/>
      <c r="VBA89" s="14"/>
      <c r="VBB89" s="14"/>
      <c r="VBC89" s="14"/>
      <c r="VBD89" s="14"/>
      <c r="VBE89" s="14"/>
      <c r="VBF89" s="14"/>
      <c r="VBG89" s="14"/>
      <c r="VBH89" s="14"/>
      <c r="VBI89" s="14"/>
      <c r="VBJ89" s="14"/>
      <c r="VBK89" s="14"/>
      <c r="VBL89" s="14"/>
      <c r="VBM89" s="14"/>
      <c r="VBN89" s="14"/>
      <c r="VBO89" s="14"/>
      <c r="VBP89" s="14"/>
      <c r="VBQ89" s="14"/>
      <c r="VBR89" s="14"/>
      <c r="VBS89" s="14"/>
      <c r="VBT89" s="14"/>
      <c r="VBU89" s="14"/>
      <c r="VBV89" s="14"/>
      <c r="VBW89" s="14"/>
      <c r="VBX89" s="14"/>
      <c r="VBY89" s="14"/>
      <c r="VBZ89" s="14"/>
      <c r="VCA89" s="14"/>
      <c r="VCB89" s="14"/>
      <c r="VCC89" s="14"/>
      <c r="VCD89" s="14"/>
      <c r="VCE89" s="14"/>
      <c r="VCF89" s="14"/>
      <c r="VCG89" s="14"/>
      <c r="VCH89" s="14"/>
      <c r="VCI89" s="14"/>
      <c r="VCJ89" s="14"/>
      <c r="VCK89" s="14"/>
      <c r="VCL89" s="14"/>
      <c r="VCM89" s="14"/>
      <c r="VCN89" s="14"/>
      <c r="VCO89" s="14"/>
      <c r="VCP89" s="14"/>
      <c r="VCQ89" s="14"/>
      <c r="VCR89" s="14"/>
      <c r="VCS89" s="14"/>
      <c r="VCT89" s="14"/>
      <c r="VCU89" s="14"/>
      <c r="VCV89" s="14"/>
      <c r="VCW89" s="14"/>
      <c r="VCX89" s="14"/>
      <c r="VCY89" s="14"/>
      <c r="VCZ89" s="14"/>
      <c r="VDA89" s="14"/>
      <c r="VDB89" s="14"/>
      <c r="VDC89" s="14"/>
      <c r="VDD89" s="14"/>
      <c r="VDE89" s="14"/>
      <c r="VDF89" s="14"/>
      <c r="VDG89" s="14"/>
      <c r="VDH89" s="14"/>
      <c r="VDI89" s="14"/>
      <c r="VDJ89" s="14"/>
      <c r="VDK89" s="14"/>
      <c r="VDL89" s="14"/>
      <c r="VDM89" s="14"/>
      <c r="VDN89" s="14"/>
      <c r="VDO89" s="14"/>
      <c r="VDP89" s="14"/>
      <c r="VDQ89" s="14"/>
      <c r="VDR89" s="14"/>
      <c r="VDS89" s="14"/>
      <c r="VDT89" s="14"/>
      <c r="VDU89" s="14"/>
      <c r="VDV89" s="14"/>
      <c r="VDW89" s="14"/>
      <c r="VDX89" s="14"/>
      <c r="VDY89" s="14"/>
      <c r="VDZ89" s="14"/>
      <c r="VEA89" s="14"/>
      <c r="VEB89" s="14"/>
      <c r="VEC89" s="14"/>
      <c r="VED89" s="14"/>
      <c r="VEE89" s="14"/>
      <c r="VEF89" s="14"/>
      <c r="VEG89" s="14"/>
      <c r="VEH89" s="14"/>
      <c r="VEI89" s="14"/>
      <c r="VEJ89" s="14"/>
      <c r="VEK89" s="14"/>
      <c r="VEL89" s="14"/>
      <c r="VEM89" s="14"/>
      <c r="VEN89" s="14"/>
      <c r="VEO89" s="14"/>
      <c r="VEP89" s="14"/>
      <c r="VEQ89" s="14"/>
      <c r="VER89" s="14"/>
      <c r="VES89" s="14"/>
      <c r="VET89" s="14"/>
      <c r="VEU89" s="14"/>
      <c r="VEV89" s="14"/>
      <c r="VEW89" s="14"/>
      <c r="VEX89" s="14"/>
      <c r="VEY89" s="14"/>
      <c r="VEZ89" s="14"/>
      <c r="VFA89" s="14"/>
      <c r="VFB89" s="14"/>
      <c r="VFC89" s="14"/>
      <c r="VFD89" s="14"/>
      <c r="VFE89" s="14"/>
      <c r="VFF89" s="14"/>
      <c r="VFG89" s="14"/>
      <c r="VFH89" s="14"/>
      <c r="VFI89" s="14"/>
      <c r="VFJ89" s="14"/>
      <c r="VFK89" s="14"/>
      <c r="VFL89" s="14"/>
      <c r="VFM89" s="14"/>
      <c r="VFN89" s="14"/>
      <c r="VFO89" s="14"/>
      <c r="VFP89" s="14"/>
      <c r="VFQ89" s="14"/>
      <c r="VFR89" s="14"/>
      <c r="VFS89" s="14"/>
      <c r="VFT89" s="14"/>
      <c r="VFU89" s="14"/>
      <c r="VFV89" s="14"/>
      <c r="VFW89" s="14"/>
      <c r="VFX89" s="14"/>
      <c r="VFY89" s="14"/>
      <c r="VFZ89" s="14"/>
      <c r="VGA89" s="14"/>
      <c r="VGB89" s="14"/>
      <c r="VGC89" s="14"/>
      <c r="VGD89" s="14"/>
      <c r="VGE89" s="14"/>
      <c r="VGF89" s="14"/>
      <c r="VGG89" s="14"/>
      <c r="VGH89" s="14"/>
      <c r="VGI89" s="14"/>
      <c r="VGJ89" s="14"/>
      <c r="VGK89" s="14"/>
      <c r="VGL89" s="14"/>
      <c r="VGM89" s="14"/>
      <c r="VGN89" s="14"/>
      <c r="VGO89" s="14"/>
      <c r="VGP89" s="14"/>
      <c r="VGQ89" s="14"/>
      <c r="VGR89" s="14"/>
      <c r="VGS89" s="14"/>
      <c r="VGT89" s="14"/>
      <c r="VGU89" s="14"/>
      <c r="VGV89" s="14"/>
      <c r="VGW89" s="14"/>
      <c r="VGX89" s="14"/>
      <c r="VGY89" s="14"/>
      <c r="VGZ89" s="14"/>
      <c r="VHA89" s="14"/>
      <c r="VHB89" s="14"/>
      <c r="VHC89" s="14"/>
      <c r="VHD89" s="14"/>
      <c r="VHE89" s="14"/>
      <c r="VHF89" s="14"/>
      <c r="VHG89" s="14"/>
      <c r="VHH89" s="14"/>
      <c r="VHI89" s="14"/>
      <c r="VHJ89" s="14"/>
      <c r="VHK89" s="14"/>
      <c r="VHL89" s="14"/>
      <c r="VHM89" s="14"/>
      <c r="VHN89" s="14"/>
      <c r="VHO89" s="14"/>
      <c r="VHP89" s="14"/>
      <c r="VHQ89" s="14"/>
      <c r="VHR89" s="14"/>
      <c r="VHS89" s="14"/>
      <c r="VHT89" s="14"/>
      <c r="VHU89" s="14"/>
      <c r="VHV89" s="14"/>
      <c r="VHW89" s="14"/>
      <c r="VHX89" s="14"/>
      <c r="VHY89" s="14"/>
      <c r="VHZ89" s="14"/>
      <c r="VIA89" s="14"/>
      <c r="VIB89" s="14"/>
      <c r="VIC89" s="14"/>
      <c r="VID89" s="14"/>
      <c r="VIE89" s="14"/>
      <c r="VIF89" s="14"/>
      <c r="VIG89" s="14"/>
      <c r="VIH89" s="14"/>
      <c r="VII89" s="14"/>
      <c r="VIJ89" s="14"/>
      <c r="VIK89" s="14"/>
      <c r="VIL89" s="14"/>
      <c r="VIM89" s="14"/>
      <c r="VIN89" s="14"/>
      <c r="VIO89" s="14"/>
      <c r="VIP89" s="14"/>
      <c r="VIQ89" s="14"/>
      <c r="VIR89" s="14"/>
      <c r="VIS89" s="14"/>
      <c r="VIT89" s="14"/>
      <c r="VIU89" s="14"/>
      <c r="VIV89" s="14"/>
      <c r="VIW89" s="14"/>
      <c r="VIX89" s="14"/>
      <c r="VIY89" s="14"/>
      <c r="VIZ89" s="14"/>
      <c r="VJA89" s="14"/>
      <c r="VJB89" s="14"/>
      <c r="VJC89" s="14"/>
      <c r="VJD89" s="14"/>
      <c r="VJE89" s="14"/>
      <c r="VJF89" s="14"/>
      <c r="VJG89" s="14"/>
      <c r="VJH89" s="14"/>
      <c r="VJI89" s="14"/>
      <c r="VJJ89" s="14"/>
      <c r="VJK89" s="14"/>
      <c r="VJL89" s="14"/>
      <c r="VJM89" s="14"/>
      <c r="VJN89" s="14"/>
      <c r="VJO89" s="14"/>
      <c r="VJP89" s="14"/>
      <c r="VJQ89" s="14"/>
      <c r="VJR89" s="14"/>
      <c r="VJS89" s="14"/>
      <c r="VJT89" s="14"/>
      <c r="VJU89" s="14"/>
      <c r="VJV89" s="14"/>
      <c r="VJW89" s="14"/>
      <c r="VJX89" s="14"/>
      <c r="VJY89" s="14"/>
      <c r="VJZ89" s="14"/>
      <c r="VKA89" s="14"/>
      <c r="VKB89" s="14"/>
      <c r="VKC89" s="14"/>
      <c r="VKD89" s="14"/>
      <c r="VKE89" s="14"/>
      <c r="VKF89" s="14"/>
      <c r="VKG89" s="14"/>
      <c r="VKH89" s="14"/>
      <c r="VKI89" s="14"/>
      <c r="VKJ89" s="14"/>
      <c r="VKK89" s="14"/>
      <c r="VKL89" s="14"/>
      <c r="VKM89" s="14"/>
      <c r="VKN89" s="14"/>
      <c r="VKO89" s="14"/>
      <c r="VKP89" s="14"/>
      <c r="VKQ89" s="14"/>
      <c r="VKR89" s="14"/>
      <c r="VKS89" s="14"/>
      <c r="VKT89" s="14"/>
      <c r="VKU89" s="14"/>
      <c r="VKV89" s="14"/>
      <c r="VKW89" s="14"/>
      <c r="VKX89" s="14"/>
      <c r="VKY89" s="14"/>
      <c r="VKZ89" s="14"/>
      <c r="VLA89" s="14"/>
      <c r="VLB89" s="14"/>
      <c r="VLC89" s="14"/>
      <c r="VLD89" s="14"/>
      <c r="VLE89" s="14"/>
      <c r="VLF89" s="14"/>
      <c r="VLG89" s="14"/>
      <c r="VLH89" s="14"/>
      <c r="VLI89" s="14"/>
      <c r="VLJ89" s="14"/>
      <c r="VLK89" s="14"/>
      <c r="VLL89" s="14"/>
      <c r="VLM89" s="14"/>
      <c r="VLN89" s="14"/>
      <c r="VLO89" s="14"/>
      <c r="VLP89" s="14"/>
      <c r="VLQ89" s="14"/>
      <c r="VLR89" s="14"/>
      <c r="VLS89" s="14"/>
      <c r="VLT89" s="14"/>
      <c r="VLU89" s="14"/>
      <c r="VLV89" s="14"/>
      <c r="VLW89" s="14"/>
      <c r="VLX89" s="14"/>
      <c r="VLY89" s="14"/>
      <c r="VLZ89" s="14"/>
      <c r="VMA89" s="14"/>
      <c r="VMB89" s="14"/>
      <c r="VMC89" s="14"/>
      <c r="VMD89" s="14"/>
      <c r="VME89" s="14"/>
      <c r="VMF89" s="14"/>
      <c r="VMG89" s="14"/>
      <c r="VMH89" s="14"/>
      <c r="VMI89" s="14"/>
      <c r="VMJ89" s="14"/>
      <c r="VMK89" s="14"/>
      <c r="VML89" s="14"/>
      <c r="VMM89" s="14"/>
      <c r="VMN89" s="14"/>
      <c r="VMO89" s="14"/>
      <c r="VMP89" s="14"/>
      <c r="VMQ89" s="14"/>
      <c r="VMR89" s="14"/>
      <c r="VMS89" s="14"/>
      <c r="VMT89" s="14"/>
      <c r="VMU89" s="14"/>
      <c r="VMV89" s="14"/>
      <c r="VMW89" s="14"/>
      <c r="VMX89" s="14"/>
      <c r="VMY89" s="14"/>
      <c r="VMZ89" s="14"/>
      <c r="VNA89" s="14"/>
      <c r="VNB89" s="14"/>
      <c r="VNC89" s="14"/>
      <c r="VND89" s="14"/>
      <c r="VNE89" s="14"/>
      <c r="VNF89" s="14"/>
      <c r="VNG89" s="14"/>
      <c r="VNH89" s="14"/>
      <c r="VNI89" s="14"/>
      <c r="VNJ89" s="14"/>
      <c r="VNK89" s="14"/>
      <c r="VNL89" s="14"/>
      <c r="VNM89" s="14"/>
      <c r="VNN89" s="14"/>
      <c r="VNO89" s="14"/>
      <c r="VNP89" s="14"/>
      <c r="VNQ89" s="14"/>
      <c r="VNR89" s="14"/>
      <c r="VNS89" s="14"/>
      <c r="VNT89" s="14"/>
      <c r="VNU89" s="14"/>
      <c r="VNV89" s="14"/>
      <c r="VNW89" s="14"/>
      <c r="VNX89" s="14"/>
      <c r="VNY89" s="14"/>
      <c r="VNZ89" s="14"/>
      <c r="VOA89" s="14"/>
      <c r="VOB89" s="14"/>
      <c r="VOC89" s="14"/>
      <c r="VOD89" s="14"/>
      <c r="VOE89" s="14"/>
      <c r="VOF89" s="14"/>
      <c r="VOG89" s="14"/>
      <c r="VOH89" s="14"/>
      <c r="VOI89" s="14"/>
      <c r="VOJ89" s="14"/>
      <c r="VOK89" s="14"/>
      <c r="VOL89" s="14"/>
      <c r="VOM89" s="14"/>
      <c r="VON89" s="14"/>
      <c r="VOO89" s="14"/>
      <c r="VOP89" s="14"/>
      <c r="VOQ89" s="14"/>
      <c r="VOR89" s="14"/>
      <c r="VOS89" s="14"/>
      <c r="VOT89" s="14"/>
      <c r="VOU89" s="14"/>
      <c r="VOV89" s="14"/>
      <c r="VOW89" s="14"/>
      <c r="VOX89" s="14"/>
      <c r="VOY89" s="14"/>
      <c r="VOZ89" s="14"/>
      <c r="VPA89" s="14"/>
      <c r="VPB89" s="14"/>
      <c r="VPC89" s="14"/>
      <c r="VPD89" s="14"/>
      <c r="VPE89" s="14"/>
      <c r="VPF89" s="14"/>
      <c r="VPG89" s="14"/>
      <c r="VPH89" s="14"/>
      <c r="VPI89" s="14"/>
      <c r="VPJ89" s="14"/>
      <c r="VPK89" s="14"/>
      <c r="VPL89" s="14"/>
      <c r="VPM89" s="14"/>
      <c r="VPN89" s="14"/>
      <c r="VPO89" s="14"/>
      <c r="VPP89" s="14"/>
      <c r="VPQ89" s="14"/>
      <c r="VPR89" s="14"/>
      <c r="VPS89" s="14"/>
      <c r="VPT89" s="14"/>
      <c r="VPU89" s="14"/>
      <c r="VPV89" s="14"/>
      <c r="VPW89" s="14"/>
      <c r="VPX89" s="14"/>
      <c r="VPY89" s="14"/>
      <c r="VPZ89" s="14"/>
      <c r="VQA89" s="14"/>
      <c r="VQB89" s="14"/>
      <c r="VQC89" s="14"/>
      <c r="VQD89" s="14"/>
      <c r="VQE89" s="14"/>
      <c r="VQF89" s="14"/>
      <c r="VQG89" s="14"/>
      <c r="VQH89" s="14"/>
      <c r="VQI89" s="14"/>
      <c r="VQJ89" s="14"/>
      <c r="VQK89" s="14"/>
      <c r="VQL89" s="14"/>
      <c r="VQM89" s="14"/>
      <c r="VQN89" s="14"/>
      <c r="VQO89" s="14"/>
      <c r="VQP89" s="14"/>
      <c r="VQQ89" s="14"/>
      <c r="VQR89" s="14"/>
      <c r="VQS89" s="14"/>
      <c r="VQT89" s="14"/>
      <c r="VQU89" s="14"/>
      <c r="VQV89" s="14"/>
      <c r="VQW89" s="14"/>
      <c r="VQX89" s="14"/>
      <c r="VQY89" s="14"/>
      <c r="VQZ89" s="14"/>
      <c r="VRA89" s="14"/>
      <c r="VRB89" s="14"/>
      <c r="VRC89" s="14"/>
      <c r="VRD89" s="14"/>
      <c r="VRE89" s="14"/>
      <c r="VRF89" s="14"/>
      <c r="VRG89" s="14"/>
      <c r="VRH89" s="14"/>
      <c r="VRI89" s="14"/>
      <c r="VRJ89" s="14"/>
      <c r="VRK89" s="14"/>
      <c r="VRL89" s="14"/>
      <c r="VRM89" s="14"/>
      <c r="VRN89" s="14"/>
      <c r="VRO89" s="14"/>
      <c r="VRP89" s="14"/>
      <c r="VRQ89" s="14"/>
      <c r="VRR89" s="14"/>
      <c r="VRS89" s="14"/>
      <c r="VRT89" s="14"/>
      <c r="VRU89" s="14"/>
      <c r="VRV89" s="14"/>
      <c r="VRW89" s="14"/>
      <c r="VRX89" s="14"/>
      <c r="VRY89" s="14"/>
      <c r="VRZ89" s="14"/>
      <c r="VSA89" s="14"/>
      <c r="VSB89" s="14"/>
      <c r="VSC89" s="14"/>
      <c r="VSD89" s="14"/>
      <c r="VSE89" s="14"/>
      <c r="VSF89" s="14"/>
      <c r="VSG89" s="14"/>
      <c r="VSH89" s="14"/>
      <c r="VSI89" s="14"/>
      <c r="VSJ89" s="14"/>
      <c r="VSK89" s="14"/>
      <c r="VSL89" s="14"/>
      <c r="VSM89" s="14"/>
      <c r="VSN89" s="14"/>
      <c r="VSO89" s="14"/>
      <c r="VSP89" s="14"/>
      <c r="VSQ89" s="14"/>
      <c r="VSR89" s="14"/>
      <c r="VSS89" s="14"/>
      <c r="VST89" s="14"/>
      <c r="VSU89" s="14"/>
      <c r="VSV89" s="14"/>
      <c r="VSW89" s="14"/>
      <c r="VSX89" s="14"/>
      <c r="VSY89" s="14"/>
      <c r="VSZ89" s="14"/>
      <c r="VTA89" s="14"/>
      <c r="VTB89" s="14"/>
      <c r="VTC89" s="14"/>
      <c r="VTD89" s="14"/>
      <c r="VTE89" s="14"/>
      <c r="VTF89" s="14"/>
      <c r="VTG89" s="14"/>
      <c r="VTH89" s="14"/>
      <c r="VTI89" s="14"/>
      <c r="VTJ89" s="14"/>
      <c r="VTK89" s="14"/>
      <c r="VTL89" s="14"/>
      <c r="VTM89" s="14"/>
      <c r="VTN89" s="14"/>
      <c r="VTO89" s="14"/>
      <c r="VTP89" s="14"/>
      <c r="VTQ89" s="14"/>
      <c r="VTR89" s="14"/>
      <c r="VTS89" s="14"/>
      <c r="VTT89" s="14"/>
      <c r="VTU89" s="14"/>
      <c r="VTV89" s="14"/>
      <c r="VTW89" s="14"/>
      <c r="VTX89" s="14"/>
      <c r="VTY89" s="14"/>
      <c r="VTZ89" s="14"/>
      <c r="VUA89" s="14"/>
      <c r="VUB89" s="14"/>
      <c r="VUC89" s="14"/>
      <c r="VUD89" s="14"/>
      <c r="VUE89" s="14"/>
      <c r="VUF89" s="14"/>
      <c r="VUG89" s="14"/>
      <c r="VUH89" s="14"/>
      <c r="VUI89" s="14"/>
      <c r="VUJ89" s="14"/>
      <c r="VUK89" s="14"/>
      <c r="VUL89" s="14"/>
      <c r="VUM89" s="14"/>
      <c r="VUN89" s="14"/>
      <c r="VUO89" s="14"/>
      <c r="VUP89" s="14"/>
      <c r="VUQ89" s="14"/>
      <c r="VUR89" s="14"/>
      <c r="VUS89" s="14"/>
      <c r="VUT89" s="14"/>
      <c r="VUU89" s="14"/>
      <c r="VUV89" s="14"/>
      <c r="VUW89" s="14"/>
      <c r="VUX89" s="14"/>
      <c r="VUY89" s="14"/>
      <c r="VUZ89" s="14"/>
      <c r="VVA89" s="14"/>
      <c r="VVB89" s="14"/>
      <c r="VVC89" s="14"/>
      <c r="VVD89" s="14"/>
      <c r="VVE89" s="14"/>
      <c r="VVF89" s="14"/>
      <c r="VVG89" s="14"/>
      <c r="VVH89" s="14"/>
      <c r="VVI89" s="14"/>
      <c r="VVJ89" s="14"/>
      <c r="VVK89" s="14"/>
      <c r="VVL89" s="14"/>
      <c r="VVM89" s="14"/>
      <c r="VVN89" s="14"/>
      <c r="VVO89" s="14"/>
      <c r="VVP89" s="14"/>
      <c r="VVQ89" s="14"/>
      <c r="VVR89" s="14"/>
      <c r="VVS89" s="14"/>
      <c r="VVT89" s="14"/>
      <c r="VVU89" s="14"/>
      <c r="VVV89" s="14"/>
      <c r="VVW89" s="14"/>
      <c r="VVX89" s="14"/>
      <c r="VVY89" s="14"/>
      <c r="VVZ89" s="14"/>
      <c r="VWA89" s="14"/>
      <c r="VWB89" s="14"/>
      <c r="VWC89" s="14"/>
      <c r="VWD89" s="14"/>
      <c r="VWE89" s="14"/>
      <c r="VWF89" s="14"/>
      <c r="VWG89" s="14"/>
      <c r="VWH89" s="14"/>
      <c r="VWI89" s="14"/>
      <c r="VWJ89" s="14"/>
      <c r="VWK89" s="14"/>
      <c r="VWL89" s="14"/>
      <c r="VWM89" s="14"/>
      <c r="VWN89" s="14"/>
      <c r="VWO89" s="14"/>
      <c r="VWP89" s="14"/>
      <c r="VWQ89" s="14"/>
      <c r="VWR89" s="14"/>
      <c r="VWS89" s="14"/>
      <c r="VWT89" s="14"/>
      <c r="VWU89" s="14"/>
      <c r="VWV89" s="14"/>
      <c r="VWW89" s="14"/>
      <c r="VWX89" s="14"/>
      <c r="VWY89" s="14"/>
      <c r="VWZ89" s="14"/>
      <c r="VXA89" s="14"/>
      <c r="VXB89" s="14"/>
      <c r="VXC89" s="14"/>
      <c r="VXD89" s="14"/>
      <c r="VXE89" s="14"/>
      <c r="VXF89" s="14"/>
      <c r="VXG89" s="14"/>
      <c r="VXH89" s="14"/>
      <c r="VXI89" s="14"/>
      <c r="VXJ89" s="14"/>
      <c r="VXK89" s="14"/>
      <c r="VXL89" s="14"/>
      <c r="VXM89" s="14"/>
      <c r="VXN89" s="14"/>
      <c r="VXO89" s="14"/>
      <c r="VXP89" s="14"/>
      <c r="VXQ89" s="14"/>
      <c r="VXR89" s="14"/>
      <c r="VXS89" s="14"/>
      <c r="VXT89" s="14"/>
      <c r="VXU89" s="14"/>
      <c r="VXV89" s="14"/>
      <c r="VXW89" s="14"/>
      <c r="VXX89" s="14"/>
      <c r="VXY89" s="14"/>
      <c r="VXZ89" s="14"/>
      <c r="VYA89" s="14"/>
      <c r="VYB89" s="14"/>
      <c r="VYC89" s="14"/>
      <c r="VYD89" s="14"/>
      <c r="VYE89" s="14"/>
      <c r="VYF89" s="14"/>
      <c r="VYG89" s="14"/>
      <c r="VYH89" s="14"/>
      <c r="VYI89" s="14"/>
      <c r="VYJ89" s="14"/>
      <c r="VYK89" s="14"/>
      <c r="VYL89" s="14"/>
      <c r="VYM89" s="14"/>
      <c r="VYN89" s="14"/>
      <c r="VYO89" s="14"/>
      <c r="VYP89" s="14"/>
      <c r="VYQ89" s="14"/>
      <c r="VYR89" s="14"/>
      <c r="VYS89" s="14"/>
      <c r="VYT89" s="14"/>
      <c r="VYU89" s="14"/>
      <c r="VYV89" s="14"/>
      <c r="VYW89" s="14"/>
      <c r="VYX89" s="14"/>
      <c r="VYY89" s="14"/>
      <c r="VYZ89" s="14"/>
      <c r="VZA89" s="14"/>
      <c r="VZB89" s="14"/>
      <c r="VZC89" s="14"/>
      <c r="VZD89" s="14"/>
      <c r="VZE89" s="14"/>
      <c r="VZF89" s="14"/>
      <c r="VZG89" s="14"/>
      <c r="VZH89" s="14"/>
      <c r="VZI89" s="14"/>
      <c r="VZJ89" s="14"/>
      <c r="VZK89" s="14"/>
      <c r="VZL89" s="14"/>
      <c r="VZM89" s="14"/>
      <c r="VZN89" s="14"/>
      <c r="VZO89" s="14"/>
      <c r="VZP89" s="14"/>
      <c r="VZQ89" s="14"/>
      <c r="VZR89" s="14"/>
      <c r="VZS89" s="14"/>
      <c r="VZT89" s="14"/>
      <c r="VZU89" s="14"/>
      <c r="VZV89" s="14"/>
      <c r="VZW89" s="14"/>
      <c r="VZX89" s="14"/>
      <c r="VZY89" s="14"/>
      <c r="VZZ89" s="14"/>
      <c r="WAA89" s="14"/>
      <c r="WAB89" s="14"/>
      <c r="WAC89" s="14"/>
      <c r="WAD89" s="14"/>
      <c r="WAE89" s="14"/>
      <c r="WAF89" s="14"/>
      <c r="WAG89" s="14"/>
      <c r="WAH89" s="14"/>
      <c r="WAI89" s="14"/>
      <c r="WAJ89" s="14"/>
      <c r="WAK89" s="14"/>
      <c r="WAL89" s="14"/>
      <c r="WAM89" s="14"/>
      <c r="WAN89" s="14"/>
      <c r="WAO89" s="14"/>
      <c r="WAP89" s="14"/>
      <c r="WAQ89" s="14"/>
      <c r="WAR89" s="14"/>
      <c r="WAS89" s="14"/>
      <c r="WAT89" s="14"/>
      <c r="WAU89" s="14"/>
      <c r="WAV89" s="14"/>
      <c r="WAW89" s="14"/>
      <c r="WAX89" s="14"/>
      <c r="WAY89" s="14"/>
      <c r="WAZ89" s="14"/>
      <c r="WBA89" s="14"/>
      <c r="WBB89" s="14"/>
      <c r="WBC89" s="14"/>
      <c r="WBD89" s="14"/>
      <c r="WBE89" s="14"/>
      <c r="WBF89" s="14"/>
      <c r="WBG89" s="14"/>
      <c r="WBH89" s="14"/>
      <c r="WBI89" s="14"/>
      <c r="WBJ89" s="14"/>
      <c r="WBK89" s="14"/>
      <c r="WBL89" s="14"/>
      <c r="WBM89" s="14"/>
      <c r="WBN89" s="14"/>
      <c r="WBO89" s="14"/>
      <c r="WBP89" s="14"/>
      <c r="WBQ89" s="14"/>
      <c r="WBR89" s="14"/>
      <c r="WBS89" s="14"/>
      <c r="WBT89" s="14"/>
      <c r="WBU89" s="14"/>
      <c r="WBV89" s="14"/>
      <c r="WBW89" s="14"/>
      <c r="WBX89" s="14"/>
      <c r="WBY89" s="14"/>
      <c r="WBZ89" s="14"/>
      <c r="WCA89" s="14"/>
      <c r="WCB89" s="14"/>
      <c r="WCC89" s="14"/>
      <c r="WCD89" s="14"/>
      <c r="WCE89" s="14"/>
      <c r="WCF89" s="14"/>
      <c r="WCG89" s="14"/>
      <c r="WCH89" s="14"/>
      <c r="WCI89" s="14"/>
      <c r="WCJ89" s="14"/>
      <c r="WCK89" s="14"/>
      <c r="WCL89" s="14"/>
      <c r="WCM89" s="14"/>
      <c r="WCN89" s="14"/>
      <c r="WCO89" s="14"/>
      <c r="WCP89" s="14"/>
      <c r="WCQ89" s="14"/>
      <c r="WCR89" s="14"/>
      <c r="WCS89" s="14"/>
      <c r="WCT89" s="14"/>
      <c r="WCU89" s="14"/>
      <c r="WCV89" s="14"/>
      <c r="WCW89" s="14"/>
      <c r="WCX89" s="14"/>
      <c r="WCY89" s="14"/>
      <c r="WCZ89" s="14"/>
      <c r="WDA89" s="14"/>
      <c r="WDB89" s="14"/>
      <c r="WDC89" s="14"/>
      <c r="WDD89" s="14"/>
      <c r="WDE89" s="14"/>
      <c r="WDF89" s="14"/>
      <c r="WDG89" s="14"/>
      <c r="WDH89" s="14"/>
      <c r="WDI89" s="14"/>
      <c r="WDJ89" s="14"/>
      <c r="WDK89" s="14"/>
      <c r="WDL89" s="14"/>
      <c r="WDM89" s="14"/>
      <c r="WDN89" s="14"/>
      <c r="WDO89" s="14"/>
      <c r="WDP89" s="14"/>
      <c r="WDQ89" s="14"/>
      <c r="WDR89" s="14"/>
      <c r="WDS89" s="14"/>
      <c r="WDT89" s="14"/>
      <c r="WDU89" s="14"/>
      <c r="WDV89" s="14"/>
      <c r="WDW89" s="14"/>
      <c r="WDX89" s="14"/>
      <c r="WDY89" s="14"/>
      <c r="WDZ89" s="14"/>
      <c r="WEA89" s="14"/>
      <c r="WEB89" s="14"/>
      <c r="WEC89" s="14"/>
      <c r="WED89" s="14"/>
      <c r="WEE89" s="14"/>
      <c r="WEF89" s="14"/>
      <c r="WEG89" s="14"/>
      <c r="WEH89" s="14"/>
      <c r="WEI89" s="14"/>
      <c r="WEJ89" s="14"/>
      <c r="WEK89" s="14"/>
      <c r="WEL89" s="14"/>
      <c r="WEM89" s="14"/>
      <c r="WEN89" s="14"/>
      <c r="WEO89" s="14"/>
      <c r="WEP89" s="14"/>
      <c r="WEQ89" s="14"/>
      <c r="WER89" s="14"/>
      <c r="WES89" s="14"/>
      <c r="WET89" s="14"/>
      <c r="WEU89" s="14"/>
      <c r="WEV89" s="14"/>
      <c r="WEW89" s="14"/>
      <c r="WEX89" s="14"/>
      <c r="WEY89" s="14"/>
      <c r="WEZ89" s="14"/>
      <c r="WFA89" s="14"/>
      <c r="WFB89" s="14"/>
      <c r="WFC89" s="14"/>
      <c r="WFD89" s="14"/>
      <c r="WFE89" s="14"/>
      <c r="WFF89" s="14"/>
      <c r="WFG89" s="14"/>
      <c r="WFH89" s="14"/>
      <c r="WFI89" s="14"/>
      <c r="WFJ89" s="14"/>
      <c r="WFK89" s="14"/>
      <c r="WFL89" s="14"/>
      <c r="WFM89" s="14"/>
      <c r="WFN89" s="14"/>
      <c r="WFO89" s="14"/>
      <c r="WFP89" s="14"/>
      <c r="WFQ89" s="14"/>
      <c r="WFR89" s="14"/>
      <c r="WFS89" s="14"/>
      <c r="WFT89" s="14"/>
      <c r="WFU89" s="14"/>
      <c r="WFV89" s="14"/>
      <c r="WFW89" s="14"/>
      <c r="WFX89" s="14"/>
      <c r="WFY89" s="14"/>
      <c r="WFZ89" s="14"/>
      <c r="WGA89" s="14"/>
      <c r="WGB89" s="14"/>
      <c r="WGC89" s="14"/>
      <c r="WGD89" s="14"/>
      <c r="WGE89" s="14"/>
      <c r="WGF89" s="14"/>
      <c r="WGG89" s="14"/>
      <c r="WGH89" s="14"/>
      <c r="WGI89" s="14"/>
      <c r="WGJ89" s="14"/>
      <c r="WGK89" s="14"/>
      <c r="WGL89" s="14"/>
      <c r="WGM89" s="14"/>
      <c r="WGN89" s="14"/>
      <c r="WGO89" s="14"/>
      <c r="WGP89" s="14"/>
      <c r="WGQ89" s="14"/>
      <c r="WGR89" s="14"/>
      <c r="WGS89" s="14"/>
      <c r="WGT89" s="14"/>
      <c r="WGU89" s="14"/>
      <c r="WGV89" s="14"/>
      <c r="WGW89" s="14"/>
      <c r="WGX89" s="14"/>
      <c r="WGY89" s="14"/>
      <c r="WGZ89" s="14"/>
      <c r="WHA89" s="14"/>
      <c r="WHB89" s="14"/>
      <c r="WHC89" s="14"/>
      <c r="WHD89" s="14"/>
      <c r="WHE89" s="14"/>
      <c r="WHF89" s="14"/>
      <c r="WHG89" s="14"/>
      <c r="WHH89" s="14"/>
      <c r="WHI89" s="14"/>
      <c r="WHJ89" s="14"/>
      <c r="WHK89" s="14"/>
      <c r="WHL89" s="14"/>
      <c r="WHM89" s="14"/>
      <c r="WHN89" s="14"/>
      <c r="WHO89" s="14"/>
      <c r="WHP89" s="14"/>
      <c r="WHQ89" s="14"/>
      <c r="WHR89" s="14"/>
      <c r="WHS89" s="14"/>
      <c r="WHT89" s="14"/>
      <c r="WHU89" s="14"/>
      <c r="WHV89" s="14"/>
      <c r="WHW89" s="14"/>
      <c r="WHX89" s="14"/>
      <c r="WHY89" s="14"/>
      <c r="WHZ89" s="14"/>
      <c r="WIA89" s="14"/>
      <c r="WIB89" s="14"/>
      <c r="WIC89" s="14"/>
      <c r="WID89" s="14"/>
      <c r="WIE89" s="14"/>
      <c r="WIF89" s="14"/>
      <c r="WIG89" s="14"/>
      <c r="WIH89" s="14"/>
      <c r="WII89" s="14"/>
      <c r="WIJ89" s="14"/>
      <c r="WIK89" s="14"/>
      <c r="WIL89" s="14"/>
      <c r="WIM89" s="14"/>
      <c r="WIN89" s="14"/>
      <c r="WIO89" s="14"/>
      <c r="WIP89" s="14"/>
      <c r="WIQ89" s="14"/>
      <c r="WIR89" s="14"/>
      <c r="WIS89" s="14"/>
      <c r="WIT89" s="14"/>
      <c r="WIU89" s="14"/>
      <c r="WIV89" s="14"/>
      <c r="WIW89" s="14"/>
      <c r="WIX89" s="14"/>
      <c r="WIY89" s="14"/>
      <c r="WIZ89" s="14"/>
      <c r="WJA89" s="14"/>
      <c r="WJB89" s="14"/>
      <c r="WJC89" s="14"/>
      <c r="WJD89" s="14"/>
      <c r="WJE89" s="14"/>
      <c r="WJF89" s="14"/>
      <c r="WJG89" s="14"/>
      <c r="WJH89" s="14"/>
      <c r="WJI89" s="14"/>
      <c r="WJJ89" s="14"/>
      <c r="WJK89" s="14"/>
      <c r="WJL89" s="14"/>
      <c r="WJM89" s="14"/>
      <c r="WJN89" s="14"/>
      <c r="WJO89" s="14"/>
      <c r="WJP89" s="14"/>
      <c r="WJQ89" s="14"/>
      <c r="WJR89" s="14"/>
      <c r="WJS89" s="14"/>
      <c r="WJT89" s="14"/>
      <c r="WJU89" s="14"/>
      <c r="WJV89" s="14"/>
      <c r="WJW89" s="14"/>
      <c r="WJX89" s="14"/>
      <c r="WJY89" s="14"/>
      <c r="WJZ89" s="14"/>
      <c r="WKA89" s="14"/>
      <c r="WKB89" s="14"/>
      <c r="WKC89" s="14"/>
      <c r="WKD89" s="14"/>
      <c r="WKE89" s="14"/>
      <c r="WKF89" s="14"/>
      <c r="WKG89" s="14"/>
      <c r="WKH89" s="14"/>
      <c r="WKI89" s="14"/>
      <c r="WKJ89" s="14"/>
      <c r="WKK89" s="14"/>
      <c r="WKL89" s="14"/>
      <c r="WKM89" s="14"/>
      <c r="WKN89" s="14"/>
      <c r="WKO89" s="14"/>
      <c r="WKP89" s="14"/>
      <c r="WKQ89" s="14"/>
      <c r="WKR89" s="14"/>
      <c r="WKS89" s="14"/>
      <c r="WKT89" s="14"/>
      <c r="WKU89" s="14"/>
      <c r="WKV89" s="14"/>
      <c r="WKW89" s="14"/>
      <c r="WKX89" s="14"/>
      <c r="WKY89" s="14"/>
      <c r="WKZ89" s="14"/>
      <c r="WLA89" s="14"/>
      <c r="WLB89" s="14"/>
      <c r="WLC89" s="14"/>
      <c r="WLD89" s="14"/>
      <c r="WLE89" s="14"/>
      <c r="WLF89" s="14"/>
      <c r="WLG89" s="14"/>
      <c r="WLH89" s="14"/>
      <c r="WLI89" s="14"/>
      <c r="WLJ89" s="14"/>
      <c r="WLK89" s="14"/>
      <c r="WLL89" s="14"/>
      <c r="WLM89" s="14"/>
      <c r="WLN89" s="14"/>
      <c r="WLO89" s="14"/>
      <c r="WLP89" s="14"/>
      <c r="WLQ89" s="14"/>
      <c r="WLR89" s="14"/>
      <c r="WLS89" s="14"/>
      <c r="WLT89" s="14"/>
      <c r="WLU89" s="14"/>
      <c r="WLV89" s="14"/>
      <c r="WLW89" s="14"/>
      <c r="WLX89" s="14"/>
      <c r="WLY89" s="14"/>
      <c r="WLZ89" s="14"/>
      <c r="WMA89" s="14"/>
      <c r="WMB89" s="14"/>
      <c r="WMC89" s="14"/>
      <c r="WMD89" s="14"/>
      <c r="WME89" s="14"/>
      <c r="WMF89" s="14"/>
      <c r="WMG89" s="14"/>
      <c r="WMH89" s="14"/>
      <c r="WMI89" s="14"/>
      <c r="WMJ89" s="14"/>
      <c r="WMK89" s="14"/>
      <c r="WML89" s="14"/>
      <c r="WMM89" s="14"/>
      <c r="WMN89" s="14"/>
      <c r="WMO89" s="14"/>
      <c r="WMP89" s="14"/>
      <c r="WMQ89" s="14"/>
      <c r="WMR89" s="14"/>
      <c r="WMS89" s="14"/>
      <c r="WMT89" s="14"/>
      <c r="WMU89" s="14"/>
      <c r="WMV89" s="14"/>
      <c r="WMW89" s="14"/>
      <c r="WMX89" s="14"/>
      <c r="WMY89" s="14"/>
      <c r="WMZ89" s="14"/>
      <c r="WNA89" s="14"/>
      <c r="WNB89" s="14"/>
      <c r="WNC89" s="14"/>
      <c r="WND89" s="14"/>
      <c r="WNE89" s="14"/>
      <c r="WNF89" s="14"/>
      <c r="WNG89" s="14"/>
      <c r="WNH89" s="14"/>
      <c r="WNI89" s="14"/>
      <c r="WNJ89" s="14"/>
      <c r="WNK89" s="14"/>
      <c r="WNL89" s="14"/>
      <c r="WNM89" s="14"/>
      <c r="WNN89" s="14"/>
      <c r="WNO89" s="14"/>
      <c r="WNP89" s="14"/>
      <c r="WNQ89" s="14"/>
      <c r="WNR89" s="14"/>
      <c r="WNS89" s="14"/>
      <c r="WNT89" s="14"/>
      <c r="WNU89" s="14"/>
      <c r="WNV89" s="14"/>
      <c r="WNW89" s="14"/>
      <c r="WNX89" s="14"/>
      <c r="WNY89" s="14"/>
      <c r="WNZ89" s="14"/>
      <c r="WOA89" s="14"/>
      <c r="WOB89" s="14"/>
      <c r="WOC89" s="14"/>
      <c r="WOD89" s="14"/>
      <c r="WOE89" s="14"/>
      <c r="WOF89" s="14"/>
      <c r="WOG89" s="14"/>
      <c r="WOH89" s="14"/>
      <c r="WOI89" s="14"/>
      <c r="WOJ89" s="14"/>
      <c r="WOK89" s="14"/>
      <c r="WOL89" s="14"/>
      <c r="WOM89" s="14"/>
      <c r="WON89" s="14"/>
      <c r="WOO89" s="14"/>
      <c r="WOP89" s="14"/>
      <c r="WOQ89" s="14"/>
      <c r="WOR89" s="14"/>
      <c r="WOS89" s="14"/>
      <c r="WOT89" s="14"/>
      <c r="WOU89" s="14"/>
      <c r="WOV89" s="14"/>
      <c r="WOW89" s="14"/>
      <c r="WOX89" s="14"/>
      <c r="WOY89" s="14"/>
      <c r="WOZ89" s="14"/>
      <c r="WPA89" s="14"/>
      <c r="WPB89" s="14"/>
      <c r="WPC89" s="14"/>
      <c r="WPD89" s="14"/>
      <c r="WPE89" s="14"/>
      <c r="WPF89" s="14"/>
      <c r="WPG89" s="14"/>
      <c r="WPH89" s="14"/>
      <c r="WPI89" s="14"/>
      <c r="WPJ89" s="14"/>
      <c r="WPK89" s="14"/>
      <c r="WPL89" s="14"/>
      <c r="WPM89" s="14"/>
      <c r="WPN89" s="14"/>
      <c r="WPO89" s="14"/>
      <c r="WPP89" s="14"/>
      <c r="WPQ89" s="14"/>
      <c r="WPR89" s="14"/>
      <c r="WPS89" s="14"/>
      <c r="WPT89" s="14"/>
      <c r="WPU89" s="14"/>
      <c r="WPV89" s="14"/>
      <c r="WPW89" s="14"/>
      <c r="WPX89" s="14"/>
      <c r="WPY89" s="14"/>
      <c r="WPZ89" s="14"/>
      <c r="WQA89" s="14"/>
      <c r="WQB89" s="14"/>
      <c r="WQC89" s="14"/>
      <c r="WQD89" s="14"/>
      <c r="WQE89" s="14"/>
      <c r="WQF89" s="14"/>
      <c r="WQG89" s="14"/>
      <c r="WQH89" s="14"/>
      <c r="WQI89" s="14"/>
      <c r="WQJ89" s="14"/>
      <c r="WQK89" s="14"/>
      <c r="WQL89" s="14"/>
      <c r="WQM89" s="14"/>
      <c r="WQN89" s="14"/>
      <c r="WQO89" s="14"/>
      <c r="WQP89" s="14"/>
      <c r="WQQ89" s="14"/>
      <c r="WQR89" s="14"/>
      <c r="WQS89" s="14"/>
      <c r="WQT89" s="14"/>
      <c r="WQU89" s="14"/>
      <c r="WQV89" s="14"/>
      <c r="WQW89" s="14"/>
      <c r="WQX89" s="14"/>
      <c r="WQY89" s="14"/>
      <c r="WQZ89" s="14"/>
      <c r="WRA89" s="14"/>
      <c r="WRB89" s="14"/>
      <c r="WRC89" s="14"/>
      <c r="WRD89" s="14"/>
      <c r="WRE89" s="14"/>
      <c r="WRF89" s="14"/>
      <c r="WRG89" s="14"/>
      <c r="WRH89" s="14"/>
      <c r="WRI89" s="14"/>
      <c r="WRJ89" s="14"/>
      <c r="WRK89" s="14"/>
      <c r="WRL89" s="14"/>
      <c r="WRM89" s="14"/>
      <c r="WRN89" s="14"/>
      <c r="WRO89" s="14"/>
      <c r="WRP89" s="14"/>
      <c r="WRQ89" s="14"/>
      <c r="WRR89" s="14"/>
      <c r="WRS89" s="14"/>
      <c r="WRT89" s="14"/>
      <c r="WRU89" s="14"/>
      <c r="WRV89" s="14"/>
      <c r="WRW89" s="14"/>
      <c r="WRX89" s="14"/>
      <c r="WRY89" s="14"/>
      <c r="WRZ89" s="14"/>
      <c r="WSA89" s="14"/>
      <c r="WSB89" s="14"/>
      <c r="WSC89" s="14"/>
      <c r="WSD89" s="14"/>
      <c r="WSE89" s="14"/>
      <c r="WSF89" s="14"/>
      <c r="WSG89" s="14"/>
      <c r="WSH89" s="14"/>
      <c r="WSI89" s="14"/>
      <c r="WSJ89" s="14"/>
      <c r="WSK89" s="14"/>
      <c r="WSL89" s="14"/>
      <c r="WSM89" s="14"/>
      <c r="WSN89" s="14"/>
      <c r="WSO89" s="14"/>
      <c r="WSP89" s="14"/>
      <c r="WSQ89" s="14"/>
      <c r="WSR89" s="14"/>
      <c r="WSS89" s="14"/>
      <c r="WST89" s="14"/>
      <c r="WSU89" s="14"/>
      <c r="WSV89" s="14"/>
      <c r="WSW89" s="14"/>
      <c r="WSX89" s="14"/>
      <c r="WSY89" s="14"/>
      <c r="WSZ89" s="14"/>
      <c r="WTA89" s="14"/>
      <c r="WTB89" s="14"/>
      <c r="WTC89" s="14"/>
      <c r="WTD89" s="14"/>
      <c r="WTE89" s="14"/>
      <c r="WTF89" s="14"/>
      <c r="WTG89" s="14"/>
      <c r="WTH89" s="14"/>
      <c r="WTI89" s="14"/>
      <c r="WTJ89" s="14"/>
      <c r="WTK89" s="14"/>
      <c r="WTL89" s="14"/>
      <c r="WTM89" s="14"/>
      <c r="WTN89" s="14"/>
      <c r="WTO89" s="14"/>
      <c r="WTP89" s="14"/>
      <c r="WTQ89" s="14"/>
      <c r="WTR89" s="14"/>
      <c r="WTS89" s="14"/>
      <c r="WTT89" s="14"/>
      <c r="WTU89" s="14"/>
      <c r="WTV89" s="14"/>
      <c r="WTW89" s="14"/>
      <c r="WTX89" s="14"/>
      <c r="WTY89" s="14"/>
      <c r="WTZ89" s="14"/>
      <c r="WUA89" s="14"/>
      <c r="WUB89" s="14"/>
      <c r="WUC89" s="14"/>
      <c r="WUD89" s="14"/>
      <c r="WUE89" s="14"/>
      <c r="WUF89" s="14"/>
      <c r="WUG89" s="14"/>
      <c r="WUH89" s="14"/>
      <c r="WUI89" s="14"/>
      <c r="WUJ89" s="14"/>
      <c r="WUK89" s="14"/>
      <c r="WUL89" s="14"/>
      <c r="WUM89" s="14"/>
      <c r="WUN89" s="14"/>
      <c r="WUO89" s="14"/>
      <c r="WUP89" s="14"/>
      <c r="WUQ89" s="14"/>
      <c r="WUR89" s="14"/>
      <c r="WUS89" s="14"/>
      <c r="WUT89" s="14"/>
      <c r="WUU89" s="14"/>
      <c r="WUV89" s="14"/>
      <c r="WUW89" s="14"/>
      <c r="WUX89" s="14"/>
      <c r="WUY89" s="14"/>
      <c r="WUZ89" s="14"/>
      <c r="WVA89" s="14"/>
      <c r="WVB89" s="14"/>
      <c r="WVC89" s="14"/>
      <c r="WVD89" s="14"/>
      <c r="WVE89" s="14"/>
      <c r="WVF89" s="14"/>
      <c r="WVG89" s="14"/>
      <c r="WVH89" s="14"/>
      <c r="WVI89" s="14"/>
      <c r="WVJ89" s="14"/>
      <c r="WVK89" s="14"/>
      <c r="WVL89" s="14"/>
      <c r="WVM89" s="14"/>
      <c r="WVN89" s="14"/>
      <c r="WVO89" s="14"/>
      <c r="WVP89" s="14"/>
      <c r="WVQ89" s="14"/>
      <c r="WVR89" s="14"/>
      <c r="WVS89" s="14"/>
      <c r="WVT89" s="14"/>
      <c r="WVU89" s="14"/>
      <c r="WVV89" s="14"/>
      <c r="WVW89" s="14"/>
      <c r="WVX89" s="14"/>
      <c r="WVY89" s="14"/>
      <c r="WVZ89" s="14"/>
      <c r="WWA89" s="14"/>
      <c r="WWB89" s="14"/>
      <c r="WWC89" s="14"/>
      <c r="WWD89" s="14"/>
      <c r="WWE89" s="14"/>
      <c r="WWF89" s="14"/>
      <c r="WWG89" s="14"/>
      <c r="WWH89" s="14"/>
      <c r="WWI89" s="14"/>
      <c r="WWJ89" s="14"/>
      <c r="WWK89" s="14"/>
      <c r="WWL89" s="14"/>
      <c r="WWM89" s="14"/>
      <c r="WWN89" s="14"/>
      <c r="WWO89" s="14"/>
      <c r="WWP89" s="14"/>
      <c r="WWQ89" s="14"/>
      <c r="WWR89" s="14"/>
      <c r="WWS89" s="14"/>
      <c r="WWT89" s="14"/>
      <c r="WWU89" s="14"/>
      <c r="WWV89" s="14"/>
      <c r="WWW89" s="14"/>
      <c r="WWX89" s="14"/>
      <c r="WWY89" s="14"/>
      <c r="WWZ89" s="14"/>
      <c r="WXA89" s="14"/>
      <c r="WXB89" s="14"/>
      <c r="WXC89" s="14"/>
      <c r="WXD89" s="14"/>
      <c r="WXE89" s="14"/>
      <c r="WXF89" s="14"/>
      <c r="WXG89" s="14"/>
      <c r="WXH89" s="14"/>
      <c r="WXI89" s="14"/>
      <c r="WXJ89" s="14"/>
      <c r="WXK89" s="14"/>
      <c r="WXL89" s="14"/>
      <c r="WXM89" s="14"/>
      <c r="WXN89" s="14"/>
      <c r="WXO89" s="14"/>
      <c r="WXP89" s="14"/>
      <c r="WXQ89" s="14"/>
      <c r="WXR89" s="14"/>
      <c r="WXS89" s="14"/>
      <c r="WXT89" s="14"/>
      <c r="WXU89" s="14"/>
      <c r="WXV89" s="14"/>
      <c r="WXW89" s="14"/>
      <c r="WXX89" s="14"/>
      <c r="WXY89" s="14"/>
      <c r="WXZ89" s="14"/>
      <c r="WYA89" s="14"/>
      <c r="WYB89" s="14"/>
      <c r="WYC89" s="14"/>
      <c r="WYD89" s="14"/>
      <c r="WYE89" s="14"/>
      <c r="WYF89" s="14"/>
      <c r="WYG89" s="14"/>
      <c r="WYH89" s="14"/>
      <c r="WYI89" s="14"/>
      <c r="WYJ89" s="14"/>
      <c r="WYK89" s="14"/>
      <c r="WYL89" s="14"/>
      <c r="WYM89" s="14"/>
      <c r="WYN89" s="14"/>
      <c r="WYO89" s="14"/>
      <c r="WYP89" s="14"/>
      <c r="WYQ89" s="14"/>
      <c r="WYR89" s="14"/>
      <c r="WYS89" s="14"/>
      <c r="WYT89" s="14"/>
      <c r="WYU89" s="14"/>
      <c r="WYV89" s="14"/>
      <c r="WYW89" s="14"/>
      <c r="WYX89" s="14"/>
      <c r="WYY89" s="14"/>
      <c r="WYZ89" s="14"/>
      <c r="WZA89" s="14"/>
      <c r="WZB89" s="14"/>
      <c r="WZC89" s="14"/>
      <c r="WZD89" s="14"/>
      <c r="WZE89" s="14"/>
      <c r="WZF89" s="14"/>
      <c r="WZG89" s="14"/>
      <c r="WZH89" s="14"/>
      <c r="WZI89" s="14"/>
      <c r="WZJ89" s="14"/>
      <c r="WZK89" s="14"/>
      <c r="WZL89" s="14"/>
      <c r="WZM89" s="14"/>
      <c r="WZN89" s="14"/>
      <c r="WZO89" s="14"/>
      <c r="WZP89" s="14"/>
      <c r="WZQ89" s="14"/>
      <c r="WZR89" s="14"/>
      <c r="WZS89" s="14"/>
      <c r="WZT89" s="14"/>
      <c r="WZU89" s="14"/>
      <c r="WZV89" s="14"/>
      <c r="WZW89" s="14"/>
      <c r="WZX89" s="14"/>
      <c r="WZY89" s="14"/>
      <c r="WZZ89" s="14"/>
      <c r="XAA89" s="14"/>
      <c r="XAB89" s="14"/>
      <c r="XAC89" s="14"/>
      <c r="XAD89" s="14"/>
      <c r="XAE89" s="14"/>
      <c r="XAF89" s="14"/>
      <c r="XAG89" s="14"/>
      <c r="XAH89" s="14"/>
      <c r="XAI89" s="14"/>
      <c r="XAJ89" s="14"/>
      <c r="XAK89" s="14"/>
      <c r="XAL89" s="14"/>
      <c r="XAM89" s="14"/>
      <c r="XAN89" s="14"/>
      <c r="XAO89" s="14"/>
      <c r="XAP89" s="14"/>
      <c r="XAQ89" s="14"/>
      <c r="XAR89" s="14"/>
      <c r="XAS89" s="14"/>
      <c r="XAT89" s="14"/>
      <c r="XAU89" s="14"/>
      <c r="XAV89" s="14"/>
      <c r="XAW89" s="14"/>
      <c r="XAX89" s="14"/>
      <c r="XAY89" s="14"/>
      <c r="XAZ89" s="14"/>
      <c r="XBA89" s="14"/>
      <c r="XBB89" s="14"/>
      <c r="XBC89" s="14"/>
      <c r="XBD89" s="14"/>
      <c r="XBE89" s="14"/>
      <c r="XBF89" s="14"/>
      <c r="XBG89" s="14"/>
      <c r="XBH89" s="14"/>
      <c r="XBI89" s="14"/>
      <c r="XBJ89" s="14"/>
      <c r="XBK89" s="14"/>
      <c r="XBL89" s="14"/>
      <c r="XBM89" s="14"/>
      <c r="XBN89" s="14"/>
      <c r="XBO89" s="14"/>
      <c r="XBP89" s="14"/>
      <c r="XBQ89" s="14"/>
      <c r="XBR89" s="14"/>
      <c r="XBS89" s="14"/>
      <c r="XBT89" s="14"/>
      <c r="XBU89" s="14"/>
      <c r="XBV89" s="14"/>
      <c r="XBW89" s="14"/>
      <c r="XBX89" s="14"/>
      <c r="XBY89" s="14"/>
      <c r="XBZ89" s="14"/>
      <c r="XCA89" s="14"/>
      <c r="XCB89" s="14"/>
      <c r="XCC89" s="14"/>
      <c r="XCD89" s="14"/>
      <c r="XCE89" s="14"/>
      <c r="XCF89" s="14"/>
      <c r="XCG89" s="14"/>
      <c r="XCH89" s="14"/>
      <c r="XCI89" s="14"/>
      <c r="XCJ89" s="14"/>
      <c r="XCK89" s="14"/>
      <c r="XCL89" s="14"/>
      <c r="XCM89" s="14"/>
      <c r="XCN89" s="14"/>
      <c r="XCO89" s="14"/>
      <c r="XCP89" s="14"/>
      <c r="XCQ89" s="14"/>
      <c r="XCR89" s="14"/>
      <c r="XCS89" s="14"/>
      <c r="XCT89" s="14"/>
      <c r="XCU89" s="14"/>
      <c r="XCV89" s="14"/>
      <c r="XCW89" s="14"/>
      <c r="XCX89" s="14"/>
      <c r="XCY89" s="14"/>
      <c r="XCZ89" s="14"/>
      <c r="XDA89" s="14"/>
      <c r="XDB89" s="14"/>
      <c r="XDC89" s="14"/>
      <c r="XDD89" s="14"/>
      <c r="XDE89" s="14"/>
      <c r="XDF89" s="14"/>
      <c r="XDG89" s="14"/>
      <c r="XDH89" s="14"/>
      <c r="XDI89" s="14"/>
      <c r="XDJ89" s="14"/>
      <c r="XDK89" s="14"/>
      <c r="XDL89" s="14"/>
      <c r="XDM89" s="14"/>
      <c r="XDN89" s="14"/>
      <c r="XDO89" s="14"/>
      <c r="XDP89" s="14"/>
      <c r="XDQ89" s="14"/>
      <c r="XDR89" s="14"/>
      <c r="XDS89" s="14"/>
      <c r="XDT89" s="14"/>
      <c r="XDU89" s="14"/>
      <c r="XDV89" s="14"/>
      <c r="XDW89" s="14"/>
      <c r="XDX89" s="14"/>
      <c r="XDY89" s="14"/>
      <c r="XDZ89" s="14"/>
      <c r="XEA89" s="14"/>
      <c r="XEB89" s="14"/>
      <c r="XEC89" s="14"/>
      <c r="XED89" s="14"/>
      <c r="XEE89" s="14"/>
      <c r="XEF89" s="14"/>
      <c r="XEG89" s="14"/>
      <c r="XEH89" s="14"/>
      <c r="XEI89" s="14"/>
      <c r="XEJ89" s="14"/>
      <c r="XEK89" s="14"/>
      <c r="XEL89" s="14"/>
      <c r="XEM89" s="14"/>
      <c r="XEN89" s="14"/>
      <c r="XEO89" s="14"/>
      <c r="XEP89" s="14"/>
      <c r="XEQ89" s="14"/>
      <c r="XER89" s="14"/>
      <c r="XES89" s="14"/>
      <c r="XET89" s="14"/>
      <c r="XEU89" s="14"/>
      <c r="XEV89" s="14"/>
      <c r="XEW89" s="14"/>
      <c r="XEX89" s="14"/>
      <c r="XEY89" s="14"/>
      <c r="XEZ89" s="14"/>
      <c r="XFA89" s="14"/>
      <c r="XFB89" s="14"/>
      <c r="XFC89" s="14"/>
      <c r="XFD89" s="134"/>
    </row>
    <row r="90" hidden="1" spans="1:53">
      <c r="A90" s="9">
        <v>88</v>
      </c>
      <c r="B90" s="9">
        <v>746</v>
      </c>
      <c r="C90" s="10" t="s">
        <v>146</v>
      </c>
      <c r="D90" s="9" t="s">
        <v>88</v>
      </c>
      <c r="E90" s="52"/>
      <c r="F90" s="52">
        <v>4</v>
      </c>
      <c r="G90" s="53" t="s">
        <v>53</v>
      </c>
      <c r="H90" s="54">
        <v>10311.25</v>
      </c>
      <c r="I90" s="54">
        <f t="shared" si="38"/>
        <v>30933.75</v>
      </c>
      <c r="J90" s="61">
        <v>0.291</v>
      </c>
      <c r="K90" s="62">
        <v>3000.57375</v>
      </c>
      <c r="L90" s="62">
        <f t="shared" si="39"/>
        <v>9001.72125</v>
      </c>
      <c r="M90" s="54">
        <v>11857.9375</v>
      </c>
      <c r="N90" s="54">
        <f t="shared" si="40"/>
        <v>35573.8125</v>
      </c>
      <c r="O90" s="61">
        <v>0.2841</v>
      </c>
      <c r="P90" s="62">
        <v>3368.84004375</v>
      </c>
      <c r="Q90" s="62">
        <f t="shared" si="41"/>
        <v>10106.52013125</v>
      </c>
      <c r="R90" s="80">
        <v>23192.33</v>
      </c>
      <c r="S90" s="80">
        <v>6571.03</v>
      </c>
      <c r="T90" s="76"/>
      <c r="U90" s="76"/>
      <c r="V90" s="77">
        <f t="shared" si="42"/>
        <v>0.749741948519012</v>
      </c>
      <c r="W90" s="79">
        <f t="shared" si="43"/>
        <v>0.749741948519012</v>
      </c>
      <c r="X90" s="79">
        <f t="shared" si="55"/>
        <v>0.729974836756915</v>
      </c>
      <c r="Y90" s="79">
        <f t="shared" si="44"/>
        <v>0.651949520451315</v>
      </c>
      <c r="Z90" s="79">
        <f t="shared" si="56"/>
        <v>0.650177302836607</v>
      </c>
      <c r="AA90" s="93"/>
      <c r="AB90" s="94"/>
      <c r="AC90" s="81">
        <f t="shared" si="58"/>
        <v>-154.8284</v>
      </c>
      <c r="AD90" s="95">
        <v>9280.125</v>
      </c>
      <c r="AE90" s="95">
        <f t="shared" si="45"/>
        <v>18560.25</v>
      </c>
      <c r="AF90" s="96">
        <v>0.2958</v>
      </c>
      <c r="AG90" s="95">
        <v>2745.060975</v>
      </c>
      <c r="AH90" s="95">
        <f t="shared" si="46"/>
        <v>5490.12195</v>
      </c>
      <c r="AI90" s="95">
        <v>10672.14375</v>
      </c>
      <c r="AJ90" s="95">
        <f t="shared" si="47"/>
        <v>21344.2875</v>
      </c>
      <c r="AK90" s="96">
        <v>0.291</v>
      </c>
      <c r="AL90" s="95">
        <v>3105.59383125</v>
      </c>
      <c r="AM90" s="95">
        <f t="shared" si="48"/>
        <v>6211.1876625</v>
      </c>
      <c r="AN90" s="104">
        <v>12022.11</v>
      </c>
      <c r="AO90" s="104">
        <v>3179.87</v>
      </c>
      <c r="AP90" s="110"/>
      <c r="AQ90" s="110"/>
      <c r="AR90" s="111">
        <f t="shared" si="49"/>
        <v>0.647734270820706</v>
      </c>
      <c r="AS90" s="112">
        <f t="shared" si="50"/>
        <v>0.647734270820706</v>
      </c>
      <c r="AT90" s="112">
        <f t="shared" si="51"/>
        <v>0.579198427459339</v>
      </c>
      <c r="AU90" s="112">
        <f t="shared" si="52"/>
        <v>0.563247192018005</v>
      </c>
      <c r="AV90" s="112">
        <f t="shared" si="53"/>
        <v>0.511958448655229</v>
      </c>
      <c r="AW90" s="121"/>
      <c r="AX90" s="122">
        <v>10</v>
      </c>
      <c r="AY90" s="123"/>
      <c r="AZ90" s="124"/>
      <c r="BA90" s="125"/>
    </row>
    <row r="91" hidden="1" spans="1:53">
      <c r="A91" s="9">
        <v>89</v>
      </c>
      <c r="B91" s="9">
        <v>118074</v>
      </c>
      <c r="C91" s="10" t="s">
        <v>147</v>
      </c>
      <c r="D91" s="9" t="s">
        <v>64</v>
      </c>
      <c r="E91" s="52">
        <v>1</v>
      </c>
      <c r="F91" s="52">
        <v>1</v>
      </c>
      <c r="G91" s="53" t="s">
        <v>60</v>
      </c>
      <c r="H91" s="54">
        <v>4025</v>
      </c>
      <c r="I91" s="54">
        <f t="shared" si="38"/>
        <v>12075</v>
      </c>
      <c r="J91" s="61">
        <v>0.2716</v>
      </c>
      <c r="K91" s="62">
        <v>1093.19</v>
      </c>
      <c r="L91" s="62">
        <f t="shared" si="39"/>
        <v>3279.57</v>
      </c>
      <c r="M91" s="54">
        <v>4628.75</v>
      </c>
      <c r="N91" s="54">
        <f t="shared" si="40"/>
        <v>13886.25</v>
      </c>
      <c r="O91" s="61">
        <v>0.26516</v>
      </c>
      <c r="P91" s="62">
        <v>1227.35935</v>
      </c>
      <c r="Q91" s="62">
        <f t="shared" si="41"/>
        <v>3682.07805</v>
      </c>
      <c r="R91" s="80">
        <v>9015.02</v>
      </c>
      <c r="S91" s="80">
        <v>1963.76</v>
      </c>
      <c r="T91" s="76"/>
      <c r="U91" s="76"/>
      <c r="V91" s="77">
        <f t="shared" si="42"/>
        <v>0.746585507246377</v>
      </c>
      <c r="W91" s="79">
        <f t="shared" si="43"/>
        <v>0.746585507246377</v>
      </c>
      <c r="X91" s="79">
        <f t="shared" si="55"/>
        <v>0.598785816433252</v>
      </c>
      <c r="Y91" s="79">
        <f t="shared" si="44"/>
        <v>0.649204788909893</v>
      </c>
      <c r="Z91" s="79">
        <f t="shared" si="56"/>
        <v>0.533329270410224</v>
      </c>
      <c r="AA91" s="93"/>
      <c r="AB91" s="94"/>
      <c r="AC91" s="81">
        <f t="shared" si="58"/>
        <v>-61.1996</v>
      </c>
      <c r="AD91" s="95">
        <v>3622.5</v>
      </c>
      <c r="AE91" s="95">
        <f t="shared" si="45"/>
        <v>7245</v>
      </c>
      <c r="AF91" s="96">
        <v>0.27608</v>
      </c>
      <c r="AG91" s="95">
        <v>1000.0998</v>
      </c>
      <c r="AH91" s="95">
        <f t="shared" si="46"/>
        <v>2000.1996</v>
      </c>
      <c r="AI91" s="95">
        <v>4165.875</v>
      </c>
      <c r="AJ91" s="95">
        <f t="shared" si="47"/>
        <v>8331.75</v>
      </c>
      <c r="AK91" s="96">
        <v>0.2716</v>
      </c>
      <c r="AL91" s="95">
        <v>1131.45165</v>
      </c>
      <c r="AM91" s="95">
        <f t="shared" si="48"/>
        <v>2262.9033</v>
      </c>
      <c r="AN91" s="104">
        <v>5846.15</v>
      </c>
      <c r="AO91" s="104">
        <v>1758.72</v>
      </c>
      <c r="AP91" s="110"/>
      <c r="AQ91" s="110"/>
      <c r="AR91" s="111">
        <f t="shared" si="49"/>
        <v>0.806922015182885</v>
      </c>
      <c r="AS91" s="112">
        <f t="shared" si="50"/>
        <v>0.806922015182885</v>
      </c>
      <c r="AT91" s="112">
        <f t="shared" si="51"/>
        <v>0.879272248629587</v>
      </c>
      <c r="AU91" s="112">
        <f t="shared" si="52"/>
        <v>0.701671317550335</v>
      </c>
      <c r="AV91" s="112">
        <f t="shared" si="53"/>
        <v>0.777196268174606</v>
      </c>
      <c r="AW91" s="121"/>
      <c r="AX91" s="122">
        <v>3</v>
      </c>
      <c r="AY91" s="123"/>
      <c r="AZ91" s="124"/>
      <c r="BA91" s="125"/>
    </row>
    <row r="92" hidden="1" spans="1:53">
      <c r="A92" s="9">
        <v>90</v>
      </c>
      <c r="B92" s="9">
        <v>709</v>
      </c>
      <c r="C92" s="10" t="s">
        <v>148</v>
      </c>
      <c r="D92" s="9" t="s">
        <v>69</v>
      </c>
      <c r="E92" s="52"/>
      <c r="F92" s="52">
        <v>3</v>
      </c>
      <c r="G92" s="53" t="s">
        <v>53</v>
      </c>
      <c r="H92" s="54">
        <v>13842.5</v>
      </c>
      <c r="I92" s="54">
        <f t="shared" si="38"/>
        <v>41527.5</v>
      </c>
      <c r="J92" s="61">
        <v>0.27645</v>
      </c>
      <c r="K92" s="62">
        <v>3826.759125</v>
      </c>
      <c r="L92" s="62">
        <f t="shared" si="39"/>
        <v>11480.277375</v>
      </c>
      <c r="M92" s="54">
        <v>15918.875</v>
      </c>
      <c r="N92" s="54">
        <f t="shared" si="40"/>
        <v>47756.625</v>
      </c>
      <c r="O92" s="61">
        <v>0.269895</v>
      </c>
      <c r="P92" s="62">
        <v>4296.424768125</v>
      </c>
      <c r="Q92" s="62">
        <f t="shared" si="41"/>
        <v>12889.274304375</v>
      </c>
      <c r="R92" s="80">
        <v>30817.81</v>
      </c>
      <c r="S92" s="80">
        <v>9115.3</v>
      </c>
      <c r="T92" s="76"/>
      <c r="U92" s="76"/>
      <c r="V92" s="77">
        <f t="shared" si="42"/>
        <v>0.742106074288122</v>
      </c>
      <c r="W92" s="79">
        <f t="shared" si="43"/>
        <v>0.742106074288122</v>
      </c>
      <c r="X92" s="79">
        <f t="shared" si="55"/>
        <v>0.793996495228409</v>
      </c>
      <c r="Y92" s="79">
        <f t="shared" si="44"/>
        <v>0.645309629815759</v>
      </c>
      <c r="Z92" s="79">
        <f t="shared" si="56"/>
        <v>0.707200404363029</v>
      </c>
      <c r="AA92" s="93"/>
      <c r="AB92" s="94"/>
      <c r="AC92" s="81">
        <f t="shared" si="58"/>
        <v>-214.1938</v>
      </c>
      <c r="AD92" s="95">
        <v>12458.25</v>
      </c>
      <c r="AE92" s="95">
        <f t="shared" si="45"/>
        <v>24916.5</v>
      </c>
      <c r="AF92" s="96">
        <v>0.28101</v>
      </c>
      <c r="AG92" s="95">
        <v>3500.8928325</v>
      </c>
      <c r="AH92" s="95">
        <f t="shared" si="46"/>
        <v>7001.785665</v>
      </c>
      <c r="AI92" s="95">
        <v>14326.9875</v>
      </c>
      <c r="AJ92" s="95">
        <f t="shared" si="47"/>
        <v>28653.975</v>
      </c>
      <c r="AK92" s="96">
        <v>0.27645</v>
      </c>
      <c r="AL92" s="95">
        <v>3960.695694375</v>
      </c>
      <c r="AM92" s="95">
        <f t="shared" si="48"/>
        <v>7921.39138875</v>
      </c>
      <c r="AN92" s="104">
        <v>14062.97</v>
      </c>
      <c r="AO92" s="104">
        <v>4592.91</v>
      </c>
      <c r="AP92" s="110"/>
      <c r="AQ92" s="110"/>
      <c r="AR92" s="111">
        <f t="shared" si="49"/>
        <v>0.564403909056248</v>
      </c>
      <c r="AS92" s="112">
        <f t="shared" si="50"/>
        <v>0.564403909056248</v>
      </c>
      <c r="AT92" s="112">
        <f t="shared" si="51"/>
        <v>0.65596266720341</v>
      </c>
      <c r="AU92" s="112">
        <f t="shared" si="52"/>
        <v>0.490786007874998</v>
      </c>
      <c r="AV92" s="112">
        <f t="shared" si="53"/>
        <v>0.579811017357743</v>
      </c>
      <c r="AW92" s="121"/>
      <c r="AX92" s="122">
        <v>10</v>
      </c>
      <c r="AY92" s="123"/>
      <c r="AZ92" s="124"/>
      <c r="BA92" s="125"/>
    </row>
    <row r="93" hidden="1" spans="1:53">
      <c r="A93" s="9">
        <v>91</v>
      </c>
      <c r="B93" s="9">
        <v>114286</v>
      </c>
      <c r="C93" s="10" t="s">
        <v>149</v>
      </c>
      <c r="D93" s="9" t="s">
        <v>51</v>
      </c>
      <c r="E93" s="52">
        <v>1</v>
      </c>
      <c r="F93" s="52">
        <v>2</v>
      </c>
      <c r="G93" s="53" t="s">
        <v>60</v>
      </c>
      <c r="H93" s="54">
        <v>7500</v>
      </c>
      <c r="I93" s="54">
        <f t="shared" si="38"/>
        <v>22500</v>
      </c>
      <c r="J93" s="61">
        <v>0.2425</v>
      </c>
      <c r="K93" s="62">
        <v>1818.75</v>
      </c>
      <c r="L93" s="62">
        <f t="shared" si="39"/>
        <v>5456.25</v>
      </c>
      <c r="M93" s="54">
        <v>8625</v>
      </c>
      <c r="N93" s="54">
        <f t="shared" si="40"/>
        <v>25875</v>
      </c>
      <c r="O93" s="61">
        <v>0.23675</v>
      </c>
      <c r="P93" s="62">
        <v>2041.96875</v>
      </c>
      <c r="Q93" s="62">
        <f t="shared" si="41"/>
        <v>6125.90625</v>
      </c>
      <c r="R93" s="80">
        <v>16658.62</v>
      </c>
      <c r="S93" s="80">
        <v>4407.47</v>
      </c>
      <c r="T93" s="76"/>
      <c r="U93" s="76"/>
      <c r="V93" s="77">
        <f t="shared" si="42"/>
        <v>0.740383111111111</v>
      </c>
      <c r="W93" s="79">
        <f t="shared" si="43"/>
        <v>0.740383111111111</v>
      </c>
      <c r="X93" s="79">
        <f t="shared" si="55"/>
        <v>0.807783734249714</v>
      </c>
      <c r="Y93" s="79">
        <f t="shared" si="44"/>
        <v>0.643811400966183</v>
      </c>
      <c r="Z93" s="79">
        <f t="shared" si="56"/>
        <v>0.719480485030276</v>
      </c>
      <c r="AA93" s="93"/>
      <c r="AB93" s="94"/>
      <c r="AC93" s="81">
        <f t="shared" si="58"/>
        <v>-116.8276</v>
      </c>
      <c r="AD93" s="95">
        <v>6750</v>
      </c>
      <c r="AE93" s="95">
        <f t="shared" si="45"/>
        <v>13500</v>
      </c>
      <c r="AF93" s="96">
        <v>0.2465</v>
      </c>
      <c r="AG93" s="95">
        <v>1663.875</v>
      </c>
      <c r="AH93" s="95">
        <f t="shared" si="46"/>
        <v>3327.75</v>
      </c>
      <c r="AI93" s="95">
        <v>7762.5</v>
      </c>
      <c r="AJ93" s="95">
        <f t="shared" si="47"/>
        <v>15525</v>
      </c>
      <c r="AK93" s="96">
        <v>0.2425</v>
      </c>
      <c r="AL93" s="95">
        <v>1882.40625</v>
      </c>
      <c r="AM93" s="95">
        <f t="shared" si="48"/>
        <v>3764.8125</v>
      </c>
      <c r="AN93" s="104">
        <v>7448.99</v>
      </c>
      <c r="AO93" s="104">
        <v>2057.11</v>
      </c>
      <c r="AP93" s="110"/>
      <c r="AQ93" s="110"/>
      <c r="AR93" s="111">
        <f t="shared" si="49"/>
        <v>0.551777037037037</v>
      </c>
      <c r="AS93" s="112">
        <f t="shared" si="50"/>
        <v>0.551777037037037</v>
      </c>
      <c r="AT93" s="112">
        <f t="shared" si="51"/>
        <v>0.618168432123807</v>
      </c>
      <c r="AU93" s="112">
        <f t="shared" si="52"/>
        <v>0.479806119162641</v>
      </c>
      <c r="AV93" s="112">
        <f t="shared" si="53"/>
        <v>0.546404369407507</v>
      </c>
      <c r="AW93" s="121"/>
      <c r="AX93" s="122">
        <v>5</v>
      </c>
      <c r="AY93" s="123"/>
      <c r="AZ93" s="124"/>
      <c r="BA93" s="125"/>
    </row>
    <row r="94" hidden="1" spans="1:53">
      <c r="A94" s="9">
        <v>92</v>
      </c>
      <c r="B94" s="9">
        <v>106568</v>
      </c>
      <c r="C94" s="10" t="s">
        <v>150</v>
      </c>
      <c r="D94" s="9" t="s">
        <v>64</v>
      </c>
      <c r="E94" s="52">
        <v>1</v>
      </c>
      <c r="F94" s="52">
        <v>1</v>
      </c>
      <c r="G94" s="53" t="s">
        <v>60</v>
      </c>
      <c r="H94" s="54">
        <v>5425</v>
      </c>
      <c r="I94" s="54">
        <f t="shared" si="38"/>
        <v>16275</v>
      </c>
      <c r="J94" s="61">
        <v>0.3104</v>
      </c>
      <c r="K94" s="62">
        <v>1683.92</v>
      </c>
      <c r="L94" s="62">
        <f t="shared" si="39"/>
        <v>5051.76</v>
      </c>
      <c r="M94" s="54">
        <v>6238.75</v>
      </c>
      <c r="N94" s="54">
        <f t="shared" si="40"/>
        <v>18716.25</v>
      </c>
      <c r="O94" s="61">
        <v>0.30304</v>
      </c>
      <c r="P94" s="62">
        <v>1890.5908</v>
      </c>
      <c r="Q94" s="62">
        <f t="shared" si="41"/>
        <v>5671.7724</v>
      </c>
      <c r="R94" s="80">
        <v>11968.6</v>
      </c>
      <c r="S94" s="80">
        <v>3445.52</v>
      </c>
      <c r="T94" s="76"/>
      <c r="U94" s="76"/>
      <c r="V94" s="77">
        <f t="shared" si="42"/>
        <v>0.735397849462366</v>
      </c>
      <c r="W94" s="79">
        <f t="shared" si="43"/>
        <v>0.735397849462366</v>
      </c>
      <c r="X94" s="79">
        <f t="shared" si="55"/>
        <v>0.68204348583464</v>
      </c>
      <c r="Y94" s="79">
        <f t="shared" si="44"/>
        <v>0.63947639083684</v>
      </c>
      <c r="Z94" s="79">
        <f t="shared" si="56"/>
        <v>0.60748558951343</v>
      </c>
      <c r="AA94" s="93"/>
      <c r="AB94" s="94"/>
      <c r="AC94" s="81">
        <f t="shared" si="58"/>
        <v>-86.128</v>
      </c>
      <c r="AD94" s="95">
        <v>4882.5</v>
      </c>
      <c r="AE94" s="95">
        <f t="shared" si="45"/>
        <v>9765</v>
      </c>
      <c r="AF94" s="96">
        <v>0.31552</v>
      </c>
      <c r="AG94" s="95">
        <v>1540.5264</v>
      </c>
      <c r="AH94" s="95">
        <f t="shared" si="46"/>
        <v>3081.0528</v>
      </c>
      <c r="AI94" s="95">
        <v>5614.875</v>
      </c>
      <c r="AJ94" s="95">
        <f t="shared" si="47"/>
        <v>11229.75</v>
      </c>
      <c r="AK94" s="96">
        <v>0.3104</v>
      </c>
      <c r="AL94" s="95">
        <v>1742.8572</v>
      </c>
      <c r="AM94" s="95">
        <f t="shared" si="48"/>
        <v>3485.7144</v>
      </c>
      <c r="AN94" s="104">
        <v>5644.13</v>
      </c>
      <c r="AO94" s="104">
        <v>2033.08</v>
      </c>
      <c r="AP94" s="110"/>
      <c r="AQ94" s="110"/>
      <c r="AR94" s="111">
        <f t="shared" si="49"/>
        <v>0.577995903737839</v>
      </c>
      <c r="AS94" s="112">
        <f t="shared" si="50"/>
        <v>0.577995903737839</v>
      </c>
      <c r="AT94" s="112">
        <f t="shared" si="51"/>
        <v>0.659865355114979</v>
      </c>
      <c r="AU94" s="112">
        <f t="shared" si="52"/>
        <v>0.502605133685078</v>
      </c>
      <c r="AV94" s="112">
        <f t="shared" si="53"/>
        <v>0.583260636614405</v>
      </c>
      <c r="AW94" s="121"/>
      <c r="AX94" s="122">
        <v>3</v>
      </c>
      <c r="AY94" s="123">
        <v>5</v>
      </c>
      <c r="AZ94" s="124">
        <f>AY94*3</f>
        <v>15</v>
      </c>
      <c r="BA94" s="125">
        <f t="shared" si="54"/>
        <v>15</v>
      </c>
    </row>
    <row r="95" hidden="1" spans="1:53">
      <c r="A95" s="9">
        <v>93</v>
      </c>
      <c r="B95" s="9">
        <v>742</v>
      </c>
      <c r="C95" s="10" t="s">
        <v>151</v>
      </c>
      <c r="D95" s="9" t="s">
        <v>95</v>
      </c>
      <c r="E95" s="52"/>
      <c r="F95" s="52"/>
      <c r="G95" s="53" t="s">
        <v>49</v>
      </c>
      <c r="H95" s="54">
        <v>13418.75</v>
      </c>
      <c r="I95" s="54">
        <f t="shared" si="38"/>
        <v>40256.25</v>
      </c>
      <c r="J95" s="61">
        <v>0.1843</v>
      </c>
      <c r="K95" s="62">
        <v>2473.075625</v>
      </c>
      <c r="L95" s="62">
        <f t="shared" si="39"/>
        <v>7419.226875</v>
      </c>
      <c r="M95" s="54">
        <v>15431.5625</v>
      </c>
      <c r="N95" s="54">
        <f t="shared" si="40"/>
        <v>46294.6875</v>
      </c>
      <c r="O95" s="61">
        <v>0.17993</v>
      </c>
      <c r="P95" s="62">
        <v>2776.601040625</v>
      </c>
      <c r="Q95" s="62">
        <f t="shared" si="41"/>
        <v>8329.803121875</v>
      </c>
      <c r="R95" s="80">
        <v>29420.29</v>
      </c>
      <c r="S95" s="80">
        <v>7127.44</v>
      </c>
      <c r="T95" s="76"/>
      <c r="U95" s="76"/>
      <c r="V95" s="77">
        <f t="shared" si="42"/>
        <v>0.730825399782642</v>
      </c>
      <c r="W95" s="79">
        <f t="shared" si="43"/>
        <v>0.730825399782642</v>
      </c>
      <c r="X95" s="79">
        <f t="shared" si="55"/>
        <v>0.960671525495033</v>
      </c>
      <c r="Y95" s="79">
        <f t="shared" si="44"/>
        <v>0.63550034763708</v>
      </c>
      <c r="Z95" s="79">
        <f t="shared" si="56"/>
        <v>0.855655277287712</v>
      </c>
      <c r="AA95" s="93"/>
      <c r="AB95" s="94"/>
      <c r="AC95" s="81">
        <f t="shared" si="58"/>
        <v>-216.7192</v>
      </c>
      <c r="AD95" s="95">
        <v>12076.875</v>
      </c>
      <c r="AE95" s="95">
        <f t="shared" si="45"/>
        <v>24153.75</v>
      </c>
      <c r="AF95" s="96">
        <v>0.18734</v>
      </c>
      <c r="AG95" s="95">
        <v>2262.4817625</v>
      </c>
      <c r="AH95" s="95">
        <f t="shared" si="46"/>
        <v>4524.963525</v>
      </c>
      <c r="AI95" s="95">
        <v>13888.40625</v>
      </c>
      <c r="AJ95" s="95">
        <f t="shared" si="47"/>
        <v>27776.8125</v>
      </c>
      <c r="AK95" s="96">
        <v>0.1843</v>
      </c>
      <c r="AL95" s="95">
        <v>2559.633271875</v>
      </c>
      <c r="AM95" s="95">
        <f t="shared" si="48"/>
        <v>5119.26654375</v>
      </c>
      <c r="AN95" s="104">
        <v>30121.47</v>
      </c>
      <c r="AO95" s="104">
        <v>7336.02</v>
      </c>
      <c r="AP95" s="110"/>
      <c r="AQ95" s="110"/>
      <c r="AR95" s="113">
        <f t="shared" si="49"/>
        <v>1.24707219375873</v>
      </c>
      <c r="AS95" s="114">
        <f t="shared" si="50"/>
        <v>1.24707219375873</v>
      </c>
      <c r="AT95" s="114">
        <f t="shared" si="51"/>
        <v>1.6212329578944</v>
      </c>
      <c r="AU95" s="114">
        <f t="shared" si="52"/>
        <v>1.08441060326846</v>
      </c>
      <c r="AV95" s="114">
        <f t="shared" si="53"/>
        <v>1.43302169115542</v>
      </c>
      <c r="AW95" s="126">
        <v>800</v>
      </c>
      <c r="AX95" s="122">
        <v>15</v>
      </c>
      <c r="AY95" s="123"/>
      <c r="AZ95" s="124"/>
      <c r="BA95" s="125">
        <f t="shared" si="54"/>
        <v>800</v>
      </c>
    </row>
    <row r="96" hidden="1" spans="1:53">
      <c r="A96" s="9">
        <v>94</v>
      </c>
      <c r="B96" s="9">
        <v>732</v>
      </c>
      <c r="C96" s="10" t="s">
        <v>152</v>
      </c>
      <c r="D96" s="9" t="s">
        <v>88</v>
      </c>
      <c r="E96" s="52"/>
      <c r="F96" s="52">
        <v>2</v>
      </c>
      <c r="G96" s="53" t="s">
        <v>60</v>
      </c>
      <c r="H96" s="54">
        <v>6125</v>
      </c>
      <c r="I96" s="54">
        <f t="shared" si="38"/>
        <v>18375</v>
      </c>
      <c r="J96" s="61">
        <v>0.291</v>
      </c>
      <c r="K96" s="62">
        <v>1782.375</v>
      </c>
      <c r="L96" s="62">
        <f t="shared" si="39"/>
        <v>5347.125</v>
      </c>
      <c r="M96" s="54">
        <v>7043.75</v>
      </c>
      <c r="N96" s="54">
        <f t="shared" si="40"/>
        <v>21131.25</v>
      </c>
      <c r="O96" s="61">
        <v>0.2841</v>
      </c>
      <c r="P96" s="62">
        <v>2001.129375</v>
      </c>
      <c r="Q96" s="62">
        <f t="shared" si="41"/>
        <v>6003.388125</v>
      </c>
      <c r="R96" s="80">
        <v>13337.34</v>
      </c>
      <c r="S96" s="80">
        <v>3848.6</v>
      </c>
      <c r="T96" s="76"/>
      <c r="U96" s="76"/>
      <c r="V96" s="77">
        <f t="shared" si="42"/>
        <v>0.725841632653061</v>
      </c>
      <c r="W96" s="79">
        <f t="shared" si="43"/>
        <v>0.725841632653061</v>
      </c>
      <c r="X96" s="79">
        <f t="shared" si="55"/>
        <v>0.719751268204876</v>
      </c>
      <c r="Y96" s="79">
        <f t="shared" si="44"/>
        <v>0.631166637089619</v>
      </c>
      <c r="Z96" s="79">
        <f t="shared" si="56"/>
        <v>0.641071328367596</v>
      </c>
      <c r="AA96" s="93"/>
      <c r="AB96" s="94"/>
      <c r="AC96" s="81">
        <f t="shared" si="58"/>
        <v>-100.7532</v>
      </c>
      <c r="AD96" s="95">
        <v>5512.5</v>
      </c>
      <c r="AE96" s="95">
        <f t="shared" si="45"/>
        <v>11025</v>
      </c>
      <c r="AF96" s="96">
        <v>0.2958</v>
      </c>
      <c r="AG96" s="95">
        <v>1630.5975</v>
      </c>
      <c r="AH96" s="95">
        <f t="shared" si="46"/>
        <v>3261.195</v>
      </c>
      <c r="AI96" s="95">
        <v>6339.375</v>
      </c>
      <c r="AJ96" s="95">
        <f t="shared" si="47"/>
        <v>12678.75</v>
      </c>
      <c r="AK96" s="96">
        <v>0.291</v>
      </c>
      <c r="AL96" s="95">
        <v>1844.758125</v>
      </c>
      <c r="AM96" s="95">
        <f t="shared" si="48"/>
        <v>3689.51625</v>
      </c>
      <c r="AN96" s="104">
        <v>6206.55</v>
      </c>
      <c r="AO96" s="104">
        <v>1579.57</v>
      </c>
      <c r="AP96" s="110"/>
      <c r="AQ96" s="110"/>
      <c r="AR96" s="111">
        <f t="shared" si="49"/>
        <v>0.562952380952381</v>
      </c>
      <c r="AS96" s="112">
        <f t="shared" si="50"/>
        <v>0.562952380952381</v>
      </c>
      <c r="AT96" s="112">
        <f t="shared" si="51"/>
        <v>0.48435312822447</v>
      </c>
      <c r="AU96" s="112">
        <f t="shared" si="52"/>
        <v>0.48952380952381</v>
      </c>
      <c r="AV96" s="112">
        <f t="shared" si="53"/>
        <v>0.428123876673534</v>
      </c>
      <c r="AW96" s="121"/>
      <c r="AX96" s="122">
        <v>5</v>
      </c>
      <c r="AY96" s="123"/>
      <c r="AZ96" s="124"/>
      <c r="BA96" s="125"/>
    </row>
    <row r="97" hidden="1" spans="1:53">
      <c r="A97" s="9">
        <v>95</v>
      </c>
      <c r="B97" s="9">
        <v>740</v>
      </c>
      <c r="C97" s="10" t="s">
        <v>153</v>
      </c>
      <c r="D97" s="9" t="s">
        <v>64</v>
      </c>
      <c r="E97" s="52"/>
      <c r="F97" s="52">
        <v>2</v>
      </c>
      <c r="G97" s="53" t="s">
        <v>60</v>
      </c>
      <c r="H97" s="54">
        <v>6650</v>
      </c>
      <c r="I97" s="54">
        <f t="shared" si="38"/>
        <v>19950</v>
      </c>
      <c r="J97" s="61">
        <v>0.3104</v>
      </c>
      <c r="K97" s="62">
        <v>2064.16</v>
      </c>
      <c r="L97" s="62">
        <f t="shared" si="39"/>
        <v>6192.48</v>
      </c>
      <c r="M97" s="54">
        <v>7647.5</v>
      </c>
      <c r="N97" s="54">
        <f t="shared" si="40"/>
        <v>22942.5</v>
      </c>
      <c r="O97" s="61">
        <v>0.30304</v>
      </c>
      <c r="P97" s="62">
        <v>2317.4984</v>
      </c>
      <c r="Q97" s="62">
        <f t="shared" si="41"/>
        <v>6952.4952</v>
      </c>
      <c r="R97" s="80">
        <v>14235.53</v>
      </c>
      <c r="S97" s="80">
        <v>4682.37</v>
      </c>
      <c r="T97" s="76"/>
      <c r="U97" s="76"/>
      <c r="V97" s="77">
        <f t="shared" si="42"/>
        <v>0.713560401002506</v>
      </c>
      <c r="W97" s="79">
        <f t="shared" si="43"/>
        <v>0.713560401002506</v>
      </c>
      <c r="X97" s="79">
        <f t="shared" si="55"/>
        <v>0.756138090070537</v>
      </c>
      <c r="Y97" s="79">
        <f t="shared" si="44"/>
        <v>0.620487305219571</v>
      </c>
      <c r="Z97" s="79">
        <f t="shared" si="56"/>
        <v>0.673480508120308</v>
      </c>
      <c r="AA97" s="93"/>
      <c r="AB97" s="94"/>
      <c r="AC97" s="81">
        <f t="shared" si="58"/>
        <v>-114.2894</v>
      </c>
      <c r="AD97" s="95">
        <v>5985</v>
      </c>
      <c r="AE97" s="95">
        <f t="shared" si="45"/>
        <v>11970</v>
      </c>
      <c r="AF97" s="96">
        <v>0.31552</v>
      </c>
      <c r="AG97" s="95">
        <v>1888.3872</v>
      </c>
      <c r="AH97" s="95">
        <f t="shared" si="46"/>
        <v>3776.7744</v>
      </c>
      <c r="AI97" s="95">
        <v>6882.75</v>
      </c>
      <c r="AJ97" s="95">
        <f t="shared" si="47"/>
        <v>13765.5</v>
      </c>
      <c r="AK97" s="96">
        <v>0.3104</v>
      </c>
      <c r="AL97" s="95">
        <v>2136.4056</v>
      </c>
      <c r="AM97" s="95">
        <f t="shared" si="48"/>
        <v>4272.8112</v>
      </c>
      <c r="AN97" s="104">
        <v>8104.52</v>
      </c>
      <c r="AO97" s="104">
        <v>2664.67</v>
      </c>
      <c r="AP97" s="110"/>
      <c r="AQ97" s="110"/>
      <c r="AR97" s="111">
        <f t="shared" si="49"/>
        <v>0.677069340016708</v>
      </c>
      <c r="AS97" s="112">
        <f t="shared" si="50"/>
        <v>0.677069340016708</v>
      </c>
      <c r="AT97" s="112">
        <f t="shared" si="51"/>
        <v>0.705541215276189</v>
      </c>
      <c r="AU97" s="112">
        <f t="shared" si="52"/>
        <v>0.588755947840616</v>
      </c>
      <c r="AV97" s="112">
        <f t="shared" si="53"/>
        <v>0.623633920450312</v>
      </c>
      <c r="AW97" s="121"/>
      <c r="AX97" s="122">
        <v>5</v>
      </c>
      <c r="AY97" s="123"/>
      <c r="AZ97" s="124"/>
      <c r="BA97" s="125"/>
    </row>
    <row r="98" hidden="1" spans="1:53">
      <c r="A98" s="50">
        <v>96</v>
      </c>
      <c r="B98" s="50">
        <v>337</v>
      </c>
      <c r="C98" s="51" t="s">
        <v>154</v>
      </c>
      <c r="D98" s="50" t="s">
        <v>48</v>
      </c>
      <c r="E98" s="52"/>
      <c r="F98" s="52">
        <v>5</v>
      </c>
      <c r="G98" s="53" t="s">
        <v>49</v>
      </c>
      <c r="H98" s="54">
        <v>34375</v>
      </c>
      <c r="I98" s="54">
        <f t="shared" si="38"/>
        <v>103125</v>
      </c>
      <c r="J98" s="61">
        <v>0.2231</v>
      </c>
      <c r="K98" s="62">
        <v>7669.0625</v>
      </c>
      <c r="L98" s="62">
        <f t="shared" si="39"/>
        <v>23007.1875</v>
      </c>
      <c r="M98" s="54">
        <v>39531.25</v>
      </c>
      <c r="N98" s="54">
        <f t="shared" si="40"/>
        <v>118593.75</v>
      </c>
      <c r="O98" s="61">
        <v>0.21781</v>
      </c>
      <c r="P98" s="62">
        <v>8610.3015625</v>
      </c>
      <c r="Q98" s="62">
        <f t="shared" si="41"/>
        <v>25830.9046875</v>
      </c>
      <c r="R98" s="75">
        <v>105554.86</v>
      </c>
      <c r="S98" s="75">
        <v>23661.03</v>
      </c>
      <c r="T98" s="76"/>
      <c r="U98" s="76"/>
      <c r="V98" s="77">
        <f t="shared" si="42"/>
        <v>1.02356227878788</v>
      </c>
      <c r="W98" s="78">
        <f t="shared" si="43"/>
        <v>1.02356227878788</v>
      </c>
      <c r="X98" s="78">
        <f t="shared" si="55"/>
        <v>1.02841905382829</v>
      </c>
      <c r="Y98" s="79">
        <f t="shared" si="44"/>
        <v>0.890054155467721</v>
      </c>
      <c r="Z98" s="79">
        <f t="shared" si="56"/>
        <v>0.915996953503915</v>
      </c>
      <c r="AA98" s="93">
        <f>(E98*50)+(F98*100)</f>
        <v>500</v>
      </c>
      <c r="AB98" s="94"/>
      <c r="AC98" s="81">
        <f t="shared" si="58"/>
        <v>48.5972</v>
      </c>
      <c r="AD98" s="95">
        <v>30937.5</v>
      </c>
      <c r="AE98" s="95">
        <f t="shared" si="45"/>
        <v>61875</v>
      </c>
      <c r="AF98" s="96">
        <v>0.22678</v>
      </c>
      <c r="AG98" s="95">
        <v>7016.00625</v>
      </c>
      <c r="AH98" s="95">
        <f t="shared" si="46"/>
        <v>14032.0125</v>
      </c>
      <c r="AI98" s="95">
        <v>35578.125</v>
      </c>
      <c r="AJ98" s="95">
        <f t="shared" si="47"/>
        <v>71156.25</v>
      </c>
      <c r="AK98" s="96">
        <v>0.2231</v>
      </c>
      <c r="AL98" s="95">
        <v>7937.4796875</v>
      </c>
      <c r="AM98" s="95">
        <f t="shared" si="48"/>
        <v>15874.959375</v>
      </c>
      <c r="AN98" s="103">
        <v>40314.28</v>
      </c>
      <c r="AO98" s="103">
        <v>9965.1</v>
      </c>
      <c r="AP98" s="110"/>
      <c r="AQ98" s="110"/>
      <c r="AR98" s="111">
        <f t="shared" si="49"/>
        <v>0.651543919191919</v>
      </c>
      <c r="AS98" s="112">
        <f t="shared" si="50"/>
        <v>0.651543919191919</v>
      </c>
      <c r="AT98" s="112">
        <f t="shared" si="51"/>
        <v>0.710168979681282</v>
      </c>
      <c r="AU98" s="112">
        <f t="shared" si="52"/>
        <v>0.566559929732104</v>
      </c>
      <c r="AV98" s="112">
        <f t="shared" si="53"/>
        <v>0.627724441027113</v>
      </c>
      <c r="AW98" s="126"/>
      <c r="AX98" s="122">
        <v>15</v>
      </c>
      <c r="AY98" s="123">
        <v>1</v>
      </c>
      <c r="AZ98" s="124">
        <f>AY98*3</f>
        <v>3</v>
      </c>
      <c r="BA98" s="125">
        <f t="shared" si="54"/>
        <v>503</v>
      </c>
    </row>
    <row r="99" spans="1:16384">
      <c r="A99" s="50">
        <v>97</v>
      </c>
      <c r="B99" s="50">
        <v>52</v>
      </c>
      <c r="C99" s="51" t="s">
        <v>155</v>
      </c>
      <c r="D99" s="50" t="s">
        <v>56</v>
      </c>
      <c r="E99" s="55"/>
      <c r="F99" s="55">
        <v>2</v>
      </c>
      <c r="G99" s="56" t="s">
        <v>60</v>
      </c>
      <c r="H99" s="54">
        <v>6171.2</v>
      </c>
      <c r="I99" s="63">
        <f t="shared" si="38"/>
        <v>18513.6</v>
      </c>
      <c r="J99" s="61">
        <v>0.2716</v>
      </c>
      <c r="K99" s="62">
        <v>1676.09792</v>
      </c>
      <c r="L99" s="64">
        <f t="shared" si="39"/>
        <v>5028.29376</v>
      </c>
      <c r="M99" s="54">
        <v>7096.88</v>
      </c>
      <c r="N99" s="63">
        <f t="shared" si="40"/>
        <v>21290.64</v>
      </c>
      <c r="O99" s="61">
        <v>0.26516</v>
      </c>
      <c r="P99" s="62">
        <v>1881.8087008</v>
      </c>
      <c r="Q99" s="64">
        <f t="shared" si="41"/>
        <v>5645.4261024</v>
      </c>
      <c r="R99" s="75">
        <v>13136.01</v>
      </c>
      <c r="S99" s="75">
        <v>3514.2</v>
      </c>
      <c r="T99" s="81"/>
      <c r="U99" s="81"/>
      <c r="V99" s="82">
        <f t="shared" si="42"/>
        <v>0.709532991962665</v>
      </c>
      <c r="W99" s="78">
        <f t="shared" si="43"/>
        <v>0.709532991962665</v>
      </c>
      <c r="X99" s="78">
        <f t="shared" si="55"/>
        <v>0.698885182078145</v>
      </c>
      <c r="Y99" s="78">
        <f t="shared" si="44"/>
        <v>0.616985210402318</v>
      </c>
      <c r="Z99" s="78">
        <f t="shared" si="56"/>
        <v>0.622486228011387</v>
      </c>
      <c r="AA99" s="97"/>
      <c r="AB99" s="81"/>
      <c r="AC99" s="81">
        <f t="shared" si="58"/>
        <v>-107.5518</v>
      </c>
      <c r="AD99" s="95">
        <v>5554.08</v>
      </c>
      <c r="AE99" s="98">
        <f t="shared" si="45"/>
        <v>11108.16</v>
      </c>
      <c r="AF99" s="96">
        <v>0.27608</v>
      </c>
      <c r="AG99" s="95">
        <v>1533.3704064</v>
      </c>
      <c r="AH99" s="98">
        <f t="shared" si="46"/>
        <v>3066.7408128</v>
      </c>
      <c r="AI99" s="95">
        <v>6387.192</v>
      </c>
      <c r="AJ99" s="95">
        <f t="shared" si="47"/>
        <v>12774.384</v>
      </c>
      <c r="AK99" s="96">
        <v>0.2716</v>
      </c>
      <c r="AL99" s="95">
        <v>1734.7613472</v>
      </c>
      <c r="AM99" s="95">
        <f t="shared" si="48"/>
        <v>3469.5226944</v>
      </c>
      <c r="AN99" s="104">
        <v>5657.34</v>
      </c>
      <c r="AO99" s="104">
        <v>1709.65</v>
      </c>
      <c r="AP99" s="110"/>
      <c r="AQ99" s="110"/>
      <c r="AR99" s="111">
        <f t="shared" si="49"/>
        <v>0.509295868982802</v>
      </c>
      <c r="AS99" s="114">
        <f t="shared" si="50"/>
        <v>0.509295868982802</v>
      </c>
      <c r="AT99" s="114">
        <f t="shared" si="51"/>
        <v>0.557481086391208</v>
      </c>
      <c r="AU99" s="114">
        <f t="shared" si="52"/>
        <v>0.442865973028523</v>
      </c>
      <c r="AV99" s="114">
        <f t="shared" si="53"/>
        <v>0.49276230495897</v>
      </c>
      <c r="AW99" s="113"/>
      <c r="AX99" s="127">
        <v>3</v>
      </c>
      <c r="AY99" s="128"/>
      <c r="AZ99" s="127"/>
      <c r="BA99" s="125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  <c r="LF99" s="14"/>
      <c r="LG99" s="14"/>
      <c r="LH99" s="14"/>
      <c r="LI99" s="14"/>
      <c r="LJ99" s="14"/>
      <c r="LK99" s="14"/>
      <c r="LL99" s="14"/>
      <c r="LM99" s="14"/>
      <c r="LN99" s="14"/>
      <c r="LO99" s="14"/>
      <c r="LP99" s="14"/>
      <c r="LQ99" s="14"/>
      <c r="LR99" s="14"/>
      <c r="LS99" s="14"/>
      <c r="LT99" s="14"/>
      <c r="LU99" s="14"/>
      <c r="LV99" s="14"/>
      <c r="LW99" s="14"/>
      <c r="LX99" s="14"/>
      <c r="LY99" s="14"/>
      <c r="LZ99" s="14"/>
      <c r="MA99" s="14"/>
      <c r="MB99" s="14"/>
      <c r="MC99" s="14"/>
      <c r="MD99" s="14"/>
      <c r="ME99" s="14"/>
      <c r="MF99" s="14"/>
      <c r="MG99" s="14"/>
      <c r="MH99" s="14"/>
      <c r="MI99" s="14"/>
      <c r="MJ99" s="14"/>
      <c r="MK99" s="14"/>
      <c r="ML99" s="14"/>
      <c r="MM99" s="14"/>
      <c r="MN99" s="14"/>
      <c r="MO99" s="14"/>
      <c r="MP99" s="14"/>
      <c r="MQ99" s="14"/>
      <c r="MR99" s="14"/>
      <c r="MS99" s="14"/>
      <c r="MT99" s="14"/>
      <c r="MU99" s="14"/>
      <c r="MV99" s="14"/>
      <c r="MW99" s="14"/>
      <c r="MX99" s="14"/>
      <c r="MY99" s="14"/>
      <c r="MZ99" s="14"/>
      <c r="NA99" s="14"/>
      <c r="NB99" s="14"/>
      <c r="NC99" s="14"/>
      <c r="ND99" s="14"/>
      <c r="NE99" s="14"/>
      <c r="NF99" s="14"/>
      <c r="NG99" s="14"/>
      <c r="NH99" s="14"/>
      <c r="NI99" s="14"/>
      <c r="NJ99" s="14"/>
      <c r="NK99" s="14"/>
      <c r="NL99" s="14"/>
      <c r="NM99" s="14"/>
      <c r="NN99" s="14"/>
      <c r="NO99" s="14"/>
      <c r="NP99" s="14"/>
      <c r="NQ99" s="14"/>
      <c r="NR99" s="14"/>
      <c r="NS99" s="14"/>
      <c r="NT99" s="14"/>
      <c r="NU99" s="14"/>
      <c r="NV99" s="14"/>
      <c r="NW99" s="14"/>
      <c r="NX99" s="14"/>
      <c r="NY99" s="14"/>
      <c r="NZ99" s="14"/>
      <c r="OA99" s="14"/>
      <c r="OB99" s="14"/>
      <c r="OC99" s="14"/>
      <c r="OD99" s="14"/>
      <c r="OE99" s="14"/>
      <c r="OF99" s="14"/>
      <c r="OG99" s="14"/>
      <c r="OH99" s="14"/>
      <c r="OI99" s="14"/>
      <c r="OJ99" s="14"/>
      <c r="OK99" s="14"/>
      <c r="OL99" s="14"/>
      <c r="OM99" s="14"/>
      <c r="ON99" s="14"/>
      <c r="OO99" s="14"/>
      <c r="OP99" s="14"/>
      <c r="OQ99" s="14"/>
      <c r="OR99" s="14"/>
      <c r="OS99" s="14"/>
      <c r="OT99" s="14"/>
      <c r="OU99" s="14"/>
      <c r="OV99" s="14"/>
      <c r="OW99" s="14"/>
      <c r="OX99" s="14"/>
      <c r="OY99" s="14"/>
      <c r="OZ99" s="14"/>
      <c r="PA99" s="14"/>
      <c r="PB99" s="14"/>
      <c r="PC99" s="14"/>
      <c r="PD99" s="14"/>
      <c r="PE99" s="14"/>
      <c r="PF99" s="14"/>
      <c r="PG99" s="14"/>
      <c r="PH99" s="14"/>
      <c r="PI99" s="14"/>
      <c r="PJ99" s="14"/>
      <c r="PK99" s="14"/>
      <c r="PL99" s="14"/>
      <c r="PM99" s="14"/>
      <c r="PN99" s="14"/>
      <c r="PO99" s="14"/>
      <c r="PP99" s="14"/>
      <c r="PQ99" s="14"/>
      <c r="PR99" s="14"/>
      <c r="PS99" s="14"/>
      <c r="PT99" s="14"/>
      <c r="PU99" s="14"/>
      <c r="PV99" s="14"/>
      <c r="PW99" s="14"/>
      <c r="PX99" s="14"/>
      <c r="PY99" s="14"/>
      <c r="PZ99" s="14"/>
      <c r="QA99" s="14"/>
      <c r="QB99" s="14"/>
      <c r="QC99" s="14"/>
      <c r="QD99" s="14"/>
      <c r="QE99" s="14"/>
      <c r="QF99" s="14"/>
      <c r="QG99" s="14"/>
      <c r="QH99" s="14"/>
      <c r="QI99" s="14"/>
      <c r="QJ99" s="14"/>
      <c r="QK99" s="14"/>
      <c r="QL99" s="14"/>
      <c r="QM99" s="14"/>
      <c r="QN99" s="14"/>
      <c r="QO99" s="14"/>
      <c r="QP99" s="14"/>
      <c r="QQ99" s="14"/>
      <c r="QR99" s="14"/>
      <c r="QS99" s="14"/>
      <c r="QT99" s="14"/>
      <c r="QU99" s="14"/>
      <c r="QV99" s="14"/>
      <c r="QW99" s="14"/>
      <c r="QX99" s="14"/>
      <c r="QY99" s="14"/>
      <c r="QZ99" s="14"/>
      <c r="RA99" s="14"/>
      <c r="RB99" s="14"/>
      <c r="RC99" s="14"/>
      <c r="RD99" s="14"/>
      <c r="RE99" s="14"/>
      <c r="RF99" s="14"/>
      <c r="RG99" s="14"/>
      <c r="RH99" s="14"/>
      <c r="RI99" s="14"/>
      <c r="RJ99" s="14"/>
      <c r="RK99" s="14"/>
      <c r="RL99" s="14"/>
      <c r="RM99" s="14"/>
      <c r="RN99" s="14"/>
      <c r="RO99" s="14"/>
      <c r="RP99" s="14"/>
      <c r="RQ99" s="14"/>
      <c r="RR99" s="14"/>
      <c r="RS99" s="14"/>
      <c r="RT99" s="14"/>
      <c r="RU99" s="14"/>
      <c r="RV99" s="14"/>
      <c r="RW99" s="14"/>
      <c r="RX99" s="14"/>
      <c r="RY99" s="14"/>
      <c r="RZ99" s="14"/>
      <c r="SA99" s="14"/>
      <c r="SB99" s="14"/>
      <c r="SC99" s="14"/>
      <c r="SD99" s="14"/>
      <c r="SE99" s="14"/>
      <c r="SF99" s="14"/>
      <c r="SG99" s="14"/>
      <c r="SH99" s="14"/>
      <c r="SI99" s="14"/>
      <c r="SJ99" s="14"/>
      <c r="SK99" s="14"/>
      <c r="SL99" s="14"/>
      <c r="SM99" s="14"/>
      <c r="SN99" s="14"/>
      <c r="SO99" s="14"/>
      <c r="SP99" s="14"/>
      <c r="SQ99" s="14"/>
      <c r="SR99" s="14"/>
      <c r="SS99" s="14"/>
      <c r="ST99" s="14"/>
      <c r="SU99" s="14"/>
      <c r="SV99" s="14"/>
      <c r="SW99" s="14"/>
      <c r="SX99" s="14"/>
      <c r="SY99" s="14"/>
      <c r="SZ99" s="14"/>
      <c r="TA99" s="14"/>
      <c r="TB99" s="14"/>
      <c r="TC99" s="14"/>
      <c r="TD99" s="14"/>
      <c r="TE99" s="14"/>
      <c r="TF99" s="14"/>
      <c r="TG99" s="14"/>
      <c r="TH99" s="14"/>
      <c r="TI99" s="14"/>
      <c r="TJ99" s="14"/>
      <c r="TK99" s="14"/>
      <c r="TL99" s="14"/>
      <c r="TM99" s="14"/>
      <c r="TN99" s="14"/>
      <c r="TO99" s="14"/>
      <c r="TP99" s="14"/>
      <c r="TQ99" s="14"/>
      <c r="TR99" s="14"/>
      <c r="TS99" s="14"/>
      <c r="TT99" s="14"/>
      <c r="TU99" s="14"/>
      <c r="TV99" s="14"/>
      <c r="TW99" s="14"/>
      <c r="TX99" s="14"/>
      <c r="TY99" s="14"/>
      <c r="TZ99" s="14"/>
      <c r="UA99" s="14"/>
      <c r="UB99" s="14"/>
      <c r="UC99" s="14"/>
      <c r="UD99" s="14"/>
      <c r="UE99" s="14"/>
      <c r="UF99" s="14"/>
      <c r="UG99" s="14"/>
      <c r="UH99" s="14"/>
      <c r="UI99" s="14"/>
      <c r="UJ99" s="14"/>
      <c r="UK99" s="14"/>
      <c r="UL99" s="14"/>
      <c r="UM99" s="14"/>
      <c r="UN99" s="14"/>
      <c r="UO99" s="14"/>
      <c r="UP99" s="14"/>
      <c r="UQ99" s="14"/>
      <c r="UR99" s="14"/>
      <c r="US99" s="14"/>
      <c r="UT99" s="14"/>
      <c r="UU99" s="14"/>
      <c r="UV99" s="14"/>
      <c r="UW99" s="14"/>
      <c r="UX99" s="14"/>
      <c r="UY99" s="14"/>
      <c r="UZ99" s="14"/>
      <c r="VA99" s="14"/>
      <c r="VB99" s="14"/>
      <c r="VC99" s="14"/>
      <c r="VD99" s="14"/>
      <c r="VE99" s="14"/>
      <c r="VF99" s="14"/>
      <c r="VG99" s="14"/>
      <c r="VH99" s="14"/>
      <c r="VI99" s="14"/>
      <c r="VJ99" s="14"/>
      <c r="VK99" s="14"/>
      <c r="VL99" s="14"/>
      <c r="VM99" s="14"/>
      <c r="VN99" s="14"/>
      <c r="VO99" s="14"/>
      <c r="VP99" s="14"/>
      <c r="VQ99" s="14"/>
      <c r="VR99" s="14"/>
      <c r="VS99" s="14"/>
      <c r="VT99" s="14"/>
      <c r="VU99" s="14"/>
      <c r="VV99" s="14"/>
      <c r="VW99" s="14"/>
      <c r="VX99" s="14"/>
      <c r="VY99" s="14"/>
      <c r="VZ99" s="14"/>
      <c r="WA99" s="14"/>
      <c r="WB99" s="14"/>
      <c r="WC99" s="14"/>
      <c r="WD99" s="14"/>
      <c r="WE99" s="14"/>
      <c r="WF99" s="14"/>
      <c r="WG99" s="14"/>
      <c r="WH99" s="14"/>
      <c r="WI99" s="14"/>
      <c r="WJ99" s="14"/>
      <c r="WK99" s="14"/>
      <c r="WL99" s="14"/>
      <c r="WM99" s="14"/>
      <c r="WN99" s="14"/>
      <c r="WO99" s="14"/>
      <c r="WP99" s="14"/>
      <c r="WQ99" s="14"/>
      <c r="WR99" s="14"/>
      <c r="WS99" s="14"/>
      <c r="WT99" s="14"/>
      <c r="WU99" s="14"/>
      <c r="WV99" s="14"/>
      <c r="WW99" s="14"/>
      <c r="WX99" s="14"/>
      <c r="WY99" s="14"/>
      <c r="WZ99" s="14"/>
      <c r="XA99" s="14"/>
      <c r="XB99" s="14"/>
      <c r="XC99" s="14"/>
      <c r="XD99" s="14"/>
      <c r="XE99" s="14"/>
      <c r="XF99" s="14"/>
      <c r="XG99" s="14"/>
      <c r="XH99" s="14"/>
      <c r="XI99" s="14"/>
      <c r="XJ99" s="14"/>
      <c r="XK99" s="14"/>
      <c r="XL99" s="14"/>
      <c r="XM99" s="14"/>
      <c r="XN99" s="14"/>
      <c r="XO99" s="14"/>
      <c r="XP99" s="14"/>
      <c r="XQ99" s="14"/>
      <c r="XR99" s="14"/>
      <c r="XS99" s="14"/>
      <c r="XT99" s="14"/>
      <c r="XU99" s="14"/>
      <c r="XV99" s="14"/>
      <c r="XW99" s="14"/>
      <c r="XX99" s="14"/>
      <c r="XY99" s="14"/>
      <c r="XZ99" s="14"/>
      <c r="YA99" s="14"/>
      <c r="YB99" s="14"/>
      <c r="YC99" s="14"/>
      <c r="YD99" s="14"/>
      <c r="YE99" s="14"/>
      <c r="YF99" s="14"/>
      <c r="YG99" s="14"/>
      <c r="YH99" s="14"/>
      <c r="YI99" s="14"/>
      <c r="YJ99" s="14"/>
      <c r="YK99" s="14"/>
      <c r="YL99" s="14"/>
      <c r="YM99" s="14"/>
      <c r="YN99" s="14"/>
      <c r="YO99" s="14"/>
      <c r="YP99" s="14"/>
      <c r="YQ99" s="14"/>
      <c r="YR99" s="14"/>
      <c r="YS99" s="14"/>
      <c r="YT99" s="14"/>
      <c r="YU99" s="14"/>
      <c r="YV99" s="14"/>
      <c r="YW99" s="14"/>
      <c r="YX99" s="14"/>
      <c r="YY99" s="14"/>
      <c r="YZ99" s="14"/>
      <c r="ZA99" s="14"/>
      <c r="ZB99" s="14"/>
      <c r="ZC99" s="14"/>
      <c r="ZD99" s="14"/>
      <c r="ZE99" s="14"/>
      <c r="ZF99" s="14"/>
      <c r="ZG99" s="14"/>
      <c r="ZH99" s="14"/>
      <c r="ZI99" s="14"/>
      <c r="ZJ99" s="14"/>
      <c r="ZK99" s="14"/>
      <c r="ZL99" s="14"/>
      <c r="ZM99" s="14"/>
      <c r="ZN99" s="14"/>
      <c r="ZO99" s="14"/>
      <c r="ZP99" s="14"/>
      <c r="ZQ99" s="14"/>
      <c r="ZR99" s="14"/>
      <c r="ZS99" s="14"/>
      <c r="ZT99" s="14"/>
      <c r="ZU99" s="14"/>
      <c r="ZV99" s="14"/>
      <c r="ZW99" s="14"/>
      <c r="ZX99" s="14"/>
      <c r="ZY99" s="14"/>
      <c r="ZZ99" s="14"/>
      <c r="AAA99" s="14"/>
      <c r="AAB99" s="14"/>
      <c r="AAC99" s="14"/>
      <c r="AAD99" s="14"/>
      <c r="AAE99" s="14"/>
      <c r="AAF99" s="14"/>
      <c r="AAG99" s="14"/>
      <c r="AAH99" s="14"/>
      <c r="AAI99" s="14"/>
      <c r="AAJ99" s="14"/>
      <c r="AAK99" s="14"/>
      <c r="AAL99" s="14"/>
      <c r="AAM99" s="14"/>
      <c r="AAN99" s="14"/>
      <c r="AAO99" s="14"/>
      <c r="AAP99" s="14"/>
      <c r="AAQ99" s="14"/>
      <c r="AAR99" s="14"/>
      <c r="AAS99" s="14"/>
      <c r="AAT99" s="14"/>
      <c r="AAU99" s="14"/>
      <c r="AAV99" s="14"/>
      <c r="AAW99" s="14"/>
      <c r="AAX99" s="14"/>
      <c r="AAY99" s="14"/>
      <c r="AAZ99" s="14"/>
      <c r="ABA99" s="14"/>
      <c r="ABB99" s="14"/>
      <c r="ABC99" s="14"/>
      <c r="ABD99" s="14"/>
      <c r="ABE99" s="14"/>
      <c r="ABF99" s="14"/>
      <c r="ABG99" s="14"/>
      <c r="ABH99" s="14"/>
      <c r="ABI99" s="14"/>
      <c r="ABJ99" s="14"/>
      <c r="ABK99" s="14"/>
      <c r="ABL99" s="14"/>
      <c r="ABM99" s="14"/>
      <c r="ABN99" s="14"/>
      <c r="ABO99" s="14"/>
      <c r="ABP99" s="14"/>
      <c r="ABQ99" s="14"/>
      <c r="ABR99" s="14"/>
      <c r="ABS99" s="14"/>
      <c r="ABT99" s="14"/>
      <c r="ABU99" s="14"/>
      <c r="ABV99" s="14"/>
      <c r="ABW99" s="14"/>
      <c r="ABX99" s="14"/>
      <c r="ABY99" s="14"/>
      <c r="ABZ99" s="14"/>
      <c r="ACA99" s="14"/>
      <c r="ACB99" s="14"/>
      <c r="ACC99" s="14"/>
      <c r="ACD99" s="14"/>
      <c r="ACE99" s="14"/>
      <c r="ACF99" s="14"/>
      <c r="ACG99" s="14"/>
      <c r="ACH99" s="14"/>
      <c r="ACI99" s="14"/>
      <c r="ACJ99" s="14"/>
      <c r="ACK99" s="14"/>
      <c r="ACL99" s="14"/>
      <c r="ACM99" s="14"/>
      <c r="ACN99" s="14"/>
      <c r="ACO99" s="14"/>
      <c r="ACP99" s="14"/>
      <c r="ACQ99" s="14"/>
      <c r="ACR99" s="14"/>
      <c r="ACS99" s="14"/>
      <c r="ACT99" s="14"/>
      <c r="ACU99" s="14"/>
      <c r="ACV99" s="14"/>
      <c r="ACW99" s="14"/>
      <c r="ACX99" s="14"/>
      <c r="ACY99" s="14"/>
      <c r="ACZ99" s="14"/>
      <c r="ADA99" s="14"/>
      <c r="ADB99" s="14"/>
      <c r="ADC99" s="14"/>
      <c r="ADD99" s="14"/>
      <c r="ADE99" s="14"/>
      <c r="ADF99" s="14"/>
      <c r="ADG99" s="14"/>
      <c r="ADH99" s="14"/>
      <c r="ADI99" s="14"/>
      <c r="ADJ99" s="14"/>
      <c r="ADK99" s="14"/>
      <c r="ADL99" s="14"/>
      <c r="ADM99" s="14"/>
      <c r="ADN99" s="14"/>
      <c r="ADO99" s="14"/>
      <c r="ADP99" s="14"/>
      <c r="ADQ99" s="14"/>
      <c r="ADR99" s="14"/>
      <c r="ADS99" s="14"/>
      <c r="ADT99" s="14"/>
      <c r="ADU99" s="14"/>
      <c r="ADV99" s="14"/>
      <c r="ADW99" s="14"/>
      <c r="ADX99" s="14"/>
      <c r="ADY99" s="14"/>
      <c r="ADZ99" s="14"/>
      <c r="AEA99" s="14"/>
      <c r="AEB99" s="14"/>
      <c r="AEC99" s="14"/>
      <c r="AED99" s="14"/>
      <c r="AEE99" s="14"/>
      <c r="AEF99" s="14"/>
      <c r="AEG99" s="14"/>
      <c r="AEH99" s="14"/>
      <c r="AEI99" s="14"/>
      <c r="AEJ99" s="14"/>
      <c r="AEK99" s="14"/>
      <c r="AEL99" s="14"/>
      <c r="AEM99" s="14"/>
      <c r="AEN99" s="14"/>
      <c r="AEO99" s="14"/>
      <c r="AEP99" s="14"/>
      <c r="AEQ99" s="14"/>
      <c r="AER99" s="14"/>
      <c r="AES99" s="14"/>
      <c r="AET99" s="14"/>
      <c r="AEU99" s="14"/>
      <c r="AEV99" s="14"/>
      <c r="AEW99" s="14"/>
      <c r="AEX99" s="14"/>
      <c r="AEY99" s="14"/>
      <c r="AEZ99" s="14"/>
      <c r="AFA99" s="14"/>
      <c r="AFB99" s="14"/>
      <c r="AFC99" s="14"/>
      <c r="AFD99" s="14"/>
      <c r="AFE99" s="14"/>
      <c r="AFF99" s="14"/>
      <c r="AFG99" s="14"/>
      <c r="AFH99" s="14"/>
      <c r="AFI99" s="14"/>
      <c r="AFJ99" s="14"/>
      <c r="AFK99" s="14"/>
      <c r="AFL99" s="14"/>
      <c r="AFM99" s="14"/>
      <c r="AFN99" s="14"/>
      <c r="AFO99" s="14"/>
      <c r="AFP99" s="14"/>
      <c r="AFQ99" s="14"/>
      <c r="AFR99" s="14"/>
      <c r="AFS99" s="14"/>
      <c r="AFT99" s="14"/>
      <c r="AFU99" s="14"/>
      <c r="AFV99" s="14"/>
      <c r="AFW99" s="14"/>
      <c r="AFX99" s="14"/>
      <c r="AFY99" s="14"/>
      <c r="AFZ99" s="14"/>
      <c r="AGA99" s="14"/>
      <c r="AGB99" s="14"/>
      <c r="AGC99" s="14"/>
      <c r="AGD99" s="14"/>
      <c r="AGE99" s="14"/>
      <c r="AGF99" s="14"/>
      <c r="AGG99" s="14"/>
      <c r="AGH99" s="14"/>
      <c r="AGI99" s="14"/>
      <c r="AGJ99" s="14"/>
      <c r="AGK99" s="14"/>
      <c r="AGL99" s="14"/>
      <c r="AGM99" s="14"/>
      <c r="AGN99" s="14"/>
      <c r="AGO99" s="14"/>
      <c r="AGP99" s="14"/>
      <c r="AGQ99" s="14"/>
      <c r="AGR99" s="14"/>
      <c r="AGS99" s="14"/>
      <c r="AGT99" s="14"/>
      <c r="AGU99" s="14"/>
      <c r="AGV99" s="14"/>
      <c r="AGW99" s="14"/>
      <c r="AGX99" s="14"/>
      <c r="AGY99" s="14"/>
      <c r="AGZ99" s="14"/>
      <c r="AHA99" s="14"/>
      <c r="AHB99" s="14"/>
      <c r="AHC99" s="14"/>
      <c r="AHD99" s="14"/>
      <c r="AHE99" s="14"/>
      <c r="AHF99" s="14"/>
      <c r="AHG99" s="14"/>
      <c r="AHH99" s="14"/>
      <c r="AHI99" s="14"/>
      <c r="AHJ99" s="14"/>
      <c r="AHK99" s="14"/>
      <c r="AHL99" s="14"/>
      <c r="AHM99" s="14"/>
      <c r="AHN99" s="14"/>
      <c r="AHO99" s="14"/>
      <c r="AHP99" s="14"/>
      <c r="AHQ99" s="14"/>
      <c r="AHR99" s="14"/>
      <c r="AHS99" s="14"/>
      <c r="AHT99" s="14"/>
      <c r="AHU99" s="14"/>
      <c r="AHV99" s="14"/>
      <c r="AHW99" s="14"/>
      <c r="AHX99" s="14"/>
      <c r="AHY99" s="14"/>
      <c r="AHZ99" s="14"/>
      <c r="AIA99" s="14"/>
      <c r="AIB99" s="14"/>
      <c r="AIC99" s="14"/>
      <c r="AID99" s="14"/>
      <c r="AIE99" s="14"/>
      <c r="AIF99" s="14"/>
      <c r="AIG99" s="14"/>
      <c r="AIH99" s="14"/>
      <c r="AII99" s="14"/>
      <c r="AIJ99" s="14"/>
      <c r="AIK99" s="14"/>
      <c r="AIL99" s="14"/>
      <c r="AIM99" s="14"/>
      <c r="AIN99" s="14"/>
      <c r="AIO99" s="14"/>
      <c r="AIP99" s="14"/>
      <c r="AIQ99" s="14"/>
      <c r="AIR99" s="14"/>
      <c r="AIS99" s="14"/>
      <c r="AIT99" s="14"/>
      <c r="AIU99" s="14"/>
      <c r="AIV99" s="14"/>
      <c r="AIW99" s="14"/>
      <c r="AIX99" s="14"/>
      <c r="AIY99" s="14"/>
      <c r="AIZ99" s="14"/>
      <c r="AJA99" s="14"/>
      <c r="AJB99" s="14"/>
      <c r="AJC99" s="14"/>
      <c r="AJD99" s="14"/>
      <c r="AJE99" s="14"/>
      <c r="AJF99" s="14"/>
      <c r="AJG99" s="14"/>
      <c r="AJH99" s="14"/>
      <c r="AJI99" s="14"/>
      <c r="AJJ99" s="14"/>
      <c r="AJK99" s="14"/>
      <c r="AJL99" s="14"/>
      <c r="AJM99" s="14"/>
      <c r="AJN99" s="14"/>
      <c r="AJO99" s="14"/>
      <c r="AJP99" s="14"/>
      <c r="AJQ99" s="14"/>
      <c r="AJR99" s="14"/>
      <c r="AJS99" s="14"/>
      <c r="AJT99" s="14"/>
      <c r="AJU99" s="14"/>
      <c r="AJV99" s="14"/>
      <c r="AJW99" s="14"/>
      <c r="AJX99" s="14"/>
      <c r="AJY99" s="14"/>
      <c r="AJZ99" s="14"/>
      <c r="AKA99" s="14"/>
      <c r="AKB99" s="14"/>
      <c r="AKC99" s="14"/>
      <c r="AKD99" s="14"/>
      <c r="AKE99" s="14"/>
      <c r="AKF99" s="14"/>
      <c r="AKG99" s="14"/>
      <c r="AKH99" s="14"/>
      <c r="AKI99" s="14"/>
      <c r="AKJ99" s="14"/>
      <c r="AKK99" s="14"/>
      <c r="AKL99" s="14"/>
      <c r="AKM99" s="14"/>
      <c r="AKN99" s="14"/>
      <c r="AKO99" s="14"/>
      <c r="AKP99" s="14"/>
      <c r="AKQ99" s="14"/>
      <c r="AKR99" s="14"/>
      <c r="AKS99" s="14"/>
      <c r="AKT99" s="14"/>
      <c r="AKU99" s="14"/>
      <c r="AKV99" s="14"/>
      <c r="AKW99" s="14"/>
      <c r="AKX99" s="14"/>
      <c r="AKY99" s="14"/>
      <c r="AKZ99" s="14"/>
      <c r="ALA99" s="14"/>
      <c r="ALB99" s="14"/>
      <c r="ALC99" s="14"/>
      <c r="ALD99" s="14"/>
      <c r="ALE99" s="14"/>
      <c r="ALF99" s="14"/>
      <c r="ALG99" s="14"/>
      <c r="ALH99" s="14"/>
      <c r="ALI99" s="14"/>
      <c r="ALJ99" s="14"/>
      <c r="ALK99" s="14"/>
      <c r="ALL99" s="14"/>
      <c r="ALM99" s="14"/>
      <c r="ALN99" s="14"/>
      <c r="ALO99" s="14"/>
      <c r="ALP99" s="14"/>
      <c r="ALQ99" s="14"/>
      <c r="ALR99" s="14"/>
      <c r="ALS99" s="14"/>
      <c r="ALT99" s="14"/>
      <c r="ALU99" s="14"/>
      <c r="ALV99" s="14"/>
      <c r="ALW99" s="14"/>
      <c r="ALX99" s="14"/>
      <c r="ALY99" s="14"/>
      <c r="ALZ99" s="14"/>
      <c r="AMA99" s="14"/>
      <c r="AMB99" s="14"/>
      <c r="AMC99" s="14"/>
      <c r="AMD99" s="14"/>
      <c r="AME99" s="14"/>
      <c r="AMF99" s="14"/>
      <c r="AMG99" s="14"/>
      <c r="AMH99" s="14"/>
      <c r="AMI99" s="14"/>
      <c r="AMJ99" s="14"/>
      <c r="AMK99" s="14"/>
      <c r="AML99" s="14"/>
      <c r="AMM99" s="14"/>
      <c r="AMN99" s="14"/>
      <c r="AMO99" s="14"/>
      <c r="AMP99" s="14"/>
      <c r="AMQ99" s="14"/>
      <c r="AMR99" s="14"/>
      <c r="AMS99" s="14"/>
      <c r="AMT99" s="14"/>
      <c r="AMU99" s="14"/>
      <c r="AMV99" s="14"/>
      <c r="AMW99" s="14"/>
      <c r="AMX99" s="14"/>
      <c r="AMY99" s="14"/>
      <c r="AMZ99" s="14"/>
      <c r="ANA99" s="14"/>
      <c r="ANB99" s="14"/>
      <c r="ANC99" s="14"/>
      <c r="AND99" s="14"/>
      <c r="ANE99" s="14"/>
      <c r="ANF99" s="14"/>
      <c r="ANG99" s="14"/>
      <c r="ANH99" s="14"/>
      <c r="ANI99" s="14"/>
      <c r="ANJ99" s="14"/>
      <c r="ANK99" s="14"/>
      <c r="ANL99" s="14"/>
      <c r="ANM99" s="14"/>
      <c r="ANN99" s="14"/>
      <c r="ANO99" s="14"/>
      <c r="ANP99" s="14"/>
      <c r="ANQ99" s="14"/>
      <c r="ANR99" s="14"/>
      <c r="ANS99" s="14"/>
      <c r="ANT99" s="14"/>
      <c r="ANU99" s="14"/>
      <c r="ANV99" s="14"/>
      <c r="ANW99" s="14"/>
      <c r="ANX99" s="14"/>
      <c r="ANY99" s="14"/>
      <c r="ANZ99" s="14"/>
      <c r="AOA99" s="14"/>
      <c r="AOB99" s="14"/>
      <c r="AOC99" s="14"/>
      <c r="AOD99" s="14"/>
      <c r="AOE99" s="14"/>
      <c r="AOF99" s="14"/>
      <c r="AOG99" s="14"/>
      <c r="AOH99" s="14"/>
      <c r="AOI99" s="14"/>
      <c r="AOJ99" s="14"/>
      <c r="AOK99" s="14"/>
      <c r="AOL99" s="14"/>
      <c r="AOM99" s="14"/>
      <c r="AON99" s="14"/>
      <c r="AOO99" s="14"/>
      <c r="AOP99" s="14"/>
      <c r="AOQ99" s="14"/>
      <c r="AOR99" s="14"/>
      <c r="AOS99" s="14"/>
      <c r="AOT99" s="14"/>
      <c r="AOU99" s="14"/>
      <c r="AOV99" s="14"/>
      <c r="AOW99" s="14"/>
      <c r="AOX99" s="14"/>
      <c r="AOY99" s="14"/>
      <c r="AOZ99" s="14"/>
      <c r="APA99" s="14"/>
      <c r="APB99" s="14"/>
      <c r="APC99" s="14"/>
      <c r="APD99" s="14"/>
      <c r="APE99" s="14"/>
      <c r="APF99" s="14"/>
      <c r="APG99" s="14"/>
      <c r="APH99" s="14"/>
      <c r="API99" s="14"/>
      <c r="APJ99" s="14"/>
      <c r="APK99" s="14"/>
      <c r="APL99" s="14"/>
      <c r="APM99" s="14"/>
      <c r="APN99" s="14"/>
      <c r="APO99" s="14"/>
      <c r="APP99" s="14"/>
      <c r="APQ99" s="14"/>
      <c r="APR99" s="14"/>
      <c r="APS99" s="14"/>
      <c r="APT99" s="14"/>
      <c r="APU99" s="14"/>
      <c r="APV99" s="14"/>
      <c r="APW99" s="14"/>
      <c r="APX99" s="14"/>
      <c r="APY99" s="14"/>
      <c r="APZ99" s="14"/>
      <c r="AQA99" s="14"/>
      <c r="AQB99" s="14"/>
      <c r="AQC99" s="14"/>
      <c r="AQD99" s="14"/>
      <c r="AQE99" s="14"/>
      <c r="AQF99" s="14"/>
      <c r="AQG99" s="14"/>
      <c r="AQH99" s="14"/>
      <c r="AQI99" s="14"/>
      <c r="AQJ99" s="14"/>
      <c r="AQK99" s="14"/>
      <c r="AQL99" s="14"/>
      <c r="AQM99" s="14"/>
      <c r="AQN99" s="14"/>
      <c r="AQO99" s="14"/>
      <c r="AQP99" s="14"/>
      <c r="AQQ99" s="14"/>
      <c r="AQR99" s="14"/>
      <c r="AQS99" s="14"/>
      <c r="AQT99" s="14"/>
      <c r="AQU99" s="14"/>
      <c r="AQV99" s="14"/>
      <c r="AQW99" s="14"/>
      <c r="AQX99" s="14"/>
      <c r="AQY99" s="14"/>
      <c r="AQZ99" s="14"/>
      <c r="ARA99" s="14"/>
      <c r="ARB99" s="14"/>
      <c r="ARC99" s="14"/>
      <c r="ARD99" s="14"/>
      <c r="ARE99" s="14"/>
      <c r="ARF99" s="14"/>
      <c r="ARG99" s="14"/>
      <c r="ARH99" s="14"/>
      <c r="ARI99" s="14"/>
      <c r="ARJ99" s="14"/>
      <c r="ARK99" s="14"/>
      <c r="ARL99" s="14"/>
      <c r="ARM99" s="14"/>
      <c r="ARN99" s="14"/>
      <c r="ARO99" s="14"/>
      <c r="ARP99" s="14"/>
      <c r="ARQ99" s="14"/>
      <c r="ARR99" s="14"/>
      <c r="ARS99" s="14"/>
      <c r="ART99" s="14"/>
      <c r="ARU99" s="14"/>
      <c r="ARV99" s="14"/>
      <c r="ARW99" s="14"/>
      <c r="ARX99" s="14"/>
      <c r="ARY99" s="14"/>
      <c r="ARZ99" s="14"/>
      <c r="ASA99" s="14"/>
      <c r="ASB99" s="14"/>
      <c r="ASC99" s="14"/>
      <c r="ASD99" s="14"/>
      <c r="ASE99" s="14"/>
      <c r="ASF99" s="14"/>
      <c r="ASG99" s="14"/>
      <c r="ASH99" s="14"/>
      <c r="ASI99" s="14"/>
      <c r="ASJ99" s="14"/>
      <c r="ASK99" s="14"/>
      <c r="ASL99" s="14"/>
      <c r="ASM99" s="14"/>
      <c r="ASN99" s="14"/>
      <c r="ASO99" s="14"/>
      <c r="ASP99" s="14"/>
      <c r="ASQ99" s="14"/>
      <c r="ASR99" s="14"/>
      <c r="ASS99" s="14"/>
      <c r="AST99" s="14"/>
      <c r="ASU99" s="14"/>
      <c r="ASV99" s="14"/>
      <c r="ASW99" s="14"/>
      <c r="ASX99" s="14"/>
      <c r="ASY99" s="14"/>
      <c r="ASZ99" s="14"/>
      <c r="ATA99" s="14"/>
      <c r="ATB99" s="14"/>
      <c r="ATC99" s="14"/>
      <c r="ATD99" s="14"/>
      <c r="ATE99" s="14"/>
      <c r="ATF99" s="14"/>
      <c r="ATG99" s="14"/>
      <c r="ATH99" s="14"/>
      <c r="ATI99" s="14"/>
      <c r="ATJ99" s="14"/>
      <c r="ATK99" s="14"/>
      <c r="ATL99" s="14"/>
      <c r="ATM99" s="14"/>
      <c r="ATN99" s="14"/>
      <c r="ATO99" s="14"/>
      <c r="ATP99" s="14"/>
      <c r="ATQ99" s="14"/>
      <c r="ATR99" s="14"/>
      <c r="ATS99" s="14"/>
      <c r="ATT99" s="14"/>
      <c r="ATU99" s="14"/>
      <c r="ATV99" s="14"/>
      <c r="ATW99" s="14"/>
      <c r="ATX99" s="14"/>
      <c r="ATY99" s="14"/>
      <c r="ATZ99" s="14"/>
      <c r="AUA99" s="14"/>
      <c r="AUB99" s="14"/>
      <c r="AUC99" s="14"/>
      <c r="AUD99" s="14"/>
      <c r="AUE99" s="14"/>
      <c r="AUF99" s="14"/>
      <c r="AUG99" s="14"/>
      <c r="AUH99" s="14"/>
      <c r="AUI99" s="14"/>
      <c r="AUJ99" s="14"/>
      <c r="AUK99" s="14"/>
      <c r="AUL99" s="14"/>
      <c r="AUM99" s="14"/>
      <c r="AUN99" s="14"/>
      <c r="AUO99" s="14"/>
      <c r="AUP99" s="14"/>
      <c r="AUQ99" s="14"/>
      <c r="AUR99" s="14"/>
      <c r="AUS99" s="14"/>
      <c r="AUT99" s="14"/>
      <c r="AUU99" s="14"/>
      <c r="AUV99" s="14"/>
      <c r="AUW99" s="14"/>
      <c r="AUX99" s="14"/>
      <c r="AUY99" s="14"/>
      <c r="AUZ99" s="14"/>
      <c r="AVA99" s="14"/>
      <c r="AVB99" s="14"/>
      <c r="AVC99" s="14"/>
      <c r="AVD99" s="14"/>
      <c r="AVE99" s="14"/>
      <c r="AVF99" s="14"/>
      <c r="AVG99" s="14"/>
      <c r="AVH99" s="14"/>
      <c r="AVI99" s="14"/>
      <c r="AVJ99" s="14"/>
      <c r="AVK99" s="14"/>
      <c r="AVL99" s="14"/>
      <c r="AVM99" s="14"/>
      <c r="AVN99" s="14"/>
      <c r="AVO99" s="14"/>
      <c r="AVP99" s="14"/>
      <c r="AVQ99" s="14"/>
      <c r="AVR99" s="14"/>
      <c r="AVS99" s="14"/>
      <c r="AVT99" s="14"/>
      <c r="AVU99" s="14"/>
      <c r="AVV99" s="14"/>
      <c r="AVW99" s="14"/>
      <c r="AVX99" s="14"/>
      <c r="AVY99" s="14"/>
      <c r="AVZ99" s="14"/>
      <c r="AWA99" s="14"/>
      <c r="AWB99" s="14"/>
      <c r="AWC99" s="14"/>
      <c r="AWD99" s="14"/>
      <c r="AWE99" s="14"/>
      <c r="AWF99" s="14"/>
      <c r="AWG99" s="14"/>
      <c r="AWH99" s="14"/>
      <c r="AWI99" s="14"/>
      <c r="AWJ99" s="14"/>
      <c r="AWK99" s="14"/>
      <c r="AWL99" s="14"/>
      <c r="AWM99" s="14"/>
      <c r="AWN99" s="14"/>
      <c r="AWO99" s="14"/>
      <c r="AWP99" s="14"/>
      <c r="AWQ99" s="14"/>
      <c r="AWR99" s="14"/>
      <c r="AWS99" s="14"/>
      <c r="AWT99" s="14"/>
      <c r="AWU99" s="14"/>
      <c r="AWV99" s="14"/>
      <c r="AWW99" s="14"/>
      <c r="AWX99" s="14"/>
      <c r="AWY99" s="14"/>
      <c r="AWZ99" s="14"/>
      <c r="AXA99" s="14"/>
      <c r="AXB99" s="14"/>
      <c r="AXC99" s="14"/>
      <c r="AXD99" s="14"/>
      <c r="AXE99" s="14"/>
      <c r="AXF99" s="14"/>
      <c r="AXG99" s="14"/>
      <c r="AXH99" s="14"/>
      <c r="AXI99" s="14"/>
      <c r="AXJ99" s="14"/>
      <c r="AXK99" s="14"/>
      <c r="AXL99" s="14"/>
      <c r="AXM99" s="14"/>
      <c r="AXN99" s="14"/>
      <c r="AXO99" s="14"/>
      <c r="AXP99" s="14"/>
      <c r="AXQ99" s="14"/>
      <c r="AXR99" s="14"/>
      <c r="AXS99" s="14"/>
      <c r="AXT99" s="14"/>
      <c r="AXU99" s="14"/>
      <c r="AXV99" s="14"/>
      <c r="AXW99" s="14"/>
      <c r="AXX99" s="14"/>
      <c r="AXY99" s="14"/>
      <c r="AXZ99" s="14"/>
      <c r="AYA99" s="14"/>
      <c r="AYB99" s="14"/>
      <c r="AYC99" s="14"/>
      <c r="AYD99" s="14"/>
      <c r="AYE99" s="14"/>
      <c r="AYF99" s="14"/>
      <c r="AYG99" s="14"/>
      <c r="AYH99" s="14"/>
      <c r="AYI99" s="14"/>
      <c r="AYJ99" s="14"/>
      <c r="AYK99" s="14"/>
      <c r="AYL99" s="14"/>
      <c r="AYM99" s="14"/>
      <c r="AYN99" s="14"/>
      <c r="AYO99" s="14"/>
      <c r="AYP99" s="14"/>
      <c r="AYQ99" s="14"/>
      <c r="AYR99" s="14"/>
      <c r="AYS99" s="14"/>
      <c r="AYT99" s="14"/>
      <c r="AYU99" s="14"/>
      <c r="AYV99" s="14"/>
      <c r="AYW99" s="14"/>
      <c r="AYX99" s="14"/>
      <c r="AYY99" s="14"/>
      <c r="AYZ99" s="14"/>
      <c r="AZA99" s="14"/>
      <c r="AZB99" s="14"/>
      <c r="AZC99" s="14"/>
      <c r="AZD99" s="14"/>
      <c r="AZE99" s="14"/>
      <c r="AZF99" s="14"/>
      <c r="AZG99" s="14"/>
      <c r="AZH99" s="14"/>
      <c r="AZI99" s="14"/>
      <c r="AZJ99" s="14"/>
      <c r="AZK99" s="14"/>
      <c r="AZL99" s="14"/>
      <c r="AZM99" s="14"/>
      <c r="AZN99" s="14"/>
      <c r="AZO99" s="14"/>
      <c r="AZP99" s="14"/>
      <c r="AZQ99" s="14"/>
      <c r="AZR99" s="14"/>
      <c r="AZS99" s="14"/>
      <c r="AZT99" s="14"/>
      <c r="AZU99" s="14"/>
      <c r="AZV99" s="14"/>
      <c r="AZW99" s="14"/>
      <c r="AZX99" s="14"/>
      <c r="AZY99" s="14"/>
      <c r="AZZ99" s="14"/>
      <c r="BAA99" s="14"/>
      <c r="BAB99" s="14"/>
      <c r="BAC99" s="14"/>
      <c r="BAD99" s="14"/>
      <c r="BAE99" s="14"/>
      <c r="BAF99" s="14"/>
      <c r="BAG99" s="14"/>
      <c r="BAH99" s="14"/>
      <c r="BAI99" s="14"/>
      <c r="BAJ99" s="14"/>
      <c r="BAK99" s="14"/>
      <c r="BAL99" s="14"/>
      <c r="BAM99" s="14"/>
      <c r="BAN99" s="14"/>
      <c r="BAO99" s="14"/>
      <c r="BAP99" s="14"/>
      <c r="BAQ99" s="14"/>
      <c r="BAR99" s="14"/>
      <c r="BAS99" s="14"/>
      <c r="BAT99" s="14"/>
      <c r="BAU99" s="14"/>
      <c r="BAV99" s="14"/>
      <c r="BAW99" s="14"/>
      <c r="BAX99" s="14"/>
      <c r="BAY99" s="14"/>
      <c r="BAZ99" s="14"/>
      <c r="BBA99" s="14"/>
      <c r="BBB99" s="14"/>
      <c r="BBC99" s="14"/>
      <c r="BBD99" s="14"/>
      <c r="BBE99" s="14"/>
      <c r="BBF99" s="14"/>
      <c r="BBG99" s="14"/>
      <c r="BBH99" s="14"/>
      <c r="BBI99" s="14"/>
      <c r="BBJ99" s="14"/>
      <c r="BBK99" s="14"/>
      <c r="BBL99" s="14"/>
      <c r="BBM99" s="14"/>
      <c r="BBN99" s="14"/>
      <c r="BBO99" s="14"/>
      <c r="BBP99" s="14"/>
      <c r="BBQ99" s="14"/>
      <c r="BBR99" s="14"/>
      <c r="BBS99" s="14"/>
      <c r="BBT99" s="14"/>
      <c r="BBU99" s="14"/>
      <c r="BBV99" s="14"/>
      <c r="BBW99" s="14"/>
      <c r="BBX99" s="14"/>
      <c r="BBY99" s="14"/>
      <c r="BBZ99" s="14"/>
      <c r="BCA99" s="14"/>
      <c r="BCB99" s="14"/>
      <c r="BCC99" s="14"/>
      <c r="BCD99" s="14"/>
      <c r="BCE99" s="14"/>
      <c r="BCF99" s="14"/>
      <c r="BCG99" s="14"/>
      <c r="BCH99" s="14"/>
      <c r="BCI99" s="14"/>
      <c r="BCJ99" s="14"/>
      <c r="BCK99" s="14"/>
      <c r="BCL99" s="14"/>
      <c r="BCM99" s="14"/>
      <c r="BCN99" s="14"/>
      <c r="BCO99" s="14"/>
      <c r="BCP99" s="14"/>
      <c r="BCQ99" s="14"/>
      <c r="BCR99" s="14"/>
      <c r="BCS99" s="14"/>
      <c r="BCT99" s="14"/>
      <c r="BCU99" s="14"/>
      <c r="BCV99" s="14"/>
      <c r="BCW99" s="14"/>
      <c r="BCX99" s="14"/>
      <c r="BCY99" s="14"/>
      <c r="BCZ99" s="14"/>
      <c r="BDA99" s="14"/>
      <c r="BDB99" s="14"/>
      <c r="BDC99" s="14"/>
      <c r="BDD99" s="14"/>
      <c r="BDE99" s="14"/>
      <c r="BDF99" s="14"/>
      <c r="BDG99" s="14"/>
      <c r="BDH99" s="14"/>
      <c r="BDI99" s="14"/>
      <c r="BDJ99" s="14"/>
      <c r="BDK99" s="14"/>
      <c r="BDL99" s="14"/>
      <c r="BDM99" s="14"/>
      <c r="BDN99" s="14"/>
      <c r="BDO99" s="14"/>
      <c r="BDP99" s="14"/>
      <c r="BDQ99" s="14"/>
      <c r="BDR99" s="14"/>
      <c r="BDS99" s="14"/>
      <c r="BDT99" s="14"/>
      <c r="BDU99" s="14"/>
      <c r="BDV99" s="14"/>
      <c r="BDW99" s="14"/>
      <c r="BDX99" s="14"/>
      <c r="BDY99" s="14"/>
      <c r="BDZ99" s="14"/>
      <c r="BEA99" s="14"/>
      <c r="BEB99" s="14"/>
      <c r="BEC99" s="14"/>
      <c r="BED99" s="14"/>
      <c r="BEE99" s="14"/>
      <c r="BEF99" s="14"/>
      <c r="BEG99" s="14"/>
      <c r="BEH99" s="14"/>
      <c r="BEI99" s="14"/>
      <c r="BEJ99" s="14"/>
      <c r="BEK99" s="14"/>
      <c r="BEL99" s="14"/>
      <c r="BEM99" s="14"/>
      <c r="BEN99" s="14"/>
      <c r="BEO99" s="14"/>
      <c r="BEP99" s="14"/>
      <c r="BEQ99" s="14"/>
      <c r="BER99" s="14"/>
      <c r="BES99" s="14"/>
      <c r="BET99" s="14"/>
      <c r="BEU99" s="14"/>
      <c r="BEV99" s="14"/>
      <c r="BEW99" s="14"/>
      <c r="BEX99" s="14"/>
      <c r="BEY99" s="14"/>
      <c r="BEZ99" s="14"/>
      <c r="BFA99" s="14"/>
      <c r="BFB99" s="14"/>
      <c r="BFC99" s="14"/>
      <c r="BFD99" s="14"/>
      <c r="BFE99" s="14"/>
      <c r="BFF99" s="14"/>
      <c r="BFG99" s="14"/>
      <c r="BFH99" s="14"/>
      <c r="BFI99" s="14"/>
      <c r="BFJ99" s="14"/>
      <c r="BFK99" s="14"/>
      <c r="BFL99" s="14"/>
      <c r="BFM99" s="14"/>
      <c r="BFN99" s="14"/>
      <c r="BFO99" s="14"/>
      <c r="BFP99" s="14"/>
      <c r="BFQ99" s="14"/>
      <c r="BFR99" s="14"/>
      <c r="BFS99" s="14"/>
      <c r="BFT99" s="14"/>
      <c r="BFU99" s="14"/>
      <c r="BFV99" s="14"/>
      <c r="BFW99" s="14"/>
      <c r="BFX99" s="14"/>
      <c r="BFY99" s="14"/>
      <c r="BFZ99" s="14"/>
      <c r="BGA99" s="14"/>
      <c r="BGB99" s="14"/>
      <c r="BGC99" s="14"/>
      <c r="BGD99" s="14"/>
      <c r="BGE99" s="14"/>
      <c r="BGF99" s="14"/>
      <c r="BGG99" s="14"/>
      <c r="BGH99" s="14"/>
      <c r="BGI99" s="14"/>
      <c r="BGJ99" s="14"/>
      <c r="BGK99" s="14"/>
      <c r="BGL99" s="14"/>
      <c r="BGM99" s="14"/>
      <c r="BGN99" s="14"/>
      <c r="BGO99" s="14"/>
      <c r="BGP99" s="14"/>
      <c r="BGQ99" s="14"/>
      <c r="BGR99" s="14"/>
      <c r="BGS99" s="14"/>
      <c r="BGT99" s="14"/>
      <c r="BGU99" s="14"/>
      <c r="BGV99" s="14"/>
      <c r="BGW99" s="14"/>
      <c r="BGX99" s="14"/>
      <c r="BGY99" s="14"/>
      <c r="BGZ99" s="14"/>
      <c r="BHA99" s="14"/>
      <c r="BHB99" s="14"/>
      <c r="BHC99" s="14"/>
      <c r="BHD99" s="14"/>
      <c r="BHE99" s="14"/>
      <c r="BHF99" s="14"/>
      <c r="BHG99" s="14"/>
      <c r="BHH99" s="14"/>
      <c r="BHI99" s="14"/>
      <c r="BHJ99" s="14"/>
      <c r="BHK99" s="14"/>
      <c r="BHL99" s="14"/>
      <c r="BHM99" s="14"/>
      <c r="BHN99" s="14"/>
      <c r="BHO99" s="14"/>
      <c r="BHP99" s="14"/>
      <c r="BHQ99" s="14"/>
      <c r="BHR99" s="14"/>
      <c r="BHS99" s="14"/>
      <c r="BHT99" s="14"/>
      <c r="BHU99" s="14"/>
      <c r="BHV99" s="14"/>
      <c r="BHW99" s="14"/>
      <c r="BHX99" s="14"/>
      <c r="BHY99" s="14"/>
      <c r="BHZ99" s="14"/>
      <c r="BIA99" s="14"/>
      <c r="BIB99" s="14"/>
      <c r="BIC99" s="14"/>
      <c r="BID99" s="14"/>
      <c r="BIE99" s="14"/>
      <c r="BIF99" s="14"/>
      <c r="BIG99" s="14"/>
      <c r="BIH99" s="14"/>
      <c r="BII99" s="14"/>
      <c r="BIJ99" s="14"/>
      <c r="BIK99" s="14"/>
      <c r="BIL99" s="14"/>
      <c r="BIM99" s="14"/>
      <c r="BIN99" s="14"/>
      <c r="BIO99" s="14"/>
      <c r="BIP99" s="14"/>
      <c r="BIQ99" s="14"/>
      <c r="BIR99" s="14"/>
      <c r="BIS99" s="14"/>
      <c r="BIT99" s="14"/>
      <c r="BIU99" s="14"/>
      <c r="BIV99" s="14"/>
      <c r="BIW99" s="14"/>
      <c r="BIX99" s="14"/>
      <c r="BIY99" s="14"/>
      <c r="BIZ99" s="14"/>
      <c r="BJA99" s="14"/>
      <c r="BJB99" s="14"/>
      <c r="BJC99" s="14"/>
      <c r="BJD99" s="14"/>
      <c r="BJE99" s="14"/>
      <c r="BJF99" s="14"/>
      <c r="BJG99" s="14"/>
      <c r="BJH99" s="14"/>
      <c r="BJI99" s="14"/>
      <c r="BJJ99" s="14"/>
      <c r="BJK99" s="14"/>
      <c r="BJL99" s="14"/>
      <c r="BJM99" s="14"/>
      <c r="BJN99" s="14"/>
      <c r="BJO99" s="14"/>
      <c r="BJP99" s="14"/>
      <c r="BJQ99" s="14"/>
      <c r="BJR99" s="14"/>
      <c r="BJS99" s="14"/>
      <c r="BJT99" s="14"/>
      <c r="BJU99" s="14"/>
      <c r="BJV99" s="14"/>
      <c r="BJW99" s="14"/>
      <c r="BJX99" s="14"/>
      <c r="BJY99" s="14"/>
      <c r="BJZ99" s="14"/>
      <c r="BKA99" s="14"/>
      <c r="BKB99" s="14"/>
      <c r="BKC99" s="14"/>
      <c r="BKD99" s="14"/>
      <c r="BKE99" s="14"/>
      <c r="BKF99" s="14"/>
      <c r="BKG99" s="14"/>
      <c r="BKH99" s="14"/>
      <c r="BKI99" s="14"/>
      <c r="BKJ99" s="14"/>
      <c r="BKK99" s="14"/>
      <c r="BKL99" s="14"/>
      <c r="BKM99" s="14"/>
      <c r="BKN99" s="14"/>
      <c r="BKO99" s="14"/>
      <c r="BKP99" s="14"/>
      <c r="BKQ99" s="14"/>
      <c r="BKR99" s="14"/>
      <c r="BKS99" s="14"/>
      <c r="BKT99" s="14"/>
      <c r="BKU99" s="14"/>
      <c r="BKV99" s="14"/>
      <c r="BKW99" s="14"/>
      <c r="BKX99" s="14"/>
      <c r="BKY99" s="14"/>
      <c r="BKZ99" s="14"/>
      <c r="BLA99" s="14"/>
      <c r="BLB99" s="14"/>
      <c r="BLC99" s="14"/>
      <c r="BLD99" s="14"/>
      <c r="BLE99" s="14"/>
      <c r="BLF99" s="14"/>
      <c r="BLG99" s="14"/>
      <c r="BLH99" s="14"/>
      <c r="BLI99" s="14"/>
      <c r="BLJ99" s="14"/>
      <c r="BLK99" s="14"/>
      <c r="BLL99" s="14"/>
      <c r="BLM99" s="14"/>
      <c r="BLN99" s="14"/>
      <c r="BLO99" s="14"/>
      <c r="BLP99" s="14"/>
      <c r="BLQ99" s="14"/>
      <c r="BLR99" s="14"/>
      <c r="BLS99" s="14"/>
      <c r="BLT99" s="14"/>
      <c r="BLU99" s="14"/>
      <c r="BLV99" s="14"/>
      <c r="BLW99" s="14"/>
      <c r="BLX99" s="14"/>
      <c r="BLY99" s="14"/>
      <c r="BLZ99" s="14"/>
      <c r="BMA99" s="14"/>
      <c r="BMB99" s="14"/>
      <c r="BMC99" s="14"/>
      <c r="BMD99" s="14"/>
      <c r="BME99" s="14"/>
      <c r="BMF99" s="14"/>
      <c r="BMG99" s="14"/>
      <c r="BMH99" s="14"/>
      <c r="BMI99" s="14"/>
      <c r="BMJ99" s="14"/>
      <c r="BMK99" s="14"/>
      <c r="BML99" s="14"/>
      <c r="BMM99" s="14"/>
      <c r="BMN99" s="14"/>
      <c r="BMO99" s="14"/>
      <c r="BMP99" s="14"/>
      <c r="BMQ99" s="14"/>
      <c r="BMR99" s="14"/>
      <c r="BMS99" s="14"/>
      <c r="BMT99" s="14"/>
      <c r="BMU99" s="14"/>
      <c r="BMV99" s="14"/>
      <c r="BMW99" s="14"/>
      <c r="BMX99" s="14"/>
      <c r="BMY99" s="14"/>
      <c r="BMZ99" s="14"/>
      <c r="BNA99" s="14"/>
      <c r="BNB99" s="14"/>
      <c r="BNC99" s="14"/>
      <c r="BND99" s="14"/>
      <c r="BNE99" s="14"/>
      <c r="BNF99" s="14"/>
      <c r="BNG99" s="14"/>
      <c r="BNH99" s="14"/>
      <c r="BNI99" s="14"/>
      <c r="BNJ99" s="14"/>
      <c r="BNK99" s="14"/>
      <c r="BNL99" s="14"/>
      <c r="BNM99" s="14"/>
      <c r="BNN99" s="14"/>
      <c r="BNO99" s="14"/>
      <c r="BNP99" s="14"/>
      <c r="BNQ99" s="14"/>
      <c r="BNR99" s="14"/>
      <c r="BNS99" s="14"/>
      <c r="BNT99" s="14"/>
      <c r="BNU99" s="14"/>
      <c r="BNV99" s="14"/>
      <c r="BNW99" s="14"/>
      <c r="BNX99" s="14"/>
      <c r="BNY99" s="14"/>
      <c r="BNZ99" s="14"/>
      <c r="BOA99" s="14"/>
      <c r="BOB99" s="14"/>
      <c r="BOC99" s="14"/>
      <c r="BOD99" s="14"/>
      <c r="BOE99" s="14"/>
      <c r="BOF99" s="14"/>
      <c r="BOG99" s="14"/>
      <c r="BOH99" s="14"/>
      <c r="BOI99" s="14"/>
      <c r="BOJ99" s="14"/>
      <c r="BOK99" s="14"/>
      <c r="BOL99" s="14"/>
      <c r="BOM99" s="14"/>
      <c r="BON99" s="14"/>
      <c r="BOO99" s="14"/>
      <c r="BOP99" s="14"/>
      <c r="BOQ99" s="14"/>
      <c r="BOR99" s="14"/>
      <c r="BOS99" s="14"/>
      <c r="BOT99" s="14"/>
      <c r="BOU99" s="14"/>
      <c r="BOV99" s="14"/>
      <c r="BOW99" s="14"/>
      <c r="BOX99" s="14"/>
      <c r="BOY99" s="14"/>
      <c r="BOZ99" s="14"/>
      <c r="BPA99" s="14"/>
      <c r="BPB99" s="14"/>
      <c r="BPC99" s="14"/>
      <c r="BPD99" s="14"/>
      <c r="BPE99" s="14"/>
      <c r="BPF99" s="14"/>
      <c r="BPG99" s="14"/>
      <c r="BPH99" s="14"/>
      <c r="BPI99" s="14"/>
      <c r="BPJ99" s="14"/>
      <c r="BPK99" s="14"/>
      <c r="BPL99" s="14"/>
      <c r="BPM99" s="14"/>
      <c r="BPN99" s="14"/>
      <c r="BPO99" s="14"/>
      <c r="BPP99" s="14"/>
      <c r="BPQ99" s="14"/>
      <c r="BPR99" s="14"/>
      <c r="BPS99" s="14"/>
      <c r="BPT99" s="14"/>
      <c r="BPU99" s="14"/>
      <c r="BPV99" s="14"/>
      <c r="BPW99" s="14"/>
      <c r="BPX99" s="14"/>
      <c r="BPY99" s="14"/>
      <c r="BPZ99" s="14"/>
      <c r="BQA99" s="14"/>
      <c r="BQB99" s="14"/>
      <c r="BQC99" s="14"/>
      <c r="BQD99" s="14"/>
      <c r="BQE99" s="14"/>
      <c r="BQF99" s="14"/>
      <c r="BQG99" s="14"/>
      <c r="BQH99" s="14"/>
      <c r="BQI99" s="14"/>
      <c r="BQJ99" s="14"/>
      <c r="BQK99" s="14"/>
      <c r="BQL99" s="14"/>
      <c r="BQM99" s="14"/>
      <c r="BQN99" s="14"/>
      <c r="BQO99" s="14"/>
      <c r="BQP99" s="14"/>
      <c r="BQQ99" s="14"/>
      <c r="BQR99" s="14"/>
      <c r="BQS99" s="14"/>
      <c r="BQT99" s="14"/>
      <c r="BQU99" s="14"/>
      <c r="BQV99" s="14"/>
      <c r="BQW99" s="14"/>
      <c r="BQX99" s="14"/>
      <c r="BQY99" s="14"/>
      <c r="BQZ99" s="14"/>
      <c r="BRA99" s="14"/>
      <c r="BRB99" s="14"/>
      <c r="BRC99" s="14"/>
      <c r="BRD99" s="14"/>
      <c r="BRE99" s="14"/>
      <c r="BRF99" s="14"/>
      <c r="BRG99" s="14"/>
      <c r="BRH99" s="14"/>
      <c r="BRI99" s="14"/>
      <c r="BRJ99" s="14"/>
      <c r="BRK99" s="14"/>
      <c r="BRL99" s="14"/>
      <c r="BRM99" s="14"/>
      <c r="BRN99" s="14"/>
      <c r="BRO99" s="14"/>
      <c r="BRP99" s="14"/>
      <c r="BRQ99" s="14"/>
      <c r="BRR99" s="14"/>
      <c r="BRS99" s="14"/>
      <c r="BRT99" s="14"/>
      <c r="BRU99" s="14"/>
      <c r="BRV99" s="14"/>
      <c r="BRW99" s="14"/>
      <c r="BRX99" s="14"/>
      <c r="BRY99" s="14"/>
      <c r="BRZ99" s="14"/>
      <c r="BSA99" s="14"/>
      <c r="BSB99" s="14"/>
      <c r="BSC99" s="14"/>
      <c r="BSD99" s="14"/>
      <c r="BSE99" s="14"/>
      <c r="BSF99" s="14"/>
      <c r="BSG99" s="14"/>
      <c r="BSH99" s="14"/>
      <c r="BSI99" s="14"/>
      <c r="BSJ99" s="14"/>
      <c r="BSK99" s="14"/>
      <c r="BSL99" s="14"/>
      <c r="BSM99" s="14"/>
      <c r="BSN99" s="14"/>
      <c r="BSO99" s="14"/>
      <c r="BSP99" s="14"/>
      <c r="BSQ99" s="14"/>
      <c r="BSR99" s="14"/>
      <c r="BSS99" s="14"/>
      <c r="BST99" s="14"/>
      <c r="BSU99" s="14"/>
      <c r="BSV99" s="14"/>
      <c r="BSW99" s="14"/>
      <c r="BSX99" s="14"/>
      <c r="BSY99" s="14"/>
      <c r="BSZ99" s="14"/>
      <c r="BTA99" s="14"/>
      <c r="BTB99" s="14"/>
      <c r="BTC99" s="14"/>
      <c r="BTD99" s="14"/>
      <c r="BTE99" s="14"/>
      <c r="BTF99" s="14"/>
      <c r="BTG99" s="14"/>
      <c r="BTH99" s="14"/>
      <c r="BTI99" s="14"/>
      <c r="BTJ99" s="14"/>
      <c r="BTK99" s="14"/>
      <c r="BTL99" s="14"/>
      <c r="BTM99" s="14"/>
      <c r="BTN99" s="14"/>
      <c r="BTO99" s="14"/>
      <c r="BTP99" s="14"/>
      <c r="BTQ99" s="14"/>
      <c r="BTR99" s="14"/>
      <c r="BTS99" s="14"/>
      <c r="BTT99" s="14"/>
      <c r="BTU99" s="14"/>
      <c r="BTV99" s="14"/>
      <c r="BTW99" s="14"/>
      <c r="BTX99" s="14"/>
      <c r="BTY99" s="14"/>
      <c r="BTZ99" s="14"/>
      <c r="BUA99" s="14"/>
      <c r="BUB99" s="14"/>
      <c r="BUC99" s="14"/>
      <c r="BUD99" s="14"/>
      <c r="BUE99" s="14"/>
      <c r="BUF99" s="14"/>
      <c r="BUG99" s="14"/>
      <c r="BUH99" s="14"/>
      <c r="BUI99" s="14"/>
      <c r="BUJ99" s="14"/>
      <c r="BUK99" s="14"/>
      <c r="BUL99" s="14"/>
      <c r="BUM99" s="14"/>
      <c r="BUN99" s="14"/>
      <c r="BUO99" s="14"/>
      <c r="BUP99" s="14"/>
      <c r="BUQ99" s="14"/>
      <c r="BUR99" s="14"/>
      <c r="BUS99" s="14"/>
      <c r="BUT99" s="14"/>
      <c r="BUU99" s="14"/>
      <c r="BUV99" s="14"/>
      <c r="BUW99" s="14"/>
      <c r="BUX99" s="14"/>
      <c r="BUY99" s="14"/>
      <c r="BUZ99" s="14"/>
      <c r="BVA99" s="14"/>
      <c r="BVB99" s="14"/>
      <c r="BVC99" s="14"/>
      <c r="BVD99" s="14"/>
      <c r="BVE99" s="14"/>
      <c r="BVF99" s="14"/>
      <c r="BVG99" s="14"/>
      <c r="BVH99" s="14"/>
      <c r="BVI99" s="14"/>
      <c r="BVJ99" s="14"/>
      <c r="BVK99" s="14"/>
      <c r="BVL99" s="14"/>
      <c r="BVM99" s="14"/>
      <c r="BVN99" s="14"/>
      <c r="BVO99" s="14"/>
      <c r="BVP99" s="14"/>
      <c r="BVQ99" s="14"/>
      <c r="BVR99" s="14"/>
      <c r="BVS99" s="14"/>
      <c r="BVT99" s="14"/>
      <c r="BVU99" s="14"/>
      <c r="BVV99" s="14"/>
      <c r="BVW99" s="14"/>
      <c r="BVX99" s="14"/>
      <c r="BVY99" s="14"/>
      <c r="BVZ99" s="14"/>
      <c r="BWA99" s="14"/>
      <c r="BWB99" s="14"/>
      <c r="BWC99" s="14"/>
      <c r="BWD99" s="14"/>
      <c r="BWE99" s="14"/>
      <c r="BWF99" s="14"/>
      <c r="BWG99" s="14"/>
      <c r="BWH99" s="14"/>
      <c r="BWI99" s="14"/>
      <c r="BWJ99" s="14"/>
      <c r="BWK99" s="14"/>
      <c r="BWL99" s="14"/>
      <c r="BWM99" s="14"/>
      <c r="BWN99" s="14"/>
      <c r="BWO99" s="14"/>
      <c r="BWP99" s="14"/>
      <c r="BWQ99" s="14"/>
      <c r="BWR99" s="14"/>
      <c r="BWS99" s="14"/>
      <c r="BWT99" s="14"/>
      <c r="BWU99" s="14"/>
      <c r="BWV99" s="14"/>
      <c r="BWW99" s="14"/>
      <c r="BWX99" s="14"/>
      <c r="BWY99" s="14"/>
      <c r="BWZ99" s="14"/>
      <c r="BXA99" s="14"/>
      <c r="BXB99" s="14"/>
      <c r="BXC99" s="14"/>
      <c r="BXD99" s="14"/>
      <c r="BXE99" s="14"/>
      <c r="BXF99" s="14"/>
      <c r="BXG99" s="14"/>
      <c r="BXH99" s="14"/>
      <c r="BXI99" s="14"/>
      <c r="BXJ99" s="14"/>
      <c r="BXK99" s="14"/>
      <c r="BXL99" s="14"/>
      <c r="BXM99" s="14"/>
      <c r="BXN99" s="14"/>
      <c r="BXO99" s="14"/>
      <c r="BXP99" s="14"/>
      <c r="BXQ99" s="14"/>
      <c r="BXR99" s="14"/>
      <c r="BXS99" s="14"/>
      <c r="BXT99" s="14"/>
      <c r="BXU99" s="14"/>
      <c r="BXV99" s="14"/>
      <c r="BXW99" s="14"/>
      <c r="BXX99" s="14"/>
      <c r="BXY99" s="14"/>
      <c r="BXZ99" s="14"/>
      <c r="BYA99" s="14"/>
      <c r="BYB99" s="14"/>
      <c r="BYC99" s="14"/>
      <c r="BYD99" s="14"/>
      <c r="BYE99" s="14"/>
      <c r="BYF99" s="14"/>
      <c r="BYG99" s="14"/>
      <c r="BYH99" s="14"/>
      <c r="BYI99" s="14"/>
      <c r="BYJ99" s="14"/>
      <c r="BYK99" s="14"/>
      <c r="BYL99" s="14"/>
      <c r="BYM99" s="14"/>
      <c r="BYN99" s="14"/>
      <c r="BYO99" s="14"/>
      <c r="BYP99" s="14"/>
      <c r="BYQ99" s="14"/>
      <c r="BYR99" s="14"/>
      <c r="BYS99" s="14"/>
      <c r="BYT99" s="14"/>
      <c r="BYU99" s="14"/>
      <c r="BYV99" s="14"/>
      <c r="BYW99" s="14"/>
      <c r="BYX99" s="14"/>
      <c r="BYY99" s="14"/>
      <c r="BYZ99" s="14"/>
      <c r="BZA99" s="14"/>
      <c r="BZB99" s="14"/>
      <c r="BZC99" s="14"/>
      <c r="BZD99" s="14"/>
      <c r="BZE99" s="14"/>
      <c r="BZF99" s="14"/>
      <c r="BZG99" s="14"/>
      <c r="BZH99" s="14"/>
      <c r="BZI99" s="14"/>
      <c r="BZJ99" s="14"/>
      <c r="BZK99" s="14"/>
      <c r="BZL99" s="14"/>
      <c r="BZM99" s="14"/>
      <c r="BZN99" s="14"/>
      <c r="BZO99" s="14"/>
      <c r="BZP99" s="14"/>
      <c r="BZQ99" s="14"/>
      <c r="BZR99" s="14"/>
      <c r="BZS99" s="14"/>
      <c r="BZT99" s="14"/>
      <c r="BZU99" s="14"/>
      <c r="BZV99" s="14"/>
      <c r="BZW99" s="14"/>
      <c r="BZX99" s="14"/>
      <c r="BZY99" s="14"/>
      <c r="BZZ99" s="14"/>
      <c r="CAA99" s="14"/>
      <c r="CAB99" s="14"/>
      <c r="CAC99" s="14"/>
      <c r="CAD99" s="14"/>
      <c r="CAE99" s="14"/>
      <c r="CAF99" s="14"/>
      <c r="CAG99" s="14"/>
      <c r="CAH99" s="14"/>
      <c r="CAI99" s="14"/>
      <c r="CAJ99" s="14"/>
      <c r="CAK99" s="14"/>
      <c r="CAL99" s="14"/>
      <c r="CAM99" s="14"/>
      <c r="CAN99" s="14"/>
      <c r="CAO99" s="14"/>
      <c r="CAP99" s="14"/>
      <c r="CAQ99" s="14"/>
      <c r="CAR99" s="14"/>
      <c r="CAS99" s="14"/>
      <c r="CAT99" s="14"/>
      <c r="CAU99" s="14"/>
      <c r="CAV99" s="14"/>
      <c r="CAW99" s="14"/>
      <c r="CAX99" s="14"/>
      <c r="CAY99" s="14"/>
      <c r="CAZ99" s="14"/>
      <c r="CBA99" s="14"/>
      <c r="CBB99" s="14"/>
      <c r="CBC99" s="14"/>
      <c r="CBD99" s="14"/>
      <c r="CBE99" s="14"/>
      <c r="CBF99" s="14"/>
      <c r="CBG99" s="14"/>
      <c r="CBH99" s="14"/>
      <c r="CBI99" s="14"/>
      <c r="CBJ99" s="14"/>
      <c r="CBK99" s="14"/>
      <c r="CBL99" s="14"/>
      <c r="CBM99" s="14"/>
      <c r="CBN99" s="14"/>
      <c r="CBO99" s="14"/>
      <c r="CBP99" s="14"/>
      <c r="CBQ99" s="14"/>
      <c r="CBR99" s="14"/>
      <c r="CBS99" s="14"/>
      <c r="CBT99" s="14"/>
      <c r="CBU99" s="14"/>
      <c r="CBV99" s="14"/>
      <c r="CBW99" s="14"/>
      <c r="CBX99" s="14"/>
      <c r="CBY99" s="14"/>
      <c r="CBZ99" s="14"/>
      <c r="CCA99" s="14"/>
      <c r="CCB99" s="14"/>
      <c r="CCC99" s="14"/>
      <c r="CCD99" s="14"/>
      <c r="CCE99" s="14"/>
      <c r="CCF99" s="14"/>
      <c r="CCG99" s="14"/>
      <c r="CCH99" s="14"/>
      <c r="CCI99" s="14"/>
      <c r="CCJ99" s="14"/>
      <c r="CCK99" s="14"/>
      <c r="CCL99" s="14"/>
      <c r="CCM99" s="14"/>
      <c r="CCN99" s="14"/>
      <c r="CCO99" s="14"/>
      <c r="CCP99" s="14"/>
      <c r="CCQ99" s="14"/>
      <c r="CCR99" s="14"/>
      <c r="CCS99" s="14"/>
      <c r="CCT99" s="14"/>
      <c r="CCU99" s="14"/>
      <c r="CCV99" s="14"/>
      <c r="CCW99" s="14"/>
      <c r="CCX99" s="14"/>
      <c r="CCY99" s="14"/>
      <c r="CCZ99" s="14"/>
      <c r="CDA99" s="14"/>
      <c r="CDB99" s="14"/>
      <c r="CDC99" s="14"/>
      <c r="CDD99" s="14"/>
      <c r="CDE99" s="14"/>
      <c r="CDF99" s="14"/>
      <c r="CDG99" s="14"/>
      <c r="CDH99" s="14"/>
      <c r="CDI99" s="14"/>
      <c r="CDJ99" s="14"/>
      <c r="CDK99" s="14"/>
      <c r="CDL99" s="14"/>
      <c r="CDM99" s="14"/>
      <c r="CDN99" s="14"/>
      <c r="CDO99" s="14"/>
      <c r="CDP99" s="14"/>
      <c r="CDQ99" s="14"/>
      <c r="CDR99" s="14"/>
      <c r="CDS99" s="14"/>
      <c r="CDT99" s="14"/>
      <c r="CDU99" s="14"/>
      <c r="CDV99" s="14"/>
      <c r="CDW99" s="14"/>
      <c r="CDX99" s="14"/>
      <c r="CDY99" s="14"/>
      <c r="CDZ99" s="14"/>
      <c r="CEA99" s="14"/>
      <c r="CEB99" s="14"/>
      <c r="CEC99" s="14"/>
      <c r="CED99" s="14"/>
      <c r="CEE99" s="14"/>
      <c r="CEF99" s="14"/>
      <c r="CEG99" s="14"/>
      <c r="CEH99" s="14"/>
      <c r="CEI99" s="14"/>
      <c r="CEJ99" s="14"/>
      <c r="CEK99" s="14"/>
      <c r="CEL99" s="14"/>
      <c r="CEM99" s="14"/>
      <c r="CEN99" s="14"/>
      <c r="CEO99" s="14"/>
      <c r="CEP99" s="14"/>
      <c r="CEQ99" s="14"/>
      <c r="CER99" s="14"/>
      <c r="CES99" s="14"/>
      <c r="CET99" s="14"/>
      <c r="CEU99" s="14"/>
      <c r="CEV99" s="14"/>
      <c r="CEW99" s="14"/>
      <c r="CEX99" s="14"/>
      <c r="CEY99" s="14"/>
      <c r="CEZ99" s="14"/>
      <c r="CFA99" s="14"/>
      <c r="CFB99" s="14"/>
      <c r="CFC99" s="14"/>
      <c r="CFD99" s="14"/>
      <c r="CFE99" s="14"/>
      <c r="CFF99" s="14"/>
      <c r="CFG99" s="14"/>
      <c r="CFH99" s="14"/>
      <c r="CFI99" s="14"/>
      <c r="CFJ99" s="14"/>
      <c r="CFK99" s="14"/>
      <c r="CFL99" s="14"/>
      <c r="CFM99" s="14"/>
      <c r="CFN99" s="14"/>
      <c r="CFO99" s="14"/>
      <c r="CFP99" s="14"/>
      <c r="CFQ99" s="14"/>
      <c r="CFR99" s="14"/>
      <c r="CFS99" s="14"/>
      <c r="CFT99" s="14"/>
      <c r="CFU99" s="14"/>
      <c r="CFV99" s="14"/>
      <c r="CFW99" s="14"/>
      <c r="CFX99" s="14"/>
      <c r="CFY99" s="14"/>
      <c r="CFZ99" s="14"/>
      <c r="CGA99" s="14"/>
      <c r="CGB99" s="14"/>
      <c r="CGC99" s="14"/>
      <c r="CGD99" s="14"/>
      <c r="CGE99" s="14"/>
      <c r="CGF99" s="14"/>
      <c r="CGG99" s="14"/>
      <c r="CGH99" s="14"/>
      <c r="CGI99" s="14"/>
      <c r="CGJ99" s="14"/>
      <c r="CGK99" s="14"/>
      <c r="CGL99" s="14"/>
      <c r="CGM99" s="14"/>
      <c r="CGN99" s="14"/>
      <c r="CGO99" s="14"/>
      <c r="CGP99" s="14"/>
      <c r="CGQ99" s="14"/>
      <c r="CGR99" s="14"/>
      <c r="CGS99" s="14"/>
      <c r="CGT99" s="14"/>
      <c r="CGU99" s="14"/>
      <c r="CGV99" s="14"/>
      <c r="CGW99" s="14"/>
      <c r="CGX99" s="14"/>
      <c r="CGY99" s="14"/>
      <c r="CGZ99" s="14"/>
      <c r="CHA99" s="14"/>
      <c r="CHB99" s="14"/>
      <c r="CHC99" s="14"/>
      <c r="CHD99" s="14"/>
      <c r="CHE99" s="14"/>
      <c r="CHF99" s="14"/>
      <c r="CHG99" s="14"/>
      <c r="CHH99" s="14"/>
      <c r="CHI99" s="14"/>
      <c r="CHJ99" s="14"/>
      <c r="CHK99" s="14"/>
      <c r="CHL99" s="14"/>
      <c r="CHM99" s="14"/>
      <c r="CHN99" s="14"/>
      <c r="CHO99" s="14"/>
      <c r="CHP99" s="14"/>
      <c r="CHQ99" s="14"/>
      <c r="CHR99" s="14"/>
      <c r="CHS99" s="14"/>
      <c r="CHT99" s="14"/>
      <c r="CHU99" s="14"/>
      <c r="CHV99" s="14"/>
      <c r="CHW99" s="14"/>
      <c r="CHX99" s="14"/>
      <c r="CHY99" s="14"/>
      <c r="CHZ99" s="14"/>
      <c r="CIA99" s="14"/>
      <c r="CIB99" s="14"/>
      <c r="CIC99" s="14"/>
      <c r="CID99" s="14"/>
      <c r="CIE99" s="14"/>
      <c r="CIF99" s="14"/>
      <c r="CIG99" s="14"/>
      <c r="CIH99" s="14"/>
      <c r="CII99" s="14"/>
      <c r="CIJ99" s="14"/>
      <c r="CIK99" s="14"/>
      <c r="CIL99" s="14"/>
      <c r="CIM99" s="14"/>
      <c r="CIN99" s="14"/>
      <c r="CIO99" s="14"/>
      <c r="CIP99" s="14"/>
      <c r="CIQ99" s="14"/>
      <c r="CIR99" s="14"/>
      <c r="CIS99" s="14"/>
      <c r="CIT99" s="14"/>
      <c r="CIU99" s="14"/>
      <c r="CIV99" s="14"/>
      <c r="CIW99" s="14"/>
      <c r="CIX99" s="14"/>
      <c r="CIY99" s="14"/>
      <c r="CIZ99" s="14"/>
      <c r="CJA99" s="14"/>
      <c r="CJB99" s="14"/>
      <c r="CJC99" s="14"/>
      <c r="CJD99" s="14"/>
      <c r="CJE99" s="14"/>
      <c r="CJF99" s="14"/>
      <c r="CJG99" s="14"/>
      <c r="CJH99" s="14"/>
      <c r="CJI99" s="14"/>
      <c r="CJJ99" s="14"/>
      <c r="CJK99" s="14"/>
      <c r="CJL99" s="14"/>
      <c r="CJM99" s="14"/>
      <c r="CJN99" s="14"/>
      <c r="CJO99" s="14"/>
      <c r="CJP99" s="14"/>
      <c r="CJQ99" s="14"/>
      <c r="CJR99" s="14"/>
      <c r="CJS99" s="14"/>
      <c r="CJT99" s="14"/>
      <c r="CJU99" s="14"/>
      <c r="CJV99" s="14"/>
      <c r="CJW99" s="14"/>
      <c r="CJX99" s="14"/>
      <c r="CJY99" s="14"/>
      <c r="CJZ99" s="14"/>
      <c r="CKA99" s="14"/>
      <c r="CKB99" s="14"/>
      <c r="CKC99" s="14"/>
      <c r="CKD99" s="14"/>
      <c r="CKE99" s="14"/>
      <c r="CKF99" s="14"/>
      <c r="CKG99" s="14"/>
      <c r="CKH99" s="14"/>
      <c r="CKI99" s="14"/>
      <c r="CKJ99" s="14"/>
      <c r="CKK99" s="14"/>
      <c r="CKL99" s="14"/>
      <c r="CKM99" s="14"/>
      <c r="CKN99" s="14"/>
      <c r="CKO99" s="14"/>
      <c r="CKP99" s="14"/>
      <c r="CKQ99" s="14"/>
      <c r="CKR99" s="14"/>
      <c r="CKS99" s="14"/>
      <c r="CKT99" s="14"/>
      <c r="CKU99" s="14"/>
      <c r="CKV99" s="14"/>
      <c r="CKW99" s="14"/>
      <c r="CKX99" s="14"/>
      <c r="CKY99" s="14"/>
      <c r="CKZ99" s="14"/>
      <c r="CLA99" s="14"/>
      <c r="CLB99" s="14"/>
      <c r="CLC99" s="14"/>
      <c r="CLD99" s="14"/>
      <c r="CLE99" s="14"/>
      <c r="CLF99" s="14"/>
      <c r="CLG99" s="14"/>
      <c r="CLH99" s="14"/>
      <c r="CLI99" s="14"/>
      <c r="CLJ99" s="14"/>
      <c r="CLK99" s="14"/>
      <c r="CLL99" s="14"/>
      <c r="CLM99" s="14"/>
      <c r="CLN99" s="14"/>
      <c r="CLO99" s="14"/>
      <c r="CLP99" s="14"/>
      <c r="CLQ99" s="14"/>
      <c r="CLR99" s="14"/>
      <c r="CLS99" s="14"/>
      <c r="CLT99" s="14"/>
      <c r="CLU99" s="14"/>
      <c r="CLV99" s="14"/>
      <c r="CLW99" s="14"/>
      <c r="CLX99" s="14"/>
      <c r="CLY99" s="14"/>
      <c r="CLZ99" s="14"/>
      <c r="CMA99" s="14"/>
      <c r="CMB99" s="14"/>
      <c r="CMC99" s="14"/>
      <c r="CMD99" s="14"/>
      <c r="CME99" s="14"/>
      <c r="CMF99" s="14"/>
      <c r="CMG99" s="14"/>
      <c r="CMH99" s="14"/>
      <c r="CMI99" s="14"/>
      <c r="CMJ99" s="14"/>
      <c r="CMK99" s="14"/>
      <c r="CML99" s="14"/>
      <c r="CMM99" s="14"/>
      <c r="CMN99" s="14"/>
      <c r="CMO99" s="14"/>
      <c r="CMP99" s="14"/>
      <c r="CMQ99" s="14"/>
      <c r="CMR99" s="14"/>
      <c r="CMS99" s="14"/>
      <c r="CMT99" s="14"/>
      <c r="CMU99" s="14"/>
      <c r="CMV99" s="14"/>
      <c r="CMW99" s="14"/>
      <c r="CMX99" s="14"/>
      <c r="CMY99" s="14"/>
      <c r="CMZ99" s="14"/>
      <c r="CNA99" s="14"/>
      <c r="CNB99" s="14"/>
      <c r="CNC99" s="14"/>
      <c r="CND99" s="14"/>
      <c r="CNE99" s="14"/>
      <c r="CNF99" s="14"/>
      <c r="CNG99" s="14"/>
      <c r="CNH99" s="14"/>
      <c r="CNI99" s="14"/>
      <c r="CNJ99" s="14"/>
      <c r="CNK99" s="14"/>
      <c r="CNL99" s="14"/>
      <c r="CNM99" s="14"/>
      <c r="CNN99" s="14"/>
      <c r="CNO99" s="14"/>
      <c r="CNP99" s="14"/>
      <c r="CNQ99" s="14"/>
      <c r="CNR99" s="14"/>
      <c r="CNS99" s="14"/>
      <c r="CNT99" s="14"/>
      <c r="CNU99" s="14"/>
      <c r="CNV99" s="14"/>
      <c r="CNW99" s="14"/>
      <c r="CNX99" s="14"/>
      <c r="CNY99" s="14"/>
      <c r="CNZ99" s="14"/>
      <c r="COA99" s="14"/>
      <c r="COB99" s="14"/>
      <c r="COC99" s="14"/>
      <c r="COD99" s="14"/>
      <c r="COE99" s="14"/>
      <c r="COF99" s="14"/>
      <c r="COG99" s="14"/>
      <c r="COH99" s="14"/>
      <c r="COI99" s="14"/>
      <c r="COJ99" s="14"/>
      <c r="COK99" s="14"/>
      <c r="COL99" s="14"/>
      <c r="COM99" s="14"/>
      <c r="CON99" s="14"/>
      <c r="COO99" s="14"/>
      <c r="COP99" s="14"/>
      <c r="COQ99" s="14"/>
      <c r="COR99" s="14"/>
      <c r="COS99" s="14"/>
      <c r="COT99" s="14"/>
      <c r="COU99" s="14"/>
      <c r="COV99" s="14"/>
      <c r="COW99" s="14"/>
      <c r="COX99" s="14"/>
      <c r="COY99" s="14"/>
      <c r="COZ99" s="14"/>
      <c r="CPA99" s="14"/>
      <c r="CPB99" s="14"/>
      <c r="CPC99" s="14"/>
      <c r="CPD99" s="14"/>
      <c r="CPE99" s="14"/>
      <c r="CPF99" s="14"/>
      <c r="CPG99" s="14"/>
      <c r="CPH99" s="14"/>
      <c r="CPI99" s="14"/>
      <c r="CPJ99" s="14"/>
      <c r="CPK99" s="14"/>
      <c r="CPL99" s="14"/>
      <c r="CPM99" s="14"/>
      <c r="CPN99" s="14"/>
      <c r="CPO99" s="14"/>
      <c r="CPP99" s="14"/>
      <c r="CPQ99" s="14"/>
      <c r="CPR99" s="14"/>
      <c r="CPS99" s="14"/>
      <c r="CPT99" s="14"/>
      <c r="CPU99" s="14"/>
      <c r="CPV99" s="14"/>
      <c r="CPW99" s="14"/>
      <c r="CPX99" s="14"/>
      <c r="CPY99" s="14"/>
      <c r="CPZ99" s="14"/>
      <c r="CQA99" s="14"/>
      <c r="CQB99" s="14"/>
      <c r="CQC99" s="14"/>
      <c r="CQD99" s="14"/>
      <c r="CQE99" s="14"/>
      <c r="CQF99" s="14"/>
      <c r="CQG99" s="14"/>
      <c r="CQH99" s="14"/>
      <c r="CQI99" s="14"/>
      <c r="CQJ99" s="14"/>
      <c r="CQK99" s="14"/>
      <c r="CQL99" s="14"/>
      <c r="CQM99" s="14"/>
      <c r="CQN99" s="14"/>
      <c r="CQO99" s="14"/>
      <c r="CQP99" s="14"/>
      <c r="CQQ99" s="14"/>
      <c r="CQR99" s="14"/>
      <c r="CQS99" s="14"/>
      <c r="CQT99" s="14"/>
      <c r="CQU99" s="14"/>
      <c r="CQV99" s="14"/>
      <c r="CQW99" s="14"/>
      <c r="CQX99" s="14"/>
      <c r="CQY99" s="14"/>
      <c r="CQZ99" s="14"/>
      <c r="CRA99" s="14"/>
      <c r="CRB99" s="14"/>
      <c r="CRC99" s="14"/>
      <c r="CRD99" s="14"/>
      <c r="CRE99" s="14"/>
      <c r="CRF99" s="14"/>
      <c r="CRG99" s="14"/>
      <c r="CRH99" s="14"/>
      <c r="CRI99" s="14"/>
      <c r="CRJ99" s="14"/>
      <c r="CRK99" s="14"/>
      <c r="CRL99" s="14"/>
      <c r="CRM99" s="14"/>
      <c r="CRN99" s="14"/>
      <c r="CRO99" s="14"/>
      <c r="CRP99" s="14"/>
      <c r="CRQ99" s="14"/>
      <c r="CRR99" s="14"/>
      <c r="CRS99" s="14"/>
      <c r="CRT99" s="14"/>
      <c r="CRU99" s="14"/>
      <c r="CRV99" s="14"/>
      <c r="CRW99" s="14"/>
      <c r="CRX99" s="14"/>
      <c r="CRY99" s="14"/>
      <c r="CRZ99" s="14"/>
      <c r="CSA99" s="14"/>
      <c r="CSB99" s="14"/>
      <c r="CSC99" s="14"/>
      <c r="CSD99" s="14"/>
      <c r="CSE99" s="14"/>
      <c r="CSF99" s="14"/>
      <c r="CSG99" s="14"/>
      <c r="CSH99" s="14"/>
      <c r="CSI99" s="14"/>
      <c r="CSJ99" s="14"/>
      <c r="CSK99" s="14"/>
      <c r="CSL99" s="14"/>
      <c r="CSM99" s="14"/>
      <c r="CSN99" s="14"/>
      <c r="CSO99" s="14"/>
      <c r="CSP99" s="14"/>
      <c r="CSQ99" s="14"/>
      <c r="CSR99" s="14"/>
      <c r="CSS99" s="14"/>
      <c r="CST99" s="14"/>
      <c r="CSU99" s="14"/>
      <c r="CSV99" s="14"/>
      <c r="CSW99" s="14"/>
      <c r="CSX99" s="14"/>
      <c r="CSY99" s="14"/>
      <c r="CSZ99" s="14"/>
      <c r="CTA99" s="14"/>
      <c r="CTB99" s="14"/>
      <c r="CTC99" s="14"/>
      <c r="CTD99" s="14"/>
      <c r="CTE99" s="14"/>
      <c r="CTF99" s="14"/>
      <c r="CTG99" s="14"/>
      <c r="CTH99" s="14"/>
      <c r="CTI99" s="14"/>
      <c r="CTJ99" s="14"/>
      <c r="CTK99" s="14"/>
      <c r="CTL99" s="14"/>
      <c r="CTM99" s="14"/>
      <c r="CTN99" s="14"/>
      <c r="CTO99" s="14"/>
      <c r="CTP99" s="14"/>
      <c r="CTQ99" s="14"/>
      <c r="CTR99" s="14"/>
      <c r="CTS99" s="14"/>
      <c r="CTT99" s="14"/>
      <c r="CTU99" s="14"/>
      <c r="CTV99" s="14"/>
      <c r="CTW99" s="14"/>
      <c r="CTX99" s="14"/>
      <c r="CTY99" s="14"/>
      <c r="CTZ99" s="14"/>
      <c r="CUA99" s="14"/>
      <c r="CUB99" s="14"/>
      <c r="CUC99" s="14"/>
      <c r="CUD99" s="14"/>
      <c r="CUE99" s="14"/>
      <c r="CUF99" s="14"/>
      <c r="CUG99" s="14"/>
      <c r="CUH99" s="14"/>
      <c r="CUI99" s="14"/>
      <c r="CUJ99" s="14"/>
      <c r="CUK99" s="14"/>
      <c r="CUL99" s="14"/>
      <c r="CUM99" s="14"/>
      <c r="CUN99" s="14"/>
      <c r="CUO99" s="14"/>
      <c r="CUP99" s="14"/>
      <c r="CUQ99" s="14"/>
      <c r="CUR99" s="14"/>
      <c r="CUS99" s="14"/>
      <c r="CUT99" s="14"/>
      <c r="CUU99" s="14"/>
      <c r="CUV99" s="14"/>
      <c r="CUW99" s="14"/>
      <c r="CUX99" s="14"/>
      <c r="CUY99" s="14"/>
      <c r="CUZ99" s="14"/>
      <c r="CVA99" s="14"/>
      <c r="CVB99" s="14"/>
      <c r="CVC99" s="14"/>
      <c r="CVD99" s="14"/>
      <c r="CVE99" s="14"/>
      <c r="CVF99" s="14"/>
      <c r="CVG99" s="14"/>
      <c r="CVH99" s="14"/>
      <c r="CVI99" s="14"/>
      <c r="CVJ99" s="14"/>
      <c r="CVK99" s="14"/>
      <c r="CVL99" s="14"/>
      <c r="CVM99" s="14"/>
      <c r="CVN99" s="14"/>
      <c r="CVO99" s="14"/>
      <c r="CVP99" s="14"/>
      <c r="CVQ99" s="14"/>
      <c r="CVR99" s="14"/>
      <c r="CVS99" s="14"/>
      <c r="CVT99" s="14"/>
      <c r="CVU99" s="14"/>
      <c r="CVV99" s="14"/>
      <c r="CVW99" s="14"/>
      <c r="CVX99" s="14"/>
      <c r="CVY99" s="14"/>
      <c r="CVZ99" s="14"/>
      <c r="CWA99" s="14"/>
      <c r="CWB99" s="14"/>
      <c r="CWC99" s="14"/>
      <c r="CWD99" s="14"/>
      <c r="CWE99" s="14"/>
      <c r="CWF99" s="14"/>
      <c r="CWG99" s="14"/>
      <c r="CWH99" s="14"/>
      <c r="CWI99" s="14"/>
      <c r="CWJ99" s="14"/>
      <c r="CWK99" s="14"/>
      <c r="CWL99" s="14"/>
      <c r="CWM99" s="14"/>
      <c r="CWN99" s="14"/>
      <c r="CWO99" s="14"/>
      <c r="CWP99" s="14"/>
      <c r="CWQ99" s="14"/>
      <c r="CWR99" s="14"/>
      <c r="CWS99" s="14"/>
      <c r="CWT99" s="14"/>
      <c r="CWU99" s="14"/>
      <c r="CWV99" s="14"/>
      <c r="CWW99" s="14"/>
      <c r="CWX99" s="14"/>
      <c r="CWY99" s="14"/>
      <c r="CWZ99" s="14"/>
      <c r="CXA99" s="14"/>
      <c r="CXB99" s="14"/>
      <c r="CXC99" s="14"/>
      <c r="CXD99" s="14"/>
      <c r="CXE99" s="14"/>
      <c r="CXF99" s="14"/>
      <c r="CXG99" s="14"/>
      <c r="CXH99" s="14"/>
      <c r="CXI99" s="14"/>
      <c r="CXJ99" s="14"/>
      <c r="CXK99" s="14"/>
      <c r="CXL99" s="14"/>
      <c r="CXM99" s="14"/>
      <c r="CXN99" s="14"/>
      <c r="CXO99" s="14"/>
      <c r="CXP99" s="14"/>
      <c r="CXQ99" s="14"/>
      <c r="CXR99" s="14"/>
      <c r="CXS99" s="14"/>
      <c r="CXT99" s="14"/>
      <c r="CXU99" s="14"/>
      <c r="CXV99" s="14"/>
      <c r="CXW99" s="14"/>
      <c r="CXX99" s="14"/>
      <c r="CXY99" s="14"/>
      <c r="CXZ99" s="14"/>
      <c r="CYA99" s="14"/>
      <c r="CYB99" s="14"/>
      <c r="CYC99" s="14"/>
      <c r="CYD99" s="14"/>
      <c r="CYE99" s="14"/>
      <c r="CYF99" s="14"/>
      <c r="CYG99" s="14"/>
      <c r="CYH99" s="14"/>
      <c r="CYI99" s="14"/>
      <c r="CYJ99" s="14"/>
      <c r="CYK99" s="14"/>
      <c r="CYL99" s="14"/>
      <c r="CYM99" s="14"/>
      <c r="CYN99" s="14"/>
      <c r="CYO99" s="14"/>
      <c r="CYP99" s="14"/>
      <c r="CYQ99" s="14"/>
      <c r="CYR99" s="14"/>
      <c r="CYS99" s="14"/>
      <c r="CYT99" s="14"/>
      <c r="CYU99" s="14"/>
      <c r="CYV99" s="14"/>
      <c r="CYW99" s="14"/>
      <c r="CYX99" s="14"/>
      <c r="CYY99" s="14"/>
      <c r="CYZ99" s="14"/>
      <c r="CZA99" s="14"/>
      <c r="CZB99" s="14"/>
      <c r="CZC99" s="14"/>
      <c r="CZD99" s="14"/>
      <c r="CZE99" s="14"/>
      <c r="CZF99" s="14"/>
      <c r="CZG99" s="14"/>
      <c r="CZH99" s="14"/>
      <c r="CZI99" s="14"/>
      <c r="CZJ99" s="14"/>
      <c r="CZK99" s="14"/>
      <c r="CZL99" s="14"/>
      <c r="CZM99" s="14"/>
      <c r="CZN99" s="14"/>
      <c r="CZO99" s="14"/>
      <c r="CZP99" s="14"/>
      <c r="CZQ99" s="14"/>
      <c r="CZR99" s="14"/>
      <c r="CZS99" s="14"/>
      <c r="CZT99" s="14"/>
      <c r="CZU99" s="14"/>
      <c r="CZV99" s="14"/>
      <c r="CZW99" s="14"/>
      <c r="CZX99" s="14"/>
      <c r="CZY99" s="14"/>
      <c r="CZZ99" s="14"/>
      <c r="DAA99" s="14"/>
      <c r="DAB99" s="14"/>
      <c r="DAC99" s="14"/>
      <c r="DAD99" s="14"/>
      <c r="DAE99" s="14"/>
      <c r="DAF99" s="14"/>
      <c r="DAG99" s="14"/>
      <c r="DAH99" s="14"/>
      <c r="DAI99" s="14"/>
      <c r="DAJ99" s="14"/>
      <c r="DAK99" s="14"/>
      <c r="DAL99" s="14"/>
      <c r="DAM99" s="14"/>
      <c r="DAN99" s="14"/>
      <c r="DAO99" s="14"/>
      <c r="DAP99" s="14"/>
      <c r="DAQ99" s="14"/>
      <c r="DAR99" s="14"/>
      <c r="DAS99" s="14"/>
      <c r="DAT99" s="14"/>
      <c r="DAU99" s="14"/>
      <c r="DAV99" s="14"/>
      <c r="DAW99" s="14"/>
      <c r="DAX99" s="14"/>
      <c r="DAY99" s="14"/>
      <c r="DAZ99" s="14"/>
      <c r="DBA99" s="14"/>
      <c r="DBB99" s="14"/>
      <c r="DBC99" s="14"/>
      <c r="DBD99" s="14"/>
      <c r="DBE99" s="14"/>
      <c r="DBF99" s="14"/>
      <c r="DBG99" s="14"/>
      <c r="DBH99" s="14"/>
      <c r="DBI99" s="14"/>
      <c r="DBJ99" s="14"/>
      <c r="DBK99" s="14"/>
      <c r="DBL99" s="14"/>
      <c r="DBM99" s="14"/>
      <c r="DBN99" s="14"/>
      <c r="DBO99" s="14"/>
      <c r="DBP99" s="14"/>
      <c r="DBQ99" s="14"/>
      <c r="DBR99" s="14"/>
      <c r="DBS99" s="14"/>
      <c r="DBT99" s="14"/>
      <c r="DBU99" s="14"/>
      <c r="DBV99" s="14"/>
      <c r="DBW99" s="14"/>
      <c r="DBX99" s="14"/>
      <c r="DBY99" s="14"/>
      <c r="DBZ99" s="14"/>
      <c r="DCA99" s="14"/>
      <c r="DCB99" s="14"/>
      <c r="DCC99" s="14"/>
      <c r="DCD99" s="14"/>
      <c r="DCE99" s="14"/>
      <c r="DCF99" s="14"/>
      <c r="DCG99" s="14"/>
      <c r="DCH99" s="14"/>
      <c r="DCI99" s="14"/>
      <c r="DCJ99" s="14"/>
      <c r="DCK99" s="14"/>
      <c r="DCL99" s="14"/>
      <c r="DCM99" s="14"/>
      <c r="DCN99" s="14"/>
      <c r="DCO99" s="14"/>
      <c r="DCP99" s="14"/>
      <c r="DCQ99" s="14"/>
      <c r="DCR99" s="14"/>
      <c r="DCS99" s="14"/>
      <c r="DCT99" s="14"/>
      <c r="DCU99" s="14"/>
      <c r="DCV99" s="14"/>
      <c r="DCW99" s="14"/>
      <c r="DCX99" s="14"/>
      <c r="DCY99" s="14"/>
      <c r="DCZ99" s="14"/>
      <c r="DDA99" s="14"/>
      <c r="DDB99" s="14"/>
      <c r="DDC99" s="14"/>
      <c r="DDD99" s="14"/>
      <c r="DDE99" s="14"/>
      <c r="DDF99" s="14"/>
      <c r="DDG99" s="14"/>
      <c r="DDH99" s="14"/>
      <c r="DDI99" s="14"/>
      <c r="DDJ99" s="14"/>
      <c r="DDK99" s="14"/>
      <c r="DDL99" s="14"/>
      <c r="DDM99" s="14"/>
      <c r="DDN99" s="14"/>
      <c r="DDO99" s="14"/>
      <c r="DDP99" s="14"/>
      <c r="DDQ99" s="14"/>
      <c r="DDR99" s="14"/>
      <c r="DDS99" s="14"/>
      <c r="DDT99" s="14"/>
      <c r="DDU99" s="14"/>
      <c r="DDV99" s="14"/>
      <c r="DDW99" s="14"/>
      <c r="DDX99" s="14"/>
      <c r="DDY99" s="14"/>
      <c r="DDZ99" s="14"/>
      <c r="DEA99" s="14"/>
      <c r="DEB99" s="14"/>
      <c r="DEC99" s="14"/>
      <c r="DED99" s="14"/>
      <c r="DEE99" s="14"/>
      <c r="DEF99" s="14"/>
      <c r="DEG99" s="14"/>
      <c r="DEH99" s="14"/>
      <c r="DEI99" s="14"/>
      <c r="DEJ99" s="14"/>
      <c r="DEK99" s="14"/>
      <c r="DEL99" s="14"/>
      <c r="DEM99" s="14"/>
      <c r="DEN99" s="14"/>
      <c r="DEO99" s="14"/>
      <c r="DEP99" s="14"/>
      <c r="DEQ99" s="14"/>
      <c r="DER99" s="14"/>
      <c r="DES99" s="14"/>
      <c r="DET99" s="14"/>
      <c r="DEU99" s="14"/>
      <c r="DEV99" s="14"/>
      <c r="DEW99" s="14"/>
      <c r="DEX99" s="14"/>
      <c r="DEY99" s="14"/>
      <c r="DEZ99" s="14"/>
      <c r="DFA99" s="14"/>
      <c r="DFB99" s="14"/>
      <c r="DFC99" s="14"/>
      <c r="DFD99" s="14"/>
      <c r="DFE99" s="14"/>
      <c r="DFF99" s="14"/>
      <c r="DFG99" s="14"/>
      <c r="DFH99" s="14"/>
      <c r="DFI99" s="14"/>
      <c r="DFJ99" s="14"/>
      <c r="DFK99" s="14"/>
      <c r="DFL99" s="14"/>
      <c r="DFM99" s="14"/>
      <c r="DFN99" s="14"/>
      <c r="DFO99" s="14"/>
      <c r="DFP99" s="14"/>
      <c r="DFQ99" s="14"/>
      <c r="DFR99" s="14"/>
      <c r="DFS99" s="14"/>
      <c r="DFT99" s="14"/>
      <c r="DFU99" s="14"/>
      <c r="DFV99" s="14"/>
      <c r="DFW99" s="14"/>
      <c r="DFX99" s="14"/>
      <c r="DFY99" s="14"/>
      <c r="DFZ99" s="14"/>
      <c r="DGA99" s="14"/>
      <c r="DGB99" s="14"/>
      <c r="DGC99" s="14"/>
      <c r="DGD99" s="14"/>
      <c r="DGE99" s="14"/>
      <c r="DGF99" s="14"/>
      <c r="DGG99" s="14"/>
      <c r="DGH99" s="14"/>
      <c r="DGI99" s="14"/>
      <c r="DGJ99" s="14"/>
      <c r="DGK99" s="14"/>
      <c r="DGL99" s="14"/>
      <c r="DGM99" s="14"/>
      <c r="DGN99" s="14"/>
      <c r="DGO99" s="14"/>
      <c r="DGP99" s="14"/>
      <c r="DGQ99" s="14"/>
      <c r="DGR99" s="14"/>
      <c r="DGS99" s="14"/>
      <c r="DGT99" s="14"/>
      <c r="DGU99" s="14"/>
      <c r="DGV99" s="14"/>
      <c r="DGW99" s="14"/>
      <c r="DGX99" s="14"/>
      <c r="DGY99" s="14"/>
      <c r="DGZ99" s="14"/>
      <c r="DHA99" s="14"/>
      <c r="DHB99" s="14"/>
      <c r="DHC99" s="14"/>
      <c r="DHD99" s="14"/>
      <c r="DHE99" s="14"/>
      <c r="DHF99" s="14"/>
      <c r="DHG99" s="14"/>
      <c r="DHH99" s="14"/>
      <c r="DHI99" s="14"/>
      <c r="DHJ99" s="14"/>
      <c r="DHK99" s="14"/>
      <c r="DHL99" s="14"/>
      <c r="DHM99" s="14"/>
      <c r="DHN99" s="14"/>
      <c r="DHO99" s="14"/>
      <c r="DHP99" s="14"/>
      <c r="DHQ99" s="14"/>
      <c r="DHR99" s="14"/>
      <c r="DHS99" s="14"/>
      <c r="DHT99" s="14"/>
      <c r="DHU99" s="14"/>
      <c r="DHV99" s="14"/>
      <c r="DHW99" s="14"/>
      <c r="DHX99" s="14"/>
      <c r="DHY99" s="14"/>
      <c r="DHZ99" s="14"/>
      <c r="DIA99" s="14"/>
      <c r="DIB99" s="14"/>
      <c r="DIC99" s="14"/>
      <c r="DID99" s="14"/>
      <c r="DIE99" s="14"/>
      <c r="DIF99" s="14"/>
      <c r="DIG99" s="14"/>
      <c r="DIH99" s="14"/>
      <c r="DII99" s="14"/>
      <c r="DIJ99" s="14"/>
      <c r="DIK99" s="14"/>
      <c r="DIL99" s="14"/>
      <c r="DIM99" s="14"/>
      <c r="DIN99" s="14"/>
      <c r="DIO99" s="14"/>
      <c r="DIP99" s="14"/>
      <c r="DIQ99" s="14"/>
      <c r="DIR99" s="14"/>
      <c r="DIS99" s="14"/>
      <c r="DIT99" s="14"/>
      <c r="DIU99" s="14"/>
      <c r="DIV99" s="14"/>
      <c r="DIW99" s="14"/>
      <c r="DIX99" s="14"/>
      <c r="DIY99" s="14"/>
      <c r="DIZ99" s="14"/>
      <c r="DJA99" s="14"/>
      <c r="DJB99" s="14"/>
      <c r="DJC99" s="14"/>
      <c r="DJD99" s="14"/>
      <c r="DJE99" s="14"/>
      <c r="DJF99" s="14"/>
      <c r="DJG99" s="14"/>
      <c r="DJH99" s="14"/>
      <c r="DJI99" s="14"/>
      <c r="DJJ99" s="14"/>
      <c r="DJK99" s="14"/>
      <c r="DJL99" s="14"/>
      <c r="DJM99" s="14"/>
      <c r="DJN99" s="14"/>
      <c r="DJO99" s="14"/>
      <c r="DJP99" s="14"/>
      <c r="DJQ99" s="14"/>
      <c r="DJR99" s="14"/>
      <c r="DJS99" s="14"/>
      <c r="DJT99" s="14"/>
      <c r="DJU99" s="14"/>
      <c r="DJV99" s="14"/>
      <c r="DJW99" s="14"/>
      <c r="DJX99" s="14"/>
      <c r="DJY99" s="14"/>
      <c r="DJZ99" s="14"/>
      <c r="DKA99" s="14"/>
      <c r="DKB99" s="14"/>
      <c r="DKC99" s="14"/>
      <c r="DKD99" s="14"/>
      <c r="DKE99" s="14"/>
      <c r="DKF99" s="14"/>
      <c r="DKG99" s="14"/>
      <c r="DKH99" s="14"/>
      <c r="DKI99" s="14"/>
      <c r="DKJ99" s="14"/>
      <c r="DKK99" s="14"/>
      <c r="DKL99" s="14"/>
      <c r="DKM99" s="14"/>
      <c r="DKN99" s="14"/>
      <c r="DKO99" s="14"/>
      <c r="DKP99" s="14"/>
      <c r="DKQ99" s="14"/>
      <c r="DKR99" s="14"/>
      <c r="DKS99" s="14"/>
      <c r="DKT99" s="14"/>
      <c r="DKU99" s="14"/>
      <c r="DKV99" s="14"/>
      <c r="DKW99" s="14"/>
      <c r="DKX99" s="14"/>
      <c r="DKY99" s="14"/>
      <c r="DKZ99" s="14"/>
      <c r="DLA99" s="14"/>
      <c r="DLB99" s="14"/>
      <c r="DLC99" s="14"/>
      <c r="DLD99" s="14"/>
      <c r="DLE99" s="14"/>
      <c r="DLF99" s="14"/>
      <c r="DLG99" s="14"/>
      <c r="DLH99" s="14"/>
      <c r="DLI99" s="14"/>
      <c r="DLJ99" s="14"/>
      <c r="DLK99" s="14"/>
      <c r="DLL99" s="14"/>
      <c r="DLM99" s="14"/>
      <c r="DLN99" s="14"/>
      <c r="DLO99" s="14"/>
      <c r="DLP99" s="14"/>
      <c r="DLQ99" s="14"/>
      <c r="DLR99" s="14"/>
      <c r="DLS99" s="14"/>
      <c r="DLT99" s="14"/>
      <c r="DLU99" s="14"/>
      <c r="DLV99" s="14"/>
      <c r="DLW99" s="14"/>
      <c r="DLX99" s="14"/>
      <c r="DLY99" s="14"/>
      <c r="DLZ99" s="14"/>
      <c r="DMA99" s="14"/>
      <c r="DMB99" s="14"/>
      <c r="DMC99" s="14"/>
      <c r="DMD99" s="14"/>
      <c r="DME99" s="14"/>
      <c r="DMF99" s="14"/>
      <c r="DMG99" s="14"/>
      <c r="DMH99" s="14"/>
      <c r="DMI99" s="14"/>
      <c r="DMJ99" s="14"/>
      <c r="DMK99" s="14"/>
      <c r="DML99" s="14"/>
      <c r="DMM99" s="14"/>
      <c r="DMN99" s="14"/>
      <c r="DMO99" s="14"/>
      <c r="DMP99" s="14"/>
      <c r="DMQ99" s="14"/>
      <c r="DMR99" s="14"/>
      <c r="DMS99" s="14"/>
      <c r="DMT99" s="14"/>
      <c r="DMU99" s="14"/>
      <c r="DMV99" s="14"/>
      <c r="DMW99" s="14"/>
      <c r="DMX99" s="14"/>
      <c r="DMY99" s="14"/>
      <c r="DMZ99" s="14"/>
      <c r="DNA99" s="14"/>
      <c r="DNB99" s="14"/>
      <c r="DNC99" s="14"/>
      <c r="DND99" s="14"/>
      <c r="DNE99" s="14"/>
      <c r="DNF99" s="14"/>
      <c r="DNG99" s="14"/>
      <c r="DNH99" s="14"/>
      <c r="DNI99" s="14"/>
      <c r="DNJ99" s="14"/>
      <c r="DNK99" s="14"/>
      <c r="DNL99" s="14"/>
      <c r="DNM99" s="14"/>
      <c r="DNN99" s="14"/>
      <c r="DNO99" s="14"/>
      <c r="DNP99" s="14"/>
      <c r="DNQ99" s="14"/>
      <c r="DNR99" s="14"/>
      <c r="DNS99" s="14"/>
      <c r="DNT99" s="14"/>
      <c r="DNU99" s="14"/>
      <c r="DNV99" s="14"/>
      <c r="DNW99" s="14"/>
      <c r="DNX99" s="14"/>
      <c r="DNY99" s="14"/>
      <c r="DNZ99" s="14"/>
      <c r="DOA99" s="14"/>
      <c r="DOB99" s="14"/>
      <c r="DOC99" s="14"/>
      <c r="DOD99" s="14"/>
      <c r="DOE99" s="14"/>
      <c r="DOF99" s="14"/>
      <c r="DOG99" s="14"/>
      <c r="DOH99" s="14"/>
      <c r="DOI99" s="14"/>
      <c r="DOJ99" s="14"/>
      <c r="DOK99" s="14"/>
      <c r="DOL99" s="14"/>
      <c r="DOM99" s="14"/>
      <c r="DON99" s="14"/>
      <c r="DOO99" s="14"/>
      <c r="DOP99" s="14"/>
      <c r="DOQ99" s="14"/>
      <c r="DOR99" s="14"/>
      <c r="DOS99" s="14"/>
      <c r="DOT99" s="14"/>
      <c r="DOU99" s="14"/>
      <c r="DOV99" s="14"/>
      <c r="DOW99" s="14"/>
      <c r="DOX99" s="14"/>
      <c r="DOY99" s="14"/>
      <c r="DOZ99" s="14"/>
      <c r="DPA99" s="14"/>
      <c r="DPB99" s="14"/>
      <c r="DPC99" s="14"/>
      <c r="DPD99" s="14"/>
      <c r="DPE99" s="14"/>
      <c r="DPF99" s="14"/>
      <c r="DPG99" s="14"/>
      <c r="DPH99" s="14"/>
      <c r="DPI99" s="14"/>
      <c r="DPJ99" s="14"/>
      <c r="DPK99" s="14"/>
      <c r="DPL99" s="14"/>
      <c r="DPM99" s="14"/>
      <c r="DPN99" s="14"/>
      <c r="DPO99" s="14"/>
      <c r="DPP99" s="14"/>
      <c r="DPQ99" s="14"/>
      <c r="DPR99" s="14"/>
      <c r="DPS99" s="14"/>
      <c r="DPT99" s="14"/>
      <c r="DPU99" s="14"/>
      <c r="DPV99" s="14"/>
      <c r="DPW99" s="14"/>
      <c r="DPX99" s="14"/>
      <c r="DPY99" s="14"/>
      <c r="DPZ99" s="14"/>
      <c r="DQA99" s="14"/>
      <c r="DQB99" s="14"/>
      <c r="DQC99" s="14"/>
      <c r="DQD99" s="14"/>
      <c r="DQE99" s="14"/>
      <c r="DQF99" s="14"/>
      <c r="DQG99" s="14"/>
      <c r="DQH99" s="14"/>
      <c r="DQI99" s="14"/>
      <c r="DQJ99" s="14"/>
      <c r="DQK99" s="14"/>
      <c r="DQL99" s="14"/>
      <c r="DQM99" s="14"/>
      <c r="DQN99" s="14"/>
      <c r="DQO99" s="14"/>
      <c r="DQP99" s="14"/>
      <c r="DQQ99" s="14"/>
      <c r="DQR99" s="14"/>
      <c r="DQS99" s="14"/>
      <c r="DQT99" s="14"/>
      <c r="DQU99" s="14"/>
      <c r="DQV99" s="14"/>
      <c r="DQW99" s="14"/>
      <c r="DQX99" s="14"/>
      <c r="DQY99" s="14"/>
      <c r="DQZ99" s="14"/>
      <c r="DRA99" s="14"/>
      <c r="DRB99" s="14"/>
      <c r="DRC99" s="14"/>
      <c r="DRD99" s="14"/>
      <c r="DRE99" s="14"/>
      <c r="DRF99" s="14"/>
      <c r="DRG99" s="14"/>
      <c r="DRH99" s="14"/>
      <c r="DRI99" s="14"/>
      <c r="DRJ99" s="14"/>
      <c r="DRK99" s="14"/>
      <c r="DRL99" s="14"/>
      <c r="DRM99" s="14"/>
      <c r="DRN99" s="14"/>
      <c r="DRO99" s="14"/>
      <c r="DRP99" s="14"/>
      <c r="DRQ99" s="14"/>
      <c r="DRR99" s="14"/>
      <c r="DRS99" s="14"/>
      <c r="DRT99" s="14"/>
      <c r="DRU99" s="14"/>
      <c r="DRV99" s="14"/>
      <c r="DRW99" s="14"/>
      <c r="DRX99" s="14"/>
      <c r="DRY99" s="14"/>
      <c r="DRZ99" s="14"/>
      <c r="DSA99" s="14"/>
      <c r="DSB99" s="14"/>
      <c r="DSC99" s="14"/>
      <c r="DSD99" s="14"/>
      <c r="DSE99" s="14"/>
      <c r="DSF99" s="14"/>
      <c r="DSG99" s="14"/>
      <c r="DSH99" s="14"/>
      <c r="DSI99" s="14"/>
      <c r="DSJ99" s="14"/>
      <c r="DSK99" s="14"/>
      <c r="DSL99" s="14"/>
      <c r="DSM99" s="14"/>
      <c r="DSN99" s="14"/>
      <c r="DSO99" s="14"/>
      <c r="DSP99" s="14"/>
      <c r="DSQ99" s="14"/>
      <c r="DSR99" s="14"/>
      <c r="DSS99" s="14"/>
      <c r="DST99" s="14"/>
      <c r="DSU99" s="14"/>
      <c r="DSV99" s="14"/>
      <c r="DSW99" s="14"/>
      <c r="DSX99" s="14"/>
      <c r="DSY99" s="14"/>
      <c r="DSZ99" s="14"/>
      <c r="DTA99" s="14"/>
      <c r="DTB99" s="14"/>
      <c r="DTC99" s="14"/>
      <c r="DTD99" s="14"/>
      <c r="DTE99" s="14"/>
      <c r="DTF99" s="14"/>
      <c r="DTG99" s="14"/>
      <c r="DTH99" s="14"/>
      <c r="DTI99" s="14"/>
      <c r="DTJ99" s="14"/>
      <c r="DTK99" s="14"/>
      <c r="DTL99" s="14"/>
      <c r="DTM99" s="14"/>
      <c r="DTN99" s="14"/>
      <c r="DTO99" s="14"/>
      <c r="DTP99" s="14"/>
      <c r="DTQ99" s="14"/>
      <c r="DTR99" s="14"/>
      <c r="DTS99" s="14"/>
      <c r="DTT99" s="14"/>
      <c r="DTU99" s="14"/>
      <c r="DTV99" s="14"/>
      <c r="DTW99" s="14"/>
      <c r="DTX99" s="14"/>
      <c r="DTY99" s="14"/>
      <c r="DTZ99" s="14"/>
      <c r="DUA99" s="14"/>
      <c r="DUB99" s="14"/>
      <c r="DUC99" s="14"/>
      <c r="DUD99" s="14"/>
      <c r="DUE99" s="14"/>
      <c r="DUF99" s="14"/>
      <c r="DUG99" s="14"/>
      <c r="DUH99" s="14"/>
      <c r="DUI99" s="14"/>
      <c r="DUJ99" s="14"/>
      <c r="DUK99" s="14"/>
      <c r="DUL99" s="14"/>
      <c r="DUM99" s="14"/>
      <c r="DUN99" s="14"/>
      <c r="DUO99" s="14"/>
      <c r="DUP99" s="14"/>
      <c r="DUQ99" s="14"/>
      <c r="DUR99" s="14"/>
      <c r="DUS99" s="14"/>
      <c r="DUT99" s="14"/>
      <c r="DUU99" s="14"/>
      <c r="DUV99" s="14"/>
      <c r="DUW99" s="14"/>
      <c r="DUX99" s="14"/>
      <c r="DUY99" s="14"/>
      <c r="DUZ99" s="14"/>
      <c r="DVA99" s="14"/>
      <c r="DVB99" s="14"/>
      <c r="DVC99" s="14"/>
      <c r="DVD99" s="14"/>
      <c r="DVE99" s="14"/>
      <c r="DVF99" s="14"/>
      <c r="DVG99" s="14"/>
      <c r="DVH99" s="14"/>
      <c r="DVI99" s="14"/>
      <c r="DVJ99" s="14"/>
      <c r="DVK99" s="14"/>
      <c r="DVL99" s="14"/>
      <c r="DVM99" s="14"/>
      <c r="DVN99" s="14"/>
      <c r="DVO99" s="14"/>
      <c r="DVP99" s="14"/>
      <c r="DVQ99" s="14"/>
      <c r="DVR99" s="14"/>
      <c r="DVS99" s="14"/>
      <c r="DVT99" s="14"/>
      <c r="DVU99" s="14"/>
      <c r="DVV99" s="14"/>
      <c r="DVW99" s="14"/>
      <c r="DVX99" s="14"/>
      <c r="DVY99" s="14"/>
      <c r="DVZ99" s="14"/>
      <c r="DWA99" s="14"/>
      <c r="DWB99" s="14"/>
      <c r="DWC99" s="14"/>
      <c r="DWD99" s="14"/>
      <c r="DWE99" s="14"/>
      <c r="DWF99" s="14"/>
      <c r="DWG99" s="14"/>
      <c r="DWH99" s="14"/>
      <c r="DWI99" s="14"/>
      <c r="DWJ99" s="14"/>
      <c r="DWK99" s="14"/>
      <c r="DWL99" s="14"/>
      <c r="DWM99" s="14"/>
      <c r="DWN99" s="14"/>
      <c r="DWO99" s="14"/>
      <c r="DWP99" s="14"/>
      <c r="DWQ99" s="14"/>
      <c r="DWR99" s="14"/>
      <c r="DWS99" s="14"/>
      <c r="DWT99" s="14"/>
      <c r="DWU99" s="14"/>
      <c r="DWV99" s="14"/>
      <c r="DWW99" s="14"/>
      <c r="DWX99" s="14"/>
      <c r="DWY99" s="14"/>
      <c r="DWZ99" s="14"/>
      <c r="DXA99" s="14"/>
      <c r="DXB99" s="14"/>
      <c r="DXC99" s="14"/>
      <c r="DXD99" s="14"/>
      <c r="DXE99" s="14"/>
      <c r="DXF99" s="14"/>
      <c r="DXG99" s="14"/>
      <c r="DXH99" s="14"/>
      <c r="DXI99" s="14"/>
      <c r="DXJ99" s="14"/>
      <c r="DXK99" s="14"/>
      <c r="DXL99" s="14"/>
      <c r="DXM99" s="14"/>
      <c r="DXN99" s="14"/>
      <c r="DXO99" s="14"/>
      <c r="DXP99" s="14"/>
      <c r="DXQ99" s="14"/>
      <c r="DXR99" s="14"/>
      <c r="DXS99" s="14"/>
      <c r="DXT99" s="14"/>
      <c r="DXU99" s="14"/>
      <c r="DXV99" s="14"/>
      <c r="DXW99" s="14"/>
      <c r="DXX99" s="14"/>
      <c r="DXY99" s="14"/>
      <c r="DXZ99" s="14"/>
      <c r="DYA99" s="14"/>
      <c r="DYB99" s="14"/>
      <c r="DYC99" s="14"/>
      <c r="DYD99" s="14"/>
      <c r="DYE99" s="14"/>
      <c r="DYF99" s="14"/>
      <c r="DYG99" s="14"/>
      <c r="DYH99" s="14"/>
      <c r="DYI99" s="14"/>
      <c r="DYJ99" s="14"/>
      <c r="DYK99" s="14"/>
      <c r="DYL99" s="14"/>
      <c r="DYM99" s="14"/>
      <c r="DYN99" s="14"/>
      <c r="DYO99" s="14"/>
      <c r="DYP99" s="14"/>
      <c r="DYQ99" s="14"/>
      <c r="DYR99" s="14"/>
      <c r="DYS99" s="14"/>
      <c r="DYT99" s="14"/>
      <c r="DYU99" s="14"/>
      <c r="DYV99" s="14"/>
      <c r="DYW99" s="14"/>
      <c r="DYX99" s="14"/>
      <c r="DYY99" s="14"/>
      <c r="DYZ99" s="14"/>
      <c r="DZA99" s="14"/>
      <c r="DZB99" s="14"/>
      <c r="DZC99" s="14"/>
      <c r="DZD99" s="14"/>
      <c r="DZE99" s="14"/>
      <c r="DZF99" s="14"/>
      <c r="DZG99" s="14"/>
      <c r="DZH99" s="14"/>
      <c r="DZI99" s="14"/>
      <c r="DZJ99" s="14"/>
      <c r="DZK99" s="14"/>
      <c r="DZL99" s="14"/>
      <c r="DZM99" s="14"/>
      <c r="DZN99" s="14"/>
      <c r="DZO99" s="14"/>
      <c r="DZP99" s="14"/>
      <c r="DZQ99" s="14"/>
      <c r="DZR99" s="14"/>
      <c r="DZS99" s="14"/>
      <c r="DZT99" s="14"/>
      <c r="DZU99" s="14"/>
      <c r="DZV99" s="14"/>
      <c r="DZW99" s="14"/>
      <c r="DZX99" s="14"/>
      <c r="DZY99" s="14"/>
      <c r="DZZ99" s="14"/>
      <c r="EAA99" s="14"/>
      <c r="EAB99" s="14"/>
      <c r="EAC99" s="14"/>
      <c r="EAD99" s="14"/>
      <c r="EAE99" s="14"/>
      <c r="EAF99" s="14"/>
      <c r="EAG99" s="14"/>
      <c r="EAH99" s="14"/>
      <c r="EAI99" s="14"/>
      <c r="EAJ99" s="14"/>
      <c r="EAK99" s="14"/>
      <c r="EAL99" s="14"/>
      <c r="EAM99" s="14"/>
      <c r="EAN99" s="14"/>
      <c r="EAO99" s="14"/>
      <c r="EAP99" s="14"/>
      <c r="EAQ99" s="14"/>
      <c r="EAR99" s="14"/>
      <c r="EAS99" s="14"/>
      <c r="EAT99" s="14"/>
      <c r="EAU99" s="14"/>
      <c r="EAV99" s="14"/>
      <c r="EAW99" s="14"/>
      <c r="EAX99" s="14"/>
      <c r="EAY99" s="14"/>
      <c r="EAZ99" s="14"/>
      <c r="EBA99" s="14"/>
      <c r="EBB99" s="14"/>
      <c r="EBC99" s="14"/>
      <c r="EBD99" s="14"/>
      <c r="EBE99" s="14"/>
      <c r="EBF99" s="14"/>
      <c r="EBG99" s="14"/>
      <c r="EBH99" s="14"/>
      <c r="EBI99" s="14"/>
      <c r="EBJ99" s="14"/>
      <c r="EBK99" s="14"/>
      <c r="EBL99" s="14"/>
      <c r="EBM99" s="14"/>
      <c r="EBN99" s="14"/>
      <c r="EBO99" s="14"/>
      <c r="EBP99" s="14"/>
      <c r="EBQ99" s="14"/>
      <c r="EBR99" s="14"/>
      <c r="EBS99" s="14"/>
      <c r="EBT99" s="14"/>
      <c r="EBU99" s="14"/>
      <c r="EBV99" s="14"/>
      <c r="EBW99" s="14"/>
      <c r="EBX99" s="14"/>
      <c r="EBY99" s="14"/>
      <c r="EBZ99" s="14"/>
      <c r="ECA99" s="14"/>
      <c r="ECB99" s="14"/>
      <c r="ECC99" s="14"/>
      <c r="ECD99" s="14"/>
      <c r="ECE99" s="14"/>
      <c r="ECF99" s="14"/>
      <c r="ECG99" s="14"/>
      <c r="ECH99" s="14"/>
      <c r="ECI99" s="14"/>
      <c r="ECJ99" s="14"/>
      <c r="ECK99" s="14"/>
      <c r="ECL99" s="14"/>
      <c r="ECM99" s="14"/>
      <c r="ECN99" s="14"/>
      <c r="ECO99" s="14"/>
      <c r="ECP99" s="14"/>
      <c r="ECQ99" s="14"/>
      <c r="ECR99" s="14"/>
      <c r="ECS99" s="14"/>
      <c r="ECT99" s="14"/>
      <c r="ECU99" s="14"/>
      <c r="ECV99" s="14"/>
      <c r="ECW99" s="14"/>
      <c r="ECX99" s="14"/>
      <c r="ECY99" s="14"/>
      <c r="ECZ99" s="14"/>
      <c r="EDA99" s="14"/>
      <c r="EDB99" s="14"/>
      <c r="EDC99" s="14"/>
      <c r="EDD99" s="14"/>
      <c r="EDE99" s="14"/>
      <c r="EDF99" s="14"/>
      <c r="EDG99" s="14"/>
      <c r="EDH99" s="14"/>
      <c r="EDI99" s="14"/>
      <c r="EDJ99" s="14"/>
      <c r="EDK99" s="14"/>
      <c r="EDL99" s="14"/>
      <c r="EDM99" s="14"/>
      <c r="EDN99" s="14"/>
      <c r="EDO99" s="14"/>
      <c r="EDP99" s="14"/>
      <c r="EDQ99" s="14"/>
      <c r="EDR99" s="14"/>
      <c r="EDS99" s="14"/>
      <c r="EDT99" s="14"/>
      <c r="EDU99" s="14"/>
      <c r="EDV99" s="14"/>
      <c r="EDW99" s="14"/>
      <c r="EDX99" s="14"/>
      <c r="EDY99" s="14"/>
      <c r="EDZ99" s="14"/>
      <c r="EEA99" s="14"/>
      <c r="EEB99" s="14"/>
      <c r="EEC99" s="14"/>
      <c r="EED99" s="14"/>
      <c r="EEE99" s="14"/>
      <c r="EEF99" s="14"/>
      <c r="EEG99" s="14"/>
      <c r="EEH99" s="14"/>
      <c r="EEI99" s="14"/>
      <c r="EEJ99" s="14"/>
      <c r="EEK99" s="14"/>
      <c r="EEL99" s="14"/>
      <c r="EEM99" s="14"/>
      <c r="EEN99" s="14"/>
      <c r="EEO99" s="14"/>
      <c r="EEP99" s="14"/>
      <c r="EEQ99" s="14"/>
      <c r="EER99" s="14"/>
      <c r="EES99" s="14"/>
      <c r="EET99" s="14"/>
      <c r="EEU99" s="14"/>
      <c r="EEV99" s="14"/>
      <c r="EEW99" s="14"/>
      <c r="EEX99" s="14"/>
      <c r="EEY99" s="14"/>
      <c r="EEZ99" s="14"/>
      <c r="EFA99" s="14"/>
      <c r="EFB99" s="14"/>
      <c r="EFC99" s="14"/>
      <c r="EFD99" s="14"/>
      <c r="EFE99" s="14"/>
      <c r="EFF99" s="14"/>
      <c r="EFG99" s="14"/>
      <c r="EFH99" s="14"/>
      <c r="EFI99" s="14"/>
      <c r="EFJ99" s="14"/>
      <c r="EFK99" s="14"/>
      <c r="EFL99" s="14"/>
      <c r="EFM99" s="14"/>
      <c r="EFN99" s="14"/>
      <c r="EFO99" s="14"/>
      <c r="EFP99" s="14"/>
      <c r="EFQ99" s="14"/>
      <c r="EFR99" s="14"/>
      <c r="EFS99" s="14"/>
      <c r="EFT99" s="14"/>
      <c r="EFU99" s="14"/>
      <c r="EFV99" s="14"/>
      <c r="EFW99" s="14"/>
      <c r="EFX99" s="14"/>
      <c r="EFY99" s="14"/>
      <c r="EFZ99" s="14"/>
      <c r="EGA99" s="14"/>
      <c r="EGB99" s="14"/>
      <c r="EGC99" s="14"/>
      <c r="EGD99" s="14"/>
      <c r="EGE99" s="14"/>
      <c r="EGF99" s="14"/>
      <c r="EGG99" s="14"/>
      <c r="EGH99" s="14"/>
      <c r="EGI99" s="14"/>
      <c r="EGJ99" s="14"/>
      <c r="EGK99" s="14"/>
      <c r="EGL99" s="14"/>
      <c r="EGM99" s="14"/>
      <c r="EGN99" s="14"/>
      <c r="EGO99" s="14"/>
      <c r="EGP99" s="14"/>
      <c r="EGQ99" s="14"/>
      <c r="EGR99" s="14"/>
      <c r="EGS99" s="14"/>
      <c r="EGT99" s="14"/>
      <c r="EGU99" s="14"/>
      <c r="EGV99" s="14"/>
      <c r="EGW99" s="14"/>
      <c r="EGX99" s="14"/>
      <c r="EGY99" s="14"/>
      <c r="EGZ99" s="14"/>
      <c r="EHA99" s="14"/>
      <c r="EHB99" s="14"/>
      <c r="EHC99" s="14"/>
      <c r="EHD99" s="14"/>
      <c r="EHE99" s="14"/>
      <c r="EHF99" s="14"/>
      <c r="EHG99" s="14"/>
      <c r="EHH99" s="14"/>
      <c r="EHI99" s="14"/>
      <c r="EHJ99" s="14"/>
      <c r="EHK99" s="14"/>
      <c r="EHL99" s="14"/>
      <c r="EHM99" s="14"/>
      <c r="EHN99" s="14"/>
      <c r="EHO99" s="14"/>
      <c r="EHP99" s="14"/>
      <c r="EHQ99" s="14"/>
      <c r="EHR99" s="14"/>
      <c r="EHS99" s="14"/>
      <c r="EHT99" s="14"/>
      <c r="EHU99" s="14"/>
      <c r="EHV99" s="14"/>
      <c r="EHW99" s="14"/>
      <c r="EHX99" s="14"/>
      <c r="EHY99" s="14"/>
      <c r="EHZ99" s="14"/>
      <c r="EIA99" s="14"/>
      <c r="EIB99" s="14"/>
      <c r="EIC99" s="14"/>
      <c r="EID99" s="14"/>
      <c r="EIE99" s="14"/>
      <c r="EIF99" s="14"/>
      <c r="EIG99" s="14"/>
      <c r="EIH99" s="14"/>
      <c r="EII99" s="14"/>
      <c r="EIJ99" s="14"/>
      <c r="EIK99" s="14"/>
      <c r="EIL99" s="14"/>
      <c r="EIM99" s="14"/>
      <c r="EIN99" s="14"/>
      <c r="EIO99" s="14"/>
      <c r="EIP99" s="14"/>
      <c r="EIQ99" s="14"/>
      <c r="EIR99" s="14"/>
      <c r="EIS99" s="14"/>
      <c r="EIT99" s="14"/>
      <c r="EIU99" s="14"/>
      <c r="EIV99" s="14"/>
      <c r="EIW99" s="14"/>
      <c r="EIX99" s="14"/>
      <c r="EIY99" s="14"/>
      <c r="EIZ99" s="14"/>
      <c r="EJA99" s="14"/>
      <c r="EJB99" s="14"/>
      <c r="EJC99" s="14"/>
      <c r="EJD99" s="14"/>
      <c r="EJE99" s="14"/>
      <c r="EJF99" s="14"/>
      <c r="EJG99" s="14"/>
      <c r="EJH99" s="14"/>
      <c r="EJI99" s="14"/>
      <c r="EJJ99" s="14"/>
      <c r="EJK99" s="14"/>
      <c r="EJL99" s="14"/>
      <c r="EJM99" s="14"/>
      <c r="EJN99" s="14"/>
      <c r="EJO99" s="14"/>
      <c r="EJP99" s="14"/>
      <c r="EJQ99" s="14"/>
      <c r="EJR99" s="14"/>
      <c r="EJS99" s="14"/>
      <c r="EJT99" s="14"/>
      <c r="EJU99" s="14"/>
      <c r="EJV99" s="14"/>
      <c r="EJW99" s="14"/>
      <c r="EJX99" s="14"/>
      <c r="EJY99" s="14"/>
      <c r="EJZ99" s="14"/>
      <c r="EKA99" s="14"/>
      <c r="EKB99" s="14"/>
      <c r="EKC99" s="14"/>
      <c r="EKD99" s="14"/>
      <c r="EKE99" s="14"/>
      <c r="EKF99" s="14"/>
      <c r="EKG99" s="14"/>
      <c r="EKH99" s="14"/>
      <c r="EKI99" s="14"/>
      <c r="EKJ99" s="14"/>
      <c r="EKK99" s="14"/>
      <c r="EKL99" s="14"/>
      <c r="EKM99" s="14"/>
      <c r="EKN99" s="14"/>
      <c r="EKO99" s="14"/>
      <c r="EKP99" s="14"/>
      <c r="EKQ99" s="14"/>
      <c r="EKR99" s="14"/>
      <c r="EKS99" s="14"/>
      <c r="EKT99" s="14"/>
      <c r="EKU99" s="14"/>
      <c r="EKV99" s="14"/>
      <c r="EKW99" s="14"/>
      <c r="EKX99" s="14"/>
      <c r="EKY99" s="14"/>
      <c r="EKZ99" s="14"/>
      <c r="ELA99" s="14"/>
      <c r="ELB99" s="14"/>
      <c r="ELC99" s="14"/>
      <c r="ELD99" s="14"/>
      <c r="ELE99" s="14"/>
      <c r="ELF99" s="14"/>
      <c r="ELG99" s="14"/>
      <c r="ELH99" s="14"/>
      <c r="ELI99" s="14"/>
      <c r="ELJ99" s="14"/>
      <c r="ELK99" s="14"/>
      <c r="ELL99" s="14"/>
      <c r="ELM99" s="14"/>
      <c r="ELN99" s="14"/>
      <c r="ELO99" s="14"/>
      <c r="ELP99" s="14"/>
      <c r="ELQ99" s="14"/>
      <c r="ELR99" s="14"/>
      <c r="ELS99" s="14"/>
      <c r="ELT99" s="14"/>
      <c r="ELU99" s="14"/>
      <c r="ELV99" s="14"/>
      <c r="ELW99" s="14"/>
      <c r="ELX99" s="14"/>
      <c r="ELY99" s="14"/>
      <c r="ELZ99" s="14"/>
      <c r="EMA99" s="14"/>
      <c r="EMB99" s="14"/>
      <c r="EMC99" s="14"/>
      <c r="EMD99" s="14"/>
      <c r="EME99" s="14"/>
      <c r="EMF99" s="14"/>
      <c r="EMG99" s="14"/>
      <c r="EMH99" s="14"/>
      <c r="EMI99" s="14"/>
      <c r="EMJ99" s="14"/>
      <c r="EMK99" s="14"/>
      <c r="EML99" s="14"/>
      <c r="EMM99" s="14"/>
      <c r="EMN99" s="14"/>
      <c r="EMO99" s="14"/>
      <c r="EMP99" s="14"/>
      <c r="EMQ99" s="14"/>
      <c r="EMR99" s="14"/>
      <c r="EMS99" s="14"/>
      <c r="EMT99" s="14"/>
      <c r="EMU99" s="14"/>
      <c r="EMV99" s="14"/>
      <c r="EMW99" s="14"/>
      <c r="EMX99" s="14"/>
      <c r="EMY99" s="14"/>
      <c r="EMZ99" s="14"/>
      <c r="ENA99" s="14"/>
      <c r="ENB99" s="14"/>
      <c r="ENC99" s="14"/>
      <c r="END99" s="14"/>
      <c r="ENE99" s="14"/>
      <c r="ENF99" s="14"/>
      <c r="ENG99" s="14"/>
      <c r="ENH99" s="14"/>
      <c r="ENI99" s="14"/>
      <c r="ENJ99" s="14"/>
      <c r="ENK99" s="14"/>
      <c r="ENL99" s="14"/>
      <c r="ENM99" s="14"/>
      <c r="ENN99" s="14"/>
      <c r="ENO99" s="14"/>
      <c r="ENP99" s="14"/>
      <c r="ENQ99" s="14"/>
      <c r="ENR99" s="14"/>
      <c r="ENS99" s="14"/>
      <c r="ENT99" s="14"/>
      <c r="ENU99" s="14"/>
      <c r="ENV99" s="14"/>
      <c r="ENW99" s="14"/>
      <c r="ENX99" s="14"/>
      <c r="ENY99" s="14"/>
      <c r="ENZ99" s="14"/>
      <c r="EOA99" s="14"/>
      <c r="EOB99" s="14"/>
      <c r="EOC99" s="14"/>
      <c r="EOD99" s="14"/>
      <c r="EOE99" s="14"/>
      <c r="EOF99" s="14"/>
      <c r="EOG99" s="14"/>
      <c r="EOH99" s="14"/>
      <c r="EOI99" s="14"/>
      <c r="EOJ99" s="14"/>
      <c r="EOK99" s="14"/>
      <c r="EOL99" s="14"/>
      <c r="EOM99" s="14"/>
      <c r="EON99" s="14"/>
      <c r="EOO99" s="14"/>
      <c r="EOP99" s="14"/>
      <c r="EOQ99" s="14"/>
      <c r="EOR99" s="14"/>
      <c r="EOS99" s="14"/>
      <c r="EOT99" s="14"/>
      <c r="EOU99" s="14"/>
      <c r="EOV99" s="14"/>
      <c r="EOW99" s="14"/>
      <c r="EOX99" s="14"/>
      <c r="EOY99" s="14"/>
      <c r="EOZ99" s="14"/>
      <c r="EPA99" s="14"/>
      <c r="EPB99" s="14"/>
      <c r="EPC99" s="14"/>
      <c r="EPD99" s="14"/>
      <c r="EPE99" s="14"/>
      <c r="EPF99" s="14"/>
      <c r="EPG99" s="14"/>
      <c r="EPH99" s="14"/>
      <c r="EPI99" s="14"/>
      <c r="EPJ99" s="14"/>
      <c r="EPK99" s="14"/>
      <c r="EPL99" s="14"/>
      <c r="EPM99" s="14"/>
      <c r="EPN99" s="14"/>
      <c r="EPO99" s="14"/>
      <c r="EPP99" s="14"/>
      <c r="EPQ99" s="14"/>
      <c r="EPR99" s="14"/>
      <c r="EPS99" s="14"/>
      <c r="EPT99" s="14"/>
      <c r="EPU99" s="14"/>
      <c r="EPV99" s="14"/>
      <c r="EPW99" s="14"/>
      <c r="EPX99" s="14"/>
      <c r="EPY99" s="14"/>
      <c r="EPZ99" s="14"/>
      <c r="EQA99" s="14"/>
      <c r="EQB99" s="14"/>
      <c r="EQC99" s="14"/>
      <c r="EQD99" s="14"/>
      <c r="EQE99" s="14"/>
      <c r="EQF99" s="14"/>
      <c r="EQG99" s="14"/>
      <c r="EQH99" s="14"/>
      <c r="EQI99" s="14"/>
      <c r="EQJ99" s="14"/>
      <c r="EQK99" s="14"/>
      <c r="EQL99" s="14"/>
      <c r="EQM99" s="14"/>
      <c r="EQN99" s="14"/>
      <c r="EQO99" s="14"/>
      <c r="EQP99" s="14"/>
      <c r="EQQ99" s="14"/>
      <c r="EQR99" s="14"/>
      <c r="EQS99" s="14"/>
      <c r="EQT99" s="14"/>
      <c r="EQU99" s="14"/>
      <c r="EQV99" s="14"/>
      <c r="EQW99" s="14"/>
      <c r="EQX99" s="14"/>
      <c r="EQY99" s="14"/>
      <c r="EQZ99" s="14"/>
      <c r="ERA99" s="14"/>
      <c r="ERB99" s="14"/>
      <c r="ERC99" s="14"/>
      <c r="ERD99" s="14"/>
      <c r="ERE99" s="14"/>
      <c r="ERF99" s="14"/>
      <c r="ERG99" s="14"/>
      <c r="ERH99" s="14"/>
      <c r="ERI99" s="14"/>
      <c r="ERJ99" s="14"/>
      <c r="ERK99" s="14"/>
      <c r="ERL99" s="14"/>
      <c r="ERM99" s="14"/>
      <c r="ERN99" s="14"/>
      <c r="ERO99" s="14"/>
      <c r="ERP99" s="14"/>
      <c r="ERQ99" s="14"/>
      <c r="ERR99" s="14"/>
      <c r="ERS99" s="14"/>
      <c r="ERT99" s="14"/>
      <c r="ERU99" s="14"/>
      <c r="ERV99" s="14"/>
      <c r="ERW99" s="14"/>
      <c r="ERX99" s="14"/>
      <c r="ERY99" s="14"/>
      <c r="ERZ99" s="14"/>
      <c r="ESA99" s="14"/>
      <c r="ESB99" s="14"/>
      <c r="ESC99" s="14"/>
      <c r="ESD99" s="14"/>
      <c r="ESE99" s="14"/>
      <c r="ESF99" s="14"/>
      <c r="ESG99" s="14"/>
      <c r="ESH99" s="14"/>
      <c r="ESI99" s="14"/>
      <c r="ESJ99" s="14"/>
      <c r="ESK99" s="14"/>
      <c r="ESL99" s="14"/>
      <c r="ESM99" s="14"/>
      <c r="ESN99" s="14"/>
      <c r="ESO99" s="14"/>
      <c r="ESP99" s="14"/>
      <c r="ESQ99" s="14"/>
      <c r="ESR99" s="14"/>
      <c r="ESS99" s="14"/>
      <c r="EST99" s="14"/>
      <c r="ESU99" s="14"/>
      <c r="ESV99" s="14"/>
      <c r="ESW99" s="14"/>
      <c r="ESX99" s="14"/>
      <c r="ESY99" s="14"/>
      <c r="ESZ99" s="14"/>
      <c r="ETA99" s="14"/>
      <c r="ETB99" s="14"/>
      <c r="ETC99" s="14"/>
      <c r="ETD99" s="14"/>
      <c r="ETE99" s="14"/>
      <c r="ETF99" s="14"/>
      <c r="ETG99" s="14"/>
      <c r="ETH99" s="14"/>
      <c r="ETI99" s="14"/>
      <c r="ETJ99" s="14"/>
      <c r="ETK99" s="14"/>
      <c r="ETL99" s="14"/>
      <c r="ETM99" s="14"/>
      <c r="ETN99" s="14"/>
      <c r="ETO99" s="14"/>
      <c r="ETP99" s="14"/>
      <c r="ETQ99" s="14"/>
      <c r="ETR99" s="14"/>
      <c r="ETS99" s="14"/>
      <c r="ETT99" s="14"/>
      <c r="ETU99" s="14"/>
      <c r="ETV99" s="14"/>
      <c r="ETW99" s="14"/>
      <c r="ETX99" s="14"/>
      <c r="ETY99" s="14"/>
      <c r="ETZ99" s="14"/>
      <c r="EUA99" s="14"/>
      <c r="EUB99" s="14"/>
      <c r="EUC99" s="14"/>
      <c r="EUD99" s="14"/>
      <c r="EUE99" s="14"/>
      <c r="EUF99" s="14"/>
      <c r="EUG99" s="14"/>
      <c r="EUH99" s="14"/>
      <c r="EUI99" s="14"/>
      <c r="EUJ99" s="14"/>
      <c r="EUK99" s="14"/>
      <c r="EUL99" s="14"/>
      <c r="EUM99" s="14"/>
      <c r="EUN99" s="14"/>
      <c r="EUO99" s="14"/>
      <c r="EUP99" s="14"/>
      <c r="EUQ99" s="14"/>
      <c r="EUR99" s="14"/>
      <c r="EUS99" s="14"/>
      <c r="EUT99" s="14"/>
      <c r="EUU99" s="14"/>
      <c r="EUV99" s="14"/>
      <c r="EUW99" s="14"/>
      <c r="EUX99" s="14"/>
      <c r="EUY99" s="14"/>
      <c r="EUZ99" s="14"/>
      <c r="EVA99" s="14"/>
      <c r="EVB99" s="14"/>
      <c r="EVC99" s="14"/>
      <c r="EVD99" s="14"/>
      <c r="EVE99" s="14"/>
      <c r="EVF99" s="14"/>
      <c r="EVG99" s="14"/>
      <c r="EVH99" s="14"/>
      <c r="EVI99" s="14"/>
      <c r="EVJ99" s="14"/>
      <c r="EVK99" s="14"/>
      <c r="EVL99" s="14"/>
      <c r="EVM99" s="14"/>
      <c r="EVN99" s="14"/>
      <c r="EVO99" s="14"/>
      <c r="EVP99" s="14"/>
      <c r="EVQ99" s="14"/>
      <c r="EVR99" s="14"/>
      <c r="EVS99" s="14"/>
      <c r="EVT99" s="14"/>
      <c r="EVU99" s="14"/>
      <c r="EVV99" s="14"/>
      <c r="EVW99" s="14"/>
      <c r="EVX99" s="14"/>
      <c r="EVY99" s="14"/>
      <c r="EVZ99" s="14"/>
      <c r="EWA99" s="14"/>
      <c r="EWB99" s="14"/>
      <c r="EWC99" s="14"/>
      <c r="EWD99" s="14"/>
      <c r="EWE99" s="14"/>
      <c r="EWF99" s="14"/>
      <c r="EWG99" s="14"/>
      <c r="EWH99" s="14"/>
      <c r="EWI99" s="14"/>
      <c r="EWJ99" s="14"/>
      <c r="EWK99" s="14"/>
      <c r="EWL99" s="14"/>
      <c r="EWM99" s="14"/>
      <c r="EWN99" s="14"/>
      <c r="EWO99" s="14"/>
      <c r="EWP99" s="14"/>
      <c r="EWQ99" s="14"/>
      <c r="EWR99" s="14"/>
      <c r="EWS99" s="14"/>
      <c r="EWT99" s="14"/>
      <c r="EWU99" s="14"/>
      <c r="EWV99" s="14"/>
      <c r="EWW99" s="14"/>
      <c r="EWX99" s="14"/>
      <c r="EWY99" s="14"/>
      <c r="EWZ99" s="14"/>
      <c r="EXA99" s="14"/>
      <c r="EXB99" s="14"/>
      <c r="EXC99" s="14"/>
      <c r="EXD99" s="14"/>
      <c r="EXE99" s="14"/>
      <c r="EXF99" s="14"/>
      <c r="EXG99" s="14"/>
      <c r="EXH99" s="14"/>
      <c r="EXI99" s="14"/>
      <c r="EXJ99" s="14"/>
      <c r="EXK99" s="14"/>
      <c r="EXL99" s="14"/>
      <c r="EXM99" s="14"/>
      <c r="EXN99" s="14"/>
      <c r="EXO99" s="14"/>
      <c r="EXP99" s="14"/>
      <c r="EXQ99" s="14"/>
      <c r="EXR99" s="14"/>
      <c r="EXS99" s="14"/>
      <c r="EXT99" s="14"/>
      <c r="EXU99" s="14"/>
      <c r="EXV99" s="14"/>
      <c r="EXW99" s="14"/>
      <c r="EXX99" s="14"/>
      <c r="EXY99" s="14"/>
      <c r="EXZ99" s="14"/>
      <c r="EYA99" s="14"/>
      <c r="EYB99" s="14"/>
      <c r="EYC99" s="14"/>
      <c r="EYD99" s="14"/>
      <c r="EYE99" s="14"/>
      <c r="EYF99" s="14"/>
      <c r="EYG99" s="14"/>
      <c r="EYH99" s="14"/>
      <c r="EYI99" s="14"/>
      <c r="EYJ99" s="14"/>
      <c r="EYK99" s="14"/>
      <c r="EYL99" s="14"/>
      <c r="EYM99" s="14"/>
      <c r="EYN99" s="14"/>
      <c r="EYO99" s="14"/>
      <c r="EYP99" s="14"/>
      <c r="EYQ99" s="14"/>
      <c r="EYR99" s="14"/>
      <c r="EYS99" s="14"/>
      <c r="EYT99" s="14"/>
      <c r="EYU99" s="14"/>
      <c r="EYV99" s="14"/>
      <c r="EYW99" s="14"/>
      <c r="EYX99" s="14"/>
      <c r="EYY99" s="14"/>
      <c r="EYZ99" s="14"/>
      <c r="EZA99" s="14"/>
      <c r="EZB99" s="14"/>
      <c r="EZC99" s="14"/>
      <c r="EZD99" s="14"/>
      <c r="EZE99" s="14"/>
      <c r="EZF99" s="14"/>
      <c r="EZG99" s="14"/>
      <c r="EZH99" s="14"/>
      <c r="EZI99" s="14"/>
      <c r="EZJ99" s="14"/>
      <c r="EZK99" s="14"/>
      <c r="EZL99" s="14"/>
      <c r="EZM99" s="14"/>
      <c r="EZN99" s="14"/>
      <c r="EZO99" s="14"/>
      <c r="EZP99" s="14"/>
      <c r="EZQ99" s="14"/>
      <c r="EZR99" s="14"/>
      <c r="EZS99" s="14"/>
      <c r="EZT99" s="14"/>
      <c r="EZU99" s="14"/>
      <c r="EZV99" s="14"/>
      <c r="EZW99" s="14"/>
      <c r="EZX99" s="14"/>
      <c r="EZY99" s="14"/>
      <c r="EZZ99" s="14"/>
      <c r="FAA99" s="14"/>
      <c r="FAB99" s="14"/>
      <c r="FAC99" s="14"/>
      <c r="FAD99" s="14"/>
      <c r="FAE99" s="14"/>
      <c r="FAF99" s="14"/>
      <c r="FAG99" s="14"/>
      <c r="FAH99" s="14"/>
      <c r="FAI99" s="14"/>
      <c r="FAJ99" s="14"/>
      <c r="FAK99" s="14"/>
      <c r="FAL99" s="14"/>
      <c r="FAM99" s="14"/>
      <c r="FAN99" s="14"/>
      <c r="FAO99" s="14"/>
      <c r="FAP99" s="14"/>
      <c r="FAQ99" s="14"/>
      <c r="FAR99" s="14"/>
      <c r="FAS99" s="14"/>
      <c r="FAT99" s="14"/>
      <c r="FAU99" s="14"/>
      <c r="FAV99" s="14"/>
      <c r="FAW99" s="14"/>
      <c r="FAX99" s="14"/>
      <c r="FAY99" s="14"/>
      <c r="FAZ99" s="14"/>
      <c r="FBA99" s="14"/>
      <c r="FBB99" s="14"/>
      <c r="FBC99" s="14"/>
      <c r="FBD99" s="14"/>
      <c r="FBE99" s="14"/>
      <c r="FBF99" s="14"/>
      <c r="FBG99" s="14"/>
      <c r="FBH99" s="14"/>
      <c r="FBI99" s="14"/>
      <c r="FBJ99" s="14"/>
      <c r="FBK99" s="14"/>
      <c r="FBL99" s="14"/>
      <c r="FBM99" s="14"/>
      <c r="FBN99" s="14"/>
      <c r="FBO99" s="14"/>
      <c r="FBP99" s="14"/>
      <c r="FBQ99" s="14"/>
      <c r="FBR99" s="14"/>
      <c r="FBS99" s="14"/>
      <c r="FBT99" s="14"/>
      <c r="FBU99" s="14"/>
      <c r="FBV99" s="14"/>
      <c r="FBW99" s="14"/>
      <c r="FBX99" s="14"/>
      <c r="FBY99" s="14"/>
      <c r="FBZ99" s="14"/>
      <c r="FCA99" s="14"/>
      <c r="FCB99" s="14"/>
      <c r="FCC99" s="14"/>
      <c r="FCD99" s="14"/>
      <c r="FCE99" s="14"/>
      <c r="FCF99" s="14"/>
      <c r="FCG99" s="14"/>
      <c r="FCH99" s="14"/>
      <c r="FCI99" s="14"/>
      <c r="FCJ99" s="14"/>
      <c r="FCK99" s="14"/>
      <c r="FCL99" s="14"/>
      <c r="FCM99" s="14"/>
      <c r="FCN99" s="14"/>
      <c r="FCO99" s="14"/>
      <c r="FCP99" s="14"/>
      <c r="FCQ99" s="14"/>
      <c r="FCR99" s="14"/>
      <c r="FCS99" s="14"/>
      <c r="FCT99" s="14"/>
      <c r="FCU99" s="14"/>
      <c r="FCV99" s="14"/>
      <c r="FCW99" s="14"/>
      <c r="FCX99" s="14"/>
      <c r="FCY99" s="14"/>
      <c r="FCZ99" s="14"/>
      <c r="FDA99" s="14"/>
      <c r="FDB99" s="14"/>
      <c r="FDC99" s="14"/>
      <c r="FDD99" s="14"/>
      <c r="FDE99" s="14"/>
      <c r="FDF99" s="14"/>
      <c r="FDG99" s="14"/>
      <c r="FDH99" s="14"/>
      <c r="FDI99" s="14"/>
      <c r="FDJ99" s="14"/>
      <c r="FDK99" s="14"/>
      <c r="FDL99" s="14"/>
      <c r="FDM99" s="14"/>
      <c r="FDN99" s="14"/>
      <c r="FDO99" s="14"/>
      <c r="FDP99" s="14"/>
      <c r="FDQ99" s="14"/>
      <c r="FDR99" s="14"/>
      <c r="FDS99" s="14"/>
      <c r="FDT99" s="14"/>
      <c r="FDU99" s="14"/>
      <c r="FDV99" s="14"/>
      <c r="FDW99" s="14"/>
      <c r="FDX99" s="14"/>
      <c r="FDY99" s="14"/>
      <c r="FDZ99" s="14"/>
      <c r="FEA99" s="14"/>
      <c r="FEB99" s="14"/>
      <c r="FEC99" s="14"/>
      <c r="FED99" s="14"/>
      <c r="FEE99" s="14"/>
      <c r="FEF99" s="14"/>
      <c r="FEG99" s="14"/>
      <c r="FEH99" s="14"/>
      <c r="FEI99" s="14"/>
      <c r="FEJ99" s="14"/>
      <c r="FEK99" s="14"/>
      <c r="FEL99" s="14"/>
      <c r="FEM99" s="14"/>
      <c r="FEN99" s="14"/>
      <c r="FEO99" s="14"/>
      <c r="FEP99" s="14"/>
      <c r="FEQ99" s="14"/>
      <c r="FER99" s="14"/>
      <c r="FES99" s="14"/>
      <c r="FET99" s="14"/>
      <c r="FEU99" s="14"/>
      <c r="FEV99" s="14"/>
      <c r="FEW99" s="14"/>
      <c r="FEX99" s="14"/>
      <c r="FEY99" s="14"/>
      <c r="FEZ99" s="14"/>
      <c r="FFA99" s="14"/>
      <c r="FFB99" s="14"/>
      <c r="FFC99" s="14"/>
      <c r="FFD99" s="14"/>
      <c r="FFE99" s="14"/>
      <c r="FFF99" s="14"/>
      <c r="FFG99" s="14"/>
      <c r="FFH99" s="14"/>
      <c r="FFI99" s="14"/>
      <c r="FFJ99" s="14"/>
      <c r="FFK99" s="14"/>
      <c r="FFL99" s="14"/>
      <c r="FFM99" s="14"/>
      <c r="FFN99" s="14"/>
      <c r="FFO99" s="14"/>
      <c r="FFP99" s="14"/>
      <c r="FFQ99" s="14"/>
      <c r="FFR99" s="14"/>
      <c r="FFS99" s="14"/>
      <c r="FFT99" s="14"/>
      <c r="FFU99" s="14"/>
      <c r="FFV99" s="14"/>
      <c r="FFW99" s="14"/>
      <c r="FFX99" s="14"/>
      <c r="FFY99" s="14"/>
      <c r="FFZ99" s="14"/>
      <c r="FGA99" s="14"/>
      <c r="FGB99" s="14"/>
      <c r="FGC99" s="14"/>
      <c r="FGD99" s="14"/>
      <c r="FGE99" s="14"/>
      <c r="FGF99" s="14"/>
      <c r="FGG99" s="14"/>
      <c r="FGH99" s="14"/>
      <c r="FGI99" s="14"/>
      <c r="FGJ99" s="14"/>
      <c r="FGK99" s="14"/>
      <c r="FGL99" s="14"/>
      <c r="FGM99" s="14"/>
      <c r="FGN99" s="14"/>
      <c r="FGO99" s="14"/>
      <c r="FGP99" s="14"/>
      <c r="FGQ99" s="14"/>
      <c r="FGR99" s="14"/>
      <c r="FGS99" s="14"/>
      <c r="FGT99" s="14"/>
      <c r="FGU99" s="14"/>
      <c r="FGV99" s="14"/>
      <c r="FGW99" s="14"/>
      <c r="FGX99" s="14"/>
      <c r="FGY99" s="14"/>
      <c r="FGZ99" s="14"/>
      <c r="FHA99" s="14"/>
      <c r="FHB99" s="14"/>
      <c r="FHC99" s="14"/>
      <c r="FHD99" s="14"/>
      <c r="FHE99" s="14"/>
      <c r="FHF99" s="14"/>
      <c r="FHG99" s="14"/>
      <c r="FHH99" s="14"/>
      <c r="FHI99" s="14"/>
      <c r="FHJ99" s="14"/>
      <c r="FHK99" s="14"/>
      <c r="FHL99" s="14"/>
      <c r="FHM99" s="14"/>
      <c r="FHN99" s="14"/>
      <c r="FHO99" s="14"/>
      <c r="FHP99" s="14"/>
      <c r="FHQ99" s="14"/>
      <c r="FHR99" s="14"/>
      <c r="FHS99" s="14"/>
      <c r="FHT99" s="14"/>
      <c r="FHU99" s="14"/>
      <c r="FHV99" s="14"/>
      <c r="FHW99" s="14"/>
      <c r="FHX99" s="14"/>
      <c r="FHY99" s="14"/>
      <c r="FHZ99" s="14"/>
      <c r="FIA99" s="14"/>
      <c r="FIB99" s="14"/>
      <c r="FIC99" s="14"/>
      <c r="FID99" s="14"/>
      <c r="FIE99" s="14"/>
      <c r="FIF99" s="14"/>
      <c r="FIG99" s="14"/>
      <c r="FIH99" s="14"/>
      <c r="FII99" s="14"/>
      <c r="FIJ99" s="14"/>
      <c r="FIK99" s="14"/>
      <c r="FIL99" s="14"/>
      <c r="FIM99" s="14"/>
      <c r="FIN99" s="14"/>
      <c r="FIO99" s="14"/>
      <c r="FIP99" s="14"/>
      <c r="FIQ99" s="14"/>
      <c r="FIR99" s="14"/>
      <c r="FIS99" s="14"/>
      <c r="FIT99" s="14"/>
      <c r="FIU99" s="14"/>
      <c r="FIV99" s="14"/>
      <c r="FIW99" s="14"/>
      <c r="FIX99" s="14"/>
      <c r="FIY99" s="14"/>
      <c r="FIZ99" s="14"/>
      <c r="FJA99" s="14"/>
      <c r="FJB99" s="14"/>
      <c r="FJC99" s="14"/>
      <c r="FJD99" s="14"/>
      <c r="FJE99" s="14"/>
      <c r="FJF99" s="14"/>
      <c r="FJG99" s="14"/>
      <c r="FJH99" s="14"/>
      <c r="FJI99" s="14"/>
      <c r="FJJ99" s="14"/>
      <c r="FJK99" s="14"/>
      <c r="FJL99" s="14"/>
      <c r="FJM99" s="14"/>
      <c r="FJN99" s="14"/>
      <c r="FJO99" s="14"/>
      <c r="FJP99" s="14"/>
      <c r="FJQ99" s="14"/>
      <c r="FJR99" s="14"/>
      <c r="FJS99" s="14"/>
      <c r="FJT99" s="14"/>
      <c r="FJU99" s="14"/>
      <c r="FJV99" s="14"/>
      <c r="FJW99" s="14"/>
      <c r="FJX99" s="14"/>
      <c r="FJY99" s="14"/>
      <c r="FJZ99" s="14"/>
      <c r="FKA99" s="14"/>
      <c r="FKB99" s="14"/>
      <c r="FKC99" s="14"/>
      <c r="FKD99" s="14"/>
      <c r="FKE99" s="14"/>
      <c r="FKF99" s="14"/>
      <c r="FKG99" s="14"/>
      <c r="FKH99" s="14"/>
      <c r="FKI99" s="14"/>
      <c r="FKJ99" s="14"/>
      <c r="FKK99" s="14"/>
      <c r="FKL99" s="14"/>
      <c r="FKM99" s="14"/>
      <c r="FKN99" s="14"/>
      <c r="FKO99" s="14"/>
      <c r="FKP99" s="14"/>
      <c r="FKQ99" s="14"/>
      <c r="FKR99" s="14"/>
      <c r="FKS99" s="14"/>
      <c r="FKT99" s="14"/>
      <c r="FKU99" s="14"/>
      <c r="FKV99" s="14"/>
      <c r="FKW99" s="14"/>
      <c r="FKX99" s="14"/>
      <c r="FKY99" s="14"/>
      <c r="FKZ99" s="14"/>
      <c r="FLA99" s="14"/>
      <c r="FLB99" s="14"/>
      <c r="FLC99" s="14"/>
      <c r="FLD99" s="14"/>
      <c r="FLE99" s="14"/>
      <c r="FLF99" s="14"/>
      <c r="FLG99" s="14"/>
      <c r="FLH99" s="14"/>
      <c r="FLI99" s="14"/>
      <c r="FLJ99" s="14"/>
      <c r="FLK99" s="14"/>
      <c r="FLL99" s="14"/>
      <c r="FLM99" s="14"/>
      <c r="FLN99" s="14"/>
      <c r="FLO99" s="14"/>
      <c r="FLP99" s="14"/>
      <c r="FLQ99" s="14"/>
      <c r="FLR99" s="14"/>
      <c r="FLS99" s="14"/>
      <c r="FLT99" s="14"/>
      <c r="FLU99" s="14"/>
      <c r="FLV99" s="14"/>
      <c r="FLW99" s="14"/>
      <c r="FLX99" s="14"/>
      <c r="FLY99" s="14"/>
      <c r="FLZ99" s="14"/>
      <c r="FMA99" s="14"/>
      <c r="FMB99" s="14"/>
      <c r="FMC99" s="14"/>
      <c r="FMD99" s="14"/>
      <c r="FME99" s="14"/>
      <c r="FMF99" s="14"/>
      <c r="FMG99" s="14"/>
      <c r="FMH99" s="14"/>
      <c r="FMI99" s="14"/>
      <c r="FMJ99" s="14"/>
      <c r="FMK99" s="14"/>
      <c r="FML99" s="14"/>
      <c r="FMM99" s="14"/>
      <c r="FMN99" s="14"/>
      <c r="FMO99" s="14"/>
      <c r="FMP99" s="14"/>
      <c r="FMQ99" s="14"/>
      <c r="FMR99" s="14"/>
      <c r="FMS99" s="14"/>
      <c r="FMT99" s="14"/>
      <c r="FMU99" s="14"/>
      <c r="FMV99" s="14"/>
      <c r="FMW99" s="14"/>
      <c r="FMX99" s="14"/>
      <c r="FMY99" s="14"/>
      <c r="FMZ99" s="14"/>
      <c r="FNA99" s="14"/>
      <c r="FNB99" s="14"/>
      <c r="FNC99" s="14"/>
      <c r="FND99" s="14"/>
      <c r="FNE99" s="14"/>
      <c r="FNF99" s="14"/>
      <c r="FNG99" s="14"/>
      <c r="FNH99" s="14"/>
      <c r="FNI99" s="14"/>
      <c r="FNJ99" s="14"/>
      <c r="FNK99" s="14"/>
      <c r="FNL99" s="14"/>
      <c r="FNM99" s="14"/>
      <c r="FNN99" s="14"/>
      <c r="FNO99" s="14"/>
      <c r="FNP99" s="14"/>
      <c r="FNQ99" s="14"/>
      <c r="FNR99" s="14"/>
      <c r="FNS99" s="14"/>
      <c r="FNT99" s="14"/>
      <c r="FNU99" s="14"/>
      <c r="FNV99" s="14"/>
      <c r="FNW99" s="14"/>
      <c r="FNX99" s="14"/>
      <c r="FNY99" s="14"/>
      <c r="FNZ99" s="14"/>
      <c r="FOA99" s="14"/>
      <c r="FOB99" s="14"/>
      <c r="FOC99" s="14"/>
      <c r="FOD99" s="14"/>
      <c r="FOE99" s="14"/>
      <c r="FOF99" s="14"/>
      <c r="FOG99" s="14"/>
      <c r="FOH99" s="14"/>
      <c r="FOI99" s="14"/>
      <c r="FOJ99" s="14"/>
      <c r="FOK99" s="14"/>
      <c r="FOL99" s="14"/>
      <c r="FOM99" s="14"/>
      <c r="FON99" s="14"/>
      <c r="FOO99" s="14"/>
      <c r="FOP99" s="14"/>
      <c r="FOQ99" s="14"/>
      <c r="FOR99" s="14"/>
      <c r="FOS99" s="14"/>
      <c r="FOT99" s="14"/>
      <c r="FOU99" s="14"/>
      <c r="FOV99" s="14"/>
      <c r="FOW99" s="14"/>
      <c r="FOX99" s="14"/>
      <c r="FOY99" s="14"/>
      <c r="FOZ99" s="14"/>
      <c r="FPA99" s="14"/>
      <c r="FPB99" s="14"/>
      <c r="FPC99" s="14"/>
      <c r="FPD99" s="14"/>
      <c r="FPE99" s="14"/>
      <c r="FPF99" s="14"/>
      <c r="FPG99" s="14"/>
      <c r="FPH99" s="14"/>
      <c r="FPI99" s="14"/>
      <c r="FPJ99" s="14"/>
      <c r="FPK99" s="14"/>
      <c r="FPL99" s="14"/>
      <c r="FPM99" s="14"/>
      <c r="FPN99" s="14"/>
      <c r="FPO99" s="14"/>
      <c r="FPP99" s="14"/>
      <c r="FPQ99" s="14"/>
      <c r="FPR99" s="14"/>
      <c r="FPS99" s="14"/>
      <c r="FPT99" s="14"/>
      <c r="FPU99" s="14"/>
      <c r="FPV99" s="14"/>
      <c r="FPW99" s="14"/>
      <c r="FPX99" s="14"/>
      <c r="FPY99" s="14"/>
      <c r="FPZ99" s="14"/>
      <c r="FQA99" s="14"/>
      <c r="FQB99" s="14"/>
      <c r="FQC99" s="14"/>
      <c r="FQD99" s="14"/>
      <c r="FQE99" s="14"/>
      <c r="FQF99" s="14"/>
      <c r="FQG99" s="14"/>
      <c r="FQH99" s="14"/>
      <c r="FQI99" s="14"/>
      <c r="FQJ99" s="14"/>
      <c r="FQK99" s="14"/>
      <c r="FQL99" s="14"/>
      <c r="FQM99" s="14"/>
      <c r="FQN99" s="14"/>
      <c r="FQO99" s="14"/>
      <c r="FQP99" s="14"/>
      <c r="FQQ99" s="14"/>
      <c r="FQR99" s="14"/>
      <c r="FQS99" s="14"/>
      <c r="FQT99" s="14"/>
      <c r="FQU99" s="14"/>
      <c r="FQV99" s="14"/>
      <c r="FQW99" s="14"/>
      <c r="FQX99" s="14"/>
      <c r="FQY99" s="14"/>
      <c r="FQZ99" s="14"/>
      <c r="FRA99" s="14"/>
      <c r="FRB99" s="14"/>
      <c r="FRC99" s="14"/>
      <c r="FRD99" s="14"/>
      <c r="FRE99" s="14"/>
      <c r="FRF99" s="14"/>
      <c r="FRG99" s="14"/>
      <c r="FRH99" s="14"/>
      <c r="FRI99" s="14"/>
      <c r="FRJ99" s="14"/>
      <c r="FRK99" s="14"/>
      <c r="FRL99" s="14"/>
      <c r="FRM99" s="14"/>
      <c r="FRN99" s="14"/>
      <c r="FRO99" s="14"/>
      <c r="FRP99" s="14"/>
      <c r="FRQ99" s="14"/>
      <c r="FRR99" s="14"/>
      <c r="FRS99" s="14"/>
      <c r="FRT99" s="14"/>
      <c r="FRU99" s="14"/>
      <c r="FRV99" s="14"/>
      <c r="FRW99" s="14"/>
      <c r="FRX99" s="14"/>
      <c r="FRY99" s="14"/>
      <c r="FRZ99" s="14"/>
      <c r="FSA99" s="14"/>
      <c r="FSB99" s="14"/>
      <c r="FSC99" s="14"/>
      <c r="FSD99" s="14"/>
      <c r="FSE99" s="14"/>
      <c r="FSF99" s="14"/>
      <c r="FSG99" s="14"/>
      <c r="FSH99" s="14"/>
      <c r="FSI99" s="14"/>
      <c r="FSJ99" s="14"/>
      <c r="FSK99" s="14"/>
      <c r="FSL99" s="14"/>
      <c r="FSM99" s="14"/>
      <c r="FSN99" s="14"/>
      <c r="FSO99" s="14"/>
      <c r="FSP99" s="14"/>
      <c r="FSQ99" s="14"/>
      <c r="FSR99" s="14"/>
      <c r="FSS99" s="14"/>
      <c r="FST99" s="14"/>
      <c r="FSU99" s="14"/>
      <c r="FSV99" s="14"/>
      <c r="FSW99" s="14"/>
      <c r="FSX99" s="14"/>
      <c r="FSY99" s="14"/>
      <c r="FSZ99" s="14"/>
      <c r="FTA99" s="14"/>
      <c r="FTB99" s="14"/>
      <c r="FTC99" s="14"/>
      <c r="FTD99" s="14"/>
      <c r="FTE99" s="14"/>
      <c r="FTF99" s="14"/>
      <c r="FTG99" s="14"/>
      <c r="FTH99" s="14"/>
      <c r="FTI99" s="14"/>
      <c r="FTJ99" s="14"/>
      <c r="FTK99" s="14"/>
      <c r="FTL99" s="14"/>
      <c r="FTM99" s="14"/>
      <c r="FTN99" s="14"/>
      <c r="FTO99" s="14"/>
      <c r="FTP99" s="14"/>
      <c r="FTQ99" s="14"/>
      <c r="FTR99" s="14"/>
      <c r="FTS99" s="14"/>
      <c r="FTT99" s="14"/>
      <c r="FTU99" s="14"/>
      <c r="FTV99" s="14"/>
      <c r="FTW99" s="14"/>
      <c r="FTX99" s="14"/>
      <c r="FTY99" s="14"/>
      <c r="FTZ99" s="14"/>
      <c r="FUA99" s="14"/>
      <c r="FUB99" s="14"/>
      <c r="FUC99" s="14"/>
      <c r="FUD99" s="14"/>
      <c r="FUE99" s="14"/>
      <c r="FUF99" s="14"/>
      <c r="FUG99" s="14"/>
      <c r="FUH99" s="14"/>
      <c r="FUI99" s="14"/>
      <c r="FUJ99" s="14"/>
      <c r="FUK99" s="14"/>
      <c r="FUL99" s="14"/>
      <c r="FUM99" s="14"/>
      <c r="FUN99" s="14"/>
      <c r="FUO99" s="14"/>
      <c r="FUP99" s="14"/>
      <c r="FUQ99" s="14"/>
      <c r="FUR99" s="14"/>
      <c r="FUS99" s="14"/>
      <c r="FUT99" s="14"/>
      <c r="FUU99" s="14"/>
      <c r="FUV99" s="14"/>
      <c r="FUW99" s="14"/>
      <c r="FUX99" s="14"/>
      <c r="FUY99" s="14"/>
      <c r="FUZ99" s="14"/>
      <c r="FVA99" s="14"/>
      <c r="FVB99" s="14"/>
      <c r="FVC99" s="14"/>
      <c r="FVD99" s="14"/>
      <c r="FVE99" s="14"/>
      <c r="FVF99" s="14"/>
      <c r="FVG99" s="14"/>
      <c r="FVH99" s="14"/>
      <c r="FVI99" s="14"/>
      <c r="FVJ99" s="14"/>
      <c r="FVK99" s="14"/>
      <c r="FVL99" s="14"/>
      <c r="FVM99" s="14"/>
      <c r="FVN99" s="14"/>
      <c r="FVO99" s="14"/>
      <c r="FVP99" s="14"/>
      <c r="FVQ99" s="14"/>
      <c r="FVR99" s="14"/>
      <c r="FVS99" s="14"/>
      <c r="FVT99" s="14"/>
      <c r="FVU99" s="14"/>
      <c r="FVV99" s="14"/>
      <c r="FVW99" s="14"/>
      <c r="FVX99" s="14"/>
      <c r="FVY99" s="14"/>
      <c r="FVZ99" s="14"/>
      <c r="FWA99" s="14"/>
      <c r="FWB99" s="14"/>
      <c r="FWC99" s="14"/>
      <c r="FWD99" s="14"/>
      <c r="FWE99" s="14"/>
      <c r="FWF99" s="14"/>
      <c r="FWG99" s="14"/>
      <c r="FWH99" s="14"/>
      <c r="FWI99" s="14"/>
      <c r="FWJ99" s="14"/>
      <c r="FWK99" s="14"/>
      <c r="FWL99" s="14"/>
      <c r="FWM99" s="14"/>
      <c r="FWN99" s="14"/>
      <c r="FWO99" s="14"/>
      <c r="FWP99" s="14"/>
      <c r="FWQ99" s="14"/>
      <c r="FWR99" s="14"/>
      <c r="FWS99" s="14"/>
      <c r="FWT99" s="14"/>
      <c r="FWU99" s="14"/>
      <c r="FWV99" s="14"/>
      <c r="FWW99" s="14"/>
      <c r="FWX99" s="14"/>
      <c r="FWY99" s="14"/>
      <c r="FWZ99" s="14"/>
      <c r="FXA99" s="14"/>
      <c r="FXB99" s="14"/>
      <c r="FXC99" s="14"/>
      <c r="FXD99" s="14"/>
      <c r="FXE99" s="14"/>
      <c r="FXF99" s="14"/>
      <c r="FXG99" s="14"/>
      <c r="FXH99" s="14"/>
      <c r="FXI99" s="14"/>
      <c r="FXJ99" s="14"/>
      <c r="FXK99" s="14"/>
      <c r="FXL99" s="14"/>
      <c r="FXM99" s="14"/>
      <c r="FXN99" s="14"/>
      <c r="FXO99" s="14"/>
      <c r="FXP99" s="14"/>
      <c r="FXQ99" s="14"/>
      <c r="FXR99" s="14"/>
      <c r="FXS99" s="14"/>
      <c r="FXT99" s="14"/>
      <c r="FXU99" s="14"/>
      <c r="FXV99" s="14"/>
      <c r="FXW99" s="14"/>
      <c r="FXX99" s="14"/>
      <c r="FXY99" s="14"/>
      <c r="FXZ99" s="14"/>
      <c r="FYA99" s="14"/>
      <c r="FYB99" s="14"/>
      <c r="FYC99" s="14"/>
      <c r="FYD99" s="14"/>
      <c r="FYE99" s="14"/>
      <c r="FYF99" s="14"/>
      <c r="FYG99" s="14"/>
      <c r="FYH99" s="14"/>
      <c r="FYI99" s="14"/>
      <c r="FYJ99" s="14"/>
      <c r="FYK99" s="14"/>
      <c r="FYL99" s="14"/>
      <c r="FYM99" s="14"/>
      <c r="FYN99" s="14"/>
      <c r="FYO99" s="14"/>
      <c r="FYP99" s="14"/>
      <c r="FYQ99" s="14"/>
      <c r="FYR99" s="14"/>
      <c r="FYS99" s="14"/>
      <c r="FYT99" s="14"/>
      <c r="FYU99" s="14"/>
      <c r="FYV99" s="14"/>
      <c r="FYW99" s="14"/>
      <c r="FYX99" s="14"/>
      <c r="FYY99" s="14"/>
      <c r="FYZ99" s="14"/>
      <c r="FZA99" s="14"/>
      <c r="FZB99" s="14"/>
      <c r="FZC99" s="14"/>
      <c r="FZD99" s="14"/>
      <c r="FZE99" s="14"/>
      <c r="FZF99" s="14"/>
      <c r="FZG99" s="14"/>
      <c r="FZH99" s="14"/>
      <c r="FZI99" s="14"/>
      <c r="FZJ99" s="14"/>
      <c r="FZK99" s="14"/>
      <c r="FZL99" s="14"/>
      <c r="FZM99" s="14"/>
      <c r="FZN99" s="14"/>
      <c r="FZO99" s="14"/>
      <c r="FZP99" s="14"/>
      <c r="FZQ99" s="14"/>
      <c r="FZR99" s="14"/>
      <c r="FZS99" s="14"/>
      <c r="FZT99" s="14"/>
      <c r="FZU99" s="14"/>
      <c r="FZV99" s="14"/>
      <c r="FZW99" s="14"/>
      <c r="FZX99" s="14"/>
      <c r="FZY99" s="14"/>
      <c r="FZZ99" s="14"/>
      <c r="GAA99" s="14"/>
      <c r="GAB99" s="14"/>
      <c r="GAC99" s="14"/>
      <c r="GAD99" s="14"/>
      <c r="GAE99" s="14"/>
      <c r="GAF99" s="14"/>
      <c r="GAG99" s="14"/>
      <c r="GAH99" s="14"/>
      <c r="GAI99" s="14"/>
      <c r="GAJ99" s="14"/>
      <c r="GAK99" s="14"/>
      <c r="GAL99" s="14"/>
      <c r="GAM99" s="14"/>
      <c r="GAN99" s="14"/>
      <c r="GAO99" s="14"/>
      <c r="GAP99" s="14"/>
      <c r="GAQ99" s="14"/>
      <c r="GAR99" s="14"/>
      <c r="GAS99" s="14"/>
      <c r="GAT99" s="14"/>
      <c r="GAU99" s="14"/>
      <c r="GAV99" s="14"/>
      <c r="GAW99" s="14"/>
      <c r="GAX99" s="14"/>
      <c r="GAY99" s="14"/>
      <c r="GAZ99" s="14"/>
      <c r="GBA99" s="14"/>
      <c r="GBB99" s="14"/>
      <c r="GBC99" s="14"/>
      <c r="GBD99" s="14"/>
      <c r="GBE99" s="14"/>
      <c r="GBF99" s="14"/>
      <c r="GBG99" s="14"/>
      <c r="GBH99" s="14"/>
      <c r="GBI99" s="14"/>
      <c r="GBJ99" s="14"/>
      <c r="GBK99" s="14"/>
      <c r="GBL99" s="14"/>
      <c r="GBM99" s="14"/>
      <c r="GBN99" s="14"/>
      <c r="GBO99" s="14"/>
      <c r="GBP99" s="14"/>
      <c r="GBQ99" s="14"/>
      <c r="GBR99" s="14"/>
      <c r="GBS99" s="14"/>
      <c r="GBT99" s="14"/>
      <c r="GBU99" s="14"/>
      <c r="GBV99" s="14"/>
      <c r="GBW99" s="14"/>
      <c r="GBX99" s="14"/>
      <c r="GBY99" s="14"/>
      <c r="GBZ99" s="14"/>
      <c r="GCA99" s="14"/>
      <c r="GCB99" s="14"/>
      <c r="GCC99" s="14"/>
      <c r="GCD99" s="14"/>
      <c r="GCE99" s="14"/>
      <c r="GCF99" s="14"/>
      <c r="GCG99" s="14"/>
      <c r="GCH99" s="14"/>
      <c r="GCI99" s="14"/>
      <c r="GCJ99" s="14"/>
      <c r="GCK99" s="14"/>
      <c r="GCL99" s="14"/>
      <c r="GCM99" s="14"/>
      <c r="GCN99" s="14"/>
      <c r="GCO99" s="14"/>
      <c r="GCP99" s="14"/>
      <c r="GCQ99" s="14"/>
      <c r="GCR99" s="14"/>
      <c r="GCS99" s="14"/>
      <c r="GCT99" s="14"/>
      <c r="GCU99" s="14"/>
      <c r="GCV99" s="14"/>
      <c r="GCW99" s="14"/>
      <c r="GCX99" s="14"/>
      <c r="GCY99" s="14"/>
      <c r="GCZ99" s="14"/>
      <c r="GDA99" s="14"/>
      <c r="GDB99" s="14"/>
      <c r="GDC99" s="14"/>
      <c r="GDD99" s="14"/>
      <c r="GDE99" s="14"/>
      <c r="GDF99" s="14"/>
      <c r="GDG99" s="14"/>
      <c r="GDH99" s="14"/>
      <c r="GDI99" s="14"/>
      <c r="GDJ99" s="14"/>
      <c r="GDK99" s="14"/>
      <c r="GDL99" s="14"/>
      <c r="GDM99" s="14"/>
      <c r="GDN99" s="14"/>
      <c r="GDO99" s="14"/>
      <c r="GDP99" s="14"/>
      <c r="GDQ99" s="14"/>
      <c r="GDR99" s="14"/>
      <c r="GDS99" s="14"/>
      <c r="GDT99" s="14"/>
      <c r="GDU99" s="14"/>
      <c r="GDV99" s="14"/>
      <c r="GDW99" s="14"/>
      <c r="GDX99" s="14"/>
      <c r="GDY99" s="14"/>
      <c r="GDZ99" s="14"/>
      <c r="GEA99" s="14"/>
      <c r="GEB99" s="14"/>
      <c r="GEC99" s="14"/>
      <c r="GED99" s="14"/>
      <c r="GEE99" s="14"/>
      <c r="GEF99" s="14"/>
      <c r="GEG99" s="14"/>
      <c r="GEH99" s="14"/>
      <c r="GEI99" s="14"/>
      <c r="GEJ99" s="14"/>
      <c r="GEK99" s="14"/>
      <c r="GEL99" s="14"/>
      <c r="GEM99" s="14"/>
      <c r="GEN99" s="14"/>
      <c r="GEO99" s="14"/>
      <c r="GEP99" s="14"/>
      <c r="GEQ99" s="14"/>
      <c r="GER99" s="14"/>
      <c r="GES99" s="14"/>
      <c r="GET99" s="14"/>
      <c r="GEU99" s="14"/>
      <c r="GEV99" s="14"/>
      <c r="GEW99" s="14"/>
      <c r="GEX99" s="14"/>
      <c r="GEY99" s="14"/>
      <c r="GEZ99" s="14"/>
      <c r="GFA99" s="14"/>
      <c r="GFB99" s="14"/>
      <c r="GFC99" s="14"/>
      <c r="GFD99" s="14"/>
      <c r="GFE99" s="14"/>
      <c r="GFF99" s="14"/>
      <c r="GFG99" s="14"/>
      <c r="GFH99" s="14"/>
      <c r="GFI99" s="14"/>
      <c r="GFJ99" s="14"/>
      <c r="GFK99" s="14"/>
      <c r="GFL99" s="14"/>
      <c r="GFM99" s="14"/>
      <c r="GFN99" s="14"/>
      <c r="GFO99" s="14"/>
      <c r="GFP99" s="14"/>
      <c r="GFQ99" s="14"/>
      <c r="GFR99" s="14"/>
      <c r="GFS99" s="14"/>
      <c r="GFT99" s="14"/>
      <c r="GFU99" s="14"/>
      <c r="GFV99" s="14"/>
      <c r="GFW99" s="14"/>
      <c r="GFX99" s="14"/>
      <c r="GFY99" s="14"/>
      <c r="GFZ99" s="14"/>
      <c r="GGA99" s="14"/>
      <c r="GGB99" s="14"/>
      <c r="GGC99" s="14"/>
      <c r="GGD99" s="14"/>
      <c r="GGE99" s="14"/>
      <c r="GGF99" s="14"/>
      <c r="GGG99" s="14"/>
      <c r="GGH99" s="14"/>
      <c r="GGI99" s="14"/>
      <c r="GGJ99" s="14"/>
      <c r="GGK99" s="14"/>
      <c r="GGL99" s="14"/>
      <c r="GGM99" s="14"/>
      <c r="GGN99" s="14"/>
      <c r="GGO99" s="14"/>
      <c r="GGP99" s="14"/>
      <c r="GGQ99" s="14"/>
      <c r="GGR99" s="14"/>
      <c r="GGS99" s="14"/>
      <c r="GGT99" s="14"/>
      <c r="GGU99" s="14"/>
      <c r="GGV99" s="14"/>
      <c r="GGW99" s="14"/>
      <c r="GGX99" s="14"/>
      <c r="GGY99" s="14"/>
      <c r="GGZ99" s="14"/>
      <c r="GHA99" s="14"/>
      <c r="GHB99" s="14"/>
      <c r="GHC99" s="14"/>
      <c r="GHD99" s="14"/>
      <c r="GHE99" s="14"/>
      <c r="GHF99" s="14"/>
      <c r="GHG99" s="14"/>
      <c r="GHH99" s="14"/>
      <c r="GHI99" s="14"/>
      <c r="GHJ99" s="14"/>
      <c r="GHK99" s="14"/>
      <c r="GHL99" s="14"/>
      <c r="GHM99" s="14"/>
      <c r="GHN99" s="14"/>
      <c r="GHO99" s="14"/>
      <c r="GHP99" s="14"/>
      <c r="GHQ99" s="14"/>
      <c r="GHR99" s="14"/>
      <c r="GHS99" s="14"/>
      <c r="GHT99" s="14"/>
      <c r="GHU99" s="14"/>
      <c r="GHV99" s="14"/>
      <c r="GHW99" s="14"/>
      <c r="GHX99" s="14"/>
      <c r="GHY99" s="14"/>
      <c r="GHZ99" s="14"/>
      <c r="GIA99" s="14"/>
      <c r="GIB99" s="14"/>
      <c r="GIC99" s="14"/>
      <c r="GID99" s="14"/>
      <c r="GIE99" s="14"/>
      <c r="GIF99" s="14"/>
      <c r="GIG99" s="14"/>
      <c r="GIH99" s="14"/>
      <c r="GII99" s="14"/>
      <c r="GIJ99" s="14"/>
      <c r="GIK99" s="14"/>
      <c r="GIL99" s="14"/>
      <c r="GIM99" s="14"/>
      <c r="GIN99" s="14"/>
      <c r="GIO99" s="14"/>
      <c r="GIP99" s="14"/>
      <c r="GIQ99" s="14"/>
      <c r="GIR99" s="14"/>
      <c r="GIS99" s="14"/>
      <c r="GIT99" s="14"/>
      <c r="GIU99" s="14"/>
      <c r="GIV99" s="14"/>
      <c r="GIW99" s="14"/>
      <c r="GIX99" s="14"/>
      <c r="GIY99" s="14"/>
      <c r="GIZ99" s="14"/>
      <c r="GJA99" s="14"/>
      <c r="GJB99" s="14"/>
      <c r="GJC99" s="14"/>
      <c r="GJD99" s="14"/>
      <c r="GJE99" s="14"/>
      <c r="GJF99" s="14"/>
      <c r="GJG99" s="14"/>
      <c r="GJH99" s="14"/>
      <c r="GJI99" s="14"/>
      <c r="GJJ99" s="14"/>
      <c r="GJK99" s="14"/>
      <c r="GJL99" s="14"/>
      <c r="GJM99" s="14"/>
      <c r="GJN99" s="14"/>
      <c r="GJO99" s="14"/>
      <c r="GJP99" s="14"/>
      <c r="GJQ99" s="14"/>
      <c r="GJR99" s="14"/>
      <c r="GJS99" s="14"/>
      <c r="GJT99" s="14"/>
      <c r="GJU99" s="14"/>
      <c r="GJV99" s="14"/>
      <c r="GJW99" s="14"/>
      <c r="GJX99" s="14"/>
      <c r="GJY99" s="14"/>
      <c r="GJZ99" s="14"/>
      <c r="GKA99" s="14"/>
      <c r="GKB99" s="14"/>
      <c r="GKC99" s="14"/>
      <c r="GKD99" s="14"/>
      <c r="GKE99" s="14"/>
      <c r="GKF99" s="14"/>
      <c r="GKG99" s="14"/>
      <c r="GKH99" s="14"/>
      <c r="GKI99" s="14"/>
      <c r="GKJ99" s="14"/>
      <c r="GKK99" s="14"/>
      <c r="GKL99" s="14"/>
      <c r="GKM99" s="14"/>
      <c r="GKN99" s="14"/>
      <c r="GKO99" s="14"/>
      <c r="GKP99" s="14"/>
      <c r="GKQ99" s="14"/>
      <c r="GKR99" s="14"/>
      <c r="GKS99" s="14"/>
      <c r="GKT99" s="14"/>
      <c r="GKU99" s="14"/>
      <c r="GKV99" s="14"/>
      <c r="GKW99" s="14"/>
      <c r="GKX99" s="14"/>
      <c r="GKY99" s="14"/>
      <c r="GKZ99" s="14"/>
      <c r="GLA99" s="14"/>
      <c r="GLB99" s="14"/>
      <c r="GLC99" s="14"/>
      <c r="GLD99" s="14"/>
      <c r="GLE99" s="14"/>
      <c r="GLF99" s="14"/>
      <c r="GLG99" s="14"/>
      <c r="GLH99" s="14"/>
      <c r="GLI99" s="14"/>
      <c r="GLJ99" s="14"/>
      <c r="GLK99" s="14"/>
      <c r="GLL99" s="14"/>
      <c r="GLM99" s="14"/>
      <c r="GLN99" s="14"/>
      <c r="GLO99" s="14"/>
      <c r="GLP99" s="14"/>
      <c r="GLQ99" s="14"/>
      <c r="GLR99" s="14"/>
      <c r="GLS99" s="14"/>
      <c r="GLT99" s="14"/>
      <c r="GLU99" s="14"/>
      <c r="GLV99" s="14"/>
      <c r="GLW99" s="14"/>
      <c r="GLX99" s="14"/>
      <c r="GLY99" s="14"/>
      <c r="GLZ99" s="14"/>
      <c r="GMA99" s="14"/>
      <c r="GMB99" s="14"/>
      <c r="GMC99" s="14"/>
      <c r="GMD99" s="14"/>
      <c r="GME99" s="14"/>
      <c r="GMF99" s="14"/>
      <c r="GMG99" s="14"/>
      <c r="GMH99" s="14"/>
      <c r="GMI99" s="14"/>
      <c r="GMJ99" s="14"/>
      <c r="GMK99" s="14"/>
      <c r="GML99" s="14"/>
      <c r="GMM99" s="14"/>
      <c r="GMN99" s="14"/>
      <c r="GMO99" s="14"/>
      <c r="GMP99" s="14"/>
      <c r="GMQ99" s="14"/>
      <c r="GMR99" s="14"/>
      <c r="GMS99" s="14"/>
      <c r="GMT99" s="14"/>
      <c r="GMU99" s="14"/>
      <c r="GMV99" s="14"/>
      <c r="GMW99" s="14"/>
      <c r="GMX99" s="14"/>
      <c r="GMY99" s="14"/>
      <c r="GMZ99" s="14"/>
      <c r="GNA99" s="14"/>
      <c r="GNB99" s="14"/>
      <c r="GNC99" s="14"/>
      <c r="GND99" s="14"/>
      <c r="GNE99" s="14"/>
      <c r="GNF99" s="14"/>
      <c r="GNG99" s="14"/>
      <c r="GNH99" s="14"/>
      <c r="GNI99" s="14"/>
      <c r="GNJ99" s="14"/>
      <c r="GNK99" s="14"/>
      <c r="GNL99" s="14"/>
      <c r="GNM99" s="14"/>
      <c r="GNN99" s="14"/>
      <c r="GNO99" s="14"/>
      <c r="GNP99" s="14"/>
      <c r="GNQ99" s="14"/>
      <c r="GNR99" s="14"/>
      <c r="GNS99" s="14"/>
      <c r="GNT99" s="14"/>
      <c r="GNU99" s="14"/>
      <c r="GNV99" s="14"/>
      <c r="GNW99" s="14"/>
      <c r="GNX99" s="14"/>
      <c r="GNY99" s="14"/>
      <c r="GNZ99" s="14"/>
      <c r="GOA99" s="14"/>
      <c r="GOB99" s="14"/>
      <c r="GOC99" s="14"/>
      <c r="GOD99" s="14"/>
      <c r="GOE99" s="14"/>
      <c r="GOF99" s="14"/>
      <c r="GOG99" s="14"/>
      <c r="GOH99" s="14"/>
      <c r="GOI99" s="14"/>
      <c r="GOJ99" s="14"/>
      <c r="GOK99" s="14"/>
      <c r="GOL99" s="14"/>
      <c r="GOM99" s="14"/>
      <c r="GON99" s="14"/>
      <c r="GOO99" s="14"/>
      <c r="GOP99" s="14"/>
      <c r="GOQ99" s="14"/>
      <c r="GOR99" s="14"/>
      <c r="GOS99" s="14"/>
      <c r="GOT99" s="14"/>
      <c r="GOU99" s="14"/>
      <c r="GOV99" s="14"/>
      <c r="GOW99" s="14"/>
      <c r="GOX99" s="14"/>
      <c r="GOY99" s="14"/>
      <c r="GOZ99" s="14"/>
      <c r="GPA99" s="14"/>
      <c r="GPB99" s="14"/>
      <c r="GPC99" s="14"/>
      <c r="GPD99" s="14"/>
      <c r="GPE99" s="14"/>
      <c r="GPF99" s="14"/>
      <c r="GPG99" s="14"/>
      <c r="GPH99" s="14"/>
      <c r="GPI99" s="14"/>
      <c r="GPJ99" s="14"/>
      <c r="GPK99" s="14"/>
      <c r="GPL99" s="14"/>
      <c r="GPM99" s="14"/>
      <c r="GPN99" s="14"/>
      <c r="GPO99" s="14"/>
      <c r="GPP99" s="14"/>
      <c r="GPQ99" s="14"/>
      <c r="GPR99" s="14"/>
      <c r="GPS99" s="14"/>
      <c r="GPT99" s="14"/>
      <c r="GPU99" s="14"/>
      <c r="GPV99" s="14"/>
      <c r="GPW99" s="14"/>
      <c r="GPX99" s="14"/>
      <c r="GPY99" s="14"/>
      <c r="GPZ99" s="14"/>
      <c r="GQA99" s="14"/>
      <c r="GQB99" s="14"/>
      <c r="GQC99" s="14"/>
      <c r="GQD99" s="14"/>
      <c r="GQE99" s="14"/>
      <c r="GQF99" s="14"/>
      <c r="GQG99" s="14"/>
      <c r="GQH99" s="14"/>
      <c r="GQI99" s="14"/>
      <c r="GQJ99" s="14"/>
      <c r="GQK99" s="14"/>
      <c r="GQL99" s="14"/>
      <c r="GQM99" s="14"/>
      <c r="GQN99" s="14"/>
      <c r="GQO99" s="14"/>
      <c r="GQP99" s="14"/>
      <c r="GQQ99" s="14"/>
      <c r="GQR99" s="14"/>
      <c r="GQS99" s="14"/>
      <c r="GQT99" s="14"/>
      <c r="GQU99" s="14"/>
      <c r="GQV99" s="14"/>
      <c r="GQW99" s="14"/>
      <c r="GQX99" s="14"/>
      <c r="GQY99" s="14"/>
      <c r="GQZ99" s="14"/>
      <c r="GRA99" s="14"/>
      <c r="GRB99" s="14"/>
      <c r="GRC99" s="14"/>
      <c r="GRD99" s="14"/>
      <c r="GRE99" s="14"/>
      <c r="GRF99" s="14"/>
      <c r="GRG99" s="14"/>
      <c r="GRH99" s="14"/>
      <c r="GRI99" s="14"/>
      <c r="GRJ99" s="14"/>
      <c r="GRK99" s="14"/>
      <c r="GRL99" s="14"/>
      <c r="GRM99" s="14"/>
      <c r="GRN99" s="14"/>
      <c r="GRO99" s="14"/>
      <c r="GRP99" s="14"/>
      <c r="GRQ99" s="14"/>
      <c r="GRR99" s="14"/>
      <c r="GRS99" s="14"/>
      <c r="GRT99" s="14"/>
      <c r="GRU99" s="14"/>
      <c r="GRV99" s="14"/>
      <c r="GRW99" s="14"/>
      <c r="GRX99" s="14"/>
      <c r="GRY99" s="14"/>
      <c r="GRZ99" s="14"/>
      <c r="GSA99" s="14"/>
      <c r="GSB99" s="14"/>
      <c r="GSC99" s="14"/>
      <c r="GSD99" s="14"/>
      <c r="GSE99" s="14"/>
      <c r="GSF99" s="14"/>
      <c r="GSG99" s="14"/>
      <c r="GSH99" s="14"/>
      <c r="GSI99" s="14"/>
      <c r="GSJ99" s="14"/>
      <c r="GSK99" s="14"/>
      <c r="GSL99" s="14"/>
      <c r="GSM99" s="14"/>
      <c r="GSN99" s="14"/>
      <c r="GSO99" s="14"/>
      <c r="GSP99" s="14"/>
      <c r="GSQ99" s="14"/>
      <c r="GSR99" s="14"/>
      <c r="GSS99" s="14"/>
      <c r="GST99" s="14"/>
      <c r="GSU99" s="14"/>
      <c r="GSV99" s="14"/>
      <c r="GSW99" s="14"/>
      <c r="GSX99" s="14"/>
      <c r="GSY99" s="14"/>
      <c r="GSZ99" s="14"/>
      <c r="GTA99" s="14"/>
      <c r="GTB99" s="14"/>
      <c r="GTC99" s="14"/>
      <c r="GTD99" s="14"/>
      <c r="GTE99" s="14"/>
      <c r="GTF99" s="14"/>
      <c r="GTG99" s="14"/>
      <c r="GTH99" s="14"/>
      <c r="GTI99" s="14"/>
      <c r="GTJ99" s="14"/>
      <c r="GTK99" s="14"/>
      <c r="GTL99" s="14"/>
      <c r="GTM99" s="14"/>
      <c r="GTN99" s="14"/>
      <c r="GTO99" s="14"/>
      <c r="GTP99" s="14"/>
      <c r="GTQ99" s="14"/>
      <c r="GTR99" s="14"/>
      <c r="GTS99" s="14"/>
      <c r="GTT99" s="14"/>
      <c r="GTU99" s="14"/>
      <c r="GTV99" s="14"/>
      <c r="GTW99" s="14"/>
      <c r="GTX99" s="14"/>
      <c r="GTY99" s="14"/>
      <c r="GTZ99" s="14"/>
      <c r="GUA99" s="14"/>
      <c r="GUB99" s="14"/>
      <c r="GUC99" s="14"/>
      <c r="GUD99" s="14"/>
      <c r="GUE99" s="14"/>
      <c r="GUF99" s="14"/>
      <c r="GUG99" s="14"/>
      <c r="GUH99" s="14"/>
      <c r="GUI99" s="14"/>
      <c r="GUJ99" s="14"/>
      <c r="GUK99" s="14"/>
      <c r="GUL99" s="14"/>
      <c r="GUM99" s="14"/>
      <c r="GUN99" s="14"/>
      <c r="GUO99" s="14"/>
      <c r="GUP99" s="14"/>
      <c r="GUQ99" s="14"/>
      <c r="GUR99" s="14"/>
      <c r="GUS99" s="14"/>
      <c r="GUT99" s="14"/>
      <c r="GUU99" s="14"/>
      <c r="GUV99" s="14"/>
      <c r="GUW99" s="14"/>
      <c r="GUX99" s="14"/>
      <c r="GUY99" s="14"/>
      <c r="GUZ99" s="14"/>
      <c r="GVA99" s="14"/>
      <c r="GVB99" s="14"/>
      <c r="GVC99" s="14"/>
      <c r="GVD99" s="14"/>
      <c r="GVE99" s="14"/>
      <c r="GVF99" s="14"/>
      <c r="GVG99" s="14"/>
      <c r="GVH99" s="14"/>
      <c r="GVI99" s="14"/>
      <c r="GVJ99" s="14"/>
      <c r="GVK99" s="14"/>
      <c r="GVL99" s="14"/>
      <c r="GVM99" s="14"/>
      <c r="GVN99" s="14"/>
      <c r="GVO99" s="14"/>
      <c r="GVP99" s="14"/>
      <c r="GVQ99" s="14"/>
      <c r="GVR99" s="14"/>
      <c r="GVS99" s="14"/>
      <c r="GVT99" s="14"/>
      <c r="GVU99" s="14"/>
      <c r="GVV99" s="14"/>
      <c r="GVW99" s="14"/>
      <c r="GVX99" s="14"/>
      <c r="GVY99" s="14"/>
      <c r="GVZ99" s="14"/>
      <c r="GWA99" s="14"/>
      <c r="GWB99" s="14"/>
      <c r="GWC99" s="14"/>
      <c r="GWD99" s="14"/>
      <c r="GWE99" s="14"/>
      <c r="GWF99" s="14"/>
      <c r="GWG99" s="14"/>
      <c r="GWH99" s="14"/>
      <c r="GWI99" s="14"/>
      <c r="GWJ99" s="14"/>
      <c r="GWK99" s="14"/>
      <c r="GWL99" s="14"/>
      <c r="GWM99" s="14"/>
      <c r="GWN99" s="14"/>
      <c r="GWO99" s="14"/>
      <c r="GWP99" s="14"/>
      <c r="GWQ99" s="14"/>
      <c r="GWR99" s="14"/>
      <c r="GWS99" s="14"/>
      <c r="GWT99" s="14"/>
      <c r="GWU99" s="14"/>
      <c r="GWV99" s="14"/>
      <c r="GWW99" s="14"/>
      <c r="GWX99" s="14"/>
      <c r="GWY99" s="14"/>
      <c r="GWZ99" s="14"/>
      <c r="GXA99" s="14"/>
      <c r="GXB99" s="14"/>
      <c r="GXC99" s="14"/>
      <c r="GXD99" s="14"/>
      <c r="GXE99" s="14"/>
      <c r="GXF99" s="14"/>
      <c r="GXG99" s="14"/>
      <c r="GXH99" s="14"/>
      <c r="GXI99" s="14"/>
      <c r="GXJ99" s="14"/>
      <c r="GXK99" s="14"/>
      <c r="GXL99" s="14"/>
      <c r="GXM99" s="14"/>
      <c r="GXN99" s="14"/>
      <c r="GXO99" s="14"/>
      <c r="GXP99" s="14"/>
      <c r="GXQ99" s="14"/>
      <c r="GXR99" s="14"/>
      <c r="GXS99" s="14"/>
      <c r="GXT99" s="14"/>
      <c r="GXU99" s="14"/>
      <c r="GXV99" s="14"/>
      <c r="GXW99" s="14"/>
      <c r="GXX99" s="14"/>
      <c r="GXY99" s="14"/>
      <c r="GXZ99" s="14"/>
      <c r="GYA99" s="14"/>
      <c r="GYB99" s="14"/>
      <c r="GYC99" s="14"/>
      <c r="GYD99" s="14"/>
      <c r="GYE99" s="14"/>
      <c r="GYF99" s="14"/>
      <c r="GYG99" s="14"/>
      <c r="GYH99" s="14"/>
      <c r="GYI99" s="14"/>
      <c r="GYJ99" s="14"/>
      <c r="GYK99" s="14"/>
      <c r="GYL99" s="14"/>
      <c r="GYM99" s="14"/>
      <c r="GYN99" s="14"/>
      <c r="GYO99" s="14"/>
      <c r="GYP99" s="14"/>
      <c r="GYQ99" s="14"/>
      <c r="GYR99" s="14"/>
      <c r="GYS99" s="14"/>
      <c r="GYT99" s="14"/>
      <c r="GYU99" s="14"/>
      <c r="GYV99" s="14"/>
      <c r="GYW99" s="14"/>
      <c r="GYX99" s="14"/>
      <c r="GYY99" s="14"/>
      <c r="GYZ99" s="14"/>
      <c r="GZA99" s="14"/>
      <c r="GZB99" s="14"/>
      <c r="GZC99" s="14"/>
      <c r="GZD99" s="14"/>
      <c r="GZE99" s="14"/>
      <c r="GZF99" s="14"/>
      <c r="GZG99" s="14"/>
      <c r="GZH99" s="14"/>
      <c r="GZI99" s="14"/>
      <c r="GZJ99" s="14"/>
      <c r="GZK99" s="14"/>
      <c r="GZL99" s="14"/>
      <c r="GZM99" s="14"/>
      <c r="GZN99" s="14"/>
      <c r="GZO99" s="14"/>
      <c r="GZP99" s="14"/>
      <c r="GZQ99" s="14"/>
      <c r="GZR99" s="14"/>
      <c r="GZS99" s="14"/>
      <c r="GZT99" s="14"/>
      <c r="GZU99" s="14"/>
      <c r="GZV99" s="14"/>
      <c r="GZW99" s="14"/>
      <c r="GZX99" s="14"/>
      <c r="GZY99" s="14"/>
      <c r="GZZ99" s="14"/>
      <c r="HAA99" s="14"/>
      <c r="HAB99" s="14"/>
      <c r="HAC99" s="14"/>
      <c r="HAD99" s="14"/>
      <c r="HAE99" s="14"/>
      <c r="HAF99" s="14"/>
      <c r="HAG99" s="14"/>
      <c r="HAH99" s="14"/>
      <c r="HAI99" s="14"/>
      <c r="HAJ99" s="14"/>
      <c r="HAK99" s="14"/>
      <c r="HAL99" s="14"/>
      <c r="HAM99" s="14"/>
      <c r="HAN99" s="14"/>
      <c r="HAO99" s="14"/>
      <c r="HAP99" s="14"/>
      <c r="HAQ99" s="14"/>
      <c r="HAR99" s="14"/>
      <c r="HAS99" s="14"/>
      <c r="HAT99" s="14"/>
      <c r="HAU99" s="14"/>
      <c r="HAV99" s="14"/>
      <c r="HAW99" s="14"/>
      <c r="HAX99" s="14"/>
      <c r="HAY99" s="14"/>
      <c r="HAZ99" s="14"/>
      <c r="HBA99" s="14"/>
      <c r="HBB99" s="14"/>
      <c r="HBC99" s="14"/>
      <c r="HBD99" s="14"/>
      <c r="HBE99" s="14"/>
      <c r="HBF99" s="14"/>
      <c r="HBG99" s="14"/>
      <c r="HBH99" s="14"/>
      <c r="HBI99" s="14"/>
      <c r="HBJ99" s="14"/>
      <c r="HBK99" s="14"/>
      <c r="HBL99" s="14"/>
      <c r="HBM99" s="14"/>
      <c r="HBN99" s="14"/>
      <c r="HBO99" s="14"/>
      <c r="HBP99" s="14"/>
      <c r="HBQ99" s="14"/>
      <c r="HBR99" s="14"/>
      <c r="HBS99" s="14"/>
      <c r="HBT99" s="14"/>
      <c r="HBU99" s="14"/>
      <c r="HBV99" s="14"/>
      <c r="HBW99" s="14"/>
      <c r="HBX99" s="14"/>
      <c r="HBY99" s="14"/>
      <c r="HBZ99" s="14"/>
      <c r="HCA99" s="14"/>
      <c r="HCB99" s="14"/>
      <c r="HCC99" s="14"/>
      <c r="HCD99" s="14"/>
      <c r="HCE99" s="14"/>
      <c r="HCF99" s="14"/>
      <c r="HCG99" s="14"/>
      <c r="HCH99" s="14"/>
      <c r="HCI99" s="14"/>
      <c r="HCJ99" s="14"/>
      <c r="HCK99" s="14"/>
      <c r="HCL99" s="14"/>
      <c r="HCM99" s="14"/>
      <c r="HCN99" s="14"/>
      <c r="HCO99" s="14"/>
      <c r="HCP99" s="14"/>
      <c r="HCQ99" s="14"/>
      <c r="HCR99" s="14"/>
      <c r="HCS99" s="14"/>
      <c r="HCT99" s="14"/>
      <c r="HCU99" s="14"/>
      <c r="HCV99" s="14"/>
      <c r="HCW99" s="14"/>
      <c r="HCX99" s="14"/>
      <c r="HCY99" s="14"/>
      <c r="HCZ99" s="14"/>
      <c r="HDA99" s="14"/>
      <c r="HDB99" s="14"/>
      <c r="HDC99" s="14"/>
      <c r="HDD99" s="14"/>
      <c r="HDE99" s="14"/>
      <c r="HDF99" s="14"/>
      <c r="HDG99" s="14"/>
      <c r="HDH99" s="14"/>
      <c r="HDI99" s="14"/>
      <c r="HDJ99" s="14"/>
      <c r="HDK99" s="14"/>
      <c r="HDL99" s="14"/>
      <c r="HDM99" s="14"/>
      <c r="HDN99" s="14"/>
      <c r="HDO99" s="14"/>
      <c r="HDP99" s="14"/>
      <c r="HDQ99" s="14"/>
      <c r="HDR99" s="14"/>
      <c r="HDS99" s="14"/>
      <c r="HDT99" s="14"/>
      <c r="HDU99" s="14"/>
      <c r="HDV99" s="14"/>
      <c r="HDW99" s="14"/>
      <c r="HDX99" s="14"/>
      <c r="HDY99" s="14"/>
      <c r="HDZ99" s="14"/>
      <c r="HEA99" s="14"/>
      <c r="HEB99" s="14"/>
      <c r="HEC99" s="14"/>
      <c r="HED99" s="14"/>
      <c r="HEE99" s="14"/>
      <c r="HEF99" s="14"/>
      <c r="HEG99" s="14"/>
      <c r="HEH99" s="14"/>
      <c r="HEI99" s="14"/>
      <c r="HEJ99" s="14"/>
      <c r="HEK99" s="14"/>
      <c r="HEL99" s="14"/>
      <c r="HEM99" s="14"/>
      <c r="HEN99" s="14"/>
      <c r="HEO99" s="14"/>
      <c r="HEP99" s="14"/>
      <c r="HEQ99" s="14"/>
      <c r="HER99" s="14"/>
      <c r="HES99" s="14"/>
      <c r="HET99" s="14"/>
      <c r="HEU99" s="14"/>
      <c r="HEV99" s="14"/>
      <c r="HEW99" s="14"/>
      <c r="HEX99" s="14"/>
      <c r="HEY99" s="14"/>
      <c r="HEZ99" s="14"/>
      <c r="HFA99" s="14"/>
      <c r="HFB99" s="14"/>
      <c r="HFC99" s="14"/>
      <c r="HFD99" s="14"/>
      <c r="HFE99" s="14"/>
      <c r="HFF99" s="14"/>
      <c r="HFG99" s="14"/>
      <c r="HFH99" s="14"/>
      <c r="HFI99" s="14"/>
      <c r="HFJ99" s="14"/>
      <c r="HFK99" s="14"/>
      <c r="HFL99" s="14"/>
      <c r="HFM99" s="14"/>
      <c r="HFN99" s="14"/>
      <c r="HFO99" s="14"/>
      <c r="HFP99" s="14"/>
      <c r="HFQ99" s="14"/>
      <c r="HFR99" s="14"/>
      <c r="HFS99" s="14"/>
      <c r="HFT99" s="14"/>
      <c r="HFU99" s="14"/>
      <c r="HFV99" s="14"/>
      <c r="HFW99" s="14"/>
      <c r="HFX99" s="14"/>
      <c r="HFY99" s="14"/>
      <c r="HFZ99" s="14"/>
      <c r="HGA99" s="14"/>
      <c r="HGB99" s="14"/>
      <c r="HGC99" s="14"/>
      <c r="HGD99" s="14"/>
      <c r="HGE99" s="14"/>
      <c r="HGF99" s="14"/>
      <c r="HGG99" s="14"/>
      <c r="HGH99" s="14"/>
      <c r="HGI99" s="14"/>
      <c r="HGJ99" s="14"/>
      <c r="HGK99" s="14"/>
      <c r="HGL99" s="14"/>
      <c r="HGM99" s="14"/>
      <c r="HGN99" s="14"/>
      <c r="HGO99" s="14"/>
      <c r="HGP99" s="14"/>
      <c r="HGQ99" s="14"/>
      <c r="HGR99" s="14"/>
      <c r="HGS99" s="14"/>
      <c r="HGT99" s="14"/>
      <c r="HGU99" s="14"/>
      <c r="HGV99" s="14"/>
      <c r="HGW99" s="14"/>
      <c r="HGX99" s="14"/>
      <c r="HGY99" s="14"/>
      <c r="HGZ99" s="14"/>
      <c r="HHA99" s="14"/>
      <c r="HHB99" s="14"/>
      <c r="HHC99" s="14"/>
      <c r="HHD99" s="14"/>
      <c r="HHE99" s="14"/>
      <c r="HHF99" s="14"/>
      <c r="HHG99" s="14"/>
      <c r="HHH99" s="14"/>
      <c r="HHI99" s="14"/>
      <c r="HHJ99" s="14"/>
      <c r="HHK99" s="14"/>
      <c r="HHL99" s="14"/>
      <c r="HHM99" s="14"/>
      <c r="HHN99" s="14"/>
      <c r="HHO99" s="14"/>
      <c r="HHP99" s="14"/>
      <c r="HHQ99" s="14"/>
      <c r="HHR99" s="14"/>
      <c r="HHS99" s="14"/>
      <c r="HHT99" s="14"/>
      <c r="HHU99" s="14"/>
      <c r="HHV99" s="14"/>
      <c r="HHW99" s="14"/>
      <c r="HHX99" s="14"/>
      <c r="HHY99" s="14"/>
      <c r="HHZ99" s="14"/>
      <c r="HIA99" s="14"/>
      <c r="HIB99" s="14"/>
      <c r="HIC99" s="14"/>
      <c r="HID99" s="14"/>
      <c r="HIE99" s="14"/>
      <c r="HIF99" s="14"/>
      <c r="HIG99" s="14"/>
      <c r="HIH99" s="14"/>
      <c r="HII99" s="14"/>
      <c r="HIJ99" s="14"/>
      <c r="HIK99" s="14"/>
      <c r="HIL99" s="14"/>
      <c r="HIM99" s="14"/>
      <c r="HIN99" s="14"/>
      <c r="HIO99" s="14"/>
      <c r="HIP99" s="14"/>
      <c r="HIQ99" s="14"/>
      <c r="HIR99" s="14"/>
      <c r="HIS99" s="14"/>
      <c r="HIT99" s="14"/>
      <c r="HIU99" s="14"/>
      <c r="HIV99" s="14"/>
      <c r="HIW99" s="14"/>
      <c r="HIX99" s="14"/>
      <c r="HIY99" s="14"/>
      <c r="HIZ99" s="14"/>
      <c r="HJA99" s="14"/>
      <c r="HJB99" s="14"/>
      <c r="HJC99" s="14"/>
      <c r="HJD99" s="14"/>
      <c r="HJE99" s="14"/>
      <c r="HJF99" s="14"/>
      <c r="HJG99" s="14"/>
      <c r="HJH99" s="14"/>
      <c r="HJI99" s="14"/>
      <c r="HJJ99" s="14"/>
      <c r="HJK99" s="14"/>
      <c r="HJL99" s="14"/>
      <c r="HJM99" s="14"/>
      <c r="HJN99" s="14"/>
      <c r="HJO99" s="14"/>
      <c r="HJP99" s="14"/>
      <c r="HJQ99" s="14"/>
      <c r="HJR99" s="14"/>
      <c r="HJS99" s="14"/>
      <c r="HJT99" s="14"/>
      <c r="HJU99" s="14"/>
      <c r="HJV99" s="14"/>
      <c r="HJW99" s="14"/>
      <c r="HJX99" s="14"/>
      <c r="HJY99" s="14"/>
      <c r="HJZ99" s="14"/>
      <c r="HKA99" s="14"/>
      <c r="HKB99" s="14"/>
      <c r="HKC99" s="14"/>
      <c r="HKD99" s="14"/>
      <c r="HKE99" s="14"/>
      <c r="HKF99" s="14"/>
      <c r="HKG99" s="14"/>
      <c r="HKH99" s="14"/>
      <c r="HKI99" s="14"/>
      <c r="HKJ99" s="14"/>
      <c r="HKK99" s="14"/>
      <c r="HKL99" s="14"/>
      <c r="HKM99" s="14"/>
      <c r="HKN99" s="14"/>
      <c r="HKO99" s="14"/>
      <c r="HKP99" s="14"/>
      <c r="HKQ99" s="14"/>
      <c r="HKR99" s="14"/>
      <c r="HKS99" s="14"/>
      <c r="HKT99" s="14"/>
      <c r="HKU99" s="14"/>
      <c r="HKV99" s="14"/>
      <c r="HKW99" s="14"/>
      <c r="HKX99" s="14"/>
      <c r="HKY99" s="14"/>
      <c r="HKZ99" s="14"/>
      <c r="HLA99" s="14"/>
      <c r="HLB99" s="14"/>
      <c r="HLC99" s="14"/>
      <c r="HLD99" s="14"/>
      <c r="HLE99" s="14"/>
      <c r="HLF99" s="14"/>
      <c r="HLG99" s="14"/>
      <c r="HLH99" s="14"/>
      <c r="HLI99" s="14"/>
      <c r="HLJ99" s="14"/>
      <c r="HLK99" s="14"/>
      <c r="HLL99" s="14"/>
      <c r="HLM99" s="14"/>
      <c r="HLN99" s="14"/>
      <c r="HLO99" s="14"/>
      <c r="HLP99" s="14"/>
      <c r="HLQ99" s="14"/>
      <c r="HLR99" s="14"/>
      <c r="HLS99" s="14"/>
      <c r="HLT99" s="14"/>
      <c r="HLU99" s="14"/>
      <c r="HLV99" s="14"/>
      <c r="HLW99" s="14"/>
      <c r="HLX99" s="14"/>
      <c r="HLY99" s="14"/>
      <c r="HLZ99" s="14"/>
      <c r="HMA99" s="14"/>
      <c r="HMB99" s="14"/>
      <c r="HMC99" s="14"/>
      <c r="HMD99" s="14"/>
      <c r="HME99" s="14"/>
      <c r="HMF99" s="14"/>
      <c r="HMG99" s="14"/>
      <c r="HMH99" s="14"/>
      <c r="HMI99" s="14"/>
      <c r="HMJ99" s="14"/>
      <c r="HMK99" s="14"/>
      <c r="HML99" s="14"/>
      <c r="HMM99" s="14"/>
      <c r="HMN99" s="14"/>
      <c r="HMO99" s="14"/>
      <c r="HMP99" s="14"/>
      <c r="HMQ99" s="14"/>
      <c r="HMR99" s="14"/>
      <c r="HMS99" s="14"/>
      <c r="HMT99" s="14"/>
      <c r="HMU99" s="14"/>
      <c r="HMV99" s="14"/>
      <c r="HMW99" s="14"/>
      <c r="HMX99" s="14"/>
      <c r="HMY99" s="14"/>
      <c r="HMZ99" s="14"/>
      <c r="HNA99" s="14"/>
      <c r="HNB99" s="14"/>
      <c r="HNC99" s="14"/>
      <c r="HND99" s="14"/>
      <c r="HNE99" s="14"/>
      <c r="HNF99" s="14"/>
      <c r="HNG99" s="14"/>
      <c r="HNH99" s="14"/>
      <c r="HNI99" s="14"/>
      <c r="HNJ99" s="14"/>
      <c r="HNK99" s="14"/>
      <c r="HNL99" s="14"/>
      <c r="HNM99" s="14"/>
      <c r="HNN99" s="14"/>
      <c r="HNO99" s="14"/>
      <c r="HNP99" s="14"/>
      <c r="HNQ99" s="14"/>
      <c r="HNR99" s="14"/>
      <c r="HNS99" s="14"/>
      <c r="HNT99" s="14"/>
      <c r="HNU99" s="14"/>
      <c r="HNV99" s="14"/>
      <c r="HNW99" s="14"/>
      <c r="HNX99" s="14"/>
      <c r="HNY99" s="14"/>
      <c r="HNZ99" s="14"/>
      <c r="HOA99" s="14"/>
      <c r="HOB99" s="14"/>
      <c r="HOC99" s="14"/>
      <c r="HOD99" s="14"/>
      <c r="HOE99" s="14"/>
      <c r="HOF99" s="14"/>
      <c r="HOG99" s="14"/>
      <c r="HOH99" s="14"/>
      <c r="HOI99" s="14"/>
      <c r="HOJ99" s="14"/>
      <c r="HOK99" s="14"/>
      <c r="HOL99" s="14"/>
      <c r="HOM99" s="14"/>
      <c r="HON99" s="14"/>
      <c r="HOO99" s="14"/>
      <c r="HOP99" s="14"/>
      <c r="HOQ99" s="14"/>
      <c r="HOR99" s="14"/>
      <c r="HOS99" s="14"/>
      <c r="HOT99" s="14"/>
      <c r="HOU99" s="14"/>
      <c r="HOV99" s="14"/>
      <c r="HOW99" s="14"/>
      <c r="HOX99" s="14"/>
      <c r="HOY99" s="14"/>
      <c r="HOZ99" s="14"/>
      <c r="HPA99" s="14"/>
      <c r="HPB99" s="14"/>
      <c r="HPC99" s="14"/>
      <c r="HPD99" s="14"/>
      <c r="HPE99" s="14"/>
      <c r="HPF99" s="14"/>
      <c r="HPG99" s="14"/>
      <c r="HPH99" s="14"/>
      <c r="HPI99" s="14"/>
      <c r="HPJ99" s="14"/>
      <c r="HPK99" s="14"/>
      <c r="HPL99" s="14"/>
      <c r="HPM99" s="14"/>
      <c r="HPN99" s="14"/>
      <c r="HPO99" s="14"/>
      <c r="HPP99" s="14"/>
      <c r="HPQ99" s="14"/>
      <c r="HPR99" s="14"/>
      <c r="HPS99" s="14"/>
      <c r="HPT99" s="14"/>
      <c r="HPU99" s="14"/>
      <c r="HPV99" s="14"/>
      <c r="HPW99" s="14"/>
      <c r="HPX99" s="14"/>
      <c r="HPY99" s="14"/>
      <c r="HPZ99" s="14"/>
      <c r="HQA99" s="14"/>
      <c r="HQB99" s="14"/>
      <c r="HQC99" s="14"/>
      <c r="HQD99" s="14"/>
      <c r="HQE99" s="14"/>
      <c r="HQF99" s="14"/>
      <c r="HQG99" s="14"/>
      <c r="HQH99" s="14"/>
      <c r="HQI99" s="14"/>
      <c r="HQJ99" s="14"/>
      <c r="HQK99" s="14"/>
      <c r="HQL99" s="14"/>
      <c r="HQM99" s="14"/>
      <c r="HQN99" s="14"/>
      <c r="HQO99" s="14"/>
      <c r="HQP99" s="14"/>
      <c r="HQQ99" s="14"/>
      <c r="HQR99" s="14"/>
      <c r="HQS99" s="14"/>
      <c r="HQT99" s="14"/>
      <c r="HQU99" s="14"/>
      <c r="HQV99" s="14"/>
      <c r="HQW99" s="14"/>
      <c r="HQX99" s="14"/>
      <c r="HQY99" s="14"/>
      <c r="HQZ99" s="14"/>
      <c r="HRA99" s="14"/>
      <c r="HRB99" s="14"/>
      <c r="HRC99" s="14"/>
      <c r="HRD99" s="14"/>
      <c r="HRE99" s="14"/>
      <c r="HRF99" s="14"/>
      <c r="HRG99" s="14"/>
      <c r="HRH99" s="14"/>
      <c r="HRI99" s="14"/>
      <c r="HRJ99" s="14"/>
      <c r="HRK99" s="14"/>
      <c r="HRL99" s="14"/>
      <c r="HRM99" s="14"/>
      <c r="HRN99" s="14"/>
      <c r="HRO99" s="14"/>
      <c r="HRP99" s="14"/>
      <c r="HRQ99" s="14"/>
      <c r="HRR99" s="14"/>
      <c r="HRS99" s="14"/>
      <c r="HRT99" s="14"/>
      <c r="HRU99" s="14"/>
      <c r="HRV99" s="14"/>
      <c r="HRW99" s="14"/>
      <c r="HRX99" s="14"/>
      <c r="HRY99" s="14"/>
      <c r="HRZ99" s="14"/>
      <c r="HSA99" s="14"/>
      <c r="HSB99" s="14"/>
      <c r="HSC99" s="14"/>
      <c r="HSD99" s="14"/>
      <c r="HSE99" s="14"/>
      <c r="HSF99" s="14"/>
      <c r="HSG99" s="14"/>
      <c r="HSH99" s="14"/>
      <c r="HSI99" s="14"/>
      <c r="HSJ99" s="14"/>
      <c r="HSK99" s="14"/>
      <c r="HSL99" s="14"/>
      <c r="HSM99" s="14"/>
      <c r="HSN99" s="14"/>
      <c r="HSO99" s="14"/>
      <c r="HSP99" s="14"/>
      <c r="HSQ99" s="14"/>
      <c r="HSR99" s="14"/>
      <c r="HSS99" s="14"/>
      <c r="HST99" s="14"/>
      <c r="HSU99" s="14"/>
      <c r="HSV99" s="14"/>
      <c r="HSW99" s="14"/>
      <c r="HSX99" s="14"/>
      <c r="HSY99" s="14"/>
      <c r="HSZ99" s="14"/>
      <c r="HTA99" s="14"/>
      <c r="HTB99" s="14"/>
      <c r="HTC99" s="14"/>
      <c r="HTD99" s="14"/>
      <c r="HTE99" s="14"/>
      <c r="HTF99" s="14"/>
      <c r="HTG99" s="14"/>
      <c r="HTH99" s="14"/>
      <c r="HTI99" s="14"/>
      <c r="HTJ99" s="14"/>
      <c r="HTK99" s="14"/>
      <c r="HTL99" s="14"/>
      <c r="HTM99" s="14"/>
      <c r="HTN99" s="14"/>
      <c r="HTO99" s="14"/>
      <c r="HTP99" s="14"/>
      <c r="HTQ99" s="14"/>
      <c r="HTR99" s="14"/>
      <c r="HTS99" s="14"/>
      <c r="HTT99" s="14"/>
      <c r="HTU99" s="14"/>
      <c r="HTV99" s="14"/>
      <c r="HTW99" s="14"/>
      <c r="HTX99" s="14"/>
      <c r="HTY99" s="14"/>
      <c r="HTZ99" s="14"/>
      <c r="HUA99" s="14"/>
      <c r="HUB99" s="14"/>
      <c r="HUC99" s="14"/>
      <c r="HUD99" s="14"/>
      <c r="HUE99" s="14"/>
      <c r="HUF99" s="14"/>
      <c r="HUG99" s="14"/>
      <c r="HUH99" s="14"/>
      <c r="HUI99" s="14"/>
      <c r="HUJ99" s="14"/>
      <c r="HUK99" s="14"/>
      <c r="HUL99" s="14"/>
      <c r="HUM99" s="14"/>
      <c r="HUN99" s="14"/>
      <c r="HUO99" s="14"/>
      <c r="HUP99" s="14"/>
      <c r="HUQ99" s="14"/>
      <c r="HUR99" s="14"/>
      <c r="HUS99" s="14"/>
      <c r="HUT99" s="14"/>
      <c r="HUU99" s="14"/>
      <c r="HUV99" s="14"/>
      <c r="HUW99" s="14"/>
      <c r="HUX99" s="14"/>
      <c r="HUY99" s="14"/>
      <c r="HUZ99" s="14"/>
      <c r="HVA99" s="14"/>
      <c r="HVB99" s="14"/>
      <c r="HVC99" s="14"/>
      <c r="HVD99" s="14"/>
      <c r="HVE99" s="14"/>
      <c r="HVF99" s="14"/>
      <c r="HVG99" s="14"/>
      <c r="HVH99" s="14"/>
      <c r="HVI99" s="14"/>
      <c r="HVJ99" s="14"/>
      <c r="HVK99" s="14"/>
      <c r="HVL99" s="14"/>
      <c r="HVM99" s="14"/>
      <c r="HVN99" s="14"/>
      <c r="HVO99" s="14"/>
      <c r="HVP99" s="14"/>
      <c r="HVQ99" s="14"/>
      <c r="HVR99" s="14"/>
      <c r="HVS99" s="14"/>
      <c r="HVT99" s="14"/>
      <c r="HVU99" s="14"/>
      <c r="HVV99" s="14"/>
      <c r="HVW99" s="14"/>
      <c r="HVX99" s="14"/>
      <c r="HVY99" s="14"/>
      <c r="HVZ99" s="14"/>
      <c r="HWA99" s="14"/>
      <c r="HWB99" s="14"/>
      <c r="HWC99" s="14"/>
      <c r="HWD99" s="14"/>
      <c r="HWE99" s="14"/>
      <c r="HWF99" s="14"/>
      <c r="HWG99" s="14"/>
      <c r="HWH99" s="14"/>
      <c r="HWI99" s="14"/>
      <c r="HWJ99" s="14"/>
      <c r="HWK99" s="14"/>
      <c r="HWL99" s="14"/>
      <c r="HWM99" s="14"/>
      <c r="HWN99" s="14"/>
      <c r="HWO99" s="14"/>
      <c r="HWP99" s="14"/>
      <c r="HWQ99" s="14"/>
      <c r="HWR99" s="14"/>
      <c r="HWS99" s="14"/>
      <c r="HWT99" s="14"/>
      <c r="HWU99" s="14"/>
      <c r="HWV99" s="14"/>
      <c r="HWW99" s="14"/>
      <c r="HWX99" s="14"/>
      <c r="HWY99" s="14"/>
      <c r="HWZ99" s="14"/>
      <c r="HXA99" s="14"/>
      <c r="HXB99" s="14"/>
      <c r="HXC99" s="14"/>
      <c r="HXD99" s="14"/>
      <c r="HXE99" s="14"/>
      <c r="HXF99" s="14"/>
      <c r="HXG99" s="14"/>
      <c r="HXH99" s="14"/>
      <c r="HXI99" s="14"/>
      <c r="HXJ99" s="14"/>
      <c r="HXK99" s="14"/>
      <c r="HXL99" s="14"/>
      <c r="HXM99" s="14"/>
      <c r="HXN99" s="14"/>
      <c r="HXO99" s="14"/>
      <c r="HXP99" s="14"/>
      <c r="HXQ99" s="14"/>
      <c r="HXR99" s="14"/>
      <c r="HXS99" s="14"/>
      <c r="HXT99" s="14"/>
      <c r="HXU99" s="14"/>
      <c r="HXV99" s="14"/>
      <c r="HXW99" s="14"/>
      <c r="HXX99" s="14"/>
      <c r="HXY99" s="14"/>
      <c r="HXZ99" s="14"/>
      <c r="HYA99" s="14"/>
      <c r="HYB99" s="14"/>
      <c r="HYC99" s="14"/>
      <c r="HYD99" s="14"/>
      <c r="HYE99" s="14"/>
      <c r="HYF99" s="14"/>
      <c r="HYG99" s="14"/>
      <c r="HYH99" s="14"/>
      <c r="HYI99" s="14"/>
      <c r="HYJ99" s="14"/>
      <c r="HYK99" s="14"/>
      <c r="HYL99" s="14"/>
      <c r="HYM99" s="14"/>
      <c r="HYN99" s="14"/>
      <c r="HYO99" s="14"/>
      <c r="HYP99" s="14"/>
      <c r="HYQ99" s="14"/>
      <c r="HYR99" s="14"/>
      <c r="HYS99" s="14"/>
      <c r="HYT99" s="14"/>
      <c r="HYU99" s="14"/>
      <c r="HYV99" s="14"/>
      <c r="HYW99" s="14"/>
      <c r="HYX99" s="14"/>
      <c r="HYY99" s="14"/>
      <c r="HYZ99" s="14"/>
      <c r="HZA99" s="14"/>
      <c r="HZB99" s="14"/>
      <c r="HZC99" s="14"/>
      <c r="HZD99" s="14"/>
      <c r="HZE99" s="14"/>
      <c r="HZF99" s="14"/>
      <c r="HZG99" s="14"/>
      <c r="HZH99" s="14"/>
      <c r="HZI99" s="14"/>
      <c r="HZJ99" s="14"/>
      <c r="HZK99" s="14"/>
      <c r="HZL99" s="14"/>
      <c r="HZM99" s="14"/>
      <c r="HZN99" s="14"/>
      <c r="HZO99" s="14"/>
      <c r="HZP99" s="14"/>
      <c r="HZQ99" s="14"/>
      <c r="HZR99" s="14"/>
      <c r="HZS99" s="14"/>
      <c r="HZT99" s="14"/>
      <c r="HZU99" s="14"/>
      <c r="HZV99" s="14"/>
      <c r="HZW99" s="14"/>
      <c r="HZX99" s="14"/>
      <c r="HZY99" s="14"/>
      <c r="HZZ99" s="14"/>
      <c r="IAA99" s="14"/>
      <c r="IAB99" s="14"/>
      <c r="IAC99" s="14"/>
      <c r="IAD99" s="14"/>
      <c r="IAE99" s="14"/>
      <c r="IAF99" s="14"/>
      <c r="IAG99" s="14"/>
      <c r="IAH99" s="14"/>
      <c r="IAI99" s="14"/>
      <c r="IAJ99" s="14"/>
      <c r="IAK99" s="14"/>
      <c r="IAL99" s="14"/>
      <c r="IAM99" s="14"/>
      <c r="IAN99" s="14"/>
      <c r="IAO99" s="14"/>
      <c r="IAP99" s="14"/>
      <c r="IAQ99" s="14"/>
      <c r="IAR99" s="14"/>
      <c r="IAS99" s="14"/>
      <c r="IAT99" s="14"/>
      <c r="IAU99" s="14"/>
      <c r="IAV99" s="14"/>
      <c r="IAW99" s="14"/>
      <c r="IAX99" s="14"/>
      <c r="IAY99" s="14"/>
      <c r="IAZ99" s="14"/>
      <c r="IBA99" s="14"/>
      <c r="IBB99" s="14"/>
      <c r="IBC99" s="14"/>
      <c r="IBD99" s="14"/>
      <c r="IBE99" s="14"/>
      <c r="IBF99" s="14"/>
      <c r="IBG99" s="14"/>
      <c r="IBH99" s="14"/>
      <c r="IBI99" s="14"/>
      <c r="IBJ99" s="14"/>
      <c r="IBK99" s="14"/>
      <c r="IBL99" s="14"/>
      <c r="IBM99" s="14"/>
      <c r="IBN99" s="14"/>
      <c r="IBO99" s="14"/>
      <c r="IBP99" s="14"/>
      <c r="IBQ99" s="14"/>
      <c r="IBR99" s="14"/>
      <c r="IBS99" s="14"/>
      <c r="IBT99" s="14"/>
      <c r="IBU99" s="14"/>
      <c r="IBV99" s="14"/>
      <c r="IBW99" s="14"/>
      <c r="IBX99" s="14"/>
      <c r="IBY99" s="14"/>
      <c r="IBZ99" s="14"/>
      <c r="ICA99" s="14"/>
      <c r="ICB99" s="14"/>
      <c r="ICC99" s="14"/>
      <c r="ICD99" s="14"/>
      <c r="ICE99" s="14"/>
      <c r="ICF99" s="14"/>
      <c r="ICG99" s="14"/>
      <c r="ICH99" s="14"/>
      <c r="ICI99" s="14"/>
      <c r="ICJ99" s="14"/>
      <c r="ICK99" s="14"/>
      <c r="ICL99" s="14"/>
      <c r="ICM99" s="14"/>
      <c r="ICN99" s="14"/>
      <c r="ICO99" s="14"/>
      <c r="ICP99" s="14"/>
      <c r="ICQ99" s="14"/>
      <c r="ICR99" s="14"/>
      <c r="ICS99" s="14"/>
      <c r="ICT99" s="14"/>
      <c r="ICU99" s="14"/>
      <c r="ICV99" s="14"/>
      <c r="ICW99" s="14"/>
      <c r="ICX99" s="14"/>
      <c r="ICY99" s="14"/>
      <c r="ICZ99" s="14"/>
      <c r="IDA99" s="14"/>
      <c r="IDB99" s="14"/>
      <c r="IDC99" s="14"/>
      <c r="IDD99" s="14"/>
      <c r="IDE99" s="14"/>
      <c r="IDF99" s="14"/>
      <c r="IDG99" s="14"/>
      <c r="IDH99" s="14"/>
      <c r="IDI99" s="14"/>
      <c r="IDJ99" s="14"/>
      <c r="IDK99" s="14"/>
      <c r="IDL99" s="14"/>
      <c r="IDM99" s="14"/>
      <c r="IDN99" s="14"/>
      <c r="IDO99" s="14"/>
      <c r="IDP99" s="14"/>
      <c r="IDQ99" s="14"/>
      <c r="IDR99" s="14"/>
      <c r="IDS99" s="14"/>
      <c r="IDT99" s="14"/>
      <c r="IDU99" s="14"/>
      <c r="IDV99" s="14"/>
      <c r="IDW99" s="14"/>
      <c r="IDX99" s="14"/>
      <c r="IDY99" s="14"/>
      <c r="IDZ99" s="14"/>
      <c r="IEA99" s="14"/>
      <c r="IEB99" s="14"/>
      <c r="IEC99" s="14"/>
      <c r="IED99" s="14"/>
      <c r="IEE99" s="14"/>
      <c r="IEF99" s="14"/>
      <c r="IEG99" s="14"/>
      <c r="IEH99" s="14"/>
      <c r="IEI99" s="14"/>
      <c r="IEJ99" s="14"/>
      <c r="IEK99" s="14"/>
      <c r="IEL99" s="14"/>
      <c r="IEM99" s="14"/>
      <c r="IEN99" s="14"/>
      <c r="IEO99" s="14"/>
      <c r="IEP99" s="14"/>
      <c r="IEQ99" s="14"/>
      <c r="IER99" s="14"/>
      <c r="IES99" s="14"/>
      <c r="IET99" s="14"/>
      <c r="IEU99" s="14"/>
      <c r="IEV99" s="14"/>
      <c r="IEW99" s="14"/>
      <c r="IEX99" s="14"/>
      <c r="IEY99" s="14"/>
      <c r="IEZ99" s="14"/>
      <c r="IFA99" s="14"/>
      <c r="IFB99" s="14"/>
      <c r="IFC99" s="14"/>
      <c r="IFD99" s="14"/>
      <c r="IFE99" s="14"/>
      <c r="IFF99" s="14"/>
      <c r="IFG99" s="14"/>
      <c r="IFH99" s="14"/>
      <c r="IFI99" s="14"/>
      <c r="IFJ99" s="14"/>
      <c r="IFK99" s="14"/>
      <c r="IFL99" s="14"/>
      <c r="IFM99" s="14"/>
      <c r="IFN99" s="14"/>
      <c r="IFO99" s="14"/>
      <c r="IFP99" s="14"/>
      <c r="IFQ99" s="14"/>
      <c r="IFR99" s="14"/>
      <c r="IFS99" s="14"/>
      <c r="IFT99" s="14"/>
      <c r="IFU99" s="14"/>
      <c r="IFV99" s="14"/>
      <c r="IFW99" s="14"/>
      <c r="IFX99" s="14"/>
      <c r="IFY99" s="14"/>
      <c r="IFZ99" s="14"/>
      <c r="IGA99" s="14"/>
      <c r="IGB99" s="14"/>
      <c r="IGC99" s="14"/>
      <c r="IGD99" s="14"/>
      <c r="IGE99" s="14"/>
      <c r="IGF99" s="14"/>
      <c r="IGG99" s="14"/>
      <c r="IGH99" s="14"/>
      <c r="IGI99" s="14"/>
      <c r="IGJ99" s="14"/>
      <c r="IGK99" s="14"/>
      <c r="IGL99" s="14"/>
      <c r="IGM99" s="14"/>
      <c r="IGN99" s="14"/>
      <c r="IGO99" s="14"/>
      <c r="IGP99" s="14"/>
      <c r="IGQ99" s="14"/>
      <c r="IGR99" s="14"/>
      <c r="IGS99" s="14"/>
      <c r="IGT99" s="14"/>
      <c r="IGU99" s="14"/>
      <c r="IGV99" s="14"/>
      <c r="IGW99" s="14"/>
      <c r="IGX99" s="14"/>
      <c r="IGY99" s="14"/>
      <c r="IGZ99" s="14"/>
      <c r="IHA99" s="14"/>
      <c r="IHB99" s="14"/>
      <c r="IHC99" s="14"/>
      <c r="IHD99" s="14"/>
      <c r="IHE99" s="14"/>
      <c r="IHF99" s="14"/>
      <c r="IHG99" s="14"/>
      <c r="IHH99" s="14"/>
      <c r="IHI99" s="14"/>
      <c r="IHJ99" s="14"/>
      <c r="IHK99" s="14"/>
      <c r="IHL99" s="14"/>
      <c r="IHM99" s="14"/>
      <c r="IHN99" s="14"/>
      <c r="IHO99" s="14"/>
      <c r="IHP99" s="14"/>
      <c r="IHQ99" s="14"/>
      <c r="IHR99" s="14"/>
      <c r="IHS99" s="14"/>
      <c r="IHT99" s="14"/>
      <c r="IHU99" s="14"/>
      <c r="IHV99" s="14"/>
      <c r="IHW99" s="14"/>
      <c r="IHX99" s="14"/>
      <c r="IHY99" s="14"/>
      <c r="IHZ99" s="14"/>
      <c r="IIA99" s="14"/>
      <c r="IIB99" s="14"/>
      <c r="IIC99" s="14"/>
      <c r="IID99" s="14"/>
      <c r="IIE99" s="14"/>
      <c r="IIF99" s="14"/>
      <c r="IIG99" s="14"/>
      <c r="IIH99" s="14"/>
      <c r="III99" s="14"/>
      <c r="IIJ99" s="14"/>
      <c r="IIK99" s="14"/>
      <c r="IIL99" s="14"/>
      <c r="IIM99" s="14"/>
      <c r="IIN99" s="14"/>
      <c r="IIO99" s="14"/>
      <c r="IIP99" s="14"/>
      <c r="IIQ99" s="14"/>
      <c r="IIR99" s="14"/>
      <c r="IIS99" s="14"/>
      <c r="IIT99" s="14"/>
      <c r="IIU99" s="14"/>
      <c r="IIV99" s="14"/>
      <c r="IIW99" s="14"/>
      <c r="IIX99" s="14"/>
      <c r="IIY99" s="14"/>
      <c r="IIZ99" s="14"/>
      <c r="IJA99" s="14"/>
      <c r="IJB99" s="14"/>
      <c r="IJC99" s="14"/>
      <c r="IJD99" s="14"/>
      <c r="IJE99" s="14"/>
      <c r="IJF99" s="14"/>
      <c r="IJG99" s="14"/>
      <c r="IJH99" s="14"/>
      <c r="IJI99" s="14"/>
      <c r="IJJ99" s="14"/>
      <c r="IJK99" s="14"/>
      <c r="IJL99" s="14"/>
      <c r="IJM99" s="14"/>
      <c r="IJN99" s="14"/>
      <c r="IJO99" s="14"/>
      <c r="IJP99" s="14"/>
      <c r="IJQ99" s="14"/>
      <c r="IJR99" s="14"/>
      <c r="IJS99" s="14"/>
      <c r="IJT99" s="14"/>
      <c r="IJU99" s="14"/>
      <c r="IJV99" s="14"/>
      <c r="IJW99" s="14"/>
      <c r="IJX99" s="14"/>
      <c r="IJY99" s="14"/>
      <c r="IJZ99" s="14"/>
      <c r="IKA99" s="14"/>
      <c r="IKB99" s="14"/>
      <c r="IKC99" s="14"/>
      <c r="IKD99" s="14"/>
      <c r="IKE99" s="14"/>
      <c r="IKF99" s="14"/>
      <c r="IKG99" s="14"/>
      <c r="IKH99" s="14"/>
      <c r="IKI99" s="14"/>
      <c r="IKJ99" s="14"/>
      <c r="IKK99" s="14"/>
      <c r="IKL99" s="14"/>
      <c r="IKM99" s="14"/>
      <c r="IKN99" s="14"/>
      <c r="IKO99" s="14"/>
      <c r="IKP99" s="14"/>
      <c r="IKQ99" s="14"/>
      <c r="IKR99" s="14"/>
      <c r="IKS99" s="14"/>
      <c r="IKT99" s="14"/>
      <c r="IKU99" s="14"/>
      <c r="IKV99" s="14"/>
      <c r="IKW99" s="14"/>
      <c r="IKX99" s="14"/>
      <c r="IKY99" s="14"/>
      <c r="IKZ99" s="14"/>
      <c r="ILA99" s="14"/>
      <c r="ILB99" s="14"/>
      <c r="ILC99" s="14"/>
      <c r="ILD99" s="14"/>
      <c r="ILE99" s="14"/>
      <c r="ILF99" s="14"/>
      <c r="ILG99" s="14"/>
      <c r="ILH99" s="14"/>
      <c r="ILI99" s="14"/>
      <c r="ILJ99" s="14"/>
      <c r="ILK99" s="14"/>
      <c r="ILL99" s="14"/>
      <c r="ILM99" s="14"/>
      <c r="ILN99" s="14"/>
      <c r="ILO99" s="14"/>
      <c r="ILP99" s="14"/>
      <c r="ILQ99" s="14"/>
      <c r="ILR99" s="14"/>
      <c r="ILS99" s="14"/>
      <c r="ILT99" s="14"/>
      <c r="ILU99" s="14"/>
      <c r="ILV99" s="14"/>
      <c r="ILW99" s="14"/>
      <c r="ILX99" s="14"/>
      <c r="ILY99" s="14"/>
      <c r="ILZ99" s="14"/>
      <c r="IMA99" s="14"/>
      <c r="IMB99" s="14"/>
      <c r="IMC99" s="14"/>
      <c r="IMD99" s="14"/>
      <c r="IME99" s="14"/>
      <c r="IMF99" s="14"/>
      <c r="IMG99" s="14"/>
      <c r="IMH99" s="14"/>
      <c r="IMI99" s="14"/>
      <c r="IMJ99" s="14"/>
      <c r="IMK99" s="14"/>
      <c r="IML99" s="14"/>
      <c r="IMM99" s="14"/>
      <c r="IMN99" s="14"/>
      <c r="IMO99" s="14"/>
      <c r="IMP99" s="14"/>
      <c r="IMQ99" s="14"/>
      <c r="IMR99" s="14"/>
      <c r="IMS99" s="14"/>
      <c r="IMT99" s="14"/>
      <c r="IMU99" s="14"/>
      <c r="IMV99" s="14"/>
      <c r="IMW99" s="14"/>
      <c r="IMX99" s="14"/>
      <c r="IMY99" s="14"/>
      <c r="IMZ99" s="14"/>
      <c r="INA99" s="14"/>
      <c r="INB99" s="14"/>
      <c r="INC99" s="14"/>
      <c r="IND99" s="14"/>
      <c r="INE99" s="14"/>
      <c r="INF99" s="14"/>
      <c r="ING99" s="14"/>
      <c r="INH99" s="14"/>
      <c r="INI99" s="14"/>
      <c r="INJ99" s="14"/>
      <c r="INK99" s="14"/>
      <c r="INL99" s="14"/>
      <c r="INM99" s="14"/>
      <c r="INN99" s="14"/>
      <c r="INO99" s="14"/>
      <c r="INP99" s="14"/>
      <c r="INQ99" s="14"/>
      <c r="INR99" s="14"/>
      <c r="INS99" s="14"/>
      <c r="INT99" s="14"/>
      <c r="INU99" s="14"/>
      <c r="INV99" s="14"/>
      <c r="INW99" s="14"/>
      <c r="INX99" s="14"/>
      <c r="INY99" s="14"/>
      <c r="INZ99" s="14"/>
      <c r="IOA99" s="14"/>
      <c r="IOB99" s="14"/>
      <c r="IOC99" s="14"/>
      <c r="IOD99" s="14"/>
      <c r="IOE99" s="14"/>
      <c r="IOF99" s="14"/>
      <c r="IOG99" s="14"/>
      <c r="IOH99" s="14"/>
      <c r="IOI99" s="14"/>
      <c r="IOJ99" s="14"/>
      <c r="IOK99" s="14"/>
      <c r="IOL99" s="14"/>
      <c r="IOM99" s="14"/>
      <c r="ION99" s="14"/>
      <c r="IOO99" s="14"/>
      <c r="IOP99" s="14"/>
      <c r="IOQ99" s="14"/>
      <c r="IOR99" s="14"/>
      <c r="IOS99" s="14"/>
      <c r="IOT99" s="14"/>
      <c r="IOU99" s="14"/>
      <c r="IOV99" s="14"/>
      <c r="IOW99" s="14"/>
      <c r="IOX99" s="14"/>
      <c r="IOY99" s="14"/>
      <c r="IOZ99" s="14"/>
      <c r="IPA99" s="14"/>
      <c r="IPB99" s="14"/>
      <c r="IPC99" s="14"/>
      <c r="IPD99" s="14"/>
      <c r="IPE99" s="14"/>
      <c r="IPF99" s="14"/>
      <c r="IPG99" s="14"/>
      <c r="IPH99" s="14"/>
      <c r="IPI99" s="14"/>
      <c r="IPJ99" s="14"/>
      <c r="IPK99" s="14"/>
      <c r="IPL99" s="14"/>
      <c r="IPM99" s="14"/>
      <c r="IPN99" s="14"/>
      <c r="IPO99" s="14"/>
      <c r="IPP99" s="14"/>
      <c r="IPQ99" s="14"/>
      <c r="IPR99" s="14"/>
      <c r="IPS99" s="14"/>
      <c r="IPT99" s="14"/>
      <c r="IPU99" s="14"/>
      <c r="IPV99" s="14"/>
      <c r="IPW99" s="14"/>
      <c r="IPX99" s="14"/>
      <c r="IPY99" s="14"/>
      <c r="IPZ99" s="14"/>
      <c r="IQA99" s="14"/>
      <c r="IQB99" s="14"/>
      <c r="IQC99" s="14"/>
      <c r="IQD99" s="14"/>
      <c r="IQE99" s="14"/>
      <c r="IQF99" s="14"/>
      <c r="IQG99" s="14"/>
      <c r="IQH99" s="14"/>
      <c r="IQI99" s="14"/>
      <c r="IQJ99" s="14"/>
      <c r="IQK99" s="14"/>
      <c r="IQL99" s="14"/>
      <c r="IQM99" s="14"/>
      <c r="IQN99" s="14"/>
      <c r="IQO99" s="14"/>
      <c r="IQP99" s="14"/>
      <c r="IQQ99" s="14"/>
      <c r="IQR99" s="14"/>
      <c r="IQS99" s="14"/>
      <c r="IQT99" s="14"/>
      <c r="IQU99" s="14"/>
      <c r="IQV99" s="14"/>
      <c r="IQW99" s="14"/>
      <c r="IQX99" s="14"/>
      <c r="IQY99" s="14"/>
      <c r="IQZ99" s="14"/>
      <c r="IRA99" s="14"/>
      <c r="IRB99" s="14"/>
      <c r="IRC99" s="14"/>
      <c r="IRD99" s="14"/>
      <c r="IRE99" s="14"/>
      <c r="IRF99" s="14"/>
      <c r="IRG99" s="14"/>
      <c r="IRH99" s="14"/>
      <c r="IRI99" s="14"/>
      <c r="IRJ99" s="14"/>
      <c r="IRK99" s="14"/>
      <c r="IRL99" s="14"/>
      <c r="IRM99" s="14"/>
      <c r="IRN99" s="14"/>
      <c r="IRO99" s="14"/>
      <c r="IRP99" s="14"/>
      <c r="IRQ99" s="14"/>
      <c r="IRR99" s="14"/>
      <c r="IRS99" s="14"/>
      <c r="IRT99" s="14"/>
      <c r="IRU99" s="14"/>
      <c r="IRV99" s="14"/>
      <c r="IRW99" s="14"/>
      <c r="IRX99" s="14"/>
      <c r="IRY99" s="14"/>
      <c r="IRZ99" s="14"/>
      <c r="ISA99" s="14"/>
      <c r="ISB99" s="14"/>
      <c r="ISC99" s="14"/>
      <c r="ISD99" s="14"/>
      <c r="ISE99" s="14"/>
      <c r="ISF99" s="14"/>
      <c r="ISG99" s="14"/>
      <c r="ISH99" s="14"/>
      <c r="ISI99" s="14"/>
      <c r="ISJ99" s="14"/>
      <c r="ISK99" s="14"/>
      <c r="ISL99" s="14"/>
      <c r="ISM99" s="14"/>
      <c r="ISN99" s="14"/>
      <c r="ISO99" s="14"/>
      <c r="ISP99" s="14"/>
      <c r="ISQ99" s="14"/>
      <c r="ISR99" s="14"/>
      <c r="ISS99" s="14"/>
      <c r="IST99" s="14"/>
      <c r="ISU99" s="14"/>
      <c r="ISV99" s="14"/>
      <c r="ISW99" s="14"/>
      <c r="ISX99" s="14"/>
      <c r="ISY99" s="14"/>
      <c r="ISZ99" s="14"/>
      <c r="ITA99" s="14"/>
      <c r="ITB99" s="14"/>
      <c r="ITC99" s="14"/>
      <c r="ITD99" s="14"/>
      <c r="ITE99" s="14"/>
      <c r="ITF99" s="14"/>
      <c r="ITG99" s="14"/>
      <c r="ITH99" s="14"/>
      <c r="ITI99" s="14"/>
      <c r="ITJ99" s="14"/>
      <c r="ITK99" s="14"/>
      <c r="ITL99" s="14"/>
      <c r="ITM99" s="14"/>
      <c r="ITN99" s="14"/>
      <c r="ITO99" s="14"/>
      <c r="ITP99" s="14"/>
      <c r="ITQ99" s="14"/>
      <c r="ITR99" s="14"/>
      <c r="ITS99" s="14"/>
      <c r="ITT99" s="14"/>
      <c r="ITU99" s="14"/>
      <c r="ITV99" s="14"/>
      <c r="ITW99" s="14"/>
      <c r="ITX99" s="14"/>
      <c r="ITY99" s="14"/>
      <c r="ITZ99" s="14"/>
      <c r="IUA99" s="14"/>
      <c r="IUB99" s="14"/>
      <c r="IUC99" s="14"/>
      <c r="IUD99" s="14"/>
      <c r="IUE99" s="14"/>
      <c r="IUF99" s="14"/>
      <c r="IUG99" s="14"/>
      <c r="IUH99" s="14"/>
      <c r="IUI99" s="14"/>
      <c r="IUJ99" s="14"/>
      <c r="IUK99" s="14"/>
      <c r="IUL99" s="14"/>
      <c r="IUM99" s="14"/>
      <c r="IUN99" s="14"/>
      <c r="IUO99" s="14"/>
      <c r="IUP99" s="14"/>
      <c r="IUQ99" s="14"/>
      <c r="IUR99" s="14"/>
      <c r="IUS99" s="14"/>
      <c r="IUT99" s="14"/>
      <c r="IUU99" s="14"/>
      <c r="IUV99" s="14"/>
      <c r="IUW99" s="14"/>
      <c r="IUX99" s="14"/>
      <c r="IUY99" s="14"/>
      <c r="IUZ99" s="14"/>
      <c r="IVA99" s="14"/>
      <c r="IVB99" s="14"/>
      <c r="IVC99" s="14"/>
      <c r="IVD99" s="14"/>
      <c r="IVE99" s="14"/>
      <c r="IVF99" s="14"/>
      <c r="IVG99" s="14"/>
      <c r="IVH99" s="14"/>
      <c r="IVI99" s="14"/>
      <c r="IVJ99" s="14"/>
      <c r="IVK99" s="14"/>
      <c r="IVL99" s="14"/>
      <c r="IVM99" s="14"/>
      <c r="IVN99" s="14"/>
      <c r="IVO99" s="14"/>
      <c r="IVP99" s="14"/>
      <c r="IVQ99" s="14"/>
      <c r="IVR99" s="14"/>
      <c r="IVS99" s="14"/>
      <c r="IVT99" s="14"/>
      <c r="IVU99" s="14"/>
      <c r="IVV99" s="14"/>
      <c r="IVW99" s="14"/>
      <c r="IVX99" s="14"/>
      <c r="IVY99" s="14"/>
      <c r="IVZ99" s="14"/>
      <c r="IWA99" s="14"/>
      <c r="IWB99" s="14"/>
      <c r="IWC99" s="14"/>
      <c r="IWD99" s="14"/>
      <c r="IWE99" s="14"/>
      <c r="IWF99" s="14"/>
      <c r="IWG99" s="14"/>
      <c r="IWH99" s="14"/>
      <c r="IWI99" s="14"/>
      <c r="IWJ99" s="14"/>
      <c r="IWK99" s="14"/>
      <c r="IWL99" s="14"/>
      <c r="IWM99" s="14"/>
      <c r="IWN99" s="14"/>
      <c r="IWO99" s="14"/>
      <c r="IWP99" s="14"/>
      <c r="IWQ99" s="14"/>
      <c r="IWR99" s="14"/>
      <c r="IWS99" s="14"/>
      <c r="IWT99" s="14"/>
      <c r="IWU99" s="14"/>
      <c r="IWV99" s="14"/>
      <c r="IWW99" s="14"/>
      <c r="IWX99" s="14"/>
      <c r="IWY99" s="14"/>
      <c r="IWZ99" s="14"/>
      <c r="IXA99" s="14"/>
      <c r="IXB99" s="14"/>
      <c r="IXC99" s="14"/>
      <c r="IXD99" s="14"/>
      <c r="IXE99" s="14"/>
      <c r="IXF99" s="14"/>
      <c r="IXG99" s="14"/>
      <c r="IXH99" s="14"/>
      <c r="IXI99" s="14"/>
      <c r="IXJ99" s="14"/>
      <c r="IXK99" s="14"/>
      <c r="IXL99" s="14"/>
      <c r="IXM99" s="14"/>
      <c r="IXN99" s="14"/>
      <c r="IXO99" s="14"/>
      <c r="IXP99" s="14"/>
      <c r="IXQ99" s="14"/>
      <c r="IXR99" s="14"/>
      <c r="IXS99" s="14"/>
      <c r="IXT99" s="14"/>
      <c r="IXU99" s="14"/>
      <c r="IXV99" s="14"/>
      <c r="IXW99" s="14"/>
      <c r="IXX99" s="14"/>
      <c r="IXY99" s="14"/>
      <c r="IXZ99" s="14"/>
      <c r="IYA99" s="14"/>
      <c r="IYB99" s="14"/>
      <c r="IYC99" s="14"/>
      <c r="IYD99" s="14"/>
      <c r="IYE99" s="14"/>
      <c r="IYF99" s="14"/>
      <c r="IYG99" s="14"/>
      <c r="IYH99" s="14"/>
      <c r="IYI99" s="14"/>
      <c r="IYJ99" s="14"/>
      <c r="IYK99" s="14"/>
      <c r="IYL99" s="14"/>
      <c r="IYM99" s="14"/>
      <c r="IYN99" s="14"/>
      <c r="IYO99" s="14"/>
      <c r="IYP99" s="14"/>
      <c r="IYQ99" s="14"/>
      <c r="IYR99" s="14"/>
      <c r="IYS99" s="14"/>
      <c r="IYT99" s="14"/>
      <c r="IYU99" s="14"/>
      <c r="IYV99" s="14"/>
      <c r="IYW99" s="14"/>
      <c r="IYX99" s="14"/>
      <c r="IYY99" s="14"/>
      <c r="IYZ99" s="14"/>
      <c r="IZA99" s="14"/>
      <c r="IZB99" s="14"/>
      <c r="IZC99" s="14"/>
      <c r="IZD99" s="14"/>
      <c r="IZE99" s="14"/>
      <c r="IZF99" s="14"/>
      <c r="IZG99" s="14"/>
      <c r="IZH99" s="14"/>
      <c r="IZI99" s="14"/>
      <c r="IZJ99" s="14"/>
      <c r="IZK99" s="14"/>
      <c r="IZL99" s="14"/>
      <c r="IZM99" s="14"/>
      <c r="IZN99" s="14"/>
      <c r="IZO99" s="14"/>
      <c r="IZP99" s="14"/>
      <c r="IZQ99" s="14"/>
      <c r="IZR99" s="14"/>
      <c r="IZS99" s="14"/>
      <c r="IZT99" s="14"/>
      <c r="IZU99" s="14"/>
      <c r="IZV99" s="14"/>
      <c r="IZW99" s="14"/>
      <c r="IZX99" s="14"/>
      <c r="IZY99" s="14"/>
      <c r="IZZ99" s="14"/>
      <c r="JAA99" s="14"/>
      <c r="JAB99" s="14"/>
      <c r="JAC99" s="14"/>
      <c r="JAD99" s="14"/>
      <c r="JAE99" s="14"/>
      <c r="JAF99" s="14"/>
      <c r="JAG99" s="14"/>
      <c r="JAH99" s="14"/>
      <c r="JAI99" s="14"/>
      <c r="JAJ99" s="14"/>
      <c r="JAK99" s="14"/>
      <c r="JAL99" s="14"/>
      <c r="JAM99" s="14"/>
      <c r="JAN99" s="14"/>
      <c r="JAO99" s="14"/>
      <c r="JAP99" s="14"/>
      <c r="JAQ99" s="14"/>
      <c r="JAR99" s="14"/>
      <c r="JAS99" s="14"/>
      <c r="JAT99" s="14"/>
      <c r="JAU99" s="14"/>
      <c r="JAV99" s="14"/>
      <c r="JAW99" s="14"/>
      <c r="JAX99" s="14"/>
      <c r="JAY99" s="14"/>
      <c r="JAZ99" s="14"/>
      <c r="JBA99" s="14"/>
      <c r="JBB99" s="14"/>
      <c r="JBC99" s="14"/>
      <c r="JBD99" s="14"/>
      <c r="JBE99" s="14"/>
      <c r="JBF99" s="14"/>
      <c r="JBG99" s="14"/>
      <c r="JBH99" s="14"/>
      <c r="JBI99" s="14"/>
      <c r="JBJ99" s="14"/>
      <c r="JBK99" s="14"/>
      <c r="JBL99" s="14"/>
      <c r="JBM99" s="14"/>
      <c r="JBN99" s="14"/>
      <c r="JBO99" s="14"/>
      <c r="JBP99" s="14"/>
      <c r="JBQ99" s="14"/>
      <c r="JBR99" s="14"/>
      <c r="JBS99" s="14"/>
      <c r="JBT99" s="14"/>
      <c r="JBU99" s="14"/>
      <c r="JBV99" s="14"/>
      <c r="JBW99" s="14"/>
      <c r="JBX99" s="14"/>
      <c r="JBY99" s="14"/>
      <c r="JBZ99" s="14"/>
      <c r="JCA99" s="14"/>
      <c r="JCB99" s="14"/>
      <c r="JCC99" s="14"/>
      <c r="JCD99" s="14"/>
      <c r="JCE99" s="14"/>
      <c r="JCF99" s="14"/>
      <c r="JCG99" s="14"/>
      <c r="JCH99" s="14"/>
      <c r="JCI99" s="14"/>
      <c r="JCJ99" s="14"/>
      <c r="JCK99" s="14"/>
      <c r="JCL99" s="14"/>
      <c r="JCM99" s="14"/>
      <c r="JCN99" s="14"/>
      <c r="JCO99" s="14"/>
      <c r="JCP99" s="14"/>
      <c r="JCQ99" s="14"/>
      <c r="JCR99" s="14"/>
      <c r="JCS99" s="14"/>
      <c r="JCT99" s="14"/>
      <c r="JCU99" s="14"/>
      <c r="JCV99" s="14"/>
      <c r="JCW99" s="14"/>
      <c r="JCX99" s="14"/>
      <c r="JCY99" s="14"/>
      <c r="JCZ99" s="14"/>
      <c r="JDA99" s="14"/>
      <c r="JDB99" s="14"/>
      <c r="JDC99" s="14"/>
      <c r="JDD99" s="14"/>
      <c r="JDE99" s="14"/>
      <c r="JDF99" s="14"/>
      <c r="JDG99" s="14"/>
      <c r="JDH99" s="14"/>
      <c r="JDI99" s="14"/>
      <c r="JDJ99" s="14"/>
      <c r="JDK99" s="14"/>
      <c r="JDL99" s="14"/>
      <c r="JDM99" s="14"/>
      <c r="JDN99" s="14"/>
      <c r="JDO99" s="14"/>
      <c r="JDP99" s="14"/>
      <c r="JDQ99" s="14"/>
      <c r="JDR99" s="14"/>
      <c r="JDS99" s="14"/>
      <c r="JDT99" s="14"/>
      <c r="JDU99" s="14"/>
      <c r="JDV99" s="14"/>
      <c r="JDW99" s="14"/>
      <c r="JDX99" s="14"/>
      <c r="JDY99" s="14"/>
      <c r="JDZ99" s="14"/>
      <c r="JEA99" s="14"/>
      <c r="JEB99" s="14"/>
      <c r="JEC99" s="14"/>
      <c r="JED99" s="14"/>
      <c r="JEE99" s="14"/>
      <c r="JEF99" s="14"/>
      <c r="JEG99" s="14"/>
      <c r="JEH99" s="14"/>
      <c r="JEI99" s="14"/>
      <c r="JEJ99" s="14"/>
      <c r="JEK99" s="14"/>
      <c r="JEL99" s="14"/>
      <c r="JEM99" s="14"/>
      <c r="JEN99" s="14"/>
      <c r="JEO99" s="14"/>
      <c r="JEP99" s="14"/>
      <c r="JEQ99" s="14"/>
      <c r="JER99" s="14"/>
      <c r="JES99" s="14"/>
      <c r="JET99" s="14"/>
      <c r="JEU99" s="14"/>
      <c r="JEV99" s="14"/>
      <c r="JEW99" s="14"/>
      <c r="JEX99" s="14"/>
      <c r="JEY99" s="14"/>
      <c r="JEZ99" s="14"/>
      <c r="JFA99" s="14"/>
      <c r="JFB99" s="14"/>
      <c r="JFC99" s="14"/>
      <c r="JFD99" s="14"/>
      <c r="JFE99" s="14"/>
      <c r="JFF99" s="14"/>
      <c r="JFG99" s="14"/>
      <c r="JFH99" s="14"/>
      <c r="JFI99" s="14"/>
      <c r="JFJ99" s="14"/>
      <c r="JFK99" s="14"/>
      <c r="JFL99" s="14"/>
      <c r="JFM99" s="14"/>
      <c r="JFN99" s="14"/>
      <c r="JFO99" s="14"/>
      <c r="JFP99" s="14"/>
      <c r="JFQ99" s="14"/>
      <c r="JFR99" s="14"/>
      <c r="JFS99" s="14"/>
      <c r="JFT99" s="14"/>
      <c r="JFU99" s="14"/>
      <c r="JFV99" s="14"/>
      <c r="JFW99" s="14"/>
      <c r="JFX99" s="14"/>
      <c r="JFY99" s="14"/>
      <c r="JFZ99" s="14"/>
      <c r="JGA99" s="14"/>
      <c r="JGB99" s="14"/>
      <c r="JGC99" s="14"/>
      <c r="JGD99" s="14"/>
      <c r="JGE99" s="14"/>
      <c r="JGF99" s="14"/>
      <c r="JGG99" s="14"/>
      <c r="JGH99" s="14"/>
      <c r="JGI99" s="14"/>
      <c r="JGJ99" s="14"/>
      <c r="JGK99" s="14"/>
      <c r="JGL99" s="14"/>
      <c r="JGM99" s="14"/>
      <c r="JGN99" s="14"/>
      <c r="JGO99" s="14"/>
      <c r="JGP99" s="14"/>
      <c r="JGQ99" s="14"/>
      <c r="JGR99" s="14"/>
      <c r="JGS99" s="14"/>
      <c r="JGT99" s="14"/>
      <c r="JGU99" s="14"/>
      <c r="JGV99" s="14"/>
      <c r="JGW99" s="14"/>
      <c r="JGX99" s="14"/>
      <c r="JGY99" s="14"/>
      <c r="JGZ99" s="14"/>
      <c r="JHA99" s="14"/>
      <c r="JHB99" s="14"/>
      <c r="JHC99" s="14"/>
      <c r="JHD99" s="14"/>
      <c r="JHE99" s="14"/>
      <c r="JHF99" s="14"/>
      <c r="JHG99" s="14"/>
      <c r="JHH99" s="14"/>
      <c r="JHI99" s="14"/>
      <c r="JHJ99" s="14"/>
      <c r="JHK99" s="14"/>
      <c r="JHL99" s="14"/>
      <c r="JHM99" s="14"/>
      <c r="JHN99" s="14"/>
      <c r="JHO99" s="14"/>
      <c r="JHP99" s="14"/>
      <c r="JHQ99" s="14"/>
      <c r="JHR99" s="14"/>
      <c r="JHS99" s="14"/>
      <c r="JHT99" s="14"/>
      <c r="JHU99" s="14"/>
      <c r="JHV99" s="14"/>
      <c r="JHW99" s="14"/>
      <c r="JHX99" s="14"/>
      <c r="JHY99" s="14"/>
      <c r="JHZ99" s="14"/>
      <c r="JIA99" s="14"/>
      <c r="JIB99" s="14"/>
      <c r="JIC99" s="14"/>
      <c r="JID99" s="14"/>
      <c r="JIE99" s="14"/>
      <c r="JIF99" s="14"/>
      <c r="JIG99" s="14"/>
      <c r="JIH99" s="14"/>
      <c r="JII99" s="14"/>
      <c r="JIJ99" s="14"/>
      <c r="JIK99" s="14"/>
      <c r="JIL99" s="14"/>
      <c r="JIM99" s="14"/>
      <c r="JIN99" s="14"/>
      <c r="JIO99" s="14"/>
      <c r="JIP99" s="14"/>
      <c r="JIQ99" s="14"/>
      <c r="JIR99" s="14"/>
      <c r="JIS99" s="14"/>
      <c r="JIT99" s="14"/>
      <c r="JIU99" s="14"/>
      <c r="JIV99" s="14"/>
      <c r="JIW99" s="14"/>
      <c r="JIX99" s="14"/>
      <c r="JIY99" s="14"/>
      <c r="JIZ99" s="14"/>
      <c r="JJA99" s="14"/>
      <c r="JJB99" s="14"/>
      <c r="JJC99" s="14"/>
      <c r="JJD99" s="14"/>
      <c r="JJE99" s="14"/>
      <c r="JJF99" s="14"/>
      <c r="JJG99" s="14"/>
      <c r="JJH99" s="14"/>
      <c r="JJI99" s="14"/>
      <c r="JJJ99" s="14"/>
      <c r="JJK99" s="14"/>
      <c r="JJL99" s="14"/>
      <c r="JJM99" s="14"/>
      <c r="JJN99" s="14"/>
      <c r="JJO99" s="14"/>
      <c r="JJP99" s="14"/>
      <c r="JJQ99" s="14"/>
      <c r="JJR99" s="14"/>
      <c r="JJS99" s="14"/>
      <c r="JJT99" s="14"/>
      <c r="JJU99" s="14"/>
      <c r="JJV99" s="14"/>
      <c r="JJW99" s="14"/>
      <c r="JJX99" s="14"/>
      <c r="JJY99" s="14"/>
      <c r="JJZ99" s="14"/>
      <c r="JKA99" s="14"/>
      <c r="JKB99" s="14"/>
      <c r="JKC99" s="14"/>
      <c r="JKD99" s="14"/>
      <c r="JKE99" s="14"/>
      <c r="JKF99" s="14"/>
      <c r="JKG99" s="14"/>
      <c r="JKH99" s="14"/>
      <c r="JKI99" s="14"/>
      <c r="JKJ99" s="14"/>
      <c r="JKK99" s="14"/>
      <c r="JKL99" s="14"/>
      <c r="JKM99" s="14"/>
      <c r="JKN99" s="14"/>
      <c r="JKO99" s="14"/>
      <c r="JKP99" s="14"/>
      <c r="JKQ99" s="14"/>
      <c r="JKR99" s="14"/>
      <c r="JKS99" s="14"/>
      <c r="JKT99" s="14"/>
      <c r="JKU99" s="14"/>
      <c r="JKV99" s="14"/>
      <c r="JKW99" s="14"/>
      <c r="JKX99" s="14"/>
      <c r="JKY99" s="14"/>
      <c r="JKZ99" s="14"/>
      <c r="JLA99" s="14"/>
      <c r="JLB99" s="14"/>
      <c r="JLC99" s="14"/>
      <c r="JLD99" s="14"/>
      <c r="JLE99" s="14"/>
      <c r="JLF99" s="14"/>
      <c r="JLG99" s="14"/>
      <c r="JLH99" s="14"/>
      <c r="JLI99" s="14"/>
      <c r="JLJ99" s="14"/>
      <c r="JLK99" s="14"/>
      <c r="JLL99" s="14"/>
      <c r="JLM99" s="14"/>
      <c r="JLN99" s="14"/>
      <c r="JLO99" s="14"/>
      <c r="JLP99" s="14"/>
      <c r="JLQ99" s="14"/>
      <c r="JLR99" s="14"/>
      <c r="JLS99" s="14"/>
      <c r="JLT99" s="14"/>
      <c r="JLU99" s="14"/>
      <c r="JLV99" s="14"/>
      <c r="JLW99" s="14"/>
      <c r="JLX99" s="14"/>
      <c r="JLY99" s="14"/>
      <c r="JLZ99" s="14"/>
      <c r="JMA99" s="14"/>
      <c r="JMB99" s="14"/>
      <c r="JMC99" s="14"/>
      <c r="JMD99" s="14"/>
      <c r="JME99" s="14"/>
      <c r="JMF99" s="14"/>
      <c r="JMG99" s="14"/>
      <c r="JMH99" s="14"/>
      <c r="JMI99" s="14"/>
      <c r="JMJ99" s="14"/>
      <c r="JMK99" s="14"/>
      <c r="JML99" s="14"/>
      <c r="JMM99" s="14"/>
      <c r="JMN99" s="14"/>
      <c r="JMO99" s="14"/>
      <c r="JMP99" s="14"/>
      <c r="JMQ99" s="14"/>
      <c r="JMR99" s="14"/>
      <c r="JMS99" s="14"/>
      <c r="JMT99" s="14"/>
      <c r="JMU99" s="14"/>
      <c r="JMV99" s="14"/>
      <c r="JMW99" s="14"/>
      <c r="JMX99" s="14"/>
      <c r="JMY99" s="14"/>
      <c r="JMZ99" s="14"/>
      <c r="JNA99" s="14"/>
      <c r="JNB99" s="14"/>
      <c r="JNC99" s="14"/>
      <c r="JND99" s="14"/>
      <c r="JNE99" s="14"/>
      <c r="JNF99" s="14"/>
      <c r="JNG99" s="14"/>
      <c r="JNH99" s="14"/>
      <c r="JNI99" s="14"/>
      <c r="JNJ99" s="14"/>
      <c r="JNK99" s="14"/>
      <c r="JNL99" s="14"/>
      <c r="JNM99" s="14"/>
      <c r="JNN99" s="14"/>
      <c r="JNO99" s="14"/>
      <c r="JNP99" s="14"/>
      <c r="JNQ99" s="14"/>
      <c r="JNR99" s="14"/>
      <c r="JNS99" s="14"/>
      <c r="JNT99" s="14"/>
      <c r="JNU99" s="14"/>
      <c r="JNV99" s="14"/>
      <c r="JNW99" s="14"/>
      <c r="JNX99" s="14"/>
      <c r="JNY99" s="14"/>
      <c r="JNZ99" s="14"/>
      <c r="JOA99" s="14"/>
      <c r="JOB99" s="14"/>
      <c r="JOC99" s="14"/>
      <c r="JOD99" s="14"/>
      <c r="JOE99" s="14"/>
      <c r="JOF99" s="14"/>
      <c r="JOG99" s="14"/>
      <c r="JOH99" s="14"/>
      <c r="JOI99" s="14"/>
      <c r="JOJ99" s="14"/>
      <c r="JOK99" s="14"/>
      <c r="JOL99" s="14"/>
      <c r="JOM99" s="14"/>
      <c r="JON99" s="14"/>
      <c r="JOO99" s="14"/>
      <c r="JOP99" s="14"/>
      <c r="JOQ99" s="14"/>
      <c r="JOR99" s="14"/>
      <c r="JOS99" s="14"/>
      <c r="JOT99" s="14"/>
      <c r="JOU99" s="14"/>
      <c r="JOV99" s="14"/>
      <c r="JOW99" s="14"/>
      <c r="JOX99" s="14"/>
      <c r="JOY99" s="14"/>
      <c r="JOZ99" s="14"/>
      <c r="JPA99" s="14"/>
      <c r="JPB99" s="14"/>
      <c r="JPC99" s="14"/>
      <c r="JPD99" s="14"/>
      <c r="JPE99" s="14"/>
      <c r="JPF99" s="14"/>
      <c r="JPG99" s="14"/>
      <c r="JPH99" s="14"/>
      <c r="JPI99" s="14"/>
      <c r="JPJ99" s="14"/>
      <c r="JPK99" s="14"/>
      <c r="JPL99" s="14"/>
      <c r="JPM99" s="14"/>
      <c r="JPN99" s="14"/>
      <c r="JPO99" s="14"/>
      <c r="JPP99" s="14"/>
      <c r="JPQ99" s="14"/>
      <c r="JPR99" s="14"/>
      <c r="JPS99" s="14"/>
      <c r="JPT99" s="14"/>
      <c r="JPU99" s="14"/>
      <c r="JPV99" s="14"/>
      <c r="JPW99" s="14"/>
      <c r="JPX99" s="14"/>
      <c r="JPY99" s="14"/>
      <c r="JPZ99" s="14"/>
      <c r="JQA99" s="14"/>
      <c r="JQB99" s="14"/>
      <c r="JQC99" s="14"/>
      <c r="JQD99" s="14"/>
      <c r="JQE99" s="14"/>
      <c r="JQF99" s="14"/>
      <c r="JQG99" s="14"/>
      <c r="JQH99" s="14"/>
      <c r="JQI99" s="14"/>
      <c r="JQJ99" s="14"/>
      <c r="JQK99" s="14"/>
      <c r="JQL99" s="14"/>
      <c r="JQM99" s="14"/>
      <c r="JQN99" s="14"/>
      <c r="JQO99" s="14"/>
      <c r="JQP99" s="14"/>
      <c r="JQQ99" s="14"/>
      <c r="JQR99" s="14"/>
      <c r="JQS99" s="14"/>
      <c r="JQT99" s="14"/>
      <c r="JQU99" s="14"/>
      <c r="JQV99" s="14"/>
      <c r="JQW99" s="14"/>
      <c r="JQX99" s="14"/>
      <c r="JQY99" s="14"/>
      <c r="JQZ99" s="14"/>
      <c r="JRA99" s="14"/>
      <c r="JRB99" s="14"/>
      <c r="JRC99" s="14"/>
      <c r="JRD99" s="14"/>
      <c r="JRE99" s="14"/>
      <c r="JRF99" s="14"/>
      <c r="JRG99" s="14"/>
      <c r="JRH99" s="14"/>
      <c r="JRI99" s="14"/>
      <c r="JRJ99" s="14"/>
      <c r="JRK99" s="14"/>
      <c r="JRL99" s="14"/>
      <c r="JRM99" s="14"/>
      <c r="JRN99" s="14"/>
      <c r="JRO99" s="14"/>
      <c r="JRP99" s="14"/>
      <c r="JRQ99" s="14"/>
      <c r="JRR99" s="14"/>
      <c r="JRS99" s="14"/>
      <c r="JRT99" s="14"/>
      <c r="JRU99" s="14"/>
      <c r="JRV99" s="14"/>
      <c r="JRW99" s="14"/>
      <c r="JRX99" s="14"/>
      <c r="JRY99" s="14"/>
      <c r="JRZ99" s="14"/>
      <c r="JSA99" s="14"/>
      <c r="JSB99" s="14"/>
      <c r="JSC99" s="14"/>
      <c r="JSD99" s="14"/>
      <c r="JSE99" s="14"/>
      <c r="JSF99" s="14"/>
      <c r="JSG99" s="14"/>
      <c r="JSH99" s="14"/>
      <c r="JSI99" s="14"/>
      <c r="JSJ99" s="14"/>
      <c r="JSK99" s="14"/>
      <c r="JSL99" s="14"/>
      <c r="JSM99" s="14"/>
      <c r="JSN99" s="14"/>
      <c r="JSO99" s="14"/>
      <c r="JSP99" s="14"/>
      <c r="JSQ99" s="14"/>
      <c r="JSR99" s="14"/>
      <c r="JSS99" s="14"/>
      <c r="JST99" s="14"/>
      <c r="JSU99" s="14"/>
      <c r="JSV99" s="14"/>
      <c r="JSW99" s="14"/>
      <c r="JSX99" s="14"/>
      <c r="JSY99" s="14"/>
      <c r="JSZ99" s="14"/>
      <c r="JTA99" s="14"/>
      <c r="JTB99" s="14"/>
      <c r="JTC99" s="14"/>
      <c r="JTD99" s="14"/>
      <c r="JTE99" s="14"/>
      <c r="JTF99" s="14"/>
      <c r="JTG99" s="14"/>
      <c r="JTH99" s="14"/>
      <c r="JTI99" s="14"/>
      <c r="JTJ99" s="14"/>
      <c r="JTK99" s="14"/>
      <c r="JTL99" s="14"/>
      <c r="JTM99" s="14"/>
      <c r="JTN99" s="14"/>
      <c r="JTO99" s="14"/>
      <c r="JTP99" s="14"/>
      <c r="JTQ99" s="14"/>
      <c r="JTR99" s="14"/>
      <c r="JTS99" s="14"/>
      <c r="JTT99" s="14"/>
      <c r="JTU99" s="14"/>
      <c r="JTV99" s="14"/>
      <c r="JTW99" s="14"/>
      <c r="JTX99" s="14"/>
      <c r="JTY99" s="14"/>
      <c r="JTZ99" s="14"/>
      <c r="JUA99" s="14"/>
      <c r="JUB99" s="14"/>
      <c r="JUC99" s="14"/>
      <c r="JUD99" s="14"/>
      <c r="JUE99" s="14"/>
      <c r="JUF99" s="14"/>
      <c r="JUG99" s="14"/>
      <c r="JUH99" s="14"/>
      <c r="JUI99" s="14"/>
      <c r="JUJ99" s="14"/>
      <c r="JUK99" s="14"/>
      <c r="JUL99" s="14"/>
      <c r="JUM99" s="14"/>
      <c r="JUN99" s="14"/>
      <c r="JUO99" s="14"/>
      <c r="JUP99" s="14"/>
      <c r="JUQ99" s="14"/>
      <c r="JUR99" s="14"/>
      <c r="JUS99" s="14"/>
      <c r="JUT99" s="14"/>
      <c r="JUU99" s="14"/>
      <c r="JUV99" s="14"/>
      <c r="JUW99" s="14"/>
      <c r="JUX99" s="14"/>
      <c r="JUY99" s="14"/>
      <c r="JUZ99" s="14"/>
      <c r="JVA99" s="14"/>
      <c r="JVB99" s="14"/>
      <c r="JVC99" s="14"/>
      <c r="JVD99" s="14"/>
      <c r="JVE99" s="14"/>
      <c r="JVF99" s="14"/>
      <c r="JVG99" s="14"/>
      <c r="JVH99" s="14"/>
      <c r="JVI99" s="14"/>
      <c r="JVJ99" s="14"/>
      <c r="JVK99" s="14"/>
      <c r="JVL99" s="14"/>
      <c r="JVM99" s="14"/>
      <c r="JVN99" s="14"/>
      <c r="JVO99" s="14"/>
      <c r="JVP99" s="14"/>
      <c r="JVQ99" s="14"/>
      <c r="JVR99" s="14"/>
      <c r="JVS99" s="14"/>
      <c r="JVT99" s="14"/>
      <c r="JVU99" s="14"/>
      <c r="JVV99" s="14"/>
      <c r="JVW99" s="14"/>
      <c r="JVX99" s="14"/>
      <c r="JVY99" s="14"/>
      <c r="JVZ99" s="14"/>
      <c r="JWA99" s="14"/>
      <c r="JWB99" s="14"/>
      <c r="JWC99" s="14"/>
      <c r="JWD99" s="14"/>
      <c r="JWE99" s="14"/>
      <c r="JWF99" s="14"/>
      <c r="JWG99" s="14"/>
      <c r="JWH99" s="14"/>
      <c r="JWI99" s="14"/>
      <c r="JWJ99" s="14"/>
      <c r="JWK99" s="14"/>
      <c r="JWL99" s="14"/>
      <c r="JWM99" s="14"/>
      <c r="JWN99" s="14"/>
      <c r="JWO99" s="14"/>
      <c r="JWP99" s="14"/>
      <c r="JWQ99" s="14"/>
      <c r="JWR99" s="14"/>
      <c r="JWS99" s="14"/>
      <c r="JWT99" s="14"/>
      <c r="JWU99" s="14"/>
      <c r="JWV99" s="14"/>
      <c r="JWW99" s="14"/>
      <c r="JWX99" s="14"/>
      <c r="JWY99" s="14"/>
      <c r="JWZ99" s="14"/>
      <c r="JXA99" s="14"/>
      <c r="JXB99" s="14"/>
      <c r="JXC99" s="14"/>
      <c r="JXD99" s="14"/>
      <c r="JXE99" s="14"/>
      <c r="JXF99" s="14"/>
      <c r="JXG99" s="14"/>
      <c r="JXH99" s="14"/>
      <c r="JXI99" s="14"/>
      <c r="JXJ99" s="14"/>
      <c r="JXK99" s="14"/>
      <c r="JXL99" s="14"/>
      <c r="JXM99" s="14"/>
      <c r="JXN99" s="14"/>
      <c r="JXO99" s="14"/>
      <c r="JXP99" s="14"/>
      <c r="JXQ99" s="14"/>
      <c r="JXR99" s="14"/>
      <c r="JXS99" s="14"/>
      <c r="JXT99" s="14"/>
      <c r="JXU99" s="14"/>
      <c r="JXV99" s="14"/>
      <c r="JXW99" s="14"/>
      <c r="JXX99" s="14"/>
      <c r="JXY99" s="14"/>
      <c r="JXZ99" s="14"/>
      <c r="JYA99" s="14"/>
      <c r="JYB99" s="14"/>
      <c r="JYC99" s="14"/>
      <c r="JYD99" s="14"/>
      <c r="JYE99" s="14"/>
      <c r="JYF99" s="14"/>
      <c r="JYG99" s="14"/>
      <c r="JYH99" s="14"/>
      <c r="JYI99" s="14"/>
      <c r="JYJ99" s="14"/>
      <c r="JYK99" s="14"/>
      <c r="JYL99" s="14"/>
      <c r="JYM99" s="14"/>
      <c r="JYN99" s="14"/>
      <c r="JYO99" s="14"/>
      <c r="JYP99" s="14"/>
      <c r="JYQ99" s="14"/>
      <c r="JYR99" s="14"/>
      <c r="JYS99" s="14"/>
      <c r="JYT99" s="14"/>
      <c r="JYU99" s="14"/>
      <c r="JYV99" s="14"/>
      <c r="JYW99" s="14"/>
      <c r="JYX99" s="14"/>
      <c r="JYY99" s="14"/>
      <c r="JYZ99" s="14"/>
      <c r="JZA99" s="14"/>
      <c r="JZB99" s="14"/>
      <c r="JZC99" s="14"/>
      <c r="JZD99" s="14"/>
      <c r="JZE99" s="14"/>
      <c r="JZF99" s="14"/>
      <c r="JZG99" s="14"/>
      <c r="JZH99" s="14"/>
      <c r="JZI99" s="14"/>
      <c r="JZJ99" s="14"/>
      <c r="JZK99" s="14"/>
      <c r="JZL99" s="14"/>
      <c r="JZM99" s="14"/>
      <c r="JZN99" s="14"/>
      <c r="JZO99" s="14"/>
      <c r="JZP99" s="14"/>
      <c r="JZQ99" s="14"/>
      <c r="JZR99" s="14"/>
      <c r="JZS99" s="14"/>
      <c r="JZT99" s="14"/>
      <c r="JZU99" s="14"/>
      <c r="JZV99" s="14"/>
      <c r="JZW99" s="14"/>
      <c r="JZX99" s="14"/>
      <c r="JZY99" s="14"/>
      <c r="JZZ99" s="14"/>
      <c r="KAA99" s="14"/>
      <c r="KAB99" s="14"/>
      <c r="KAC99" s="14"/>
      <c r="KAD99" s="14"/>
      <c r="KAE99" s="14"/>
      <c r="KAF99" s="14"/>
      <c r="KAG99" s="14"/>
      <c r="KAH99" s="14"/>
      <c r="KAI99" s="14"/>
      <c r="KAJ99" s="14"/>
      <c r="KAK99" s="14"/>
      <c r="KAL99" s="14"/>
      <c r="KAM99" s="14"/>
      <c r="KAN99" s="14"/>
      <c r="KAO99" s="14"/>
      <c r="KAP99" s="14"/>
      <c r="KAQ99" s="14"/>
      <c r="KAR99" s="14"/>
      <c r="KAS99" s="14"/>
      <c r="KAT99" s="14"/>
      <c r="KAU99" s="14"/>
      <c r="KAV99" s="14"/>
      <c r="KAW99" s="14"/>
      <c r="KAX99" s="14"/>
      <c r="KAY99" s="14"/>
      <c r="KAZ99" s="14"/>
      <c r="KBA99" s="14"/>
      <c r="KBB99" s="14"/>
      <c r="KBC99" s="14"/>
      <c r="KBD99" s="14"/>
      <c r="KBE99" s="14"/>
      <c r="KBF99" s="14"/>
      <c r="KBG99" s="14"/>
      <c r="KBH99" s="14"/>
      <c r="KBI99" s="14"/>
      <c r="KBJ99" s="14"/>
      <c r="KBK99" s="14"/>
      <c r="KBL99" s="14"/>
      <c r="KBM99" s="14"/>
      <c r="KBN99" s="14"/>
      <c r="KBO99" s="14"/>
      <c r="KBP99" s="14"/>
      <c r="KBQ99" s="14"/>
      <c r="KBR99" s="14"/>
      <c r="KBS99" s="14"/>
      <c r="KBT99" s="14"/>
      <c r="KBU99" s="14"/>
      <c r="KBV99" s="14"/>
      <c r="KBW99" s="14"/>
      <c r="KBX99" s="14"/>
      <c r="KBY99" s="14"/>
      <c r="KBZ99" s="14"/>
      <c r="KCA99" s="14"/>
      <c r="KCB99" s="14"/>
      <c r="KCC99" s="14"/>
      <c r="KCD99" s="14"/>
      <c r="KCE99" s="14"/>
      <c r="KCF99" s="14"/>
      <c r="KCG99" s="14"/>
      <c r="KCH99" s="14"/>
      <c r="KCI99" s="14"/>
      <c r="KCJ99" s="14"/>
      <c r="KCK99" s="14"/>
      <c r="KCL99" s="14"/>
      <c r="KCM99" s="14"/>
      <c r="KCN99" s="14"/>
      <c r="KCO99" s="14"/>
      <c r="KCP99" s="14"/>
      <c r="KCQ99" s="14"/>
      <c r="KCR99" s="14"/>
      <c r="KCS99" s="14"/>
      <c r="KCT99" s="14"/>
      <c r="KCU99" s="14"/>
      <c r="KCV99" s="14"/>
      <c r="KCW99" s="14"/>
      <c r="KCX99" s="14"/>
      <c r="KCY99" s="14"/>
      <c r="KCZ99" s="14"/>
      <c r="KDA99" s="14"/>
      <c r="KDB99" s="14"/>
      <c r="KDC99" s="14"/>
      <c r="KDD99" s="14"/>
      <c r="KDE99" s="14"/>
      <c r="KDF99" s="14"/>
      <c r="KDG99" s="14"/>
      <c r="KDH99" s="14"/>
      <c r="KDI99" s="14"/>
      <c r="KDJ99" s="14"/>
      <c r="KDK99" s="14"/>
      <c r="KDL99" s="14"/>
      <c r="KDM99" s="14"/>
      <c r="KDN99" s="14"/>
      <c r="KDO99" s="14"/>
      <c r="KDP99" s="14"/>
      <c r="KDQ99" s="14"/>
      <c r="KDR99" s="14"/>
      <c r="KDS99" s="14"/>
      <c r="KDT99" s="14"/>
      <c r="KDU99" s="14"/>
      <c r="KDV99" s="14"/>
      <c r="KDW99" s="14"/>
      <c r="KDX99" s="14"/>
      <c r="KDY99" s="14"/>
      <c r="KDZ99" s="14"/>
      <c r="KEA99" s="14"/>
      <c r="KEB99" s="14"/>
      <c r="KEC99" s="14"/>
      <c r="KED99" s="14"/>
      <c r="KEE99" s="14"/>
      <c r="KEF99" s="14"/>
      <c r="KEG99" s="14"/>
      <c r="KEH99" s="14"/>
      <c r="KEI99" s="14"/>
      <c r="KEJ99" s="14"/>
      <c r="KEK99" s="14"/>
      <c r="KEL99" s="14"/>
      <c r="KEM99" s="14"/>
      <c r="KEN99" s="14"/>
      <c r="KEO99" s="14"/>
      <c r="KEP99" s="14"/>
      <c r="KEQ99" s="14"/>
      <c r="KER99" s="14"/>
      <c r="KES99" s="14"/>
      <c r="KET99" s="14"/>
      <c r="KEU99" s="14"/>
      <c r="KEV99" s="14"/>
      <c r="KEW99" s="14"/>
      <c r="KEX99" s="14"/>
      <c r="KEY99" s="14"/>
      <c r="KEZ99" s="14"/>
      <c r="KFA99" s="14"/>
      <c r="KFB99" s="14"/>
      <c r="KFC99" s="14"/>
      <c r="KFD99" s="14"/>
      <c r="KFE99" s="14"/>
      <c r="KFF99" s="14"/>
      <c r="KFG99" s="14"/>
      <c r="KFH99" s="14"/>
      <c r="KFI99" s="14"/>
      <c r="KFJ99" s="14"/>
      <c r="KFK99" s="14"/>
      <c r="KFL99" s="14"/>
      <c r="KFM99" s="14"/>
      <c r="KFN99" s="14"/>
      <c r="KFO99" s="14"/>
      <c r="KFP99" s="14"/>
      <c r="KFQ99" s="14"/>
      <c r="KFR99" s="14"/>
      <c r="KFS99" s="14"/>
      <c r="KFT99" s="14"/>
      <c r="KFU99" s="14"/>
      <c r="KFV99" s="14"/>
      <c r="KFW99" s="14"/>
      <c r="KFX99" s="14"/>
      <c r="KFY99" s="14"/>
      <c r="KFZ99" s="14"/>
      <c r="KGA99" s="14"/>
      <c r="KGB99" s="14"/>
      <c r="KGC99" s="14"/>
      <c r="KGD99" s="14"/>
      <c r="KGE99" s="14"/>
      <c r="KGF99" s="14"/>
      <c r="KGG99" s="14"/>
      <c r="KGH99" s="14"/>
      <c r="KGI99" s="14"/>
      <c r="KGJ99" s="14"/>
      <c r="KGK99" s="14"/>
      <c r="KGL99" s="14"/>
      <c r="KGM99" s="14"/>
      <c r="KGN99" s="14"/>
      <c r="KGO99" s="14"/>
      <c r="KGP99" s="14"/>
      <c r="KGQ99" s="14"/>
      <c r="KGR99" s="14"/>
      <c r="KGS99" s="14"/>
      <c r="KGT99" s="14"/>
      <c r="KGU99" s="14"/>
      <c r="KGV99" s="14"/>
      <c r="KGW99" s="14"/>
      <c r="KGX99" s="14"/>
      <c r="KGY99" s="14"/>
      <c r="KGZ99" s="14"/>
      <c r="KHA99" s="14"/>
      <c r="KHB99" s="14"/>
      <c r="KHC99" s="14"/>
      <c r="KHD99" s="14"/>
      <c r="KHE99" s="14"/>
      <c r="KHF99" s="14"/>
      <c r="KHG99" s="14"/>
      <c r="KHH99" s="14"/>
      <c r="KHI99" s="14"/>
      <c r="KHJ99" s="14"/>
      <c r="KHK99" s="14"/>
      <c r="KHL99" s="14"/>
      <c r="KHM99" s="14"/>
      <c r="KHN99" s="14"/>
      <c r="KHO99" s="14"/>
      <c r="KHP99" s="14"/>
      <c r="KHQ99" s="14"/>
      <c r="KHR99" s="14"/>
      <c r="KHS99" s="14"/>
      <c r="KHT99" s="14"/>
      <c r="KHU99" s="14"/>
      <c r="KHV99" s="14"/>
      <c r="KHW99" s="14"/>
      <c r="KHX99" s="14"/>
      <c r="KHY99" s="14"/>
      <c r="KHZ99" s="14"/>
      <c r="KIA99" s="14"/>
      <c r="KIB99" s="14"/>
      <c r="KIC99" s="14"/>
      <c r="KID99" s="14"/>
      <c r="KIE99" s="14"/>
      <c r="KIF99" s="14"/>
      <c r="KIG99" s="14"/>
      <c r="KIH99" s="14"/>
      <c r="KII99" s="14"/>
      <c r="KIJ99" s="14"/>
      <c r="KIK99" s="14"/>
      <c r="KIL99" s="14"/>
      <c r="KIM99" s="14"/>
      <c r="KIN99" s="14"/>
      <c r="KIO99" s="14"/>
      <c r="KIP99" s="14"/>
      <c r="KIQ99" s="14"/>
      <c r="KIR99" s="14"/>
      <c r="KIS99" s="14"/>
      <c r="KIT99" s="14"/>
      <c r="KIU99" s="14"/>
      <c r="KIV99" s="14"/>
      <c r="KIW99" s="14"/>
      <c r="KIX99" s="14"/>
      <c r="KIY99" s="14"/>
      <c r="KIZ99" s="14"/>
      <c r="KJA99" s="14"/>
      <c r="KJB99" s="14"/>
      <c r="KJC99" s="14"/>
      <c r="KJD99" s="14"/>
      <c r="KJE99" s="14"/>
      <c r="KJF99" s="14"/>
      <c r="KJG99" s="14"/>
      <c r="KJH99" s="14"/>
      <c r="KJI99" s="14"/>
      <c r="KJJ99" s="14"/>
      <c r="KJK99" s="14"/>
      <c r="KJL99" s="14"/>
      <c r="KJM99" s="14"/>
      <c r="KJN99" s="14"/>
      <c r="KJO99" s="14"/>
      <c r="KJP99" s="14"/>
      <c r="KJQ99" s="14"/>
      <c r="KJR99" s="14"/>
      <c r="KJS99" s="14"/>
      <c r="KJT99" s="14"/>
      <c r="KJU99" s="14"/>
      <c r="KJV99" s="14"/>
      <c r="KJW99" s="14"/>
      <c r="KJX99" s="14"/>
      <c r="KJY99" s="14"/>
      <c r="KJZ99" s="14"/>
      <c r="KKA99" s="14"/>
      <c r="KKB99" s="14"/>
      <c r="KKC99" s="14"/>
      <c r="KKD99" s="14"/>
      <c r="KKE99" s="14"/>
      <c r="KKF99" s="14"/>
      <c r="KKG99" s="14"/>
      <c r="KKH99" s="14"/>
      <c r="KKI99" s="14"/>
      <c r="KKJ99" s="14"/>
      <c r="KKK99" s="14"/>
      <c r="KKL99" s="14"/>
      <c r="KKM99" s="14"/>
      <c r="KKN99" s="14"/>
      <c r="KKO99" s="14"/>
      <c r="KKP99" s="14"/>
      <c r="KKQ99" s="14"/>
      <c r="KKR99" s="14"/>
      <c r="KKS99" s="14"/>
      <c r="KKT99" s="14"/>
      <c r="KKU99" s="14"/>
      <c r="KKV99" s="14"/>
      <c r="KKW99" s="14"/>
      <c r="KKX99" s="14"/>
      <c r="KKY99" s="14"/>
      <c r="KKZ99" s="14"/>
      <c r="KLA99" s="14"/>
      <c r="KLB99" s="14"/>
      <c r="KLC99" s="14"/>
      <c r="KLD99" s="14"/>
      <c r="KLE99" s="14"/>
      <c r="KLF99" s="14"/>
      <c r="KLG99" s="14"/>
      <c r="KLH99" s="14"/>
      <c r="KLI99" s="14"/>
      <c r="KLJ99" s="14"/>
      <c r="KLK99" s="14"/>
      <c r="KLL99" s="14"/>
      <c r="KLM99" s="14"/>
      <c r="KLN99" s="14"/>
      <c r="KLO99" s="14"/>
      <c r="KLP99" s="14"/>
      <c r="KLQ99" s="14"/>
      <c r="KLR99" s="14"/>
      <c r="KLS99" s="14"/>
      <c r="KLT99" s="14"/>
      <c r="KLU99" s="14"/>
      <c r="KLV99" s="14"/>
      <c r="KLW99" s="14"/>
      <c r="KLX99" s="14"/>
      <c r="KLY99" s="14"/>
      <c r="KLZ99" s="14"/>
      <c r="KMA99" s="14"/>
      <c r="KMB99" s="14"/>
      <c r="KMC99" s="14"/>
      <c r="KMD99" s="14"/>
      <c r="KME99" s="14"/>
      <c r="KMF99" s="14"/>
      <c r="KMG99" s="14"/>
      <c r="KMH99" s="14"/>
      <c r="KMI99" s="14"/>
      <c r="KMJ99" s="14"/>
      <c r="KMK99" s="14"/>
      <c r="KML99" s="14"/>
      <c r="KMM99" s="14"/>
      <c r="KMN99" s="14"/>
      <c r="KMO99" s="14"/>
      <c r="KMP99" s="14"/>
      <c r="KMQ99" s="14"/>
      <c r="KMR99" s="14"/>
      <c r="KMS99" s="14"/>
      <c r="KMT99" s="14"/>
      <c r="KMU99" s="14"/>
      <c r="KMV99" s="14"/>
      <c r="KMW99" s="14"/>
      <c r="KMX99" s="14"/>
      <c r="KMY99" s="14"/>
      <c r="KMZ99" s="14"/>
      <c r="KNA99" s="14"/>
      <c r="KNB99" s="14"/>
      <c r="KNC99" s="14"/>
      <c r="KND99" s="14"/>
      <c r="KNE99" s="14"/>
      <c r="KNF99" s="14"/>
      <c r="KNG99" s="14"/>
      <c r="KNH99" s="14"/>
      <c r="KNI99" s="14"/>
      <c r="KNJ99" s="14"/>
      <c r="KNK99" s="14"/>
      <c r="KNL99" s="14"/>
      <c r="KNM99" s="14"/>
      <c r="KNN99" s="14"/>
      <c r="KNO99" s="14"/>
      <c r="KNP99" s="14"/>
      <c r="KNQ99" s="14"/>
      <c r="KNR99" s="14"/>
      <c r="KNS99" s="14"/>
      <c r="KNT99" s="14"/>
      <c r="KNU99" s="14"/>
      <c r="KNV99" s="14"/>
      <c r="KNW99" s="14"/>
      <c r="KNX99" s="14"/>
      <c r="KNY99" s="14"/>
      <c r="KNZ99" s="14"/>
      <c r="KOA99" s="14"/>
      <c r="KOB99" s="14"/>
      <c r="KOC99" s="14"/>
      <c r="KOD99" s="14"/>
      <c r="KOE99" s="14"/>
      <c r="KOF99" s="14"/>
      <c r="KOG99" s="14"/>
      <c r="KOH99" s="14"/>
      <c r="KOI99" s="14"/>
      <c r="KOJ99" s="14"/>
      <c r="KOK99" s="14"/>
      <c r="KOL99" s="14"/>
      <c r="KOM99" s="14"/>
      <c r="KON99" s="14"/>
      <c r="KOO99" s="14"/>
      <c r="KOP99" s="14"/>
      <c r="KOQ99" s="14"/>
      <c r="KOR99" s="14"/>
      <c r="KOS99" s="14"/>
      <c r="KOT99" s="14"/>
      <c r="KOU99" s="14"/>
      <c r="KOV99" s="14"/>
      <c r="KOW99" s="14"/>
      <c r="KOX99" s="14"/>
      <c r="KOY99" s="14"/>
      <c r="KOZ99" s="14"/>
      <c r="KPA99" s="14"/>
      <c r="KPB99" s="14"/>
      <c r="KPC99" s="14"/>
      <c r="KPD99" s="14"/>
      <c r="KPE99" s="14"/>
      <c r="KPF99" s="14"/>
      <c r="KPG99" s="14"/>
      <c r="KPH99" s="14"/>
      <c r="KPI99" s="14"/>
      <c r="KPJ99" s="14"/>
      <c r="KPK99" s="14"/>
      <c r="KPL99" s="14"/>
      <c r="KPM99" s="14"/>
      <c r="KPN99" s="14"/>
      <c r="KPO99" s="14"/>
      <c r="KPP99" s="14"/>
      <c r="KPQ99" s="14"/>
      <c r="KPR99" s="14"/>
      <c r="KPS99" s="14"/>
      <c r="KPT99" s="14"/>
      <c r="KPU99" s="14"/>
      <c r="KPV99" s="14"/>
      <c r="KPW99" s="14"/>
      <c r="KPX99" s="14"/>
      <c r="KPY99" s="14"/>
      <c r="KPZ99" s="14"/>
      <c r="KQA99" s="14"/>
      <c r="KQB99" s="14"/>
      <c r="KQC99" s="14"/>
      <c r="KQD99" s="14"/>
      <c r="KQE99" s="14"/>
      <c r="KQF99" s="14"/>
      <c r="KQG99" s="14"/>
      <c r="KQH99" s="14"/>
      <c r="KQI99" s="14"/>
      <c r="KQJ99" s="14"/>
      <c r="KQK99" s="14"/>
      <c r="KQL99" s="14"/>
      <c r="KQM99" s="14"/>
      <c r="KQN99" s="14"/>
      <c r="KQO99" s="14"/>
      <c r="KQP99" s="14"/>
      <c r="KQQ99" s="14"/>
      <c r="KQR99" s="14"/>
      <c r="KQS99" s="14"/>
      <c r="KQT99" s="14"/>
      <c r="KQU99" s="14"/>
      <c r="KQV99" s="14"/>
      <c r="KQW99" s="14"/>
      <c r="KQX99" s="14"/>
      <c r="KQY99" s="14"/>
      <c r="KQZ99" s="14"/>
      <c r="KRA99" s="14"/>
      <c r="KRB99" s="14"/>
      <c r="KRC99" s="14"/>
      <c r="KRD99" s="14"/>
      <c r="KRE99" s="14"/>
      <c r="KRF99" s="14"/>
      <c r="KRG99" s="14"/>
      <c r="KRH99" s="14"/>
      <c r="KRI99" s="14"/>
      <c r="KRJ99" s="14"/>
      <c r="KRK99" s="14"/>
      <c r="KRL99" s="14"/>
      <c r="KRM99" s="14"/>
      <c r="KRN99" s="14"/>
      <c r="KRO99" s="14"/>
      <c r="KRP99" s="14"/>
      <c r="KRQ99" s="14"/>
      <c r="KRR99" s="14"/>
      <c r="KRS99" s="14"/>
      <c r="KRT99" s="14"/>
      <c r="KRU99" s="14"/>
      <c r="KRV99" s="14"/>
      <c r="KRW99" s="14"/>
      <c r="KRX99" s="14"/>
      <c r="KRY99" s="14"/>
      <c r="KRZ99" s="14"/>
      <c r="KSA99" s="14"/>
      <c r="KSB99" s="14"/>
      <c r="KSC99" s="14"/>
      <c r="KSD99" s="14"/>
      <c r="KSE99" s="14"/>
      <c r="KSF99" s="14"/>
      <c r="KSG99" s="14"/>
      <c r="KSH99" s="14"/>
      <c r="KSI99" s="14"/>
      <c r="KSJ99" s="14"/>
      <c r="KSK99" s="14"/>
      <c r="KSL99" s="14"/>
      <c r="KSM99" s="14"/>
      <c r="KSN99" s="14"/>
      <c r="KSO99" s="14"/>
      <c r="KSP99" s="14"/>
      <c r="KSQ99" s="14"/>
      <c r="KSR99" s="14"/>
      <c r="KSS99" s="14"/>
      <c r="KST99" s="14"/>
      <c r="KSU99" s="14"/>
      <c r="KSV99" s="14"/>
      <c r="KSW99" s="14"/>
      <c r="KSX99" s="14"/>
      <c r="KSY99" s="14"/>
      <c r="KSZ99" s="14"/>
      <c r="KTA99" s="14"/>
      <c r="KTB99" s="14"/>
      <c r="KTC99" s="14"/>
      <c r="KTD99" s="14"/>
      <c r="KTE99" s="14"/>
      <c r="KTF99" s="14"/>
      <c r="KTG99" s="14"/>
      <c r="KTH99" s="14"/>
      <c r="KTI99" s="14"/>
      <c r="KTJ99" s="14"/>
      <c r="KTK99" s="14"/>
      <c r="KTL99" s="14"/>
      <c r="KTM99" s="14"/>
      <c r="KTN99" s="14"/>
      <c r="KTO99" s="14"/>
      <c r="KTP99" s="14"/>
      <c r="KTQ99" s="14"/>
      <c r="KTR99" s="14"/>
      <c r="KTS99" s="14"/>
      <c r="KTT99" s="14"/>
      <c r="KTU99" s="14"/>
      <c r="KTV99" s="14"/>
      <c r="KTW99" s="14"/>
      <c r="KTX99" s="14"/>
      <c r="KTY99" s="14"/>
      <c r="KTZ99" s="14"/>
      <c r="KUA99" s="14"/>
      <c r="KUB99" s="14"/>
      <c r="KUC99" s="14"/>
      <c r="KUD99" s="14"/>
      <c r="KUE99" s="14"/>
      <c r="KUF99" s="14"/>
      <c r="KUG99" s="14"/>
      <c r="KUH99" s="14"/>
      <c r="KUI99" s="14"/>
      <c r="KUJ99" s="14"/>
      <c r="KUK99" s="14"/>
      <c r="KUL99" s="14"/>
      <c r="KUM99" s="14"/>
      <c r="KUN99" s="14"/>
      <c r="KUO99" s="14"/>
      <c r="KUP99" s="14"/>
      <c r="KUQ99" s="14"/>
      <c r="KUR99" s="14"/>
      <c r="KUS99" s="14"/>
      <c r="KUT99" s="14"/>
      <c r="KUU99" s="14"/>
      <c r="KUV99" s="14"/>
      <c r="KUW99" s="14"/>
      <c r="KUX99" s="14"/>
      <c r="KUY99" s="14"/>
      <c r="KUZ99" s="14"/>
      <c r="KVA99" s="14"/>
      <c r="KVB99" s="14"/>
      <c r="KVC99" s="14"/>
      <c r="KVD99" s="14"/>
      <c r="KVE99" s="14"/>
      <c r="KVF99" s="14"/>
      <c r="KVG99" s="14"/>
      <c r="KVH99" s="14"/>
      <c r="KVI99" s="14"/>
      <c r="KVJ99" s="14"/>
      <c r="KVK99" s="14"/>
      <c r="KVL99" s="14"/>
      <c r="KVM99" s="14"/>
      <c r="KVN99" s="14"/>
      <c r="KVO99" s="14"/>
      <c r="KVP99" s="14"/>
      <c r="KVQ99" s="14"/>
      <c r="KVR99" s="14"/>
      <c r="KVS99" s="14"/>
      <c r="KVT99" s="14"/>
      <c r="KVU99" s="14"/>
      <c r="KVV99" s="14"/>
      <c r="KVW99" s="14"/>
      <c r="KVX99" s="14"/>
      <c r="KVY99" s="14"/>
      <c r="KVZ99" s="14"/>
      <c r="KWA99" s="14"/>
      <c r="KWB99" s="14"/>
      <c r="KWC99" s="14"/>
      <c r="KWD99" s="14"/>
      <c r="KWE99" s="14"/>
      <c r="KWF99" s="14"/>
      <c r="KWG99" s="14"/>
      <c r="KWH99" s="14"/>
      <c r="KWI99" s="14"/>
      <c r="KWJ99" s="14"/>
      <c r="KWK99" s="14"/>
      <c r="KWL99" s="14"/>
      <c r="KWM99" s="14"/>
      <c r="KWN99" s="14"/>
      <c r="KWO99" s="14"/>
      <c r="KWP99" s="14"/>
      <c r="KWQ99" s="14"/>
      <c r="KWR99" s="14"/>
      <c r="KWS99" s="14"/>
      <c r="KWT99" s="14"/>
      <c r="KWU99" s="14"/>
      <c r="KWV99" s="14"/>
      <c r="KWW99" s="14"/>
      <c r="KWX99" s="14"/>
      <c r="KWY99" s="14"/>
      <c r="KWZ99" s="14"/>
      <c r="KXA99" s="14"/>
      <c r="KXB99" s="14"/>
      <c r="KXC99" s="14"/>
      <c r="KXD99" s="14"/>
      <c r="KXE99" s="14"/>
      <c r="KXF99" s="14"/>
      <c r="KXG99" s="14"/>
      <c r="KXH99" s="14"/>
      <c r="KXI99" s="14"/>
      <c r="KXJ99" s="14"/>
      <c r="KXK99" s="14"/>
      <c r="KXL99" s="14"/>
      <c r="KXM99" s="14"/>
      <c r="KXN99" s="14"/>
      <c r="KXO99" s="14"/>
      <c r="KXP99" s="14"/>
      <c r="KXQ99" s="14"/>
      <c r="KXR99" s="14"/>
      <c r="KXS99" s="14"/>
      <c r="KXT99" s="14"/>
      <c r="KXU99" s="14"/>
      <c r="KXV99" s="14"/>
      <c r="KXW99" s="14"/>
      <c r="KXX99" s="14"/>
      <c r="KXY99" s="14"/>
      <c r="KXZ99" s="14"/>
      <c r="KYA99" s="14"/>
      <c r="KYB99" s="14"/>
      <c r="KYC99" s="14"/>
      <c r="KYD99" s="14"/>
      <c r="KYE99" s="14"/>
      <c r="KYF99" s="14"/>
      <c r="KYG99" s="14"/>
      <c r="KYH99" s="14"/>
      <c r="KYI99" s="14"/>
      <c r="KYJ99" s="14"/>
      <c r="KYK99" s="14"/>
      <c r="KYL99" s="14"/>
      <c r="KYM99" s="14"/>
      <c r="KYN99" s="14"/>
      <c r="KYO99" s="14"/>
      <c r="KYP99" s="14"/>
      <c r="KYQ99" s="14"/>
      <c r="KYR99" s="14"/>
      <c r="KYS99" s="14"/>
      <c r="KYT99" s="14"/>
      <c r="KYU99" s="14"/>
      <c r="KYV99" s="14"/>
      <c r="KYW99" s="14"/>
      <c r="KYX99" s="14"/>
      <c r="KYY99" s="14"/>
      <c r="KYZ99" s="14"/>
      <c r="KZA99" s="14"/>
      <c r="KZB99" s="14"/>
      <c r="KZC99" s="14"/>
      <c r="KZD99" s="14"/>
      <c r="KZE99" s="14"/>
      <c r="KZF99" s="14"/>
      <c r="KZG99" s="14"/>
      <c r="KZH99" s="14"/>
      <c r="KZI99" s="14"/>
      <c r="KZJ99" s="14"/>
      <c r="KZK99" s="14"/>
      <c r="KZL99" s="14"/>
      <c r="KZM99" s="14"/>
      <c r="KZN99" s="14"/>
      <c r="KZO99" s="14"/>
      <c r="KZP99" s="14"/>
      <c r="KZQ99" s="14"/>
      <c r="KZR99" s="14"/>
      <c r="KZS99" s="14"/>
      <c r="KZT99" s="14"/>
      <c r="KZU99" s="14"/>
      <c r="KZV99" s="14"/>
      <c r="KZW99" s="14"/>
      <c r="KZX99" s="14"/>
      <c r="KZY99" s="14"/>
      <c r="KZZ99" s="14"/>
      <c r="LAA99" s="14"/>
      <c r="LAB99" s="14"/>
      <c r="LAC99" s="14"/>
      <c r="LAD99" s="14"/>
      <c r="LAE99" s="14"/>
      <c r="LAF99" s="14"/>
      <c r="LAG99" s="14"/>
      <c r="LAH99" s="14"/>
      <c r="LAI99" s="14"/>
      <c r="LAJ99" s="14"/>
      <c r="LAK99" s="14"/>
      <c r="LAL99" s="14"/>
      <c r="LAM99" s="14"/>
      <c r="LAN99" s="14"/>
      <c r="LAO99" s="14"/>
      <c r="LAP99" s="14"/>
      <c r="LAQ99" s="14"/>
      <c r="LAR99" s="14"/>
      <c r="LAS99" s="14"/>
      <c r="LAT99" s="14"/>
      <c r="LAU99" s="14"/>
      <c r="LAV99" s="14"/>
      <c r="LAW99" s="14"/>
      <c r="LAX99" s="14"/>
      <c r="LAY99" s="14"/>
      <c r="LAZ99" s="14"/>
      <c r="LBA99" s="14"/>
      <c r="LBB99" s="14"/>
      <c r="LBC99" s="14"/>
      <c r="LBD99" s="14"/>
      <c r="LBE99" s="14"/>
      <c r="LBF99" s="14"/>
      <c r="LBG99" s="14"/>
      <c r="LBH99" s="14"/>
      <c r="LBI99" s="14"/>
      <c r="LBJ99" s="14"/>
      <c r="LBK99" s="14"/>
      <c r="LBL99" s="14"/>
      <c r="LBM99" s="14"/>
      <c r="LBN99" s="14"/>
      <c r="LBO99" s="14"/>
      <c r="LBP99" s="14"/>
      <c r="LBQ99" s="14"/>
      <c r="LBR99" s="14"/>
      <c r="LBS99" s="14"/>
      <c r="LBT99" s="14"/>
      <c r="LBU99" s="14"/>
      <c r="LBV99" s="14"/>
      <c r="LBW99" s="14"/>
      <c r="LBX99" s="14"/>
      <c r="LBY99" s="14"/>
      <c r="LBZ99" s="14"/>
      <c r="LCA99" s="14"/>
      <c r="LCB99" s="14"/>
      <c r="LCC99" s="14"/>
      <c r="LCD99" s="14"/>
      <c r="LCE99" s="14"/>
      <c r="LCF99" s="14"/>
      <c r="LCG99" s="14"/>
      <c r="LCH99" s="14"/>
      <c r="LCI99" s="14"/>
      <c r="LCJ99" s="14"/>
      <c r="LCK99" s="14"/>
      <c r="LCL99" s="14"/>
      <c r="LCM99" s="14"/>
      <c r="LCN99" s="14"/>
      <c r="LCO99" s="14"/>
      <c r="LCP99" s="14"/>
      <c r="LCQ99" s="14"/>
      <c r="LCR99" s="14"/>
      <c r="LCS99" s="14"/>
      <c r="LCT99" s="14"/>
      <c r="LCU99" s="14"/>
      <c r="LCV99" s="14"/>
      <c r="LCW99" s="14"/>
      <c r="LCX99" s="14"/>
      <c r="LCY99" s="14"/>
      <c r="LCZ99" s="14"/>
      <c r="LDA99" s="14"/>
      <c r="LDB99" s="14"/>
      <c r="LDC99" s="14"/>
      <c r="LDD99" s="14"/>
      <c r="LDE99" s="14"/>
      <c r="LDF99" s="14"/>
      <c r="LDG99" s="14"/>
      <c r="LDH99" s="14"/>
      <c r="LDI99" s="14"/>
      <c r="LDJ99" s="14"/>
      <c r="LDK99" s="14"/>
      <c r="LDL99" s="14"/>
      <c r="LDM99" s="14"/>
      <c r="LDN99" s="14"/>
      <c r="LDO99" s="14"/>
      <c r="LDP99" s="14"/>
      <c r="LDQ99" s="14"/>
      <c r="LDR99" s="14"/>
      <c r="LDS99" s="14"/>
      <c r="LDT99" s="14"/>
      <c r="LDU99" s="14"/>
      <c r="LDV99" s="14"/>
      <c r="LDW99" s="14"/>
      <c r="LDX99" s="14"/>
      <c r="LDY99" s="14"/>
      <c r="LDZ99" s="14"/>
      <c r="LEA99" s="14"/>
      <c r="LEB99" s="14"/>
      <c r="LEC99" s="14"/>
      <c r="LED99" s="14"/>
      <c r="LEE99" s="14"/>
      <c r="LEF99" s="14"/>
      <c r="LEG99" s="14"/>
      <c r="LEH99" s="14"/>
      <c r="LEI99" s="14"/>
      <c r="LEJ99" s="14"/>
      <c r="LEK99" s="14"/>
      <c r="LEL99" s="14"/>
      <c r="LEM99" s="14"/>
      <c r="LEN99" s="14"/>
      <c r="LEO99" s="14"/>
      <c r="LEP99" s="14"/>
      <c r="LEQ99" s="14"/>
      <c r="LER99" s="14"/>
      <c r="LES99" s="14"/>
      <c r="LET99" s="14"/>
      <c r="LEU99" s="14"/>
      <c r="LEV99" s="14"/>
      <c r="LEW99" s="14"/>
      <c r="LEX99" s="14"/>
      <c r="LEY99" s="14"/>
      <c r="LEZ99" s="14"/>
      <c r="LFA99" s="14"/>
      <c r="LFB99" s="14"/>
      <c r="LFC99" s="14"/>
      <c r="LFD99" s="14"/>
      <c r="LFE99" s="14"/>
      <c r="LFF99" s="14"/>
      <c r="LFG99" s="14"/>
      <c r="LFH99" s="14"/>
      <c r="LFI99" s="14"/>
      <c r="LFJ99" s="14"/>
      <c r="LFK99" s="14"/>
      <c r="LFL99" s="14"/>
      <c r="LFM99" s="14"/>
      <c r="LFN99" s="14"/>
      <c r="LFO99" s="14"/>
      <c r="LFP99" s="14"/>
      <c r="LFQ99" s="14"/>
      <c r="LFR99" s="14"/>
      <c r="LFS99" s="14"/>
      <c r="LFT99" s="14"/>
      <c r="LFU99" s="14"/>
      <c r="LFV99" s="14"/>
      <c r="LFW99" s="14"/>
      <c r="LFX99" s="14"/>
      <c r="LFY99" s="14"/>
      <c r="LFZ99" s="14"/>
      <c r="LGA99" s="14"/>
      <c r="LGB99" s="14"/>
      <c r="LGC99" s="14"/>
      <c r="LGD99" s="14"/>
      <c r="LGE99" s="14"/>
      <c r="LGF99" s="14"/>
      <c r="LGG99" s="14"/>
      <c r="LGH99" s="14"/>
      <c r="LGI99" s="14"/>
      <c r="LGJ99" s="14"/>
      <c r="LGK99" s="14"/>
      <c r="LGL99" s="14"/>
      <c r="LGM99" s="14"/>
      <c r="LGN99" s="14"/>
      <c r="LGO99" s="14"/>
      <c r="LGP99" s="14"/>
      <c r="LGQ99" s="14"/>
      <c r="LGR99" s="14"/>
      <c r="LGS99" s="14"/>
      <c r="LGT99" s="14"/>
      <c r="LGU99" s="14"/>
      <c r="LGV99" s="14"/>
      <c r="LGW99" s="14"/>
      <c r="LGX99" s="14"/>
      <c r="LGY99" s="14"/>
      <c r="LGZ99" s="14"/>
      <c r="LHA99" s="14"/>
      <c r="LHB99" s="14"/>
      <c r="LHC99" s="14"/>
      <c r="LHD99" s="14"/>
      <c r="LHE99" s="14"/>
      <c r="LHF99" s="14"/>
      <c r="LHG99" s="14"/>
      <c r="LHH99" s="14"/>
      <c r="LHI99" s="14"/>
      <c r="LHJ99" s="14"/>
      <c r="LHK99" s="14"/>
      <c r="LHL99" s="14"/>
      <c r="LHM99" s="14"/>
      <c r="LHN99" s="14"/>
      <c r="LHO99" s="14"/>
      <c r="LHP99" s="14"/>
      <c r="LHQ99" s="14"/>
      <c r="LHR99" s="14"/>
      <c r="LHS99" s="14"/>
      <c r="LHT99" s="14"/>
      <c r="LHU99" s="14"/>
      <c r="LHV99" s="14"/>
      <c r="LHW99" s="14"/>
      <c r="LHX99" s="14"/>
      <c r="LHY99" s="14"/>
      <c r="LHZ99" s="14"/>
      <c r="LIA99" s="14"/>
      <c r="LIB99" s="14"/>
      <c r="LIC99" s="14"/>
      <c r="LID99" s="14"/>
      <c r="LIE99" s="14"/>
      <c r="LIF99" s="14"/>
      <c r="LIG99" s="14"/>
      <c r="LIH99" s="14"/>
      <c r="LII99" s="14"/>
      <c r="LIJ99" s="14"/>
      <c r="LIK99" s="14"/>
      <c r="LIL99" s="14"/>
      <c r="LIM99" s="14"/>
      <c r="LIN99" s="14"/>
      <c r="LIO99" s="14"/>
      <c r="LIP99" s="14"/>
      <c r="LIQ99" s="14"/>
      <c r="LIR99" s="14"/>
      <c r="LIS99" s="14"/>
      <c r="LIT99" s="14"/>
      <c r="LIU99" s="14"/>
      <c r="LIV99" s="14"/>
      <c r="LIW99" s="14"/>
      <c r="LIX99" s="14"/>
      <c r="LIY99" s="14"/>
      <c r="LIZ99" s="14"/>
      <c r="LJA99" s="14"/>
      <c r="LJB99" s="14"/>
      <c r="LJC99" s="14"/>
      <c r="LJD99" s="14"/>
      <c r="LJE99" s="14"/>
      <c r="LJF99" s="14"/>
      <c r="LJG99" s="14"/>
      <c r="LJH99" s="14"/>
      <c r="LJI99" s="14"/>
      <c r="LJJ99" s="14"/>
      <c r="LJK99" s="14"/>
      <c r="LJL99" s="14"/>
      <c r="LJM99" s="14"/>
      <c r="LJN99" s="14"/>
      <c r="LJO99" s="14"/>
      <c r="LJP99" s="14"/>
      <c r="LJQ99" s="14"/>
      <c r="LJR99" s="14"/>
      <c r="LJS99" s="14"/>
      <c r="LJT99" s="14"/>
      <c r="LJU99" s="14"/>
      <c r="LJV99" s="14"/>
      <c r="LJW99" s="14"/>
      <c r="LJX99" s="14"/>
      <c r="LJY99" s="14"/>
      <c r="LJZ99" s="14"/>
      <c r="LKA99" s="14"/>
      <c r="LKB99" s="14"/>
      <c r="LKC99" s="14"/>
      <c r="LKD99" s="14"/>
      <c r="LKE99" s="14"/>
      <c r="LKF99" s="14"/>
      <c r="LKG99" s="14"/>
      <c r="LKH99" s="14"/>
      <c r="LKI99" s="14"/>
      <c r="LKJ99" s="14"/>
      <c r="LKK99" s="14"/>
      <c r="LKL99" s="14"/>
      <c r="LKM99" s="14"/>
      <c r="LKN99" s="14"/>
      <c r="LKO99" s="14"/>
      <c r="LKP99" s="14"/>
      <c r="LKQ99" s="14"/>
      <c r="LKR99" s="14"/>
      <c r="LKS99" s="14"/>
      <c r="LKT99" s="14"/>
      <c r="LKU99" s="14"/>
      <c r="LKV99" s="14"/>
      <c r="LKW99" s="14"/>
      <c r="LKX99" s="14"/>
      <c r="LKY99" s="14"/>
      <c r="LKZ99" s="14"/>
      <c r="LLA99" s="14"/>
      <c r="LLB99" s="14"/>
      <c r="LLC99" s="14"/>
      <c r="LLD99" s="14"/>
      <c r="LLE99" s="14"/>
      <c r="LLF99" s="14"/>
      <c r="LLG99" s="14"/>
      <c r="LLH99" s="14"/>
      <c r="LLI99" s="14"/>
      <c r="LLJ99" s="14"/>
      <c r="LLK99" s="14"/>
      <c r="LLL99" s="14"/>
      <c r="LLM99" s="14"/>
      <c r="LLN99" s="14"/>
      <c r="LLO99" s="14"/>
      <c r="LLP99" s="14"/>
      <c r="LLQ99" s="14"/>
      <c r="LLR99" s="14"/>
      <c r="LLS99" s="14"/>
      <c r="LLT99" s="14"/>
      <c r="LLU99" s="14"/>
      <c r="LLV99" s="14"/>
      <c r="LLW99" s="14"/>
      <c r="LLX99" s="14"/>
      <c r="LLY99" s="14"/>
      <c r="LLZ99" s="14"/>
      <c r="LMA99" s="14"/>
      <c r="LMB99" s="14"/>
      <c r="LMC99" s="14"/>
      <c r="LMD99" s="14"/>
      <c r="LME99" s="14"/>
      <c r="LMF99" s="14"/>
      <c r="LMG99" s="14"/>
      <c r="LMH99" s="14"/>
      <c r="LMI99" s="14"/>
      <c r="LMJ99" s="14"/>
      <c r="LMK99" s="14"/>
      <c r="LML99" s="14"/>
      <c r="LMM99" s="14"/>
      <c r="LMN99" s="14"/>
      <c r="LMO99" s="14"/>
      <c r="LMP99" s="14"/>
      <c r="LMQ99" s="14"/>
      <c r="LMR99" s="14"/>
      <c r="LMS99" s="14"/>
      <c r="LMT99" s="14"/>
      <c r="LMU99" s="14"/>
      <c r="LMV99" s="14"/>
      <c r="LMW99" s="14"/>
      <c r="LMX99" s="14"/>
      <c r="LMY99" s="14"/>
      <c r="LMZ99" s="14"/>
      <c r="LNA99" s="14"/>
      <c r="LNB99" s="14"/>
      <c r="LNC99" s="14"/>
      <c r="LND99" s="14"/>
      <c r="LNE99" s="14"/>
      <c r="LNF99" s="14"/>
      <c r="LNG99" s="14"/>
      <c r="LNH99" s="14"/>
      <c r="LNI99" s="14"/>
      <c r="LNJ99" s="14"/>
      <c r="LNK99" s="14"/>
      <c r="LNL99" s="14"/>
      <c r="LNM99" s="14"/>
      <c r="LNN99" s="14"/>
      <c r="LNO99" s="14"/>
      <c r="LNP99" s="14"/>
      <c r="LNQ99" s="14"/>
      <c r="LNR99" s="14"/>
      <c r="LNS99" s="14"/>
      <c r="LNT99" s="14"/>
      <c r="LNU99" s="14"/>
      <c r="LNV99" s="14"/>
      <c r="LNW99" s="14"/>
      <c r="LNX99" s="14"/>
      <c r="LNY99" s="14"/>
      <c r="LNZ99" s="14"/>
      <c r="LOA99" s="14"/>
      <c r="LOB99" s="14"/>
      <c r="LOC99" s="14"/>
      <c r="LOD99" s="14"/>
      <c r="LOE99" s="14"/>
      <c r="LOF99" s="14"/>
      <c r="LOG99" s="14"/>
      <c r="LOH99" s="14"/>
      <c r="LOI99" s="14"/>
      <c r="LOJ99" s="14"/>
      <c r="LOK99" s="14"/>
      <c r="LOL99" s="14"/>
      <c r="LOM99" s="14"/>
      <c r="LON99" s="14"/>
      <c r="LOO99" s="14"/>
      <c r="LOP99" s="14"/>
      <c r="LOQ99" s="14"/>
      <c r="LOR99" s="14"/>
      <c r="LOS99" s="14"/>
      <c r="LOT99" s="14"/>
      <c r="LOU99" s="14"/>
      <c r="LOV99" s="14"/>
      <c r="LOW99" s="14"/>
      <c r="LOX99" s="14"/>
      <c r="LOY99" s="14"/>
      <c r="LOZ99" s="14"/>
      <c r="LPA99" s="14"/>
      <c r="LPB99" s="14"/>
      <c r="LPC99" s="14"/>
      <c r="LPD99" s="14"/>
      <c r="LPE99" s="14"/>
      <c r="LPF99" s="14"/>
      <c r="LPG99" s="14"/>
      <c r="LPH99" s="14"/>
      <c r="LPI99" s="14"/>
      <c r="LPJ99" s="14"/>
      <c r="LPK99" s="14"/>
      <c r="LPL99" s="14"/>
      <c r="LPM99" s="14"/>
      <c r="LPN99" s="14"/>
      <c r="LPO99" s="14"/>
      <c r="LPP99" s="14"/>
      <c r="LPQ99" s="14"/>
      <c r="LPR99" s="14"/>
      <c r="LPS99" s="14"/>
      <c r="LPT99" s="14"/>
      <c r="LPU99" s="14"/>
      <c r="LPV99" s="14"/>
      <c r="LPW99" s="14"/>
      <c r="LPX99" s="14"/>
      <c r="LPY99" s="14"/>
      <c r="LPZ99" s="14"/>
      <c r="LQA99" s="14"/>
      <c r="LQB99" s="14"/>
      <c r="LQC99" s="14"/>
      <c r="LQD99" s="14"/>
      <c r="LQE99" s="14"/>
      <c r="LQF99" s="14"/>
      <c r="LQG99" s="14"/>
      <c r="LQH99" s="14"/>
      <c r="LQI99" s="14"/>
      <c r="LQJ99" s="14"/>
      <c r="LQK99" s="14"/>
      <c r="LQL99" s="14"/>
      <c r="LQM99" s="14"/>
      <c r="LQN99" s="14"/>
      <c r="LQO99" s="14"/>
      <c r="LQP99" s="14"/>
      <c r="LQQ99" s="14"/>
      <c r="LQR99" s="14"/>
      <c r="LQS99" s="14"/>
      <c r="LQT99" s="14"/>
      <c r="LQU99" s="14"/>
      <c r="LQV99" s="14"/>
      <c r="LQW99" s="14"/>
      <c r="LQX99" s="14"/>
      <c r="LQY99" s="14"/>
      <c r="LQZ99" s="14"/>
      <c r="LRA99" s="14"/>
      <c r="LRB99" s="14"/>
      <c r="LRC99" s="14"/>
      <c r="LRD99" s="14"/>
      <c r="LRE99" s="14"/>
      <c r="LRF99" s="14"/>
      <c r="LRG99" s="14"/>
      <c r="LRH99" s="14"/>
      <c r="LRI99" s="14"/>
      <c r="LRJ99" s="14"/>
      <c r="LRK99" s="14"/>
      <c r="LRL99" s="14"/>
      <c r="LRM99" s="14"/>
      <c r="LRN99" s="14"/>
      <c r="LRO99" s="14"/>
      <c r="LRP99" s="14"/>
      <c r="LRQ99" s="14"/>
      <c r="LRR99" s="14"/>
      <c r="LRS99" s="14"/>
      <c r="LRT99" s="14"/>
      <c r="LRU99" s="14"/>
      <c r="LRV99" s="14"/>
      <c r="LRW99" s="14"/>
      <c r="LRX99" s="14"/>
      <c r="LRY99" s="14"/>
      <c r="LRZ99" s="14"/>
      <c r="LSA99" s="14"/>
      <c r="LSB99" s="14"/>
      <c r="LSC99" s="14"/>
      <c r="LSD99" s="14"/>
      <c r="LSE99" s="14"/>
      <c r="LSF99" s="14"/>
      <c r="LSG99" s="14"/>
      <c r="LSH99" s="14"/>
      <c r="LSI99" s="14"/>
      <c r="LSJ99" s="14"/>
      <c r="LSK99" s="14"/>
      <c r="LSL99" s="14"/>
      <c r="LSM99" s="14"/>
      <c r="LSN99" s="14"/>
      <c r="LSO99" s="14"/>
      <c r="LSP99" s="14"/>
      <c r="LSQ99" s="14"/>
      <c r="LSR99" s="14"/>
      <c r="LSS99" s="14"/>
      <c r="LST99" s="14"/>
      <c r="LSU99" s="14"/>
      <c r="LSV99" s="14"/>
      <c r="LSW99" s="14"/>
      <c r="LSX99" s="14"/>
      <c r="LSY99" s="14"/>
      <c r="LSZ99" s="14"/>
      <c r="LTA99" s="14"/>
      <c r="LTB99" s="14"/>
      <c r="LTC99" s="14"/>
      <c r="LTD99" s="14"/>
      <c r="LTE99" s="14"/>
      <c r="LTF99" s="14"/>
      <c r="LTG99" s="14"/>
      <c r="LTH99" s="14"/>
      <c r="LTI99" s="14"/>
      <c r="LTJ99" s="14"/>
      <c r="LTK99" s="14"/>
      <c r="LTL99" s="14"/>
      <c r="LTM99" s="14"/>
      <c r="LTN99" s="14"/>
      <c r="LTO99" s="14"/>
      <c r="LTP99" s="14"/>
      <c r="LTQ99" s="14"/>
      <c r="LTR99" s="14"/>
      <c r="LTS99" s="14"/>
      <c r="LTT99" s="14"/>
      <c r="LTU99" s="14"/>
      <c r="LTV99" s="14"/>
      <c r="LTW99" s="14"/>
      <c r="LTX99" s="14"/>
      <c r="LTY99" s="14"/>
      <c r="LTZ99" s="14"/>
      <c r="LUA99" s="14"/>
      <c r="LUB99" s="14"/>
      <c r="LUC99" s="14"/>
      <c r="LUD99" s="14"/>
      <c r="LUE99" s="14"/>
      <c r="LUF99" s="14"/>
      <c r="LUG99" s="14"/>
      <c r="LUH99" s="14"/>
      <c r="LUI99" s="14"/>
      <c r="LUJ99" s="14"/>
      <c r="LUK99" s="14"/>
      <c r="LUL99" s="14"/>
      <c r="LUM99" s="14"/>
      <c r="LUN99" s="14"/>
      <c r="LUO99" s="14"/>
      <c r="LUP99" s="14"/>
      <c r="LUQ99" s="14"/>
      <c r="LUR99" s="14"/>
      <c r="LUS99" s="14"/>
      <c r="LUT99" s="14"/>
      <c r="LUU99" s="14"/>
      <c r="LUV99" s="14"/>
      <c r="LUW99" s="14"/>
      <c r="LUX99" s="14"/>
      <c r="LUY99" s="14"/>
      <c r="LUZ99" s="14"/>
      <c r="LVA99" s="14"/>
      <c r="LVB99" s="14"/>
      <c r="LVC99" s="14"/>
      <c r="LVD99" s="14"/>
      <c r="LVE99" s="14"/>
      <c r="LVF99" s="14"/>
      <c r="LVG99" s="14"/>
      <c r="LVH99" s="14"/>
      <c r="LVI99" s="14"/>
      <c r="LVJ99" s="14"/>
      <c r="LVK99" s="14"/>
      <c r="LVL99" s="14"/>
      <c r="LVM99" s="14"/>
      <c r="LVN99" s="14"/>
      <c r="LVO99" s="14"/>
      <c r="LVP99" s="14"/>
      <c r="LVQ99" s="14"/>
      <c r="LVR99" s="14"/>
      <c r="LVS99" s="14"/>
      <c r="LVT99" s="14"/>
      <c r="LVU99" s="14"/>
      <c r="LVV99" s="14"/>
      <c r="LVW99" s="14"/>
      <c r="LVX99" s="14"/>
      <c r="LVY99" s="14"/>
      <c r="LVZ99" s="14"/>
      <c r="LWA99" s="14"/>
      <c r="LWB99" s="14"/>
      <c r="LWC99" s="14"/>
      <c r="LWD99" s="14"/>
      <c r="LWE99" s="14"/>
      <c r="LWF99" s="14"/>
      <c r="LWG99" s="14"/>
      <c r="LWH99" s="14"/>
      <c r="LWI99" s="14"/>
      <c r="LWJ99" s="14"/>
      <c r="LWK99" s="14"/>
      <c r="LWL99" s="14"/>
      <c r="LWM99" s="14"/>
      <c r="LWN99" s="14"/>
      <c r="LWO99" s="14"/>
      <c r="LWP99" s="14"/>
      <c r="LWQ99" s="14"/>
      <c r="LWR99" s="14"/>
      <c r="LWS99" s="14"/>
      <c r="LWT99" s="14"/>
      <c r="LWU99" s="14"/>
      <c r="LWV99" s="14"/>
      <c r="LWW99" s="14"/>
      <c r="LWX99" s="14"/>
      <c r="LWY99" s="14"/>
      <c r="LWZ99" s="14"/>
      <c r="LXA99" s="14"/>
      <c r="LXB99" s="14"/>
      <c r="LXC99" s="14"/>
      <c r="LXD99" s="14"/>
      <c r="LXE99" s="14"/>
      <c r="LXF99" s="14"/>
      <c r="LXG99" s="14"/>
      <c r="LXH99" s="14"/>
      <c r="LXI99" s="14"/>
      <c r="LXJ99" s="14"/>
      <c r="LXK99" s="14"/>
      <c r="LXL99" s="14"/>
      <c r="LXM99" s="14"/>
      <c r="LXN99" s="14"/>
      <c r="LXO99" s="14"/>
      <c r="LXP99" s="14"/>
      <c r="LXQ99" s="14"/>
      <c r="LXR99" s="14"/>
      <c r="LXS99" s="14"/>
      <c r="LXT99" s="14"/>
      <c r="LXU99" s="14"/>
      <c r="LXV99" s="14"/>
      <c r="LXW99" s="14"/>
      <c r="LXX99" s="14"/>
      <c r="LXY99" s="14"/>
      <c r="LXZ99" s="14"/>
      <c r="LYA99" s="14"/>
      <c r="LYB99" s="14"/>
      <c r="LYC99" s="14"/>
      <c r="LYD99" s="14"/>
      <c r="LYE99" s="14"/>
      <c r="LYF99" s="14"/>
      <c r="LYG99" s="14"/>
      <c r="LYH99" s="14"/>
      <c r="LYI99" s="14"/>
      <c r="LYJ99" s="14"/>
      <c r="LYK99" s="14"/>
      <c r="LYL99" s="14"/>
      <c r="LYM99" s="14"/>
      <c r="LYN99" s="14"/>
      <c r="LYO99" s="14"/>
      <c r="LYP99" s="14"/>
      <c r="LYQ99" s="14"/>
      <c r="LYR99" s="14"/>
      <c r="LYS99" s="14"/>
      <c r="LYT99" s="14"/>
      <c r="LYU99" s="14"/>
      <c r="LYV99" s="14"/>
      <c r="LYW99" s="14"/>
      <c r="LYX99" s="14"/>
      <c r="LYY99" s="14"/>
      <c r="LYZ99" s="14"/>
      <c r="LZA99" s="14"/>
      <c r="LZB99" s="14"/>
      <c r="LZC99" s="14"/>
      <c r="LZD99" s="14"/>
      <c r="LZE99" s="14"/>
      <c r="LZF99" s="14"/>
      <c r="LZG99" s="14"/>
      <c r="LZH99" s="14"/>
      <c r="LZI99" s="14"/>
      <c r="LZJ99" s="14"/>
      <c r="LZK99" s="14"/>
      <c r="LZL99" s="14"/>
      <c r="LZM99" s="14"/>
      <c r="LZN99" s="14"/>
      <c r="LZO99" s="14"/>
      <c r="LZP99" s="14"/>
      <c r="LZQ99" s="14"/>
      <c r="LZR99" s="14"/>
      <c r="LZS99" s="14"/>
      <c r="LZT99" s="14"/>
      <c r="LZU99" s="14"/>
      <c r="LZV99" s="14"/>
      <c r="LZW99" s="14"/>
      <c r="LZX99" s="14"/>
      <c r="LZY99" s="14"/>
      <c r="LZZ99" s="14"/>
      <c r="MAA99" s="14"/>
      <c r="MAB99" s="14"/>
      <c r="MAC99" s="14"/>
      <c r="MAD99" s="14"/>
      <c r="MAE99" s="14"/>
      <c r="MAF99" s="14"/>
      <c r="MAG99" s="14"/>
      <c r="MAH99" s="14"/>
      <c r="MAI99" s="14"/>
      <c r="MAJ99" s="14"/>
      <c r="MAK99" s="14"/>
      <c r="MAL99" s="14"/>
      <c r="MAM99" s="14"/>
      <c r="MAN99" s="14"/>
      <c r="MAO99" s="14"/>
      <c r="MAP99" s="14"/>
      <c r="MAQ99" s="14"/>
      <c r="MAR99" s="14"/>
      <c r="MAS99" s="14"/>
      <c r="MAT99" s="14"/>
      <c r="MAU99" s="14"/>
      <c r="MAV99" s="14"/>
      <c r="MAW99" s="14"/>
      <c r="MAX99" s="14"/>
      <c r="MAY99" s="14"/>
      <c r="MAZ99" s="14"/>
      <c r="MBA99" s="14"/>
      <c r="MBB99" s="14"/>
      <c r="MBC99" s="14"/>
      <c r="MBD99" s="14"/>
      <c r="MBE99" s="14"/>
      <c r="MBF99" s="14"/>
      <c r="MBG99" s="14"/>
      <c r="MBH99" s="14"/>
      <c r="MBI99" s="14"/>
      <c r="MBJ99" s="14"/>
      <c r="MBK99" s="14"/>
      <c r="MBL99" s="14"/>
      <c r="MBM99" s="14"/>
      <c r="MBN99" s="14"/>
      <c r="MBO99" s="14"/>
      <c r="MBP99" s="14"/>
      <c r="MBQ99" s="14"/>
      <c r="MBR99" s="14"/>
      <c r="MBS99" s="14"/>
      <c r="MBT99" s="14"/>
      <c r="MBU99" s="14"/>
      <c r="MBV99" s="14"/>
      <c r="MBW99" s="14"/>
      <c r="MBX99" s="14"/>
      <c r="MBY99" s="14"/>
      <c r="MBZ99" s="14"/>
      <c r="MCA99" s="14"/>
      <c r="MCB99" s="14"/>
      <c r="MCC99" s="14"/>
      <c r="MCD99" s="14"/>
      <c r="MCE99" s="14"/>
      <c r="MCF99" s="14"/>
      <c r="MCG99" s="14"/>
      <c r="MCH99" s="14"/>
      <c r="MCI99" s="14"/>
      <c r="MCJ99" s="14"/>
      <c r="MCK99" s="14"/>
      <c r="MCL99" s="14"/>
      <c r="MCM99" s="14"/>
      <c r="MCN99" s="14"/>
      <c r="MCO99" s="14"/>
      <c r="MCP99" s="14"/>
      <c r="MCQ99" s="14"/>
      <c r="MCR99" s="14"/>
      <c r="MCS99" s="14"/>
      <c r="MCT99" s="14"/>
      <c r="MCU99" s="14"/>
      <c r="MCV99" s="14"/>
      <c r="MCW99" s="14"/>
      <c r="MCX99" s="14"/>
      <c r="MCY99" s="14"/>
      <c r="MCZ99" s="14"/>
      <c r="MDA99" s="14"/>
      <c r="MDB99" s="14"/>
      <c r="MDC99" s="14"/>
      <c r="MDD99" s="14"/>
      <c r="MDE99" s="14"/>
      <c r="MDF99" s="14"/>
      <c r="MDG99" s="14"/>
      <c r="MDH99" s="14"/>
      <c r="MDI99" s="14"/>
      <c r="MDJ99" s="14"/>
      <c r="MDK99" s="14"/>
      <c r="MDL99" s="14"/>
      <c r="MDM99" s="14"/>
      <c r="MDN99" s="14"/>
      <c r="MDO99" s="14"/>
      <c r="MDP99" s="14"/>
      <c r="MDQ99" s="14"/>
      <c r="MDR99" s="14"/>
      <c r="MDS99" s="14"/>
      <c r="MDT99" s="14"/>
      <c r="MDU99" s="14"/>
      <c r="MDV99" s="14"/>
      <c r="MDW99" s="14"/>
      <c r="MDX99" s="14"/>
      <c r="MDY99" s="14"/>
      <c r="MDZ99" s="14"/>
      <c r="MEA99" s="14"/>
      <c r="MEB99" s="14"/>
      <c r="MEC99" s="14"/>
      <c r="MED99" s="14"/>
      <c r="MEE99" s="14"/>
      <c r="MEF99" s="14"/>
      <c r="MEG99" s="14"/>
      <c r="MEH99" s="14"/>
      <c r="MEI99" s="14"/>
      <c r="MEJ99" s="14"/>
      <c r="MEK99" s="14"/>
      <c r="MEL99" s="14"/>
      <c r="MEM99" s="14"/>
      <c r="MEN99" s="14"/>
      <c r="MEO99" s="14"/>
      <c r="MEP99" s="14"/>
      <c r="MEQ99" s="14"/>
      <c r="MER99" s="14"/>
      <c r="MES99" s="14"/>
      <c r="MET99" s="14"/>
      <c r="MEU99" s="14"/>
      <c r="MEV99" s="14"/>
      <c r="MEW99" s="14"/>
      <c r="MEX99" s="14"/>
      <c r="MEY99" s="14"/>
      <c r="MEZ99" s="14"/>
      <c r="MFA99" s="14"/>
      <c r="MFB99" s="14"/>
      <c r="MFC99" s="14"/>
      <c r="MFD99" s="14"/>
      <c r="MFE99" s="14"/>
      <c r="MFF99" s="14"/>
      <c r="MFG99" s="14"/>
      <c r="MFH99" s="14"/>
      <c r="MFI99" s="14"/>
      <c r="MFJ99" s="14"/>
      <c r="MFK99" s="14"/>
      <c r="MFL99" s="14"/>
      <c r="MFM99" s="14"/>
      <c r="MFN99" s="14"/>
      <c r="MFO99" s="14"/>
      <c r="MFP99" s="14"/>
      <c r="MFQ99" s="14"/>
      <c r="MFR99" s="14"/>
      <c r="MFS99" s="14"/>
      <c r="MFT99" s="14"/>
      <c r="MFU99" s="14"/>
      <c r="MFV99" s="14"/>
      <c r="MFW99" s="14"/>
      <c r="MFX99" s="14"/>
      <c r="MFY99" s="14"/>
      <c r="MFZ99" s="14"/>
      <c r="MGA99" s="14"/>
      <c r="MGB99" s="14"/>
      <c r="MGC99" s="14"/>
      <c r="MGD99" s="14"/>
      <c r="MGE99" s="14"/>
      <c r="MGF99" s="14"/>
      <c r="MGG99" s="14"/>
      <c r="MGH99" s="14"/>
      <c r="MGI99" s="14"/>
      <c r="MGJ99" s="14"/>
      <c r="MGK99" s="14"/>
      <c r="MGL99" s="14"/>
      <c r="MGM99" s="14"/>
      <c r="MGN99" s="14"/>
      <c r="MGO99" s="14"/>
      <c r="MGP99" s="14"/>
      <c r="MGQ99" s="14"/>
      <c r="MGR99" s="14"/>
      <c r="MGS99" s="14"/>
      <c r="MGT99" s="14"/>
      <c r="MGU99" s="14"/>
      <c r="MGV99" s="14"/>
      <c r="MGW99" s="14"/>
      <c r="MGX99" s="14"/>
      <c r="MGY99" s="14"/>
      <c r="MGZ99" s="14"/>
      <c r="MHA99" s="14"/>
      <c r="MHB99" s="14"/>
      <c r="MHC99" s="14"/>
      <c r="MHD99" s="14"/>
      <c r="MHE99" s="14"/>
      <c r="MHF99" s="14"/>
      <c r="MHG99" s="14"/>
      <c r="MHH99" s="14"/>
      <c r="MHI99" s="14"/>
      <c r="MHJ99" s="14"/>
      <c r="MHK99" s="14"/>
      <c r="MHL99" s="14"/>
      <c r="MHM99" s="14"/>
      <c r="MHN99" s="14"/>
      <c r="MHO99" s="14"/>
      <c r="MHP99" s="14"/>
      <c r="MHQ99" s="14"/>
      <c r="MHR99" s="14"/>
      <c r="MHS99" s="14"/>
      <c r="MHT99" s="14"/>
      <c r="MHU99" s="14"/>
      <c r="MHV99" s="14"/>
      <c r="MHW99" s="14"/>
      <c r="MHX99" s="14"/>
      <c r="MHY99" s="14"/>
      <c r="MHZ99" s="14"/>
      <c r="MIA99" s="14"/>
      <c r="MIB99" s="14"/>
      <c r="MIC99" s="14"/>
      <c r="MID99" s="14"/>
      <c r="MIE99" s="14"/>
      <c r="MIF99" s="14"/>
      <c r="MIG99" s="14"/>
      <c r="MIH99" s="14"/>
      <c r="MII99" s="14"/>
      <c r="MIJ99" s="14"/>
      <c r="MIK99" s="14"/>
      <c r="MIL99" s="14"/>
      <c r="MIM99" s="14"/>
      <c r="MIN99" s="14"/>
      <c r="MIO99" s="14"/>
      <c r="MIP99" s="14"/>
      <c r="MIQ99" s="14"/>
      <c r="MIR99" s="14"/>
      <c r="MIS99" s="14"/>
      <c r="MIT99" s="14"/>
      <c r="MIU99" s="14"/>
      <c r="MIV99" s="14"/>
      <c r="MIW99" s="14"/>
      <c r="MIX99" s="14"/>
      <c r="MIY99" s="14"/>
      <c r="MIZ99" s="14"/>
      <c r="MJA99" s="14"/>
      <c r="MJB99" s="14"/>
      <c r="MJC99" s="14"/>
      <c r="MJD99" s="14"/>
      <c r="MJE99" s="14"/>
      <c r="MJF99" s="14"/>
      <c r="MJG99" s="14"/>
      <c r="MJH99" s="14"/>
      <c r="MJI99" s="14"/>
      <c r="MJJ99" s="14"/>
      <c r="MJK99" s="14"/>
      <c r="MJL99" s="14"/>
      <c r="MJM99" s="14"/>
      <c r="MJN99" s="14"/>
      <c r="MJO99" s="14"/>
      <c r="MJP99" s="14"/>
      <c r="MJQ99" s="14"/>
      <c r="MJR99" s="14"/>
      <c r="MJS99" s="14"/>
      <c r="MJT99" s="14"/>
      <c r="MJU99" s="14"/>
      <c r="MJV99" s="14"/>
      <c r="MJW99" s="14"/>
      <c r="MJX99" s="14"/>
      <c r="MJY99" s="14"/>
      <c r="MJZ99" s="14"/>
      <c r="MKA99" s="14"/>
      <c r="MKB99" s="14"/>
      <c r="MKC99" s="14"/>
      <c r="MKD99" s="14"/>
      <c r="MKE99" s="14"/>
      <c r="MKF99" s="14"/>
      <c r="MKG99" s="14"/>
      <c r="MKH99" s="14"/>
      <c r="MKI99" s="14"/>
      <c r="MKJ99" s="14"/>
      <c r="MKK99" s="14"/>
      <c r="MKL99" s="14"/>
      <c r="MKM99" s="14"/>
      <c r="MKN99" s="14"/>
      <c r="MKO99" s="14"/>
      <c r="MKP99" s="14"/>
      <c r="MKQ99" s="14"/>
      <c r="MKR99" s="14"/>
      <c r="MKS99" s="14"/>
      <c r="MKT99" s="14"/>
      <c r="MKU99" s="14"/>
      <c r="MKV99" s="14"/>
      <c r="MKW99" s="14"/>
      <c r="MKX99" s="14"/>
      <c r="MKY99" s="14"/>
      <c r="MKZ99" s="14"/>
      <c r="MLA99" s="14"/>
      <c r="MLB99" s="14"/>
      <c r="MLC99" s="14"/>
      <c r="MLD99" s="14"/>
      <c r="MLE99" s="14"/>
      <c r="MLF99" s="14"/>
      <c r="MLG99" s="14"/>
      <c r="MLH99" s="14"/>
      <c r="MLI99" s="14"/>
      <c r="MLJ99" s="14"/>
      <c r="MLK99" s="14"/>
      <c r="MLL99" s="14"/>
      <c r="MLM99" s="14"/>
      <c r="MLN99" s="14"/>
      <c r="MLO99" s="14"/>
      <c r="MLP99" s="14"/>
      <c r="MLQ99" s="14"/>
      <c r="MLR99" s="14"/>
      <c r="MLS99" s="14"/>
      <c r="MLT99" s="14"/>
      <c r="MLU99" s="14"/>
      <c r="MLV99" s="14"/>
      <c r="MLW99" s="14"/>
      <c r="MLX99" s="14"/>
      <c r="MLY99" s="14"/>
      <c r="MLZ99" s="14"/>
      <c r="MMA99" s="14"/>
      <c r="MMB99" s="14"/>
      <c r="MMC99" s="14"/>
      <c r="MMD99" s="14"/>
      <c r="MME99" s="14"/>
      <c r="MMF99" s="14"/>
      <c r="MMG99" s="14"/>
      <c r="MMH99" s="14"/>
      <c r="MMI99" s="14"/>
      <c r="MMJ99" s="14"/>
      <c r="MMK99" s="14"/>
      <c r="MML99" s="14"/>
      <c r="MMM99" s="14"/>
      <c r="MMN99" s="14"/>
      <c r="MMO99" s="14"/>
      <c r="MMP99" s="14"/>
      <c r="MMQ99" s="14"/>
      <c r="MMR99" s="14"/>
      <c r="MMS99" s="14"/>
      <c r="MMT99" s="14"/>
      <c r="MMU99" s="14"/>
      <c r="MMV99" s="14"/>
      <c r="MMW99" s="14"/>
      <c r="MMX99" s="14"/>
      <c r="MMY99" s="14"/>
      <c r="MMZ99" s="14"/>
      <c r="MNA99" s="14"/>
      <c r="MNB99" s="14"/>
      <c r="MNC99" s="14"/>
      <c r="MND99" s="14"/>
      <c r="MNE99" s="14"/>
      <c r="MNF99" s="14"/>
      <c r="MNG99" s="14"/>
      <c r="MNH99" s="14"/>
      <c r="MNI99" s="14"/>
      <c r="MNJ99" s="14"/>
      <c r="MNK99" s="14"/>
      <c r="MNL99" s="14"/>
      <c r="MNM99" s="14"/>
      <c r="MNN99" s="14"/>
      <c r="MNO99" s="14"/>
      <c r="MNP99" s="14"/>
      <c r="MNQ99" s="14"/>
      <c r="MNR99" s="14"/>
      <c r="MNS99" s="14"/>
      <c r="MNT99" s="14"/>
      <c r="MNU99" s="14"/>
      <c r="MNV99" s="14"/>
      <c r="MNW99" s="14"/>
      <c r="MNX99" s="14"/>
      <c r="MNY99" s="14"/>
      <c r="MNZ99" s="14"/>
      <c r="MOA99" s="14"/>
      <c r="MOB99" s="14"/>
      <c r="MOC99" s="14"/>
      <c r="MOD99" s="14"/>
      <c r="MOE99" s="14"/>
      <c r="MOF99" s="14"/>
      <c r="MOG99" s="14"/>
      <c r="MOH99" s="14"/>
      <c r="MOI99" s="14"/>
      <c r="MOJ99" s="14"/>
      <c r="MOK99" s="14"/>
      <c r="MOL99" s="14"/>
      <c r="MOM99" s="14"/>
      <c r="MON99" s="14"/>
      <c r="MOO99" s="14"/>
      <c r="MOP99" s="14"/>
      <c r="MOQ99" s="14"/>
      <c r="MOR99" s="14"/>
      <c r="MOS99" s="14"/>
      <c r="MOT99" s="14"/>
      <c r="MOU99" s="14"/>
      <c r="MOV99" s="14"/>
      <c r="MOW99" s="14"/>
      <c r="MOX99" s="14"/>
      <c r="MOY99" s="14"/>
      <c r="MOZ99" s="14"/>
      <c r="MPA99" s="14"/>
      <c r="MPB99" s="14"/>
      <c r="MPC99" s="14"/>
      <c r="MPD99" s="14"/>
      <c r="MPE99" s="14"/>
      <c r="MPF99" s="14"/>
      <c r="MPG99" s="14"/>
      <c r="MPH99" s="14"/>
      <c r="MPI99" s="14"/>
      <c r="MPJ99" s="14"/>
      <c r="MPK99" s="14"/>
      <c r="MPL99" s="14"/>
      <c r="MPM99" s="14"/>
      <c r="MPN99" s="14"/>
      <c r="MPO99" s="14"/>
      <c r="MPP99" s="14"/>
      <c r="MPQ99" s="14"/>
      <c r="MPR99" s="14"/>
      <c r="MPS99" s="14"/>
      <c r="MPT99" s="14"/>
      <c r="MPU99" s="14"/>
      <c r="MPV99" s="14"/>
      <c r="MPW99" s="14"/>
      <c r="MPX99" s="14"/>
      <c r="MPY99" s="14"/>
      <c r="MPZ99" s="14"/>
      <c r="MQA99" s="14"/>
      <c r="MQB99" s="14"/>
      <c r="MQC99" s="14"/>
      <c r="MQD99" s="14"/>
      <c r="MQE99" s="14"/>
      <c r="MQF99" s="14"/>
      <c r="MQG99" s="14"/>
      <c r="MQH99" s="14"/>
      <c r="MQI99" s="14"/>
      <c r="MQJ99" s="14"/>
      <c r="MQK99" s="14"/>
      <c r="MQL99" s="14"/>
      <c r="MQM99" s="14"/>
      <c r="MQN99" s="14"/>
      <c r="MQO99" s="14"/>
      <c r="MQP99" s="14"/>
      <c r="MQQ99" s="14"/>
      <c r="MQR99" s="14"/>
      <c r="MQS99" s="14"/>
      <c r="MQT99" s="14"/>
      <c r="MQU99" s="14"/>
      <c r="MQV99" s="14"/>
      <c r="MQW99" s="14"/>
      <c r="MQX99" s="14"/>
      <c r="MQY99" s="14"/>
      <c r="MQZ99" s="14"/>
      <c r="MRA99" s="14"/>
      <c r="MRB99" s="14"/>
      <c r="MRC99" s="14"/>
      <c r="MRD99" s="14"/>
      <c r="MRE99" s="14"/>
      <c r="MRF99" s="14"/>
      <c r="MRG99" s="14"/>
      <c r="MRH99" s="14"/>
      <c r="MRI99" s="14"/>
      <c r="MRJ99" s="14"/>
      <c r="MRK99" s="14"/>
      <c r="MRL99" s="14"/>
      <c r="MRM99" s="14"/>
      <c r="MRN99" s="14"/>
      <c r="MRO99" s="14"/>
      <c r="MRP99" s="14"/>
      <c r="MRQ99" s="14"/>
      <c r="MRR99" s="14"/>
      <c r="MRS99" s="14"/>
      <c r="MRT99" s="14"/>
      <c r="MRU99" s="14"/>
      <c r="MRV99" s="14"/>
      <c r="MRW99" s="14"/>
      <c r="MRX99" s="14"/>
      <c r="MRY99" s="14"/>
      <c r="MRZ99" s="14"/>
      <c r="MSA99" s="14"/>
      <c r="MSB99" s="14"/>
      <c r="MSC99" s="14"/>
      <c r="MSD99" s="14"/>
      <c r="MSE99" s="14"/>
      <c r="MSF99" s="14"/>
      <c r="MSG99" s="14"/>
      <c r="MSH99" s="14"/>
      <c r="MSI99" s="14"/>
      <c r="MSJ99" s="14"/>
      <c r="MSK99" s="14"/>
      <c r="MSL99" s="14"/>
      <c r="MSM99" s="14"/>
      <c r="MSN99" s="14"/>
      <c r="MSO99" s="14"/>
      <c r="MSP99" s="14"/>
      <c r="MSQ99" s="14"/>
      <c r="MSR99" s="14"/>
      <c r="MSS99" s="14"/>
      <c r="MST99" s="14"/>
      <c r="MSU99" s="14"/>
      <c r="MSV99" s="14"/>
      <c r="MSW99" s="14"/>
      <c r="MSX99" s="14"/>
      <c r="MSY99" s="14"/>
      <c r="MSZ99" s="14"/>
      <c r="MTA99" s="14"/>
      <c r="MTB99" s="14"/>
      <c r="MTC99" s="14"/>
      <c r="MTD99" s="14"/>
      <c r="MTE99" s="14"/>
      <c r="MTF99" s="14"/>
      <c r="MTG99" s="14"/>
      <c r="MTH99" s="14"/>
      <c r="MTI99" s="14"/>
      <c r="MTJ99" s="14"/>
      <c r="MTK99" s="14"/>
      <c r="MTL99" s="14"/>
      <c r="MTM99" s="14"/>
      <c r="MTN99" s="14"/>
      <c r="MTO99" s="14"/>
      <c r="MTP99" s="14"/>
      <c r="MTQ99" s="14"/>
      <c r="MTR99" s="14"/>
      <c r="MTS99" s="14"/>
      <c r="MTT99" s="14"/>
      <c r="MTU99" s="14"/>
      <c r="MTV99" s="14"/>
      <c r="MTW99" s="14"/>
      <c r="MTX99" s="14"/>
      <c r="MTY99" s="14"/>
      <c r="MTZ99" s="14"/>
      <c r="MUA99" s="14"/>
      <c r="MUB99" s="14"/>
      <c r="MUC99" s="14"/>
      <c r="MUD99" s="14"/>
      <c r="MUE99" s="14"/>
      <c r="MUF99" s="14"/>
      <c r="MUG99" s="14"/>
      <c r="MUH99" s="14"/>
      <c r="MUI99" s="14"/>
      <c r="MUJ99" s="14"/>
      <c r="MUK99" s="14"/>
      <c r="MUL99" s="14"/>
      <c r="MUM99" s="14"/>
      <c r="MUN99" s="14"/>
      <c r="MUO99" s="14"/>
      <c r="MUP99" s="14"/>
      <c r="MUQ99" s="14"/>
      <c r="MUR99" s="14"/>
      <c r="MUS99" s="14"/>
      <c r="MUT99" s="14"/>
      <c r="MUU99" s="14"/>
      <c r="MUV99" s="14"/>
      <c r="MUW99" s="14"/>
      <c r="MUX99" s="14"/>
      <c r="MUY99" s="14"/>
      <c r="MUZ99" s="14"/>
      <c r="MVA99" s="14"/>
      <c r="MVB99" s="14"/>
      <c r="MVC99" s="14"/>
      <c r="MVD99" s="14"/>
      <c r="MVE99" s="14"/>
      <c r="MVF99" s="14"/>
      <c r="MVG99" s="14"/>
      <c r="MVH99" s="14"/>
      <c r="MVI99" s="14"/>
      <c r="MVJ99" s="14"/>
      <c r="MVK99" s="14"/>
      <c r="MVL99" s="14"/>
      <c r="MVM99" s="14"/>
      <c r="MVN99" s="14"/>
      <c r="MVO99" s="14"/>
      <c r="MVP99" s="14"/>
      <c r="MVQ99" s="14"/>
      <c r="MVR99" s="14"/>
      <c r="MVS99" s="14"/>
      <c r="MVT99" s="14"/>
      <c r="MVU99" s="14"/>
      <c r="MVV99" s="14"/>
      <c r="MVW99" s="14"/>
      <c r="MVX99" s="14"/>
      <c r="MVY99" s="14"/>
      <c r="MVZ99" s="14"/>
      <c r="MWA99" s="14"/>
      <c r="MWB99" s="14"/>
      <c r="MWC99" s="14"/>
      <c r="MWD99" s="14"/>
      <c r="MWE99" s="14"/>
      <c r="MWF99" s="14"/>
      <c r="MWG99" s="14"/>
      <c r="MWH99" s="14"/>
      <c r="MWI99" s="14"/>
      <c r="MWJ99" s="14"/>
      <c r="MWK99" s="14"/>
      <c r="MWL99" s="14"/>
      <c r="MWM99" s="14"/>
      <c r="MWN99" s="14"/>
      <c r="MWO99" s="14"/>
      <c r="MWP99" s="14"/>
      <c r="MWQ99" s="14"/>
      <c r="MWR99" s="14"/>
      <c r="MWS99" s="14"/>
      <c r="MWT99" s="14"/>
      <c r="MWU99" s="14"/>
      <c r="MWV99" s="14"/>
      <c r="MWW99" s="14"/>
      <c r="MWX99" s="14"/>
      <c r="MWY99" s="14"/>
      <c r="MWZ99" s="14"/>
      <c r="MXA99" s="14"/>
      <c r="MXB99" s="14"/>
      <c r="MXC99" s="14"/>
      <c r="MXD99" s="14"/>
      <c r="MXE99" s="14"/>
      <c r="MXF99" s="14"/>
      <c r="MXG99" s="14"/>
      <c r="MXH99" s="14"/>
      <c r="MXI99" s="14"/>
      <c r="MXJ99" s="14"/>
      <c r="MXK99" s="14"/>
      <c r="MXL99" s="14"/>
      <c r="MXM99" s="14"/>
      <c r="MXN99" s="14"/>
      <c r="MXO99" s="14"/>
      <c r="MXP99" s="14"/>
      <c r="MXQ99" s="14"/>
      <c r="MXR99" s="14"/>
      <c r="MXS99" s="14"/>
      <c r="MXT99" s="14"/>
      <c r="MXU99" s="14"/>
      <c r="MXV99" s="14"/>
      <c r="MXW99" s="14"/>
      <c r="MXX99" s="14"/>
      <c r="MXY99" s="14"/>
      <c r="MXZ99" s="14"/>
      <c r="MYA99" s="14"/>
      <c r="MYB99" s="14"/>
      <c r="MYC99" s="14"/>
      <c r="MYD99" s="14"/>
      <c r="MYE99" s="14"/>
      <c r="MYF99" s="14"/>
      <c r="MYG99" s="14"/>
      <c r="MYH99" s="14"/>
      <c r="MYI99" s="14"/>
      <c r="MYJ99" s="14"/>
      <c r="MYK99" s="14"/>
      <c r="MYL99" s="14"/>
      <c r="MYM99" s="14"/>
      <c r="MYN99" s="14"/>
      <c r="MYO99" s="14"/>
      <c r="MYP99" s="14"/>
      <c r="MYQ99" s="14"/>
      <c r="MYR99" s="14"/>
      <c r="MYS99" s="14"/>
      <c r="MYT99" s="14"/>
      <c r="MYU99" s="14"/>
      <c r="MYV99" s="14"/>
      <c r="MYW99" s="14"/>
      <c r="MYX99" s="14"/>
      <c r="MYY99" s="14"/>
      <c r="MYZ99" s="14"/>
      <c r="MZA99" s="14"/>
      <c r="MZB99" s="14"/>
      <c r="MZC99" s="14"/>
      <c r="MZD99" s="14"/>
      <c r="MZE99" s="14"/>
      <c r="MZF99" s="14"/>
      <c r="MZG99" s="14"/>
      <c r="MZH99" s="14"/>
      <c r="MZI99" s="14"/>
      <c r="MZJ99" s="14"/>
      <c r="MZK99" s="14"/>
      <c r="MZL99" s="14"/>
      <c r="MZM99" s="14"/>
      <c r="MZN99" s="14"/>
      <c r="MZO99" s="14"/>
      <c r="MZP99" s="14"/>
      <c r="MZQ99" s="14"/>
      <c r="MZR99" s="14"/>
      <c r="MZS99" s="14"/>
      <c r="MZT99" s="14"/>
      <c r="MZU99" s="14"/>
      <c r="MZV99" s="14"/>
      <c r="MZW99" s="14"/>
      <c r="MZX99" s="14"/>
      <c r="MZY99" s="14"/>
      <c r="MZZ99" s="14"/>
      <c r="NAA99" s="14"/>
      <c r="NAB99" s="14"/>
      <c r="NAC99" s="14"/>
      <c r="NAD99" s="14"/>
      <c r="NAE99" s="14"/>
      <c r="NAF99" s="14"/>
      <c r="NAG99" s="14"/>
      <c r="NAH99" s="14"/>
      <c r="NAI99" s="14"/>
      <c r="NAJ99" s="14"/>
      <c r="NAK99" s="14"/>
      <c r="NAL99" s="14"/>
      <c r="NAM99" s="14"/>
      <c r="NAN99" s="14"/>
      <c r="NAO99" s="14"/>
      <c r="NAP99" s="14"/>
      <c r="NAQ99" s="14"/>
      <c r="NAR99" s="14"/>
      <c r="NAS99" s="14"/>
      <c r="NAT99" s="14"/>
      <c r="NAU99" s="14"/>
      <c r="NAV99" s="14"/>
      <c r="NAW99" s="14"/>
      <c r="NAX99" s="14"/>
      <c r="NAY99" s="14"/>
      <c r="NAZ99" s="14"/>
      <c r="NBA99" s="14"/>
      <c r="NBB99" s="14"/>
      <c r="NBC99" s="14"/>
      <c r="NBD99" s="14"/>
      <c r="NBE99" s="14"/>
      <c r="NBF99" s="14"/>
      <c r="NBG99" s="14"/>
      <c r="NBH99" s="14"/>
      <c r="NBI99" s="14"/>
      <c r="NBJ99" s="14"/>
      <c r="NBK99" s="14"/>
      <c r="NBL99" s="14"/>
      <c r="NBM99" s="14"/>
      <c r="NBN99" s="14"/>
      <c r="NBO99" s="14"/>
      <c r="NBP99" s="14"/>
      <c r="NBQ99" s="14"/>
      <c r="NBR99" s="14"/>
      <c r="NBS99" s="14"/>
      <c r="NBT99" s="14"/>
      <c r="NBU99" s="14"/>
      <c r="NBV99" s="14"/>
      <c r="NBW99" s="14"/>
      <c r="NBX99" s="14"/>
      <c r="NBY99" s="14"/>
      <c r="NBZ99" s="14"/>
      <c r="NCA99" s="14"/>
      <c r="NCB99" s="14"/>
      <c r="NCC99" s="14"/>
      <c r="NCD99" s="14"/>
      <c r="NCE99" s="14"/>
      <c r="NCF99" s="14"/>
      <c r="NCG99" s="14"/>
      <c r="NCH99" s="14"/>
      <c r="NCI99" s="14"/>
      <c r="NCJ99" s="14"/>
      <c r="NCK99" s="14"/>
      <c r="NCL99" s="14"/>
      <c r="NCM99" s="14"/>
      <c r="NCN99" s="14"/>
      <c r="NCO99" s="14"/>
      <c r="NCP99" s="14"/>
      <c r="NCQ99" s="14"/>
      <c r="NCR99" s="14"/>
      <c r="NCS99" s="14"/>
      <c r="NCT99" s="14"/>
      <c r="NCU99" s="14"/>
      <c r="NCV99" s="14"/>
      <c r="NCW99" s="14"/>
      <c r="NCX99" s="14"/>
      <c r="NCY99" s="14"/>
      <c r="NCZ99" s="14"/>
      <c r="NDA99" s="14"/>
      <c r="NDB99" s="14"/>
      <c r="NDC99" s="14"/>
      <c r="NDD99" s="14"/>
      <c r="NDE99" s="14"/>
      <c r="NDF99" s="14"/>
      <c r="NDG99" s="14"/>
      <c r="NDH99" s="14"/>
      <c r="NDI99" s="14"/>
      <c r="NDJ99" s="14"/>
      <c r="NDK99" s="14"/>
      <c r="NDL99" s="14"/>
      <c r="NDM99" s="14"/>
      <c r="NDN99" s="14"/>
      <c r="NDO99" s="14"/>
      <c r="NDP99" s="14"/>
      <c r="NDQ99" s="14"/>
      <c r="NDR99" s="14"/>
      <c r="NDS99" s="14"/>
      <c r="NDT99" s="14"/>
      <c r="NDU99" s="14"/>
      <c r="NDV99" s="14"/>
      <c r="NDW99" s="14"/>
      <c r="NDX99" s="14"/>
      <c r="NDY99" s="14"/>
      <c r="NDZ99" s="14"/>
      <c r="NEA99" s="14"/>
      <c r="NEB99" s="14"/>
      <c r="NEC99" s="14"/>
      <c r="NED99" s="14"/>
      <c r="NEE99" s="14"/>
      <c r="NEF99" s="14"/>
      <c r="NEG99" s="14"/>
      <c r="NEH99" s="14"/>
      <c r="NEI99" s="14"/>
      <c r="NEJ99" s="14"/>
      <c r="NEK99" s="14"/>
      <c r="NEL99" s="14"/>
      <c r="NEM99" s="14"/>
      <c r="NEN99" s="14"/>
      <c r="NEO99" s="14"/>
      <c r="NEP99" s="14"/>
      <c r="NEQ99" s="14"/>
      <c r="NER99" s="14"/>
      <c r="NES99" s="14"/>
      <c r="NET99" s="14"/>
      <c r="NEU99" s="14"/>
      <c r="NEV99" s="14"/>
      <c r="NEW99" s="14"/>
      <c r="NEX99" s="14"/>
      <c r="NEY99" s="14"/>
      <c r="NEZ99" s="14"/>
      <c r="NFA99" s="14"/>
      <c r="NFB99" s="14"/>
      <c r="NFC99" s="14"/>
      <c r="NFD99" s="14"/>
      <c r="NFE99" s="14"/>
      <c r="NFF99" s="14"/>
      <c r="NFG99" s="14"/>
      <c r="NFH99" s="14"/>
      <c r="NFI99" s="14"/>
      <c r="NFJ99" s="14"/>
      <c r="NFK99" s="14"/>
      <c r="NFL99" s="14"/>
      <c r="NFM99" s="14"/>
      <c r="NFN99" s="14"/>
      <c r="NFO99" s="14"/>
      <c r="NFP99" s="14"/>
      <c r="NFQ99" s="14"/>
      <c r="NFR99" s="14"/>
      <c r="NFS99" s="14"/>
      <c r="NFT99" s="14"/>
      <c r="NFU99" s="14"/>
      <c r="NFV99" s="14"/>
      <c r="NFW99" s="14"/>
      <c r="NFX99" s="14"/>
      <c r="NFY99" s="14"/>
      <c r="NFZ99" s="14"/>
      <c r="NGA99" s="14"/>
      <c r="NGB99" s="14"/>
      <c r="NGC99" s="14"/>
      <c r="NGD99" s="14"/>
      <c r="NGE99" s="14"/>
      <c r="NGF99" s="14"/>
      <c r="NGG99" s="14"/>
      <c r="NGH99" s="14"/>
      <c r="NGI99" s="14"/>
      <c r="NGJ99" s="14"/>
      <c r="NGK99" s="14"/>
      <c r="NGL99" s="14"/>
      <c r="NGM99" s="14"/>
      <c r="NGN99" s="14"/>
      <c r="NGO99" s="14"/>
      <c r="NGP99" s="14"/>
      <c r="NGQ99" s="14"/>
      <c r="NGR99" s="14"/>
      <c r="NGS99" s="14"/>
      <c r="NGT99" s="14"/>
      <c r="NGU99" s="14"/>
      <c r="NGV99" s="14"/>
      <c r="NGW99" s="14"/>
      <c r="NGX99" s="14"/>
      <c r="NGY99" s="14"/>
      <c r="NGZ99" s="14"/>
      <c r="NHA99" s="14"/>
      <c r="NHB99" s="14"/>
      <c r="NHC99" s="14"/>
      <c r="NHD99" s="14"/>
      <c r="NHE99" s="14"/>
      <c r="NHF99" s="14"/>
      <c r="NHG99" s="14"/>
      <c r="NHH99" s="14"/>
      <c r="NHI99" s="14"/>
      <c r="NHJ99" s="14"/>
      <c r="NHK99" s="14"/>
      <c r="NHL99" s="14"/>
      <c r="NHM99" s="14"/>
      <c r="NHN99" s="14"/>
      <c r="NHO99" s="14"/>
      <c r="NHP99" s="14"/>
      <c r="NHQ99" s="14"/>
      <c r="NHR99" s="14"/>
      <c r="NHS99" s="14"/>
      <c r="NHT99" s="14"/>
      <c r="NHU99" s="14"/>
      <c r="NHV99" s="14"/>
      <c r="NHW99" s="14"/>
      <c r="NHX99" s="14"/>
      <c r="NHY99" s="14"/>
      <c r="NHZ99" s="14"/>
      <c r="NIA99" s="14"/>
      <c r="NIB99" s="14"/>
      <c r="NIC99" s="14"/>
      <c r="NID99" s="14"/>
      <c r="NIE99" s="14"/>
      <c r="NIF99" s="14"/>
      <c r="NIG99" s="14"/>
      <c r="NIH99" s="14"/>
      <c r="NII99" s="14"/>
      <c r="NIJ99" s="14"/>
      <c r="NIK99" s="14"/>
      <c r="NIL99" s="14"/>
      <c r="NIM99" s="14"/>
      <c r="NIN99" s="14"/>
      <c r="NIO99" s="14"/>
      <c r="NIP99" s="14"/>
      <c r="NIQ99" s="14"/>
      <c r="NIR99" s="14"/>
      <c r="NIS99" s="14"/>
      <c r="NIT99" s="14"/>
      <c r="NIU99" s="14"/>
      <c r="NIV99" s="14"/>
      <c r="NIW99" s="14"/>
      <c r="NIX99" s="14"/>
      <c r="NIY99" s="14"/>
      <c r="NIZ99" s="14"/>
      <c r="NJA99" s="14"/>
      <c r="NJB99" s="14"/>
      <c r="NJC99" s="14"/>
      <c r="NJD99" s="14"/>
      <c r="NJE99" s="14"/>
      <c r="NJF99" s="14"/>
      <c r="NJG99" s="14"/>
      <c r="NJH99" s="14"/>
      <c r="NJI99" s="14"/>
      <c r="NJJ99" s="14"/>
      <c r="NJK99" s="14"/>
      <c r="NJL99" s="14"/>
      <c r="NJM99" s="14"/>
      <c r="NJN99" s="14"/>
      <c r="NJO99" s="14"/>
      <c r="NJP99" s="14"/>
      <c r="NJQ99" s="14"/>
      <c r="NJR99" s="14"/>
      <c r="NJS99" s="14"/>
      <c r="NJT99" s="14"/>
      <c r="NJU99" s="14"/>
      <c r="NJV99" s="14"/>
      <c r="NJW99" s="14"/>
      <c r="NJX99" s="14"/>
      <c r="NJY99" s="14"/>
      <c r="NJZ99" s="14"/>
      <c r="NKA99" s="14"/>
      <c r="NKB99" s="14"/>
      <c r="NKC99" s="14"/>
      <c r="NKD99" s="14"/>
      <c r="NKE99" s="14"/>
      <c r="NKF99" s="14"/>
      <c r="NKG99" s="14"/>
      <c r="NKH99" s="14"/>
      <c r="NKI99" s="14"/>
      <c r="NKJ99" s="14"/>
      <c r="NKK99" s="14"/>
      <c r="NKL99" s="14"/>
      <c r="NKM99" s="14"/>
      <c r="NKN99" s="14"/>
      <c r="NKO99" s="14"/>
      <c r="NKP99" s="14"/>
      <c r="NKQ99" s="14"/>
      <c r="NKR99" s="14"/>
      <c r="NKS99" s="14"/>
      <c r="NKT99" s="14"/>
      <c r="NKU99" s="14"/>
      <c r="NKV99" s="14"/>
      <c r="NKW99" s="14"/>
      <c r="NKX99" s="14"/>
      <c r="NKY99" s="14"/>
      <c r="NKZ99" s="14"/>
      <c r="NLA99" s="14"/>
      <c r="NLB99" s="14"/>
      <c r="NLC99" s="14"/>
      <c r="NLD99" s="14"/>
      <c r="NLE99" s="14"/>
      <c r="NLF99" s="14"/>
      <c r="NLG99" s="14"/>
      <c r="NLH99" s="14"/>
      <c r="NLI99" s="14"/>
      <c r="NLJ99" s="14"/>
      <c r="NLK99" s="14"/>
      <c r="NLL99" s="14"/>
      <c r="NLM99" s="14"/>
      <c r="NLN99" s="14"/>
      <c r="NLO99" s="14"/>
      <c r="NLP99" s="14"/>
      <c r="NLQ99" s="14"/>
      <c r="NLR99" s="14"/>
      <c r="NLS99" s="14"/>
      <c r="NLT99" s="14"/>
      <c r="NLU99" s="14"/>
      <c r="NLV99" s="14"/>
      <c r="NLW99" s="14"/>
      <c r="NLX99" s="14"/>
      <c r="NLY99" s="14"/>
      <c r="NLZ99" s="14"/>
      <c r="NMA99" s="14"/>
      <c r="NMB99" s="14"/>
      <c r="NMC99" s="14"/>
      <c r="NMD99" s="14"/>
      <c r="NME99" s="14"/>
      <c r="NMF99" s="14"/>
      <c r="NMG99" s="14"/>
      <c r="NMH99" s="14"/>
      <c r="NMI99" s="14"/>
      <c r="NMJ99" s="14"/>
      <c r="NMK99" s="14"/>
      <c r="NML99" s="14"/>
      <c r="NMM99" s="14"/>
      <c r="NMN99" s="14"/>
      <c r="NMO99" s="14"/>
      <c r="NMP99" s="14"/>
      <c r="NMQ99" s="14"/>
      <c r="NMR99" s="14"/>
      <c r="NMS99" s="14"/>
      <c r="NMT99" s="14"/>
      <c r="NMU99" s="14"/>
      <c r="NMV99" s="14"/>
      <c r="NMW99" s="14"/>
      <c r="NMX99" s="14"/>
      <c r="NMY99" s="14"/>
      <c r="NMZ99" s="14"/>
      <c r="NNA99" s="14"/>
      <c r="NNB99" s="14"/>
      <c r="NNC99" s="14"/>
      <c r="NND99" s="14"/>
      <c r="NNE99" s="14"/>
      <c r="NNF99" s="14"/>
      <c r="NNG99" s="14"/>
      <c r="NNH99" s="14"/>
      <c r="NNI99" s="14"/>
      <c r="NNJ99" s="14"/>
      <c r="NNK99" s="14"/>
      <c r="NNL99" s="14"/>
      <c r="NNM99" s="14"/>
      <c r="NNN99" s="14"/>
      <c r="NNO99" s="14"/>
      <c r="NNP99" s="14"/>
      <c r="NNQ99" s="14"/>
      <c r="NNR99" s="14"/>
      <c r="NNS99" s="14"/>
      <c r="NNT99" s="14"/>
      <c r="NNU99" s="14"/>
      <c r="NNV99" s="14"/>
      <c r="NNW99" s="14"/>
      <c r="NNX99" s="14"/>
      <c r="NNY99" s="14"/>
      <c r="NNZ99" s="14"/>
      <c r="NOA99" s="14"/>
      <c r="NOB99" s="14"/>
      <c r="NOC99" s="14"/>
      <c r="NOD99" s="14"/>
      <c r="NOE99" s="14"/>
      <c r="NOF99" s="14"/>
      <c r="NOG99" s="14"/>
      <c r="NOH99" s="14"/>
      <c r="NOI99" s="14"/>
      <c r="NOJ99" s="14"/>
      <c r="NOK99" s="14"/>
      <c r="NOL99" s="14"/>
      <c r="NOM99" s="14"/>
      <c r="NON99" s="14"/>
      <c r="NOO99" s="14"/>
      <c r="NOP99" s="14"/>
      <c r="NOQ99" s="14"/>
      <c r="NOR99" s="14"/>
      <c r="NOS99" s="14"/>
      <c r="NOT99" s="14"/>
      <c r="NOU99" s="14"/>
      <c r="NOV99" s="14"/>
      <c r="NOW99" s="14"/>
      <c r="NOX99" s="14"/>
      <c r="NOY99" s="14"/>
      <c r="NOZ99" s="14"/>
      <c r="NPA99" s="14"/>
      <c r="NPB99" s="14"/>
      <c r="NPC99" s="14"/>
      <c r="NPD99" s="14"/>
      <c r="NPE99" s="14"/>
      <c r="NPF99" s="14"/>
      <c r="NPG99" s="14"/>
      <c r="NPH99" s="14"/>
      <c r="NPI99" s="14"/>
      <c r="NPJ99" s="14"/>
      <c r="NPK99" s="14"/>
      <c r="NPL99" s="14"/>
      <c r="NPM99" s="14"/>
      <c r="NPN99" s="14"/>
      <c r="NPO99" s="14"/>
      <c r="NPP99" s="14"/>
      <c r="NPQ99" s="14"/>
      <c r="NPR99" s="14"/>
      <c r="NPS99" s="14"/>
      <c r="NPT99" s="14"/>
      <c r="NPU99" s="14"/>
      <c r="NPV99" s="14"/>
      <c r="NPW99" s="14"/>
      <c r="NPX99" s="14"/>
      <c r="NPY99" s="14"/>
      <c r="NPZ99" s="14"/>
      <c r="NQA99" s="14"/>
      <c r="NQB99" s="14"/>
      <c r="NQC99" s="14"/>
      <c r="NQD99" s="14"/>
      <c r="NQE99" s="14"/>
      <c r="NQF99" s="14"/>
      <c r="NQG99" s="14"/>
      <c r="NQH99" s="14"/>
      <c r="NQI99" s="14"/>
      <c r="NQJ99" s="14"/>
      <c r="NQK99" s="14"/>
      <c r="NQL99" s="14"/>
      <c r="NQM99" s="14"/>
      <c r="NQN99" s="14"/>
      <c r="NQO99" s="14"/>
      <c r="NQP99" s="14"/>
      <c r="NQQ99" s="14"/>
      <c r="NQR99" s="14"/>
      <c r="NQS99" s="14"/>
      <c r="NQT99" s="14"/>
      <c r="NQU99" s="14"/>
      <c r="NQV99" s="14"/>
      <c r="NQW99" s="14"/>
      <c r="NQX99" s="14"/>
      <c r="NQY99" s="14"/>
      <c r="NQZ99" s="14"/>
      <c r="NRA99" s="14"/>
      <c r="NRB99" s="14"/>
      <c r="NRC99" s="14"/>
      <c r="NRD99" s="14"/>
      <c r="NRE99" s="14"/>
      <c r="NRF99" s="14"/>
      <c r="NRG99" s="14"/>
      <c r="NRH99" s="14"/>
      <c r="NRI99" s="14"/>
      <c r="NRJ99" s="14"/>
      <c r="NRK99" s="14"/>
      <c r="NRL99" s="14"/>
      <c r="NRM99" s="14"/>
      <c r="NRN99" s="14"/>
      <c r="NRO99" s="14"/>
      <c r="NRP99" s="14"/>
      <c r="NRQ99" s="14"/>
      <c r="NRR99" s="14"/>
      <c r="NRS99" s="14"/>
      <c r="NRT99" s="14"/>
      <c r="NRU99" s="14"/>
      <c r="NRV99" s="14"/>
      <c r="NRW99" s="14"/>
      <c r="NRX99" s="14"/>
      <c r="NRY99" s="14"/>
      <c r="NRZ99" s="14"/>
      <c r="NSA99" s="14"/>
      <c r="NSB99" s="14"/>
      <c r="NSC99" s="14"/>
      <c r="NSD99" s="14"/>
      <c r="NSE99" s="14"/>
      <c r="NSF99" s="14"/>
      <c r="NSG99" s="14"/>
      <c r="NSH99" s="14"/>
      <c r="NSI99" s="14"/>
      <c r="NSJ99" s="14"/>
      <c r="NSK99" s="14"/>
      <c r="NSL99" s="14"/>
      <c r="NSM99" s="14"/>
      <c r="NSN99" s="14"/>
      <c r="NSO99" s="14"/>
      <c r="NSP99" s="14"/>
      <c r="NSQ99" s="14"/>
      <c r="NSR99" s="14"/>
      <c r="NSS99" s="14"/>
      <c r="NST99" s="14"/>
      <c r="NSU99" s="14"/>
      <c r="NSV99" s="14"/>
      <c r="NSW99" s="14"/>
      <c r="NSX99" s="14"/>
      <c r="NSY99" s="14"/>
      <c r="NSZ99" s="14"/>
      <c r="NTA99" s="14"/>
      <c r="NTB99" s="14"/>
      <c r="NTC99" s="14"/>
      <c r="NTD99" s="14"/>
      <c r="NTE99" s="14"/>
      <c r="NTF99" s="14"/>
      <c r="NTG99" s="14"/>
      <c r="NTH99" s="14"/>
      <c r="NTI99" s="14"/>
      <c r="NTJ99" s="14"/>
      <c r="NTK99" s="14"/>
      <c r="NTL99" s="14"/>
      <c r="NTM99" s="14"/>
      <c r="NTN99" s="14"/>
      <c r="NTO99" s="14"/>
      <c r="NTP99" s="14"/>
      <c r="NTQ99" s="14"/>
      <c r="NTR99" s="14"/>
      <c r="NTS99" s="14"/>
      <c r="NTT99" s="14"/>
      <c r="NTU99" s="14"/>
      <c r="NTV99" s="14"/>
      <c r="NTW99" s="14"/>
      <c r="NTX99" s="14"/>
      <c r="NTY99" s="14"/>
      <c r="NTZ99" s="14"/>
      <c r="NUA99" s="14"/>
      <c r="NUB99" s="14"/>
      <c r="NUC99" s="14"/>
      <c r="NUD99" s="14"/>
      <c r="NUE99" s="14"/>
      <c r="NUF99" s="14"/>
      <c r="NUG99" s="14"/>
      <c r="NUH99" s="14"/>
      <c r="NUI99" s="14"/>
      <c r="NUJ99" s="14"/>
      <c r="NUK99" s="14"/>
      <c r="NUL99" s="14"/>
      <c r="NUM99" s="14"/>
      <c r="NUN99" s="14"/>
      <c r="NUO99" s="14"/>
      <c r="NUP99" s="14"/>
      <c r="NUQ99" s="14"/>
      <c r="NUR99" s="14"/>
      <c r="NUS99" s="14"/>
      <c r="NUT99" s="14"/>
      <c r="NUU99" s="14"/>
      <c r="NUV99" s="14"/>
      <c r="NUW99" s="14"/>
      <c r="NUX99" s="14"/>
      <c r="NUY99" s="14"/>
      <c r="NUZ99" s="14"/>
      <c r="NVA99" s="14"/>
      <c r="NVB99" s="14"/>
      <c r="NVC99" s="14"/>
      <c r="NVD99" s="14"/>
      <c r="NVE99" s="14"/>
      <c r="NVF99" s="14"/>
      <c r="NVG99" s="14"/>
      <c r="NVH99" s="14"/>
      <c r="NVI99" s="14"/>
      <c r="NVJ99" s="14"/>
      <c r="NVK99" s="14"/>
      <c r="NVL99" s="14"/>
      <c r="NVM99" s="14"/>
      <c r="NVN99" s="14"/>
      <c r="NVO99" s="14"/>
      <c r="NVP99" s="14"/>
      <c r="NVQ99" s="14"/>
      <c r="NVR99" s="14"/>
      <c r="NVS99" s="14"/>
      <c r="NVT99" s="14"/>
      <c r="NVU99" s="14"/>
      <c r="NVV99" s="14"/>
      <c r="NVW99" s="14"/>
      <c r="NVX99" s="14"/>
      <c r="NVY99" s="14"/>
      <c r="NVZ99" s="14"/>
      <c r="NWA99" s="14"/>
      <c r="NWB99" s="14"/>
      <c r="NWC99" s="14"/>
      <c r="NWD99" s="14"/>
      <c r="NWE99" s="14"/>
      <c r="NWF99" s="14"/>
      <c r="NWG99" s="14"/>
      <c r="NWH99" s="14"/>
      <c r="NWI99" s="14"/>
      <c r="NWJ99" s="14"/>
      <c r="NWK99" s="14"/>
      <c r="NWL99" s="14"/>
      <c r="NWM99" s="14"/>
      <c r="NWN99" s="14"/>
      <c r="NWO99" s="14"/>
      <c r="NWP99" s="14"/>
      <c r="NWQ99" s="14"/>
      <c r="NWR99" s="14"/>
      <c r="NWS99" s="14"/>
      <c r="NWT99" s="14"/>
      <c r="NWU99" s="14"/>
      <c r="NWV99" s="14"/>
      <c r="NWW99" s="14"/>
      <c r="NWX99" s="14"/>
      <c r="NWY99" s="14"/>
      <c r="NWZ99" s="14"/>
      <c r="NXA99" s="14"/>
      <c r="NXB99" s="14"/>
      <c r="NXC99" s="14"/>
      <c r="NXD99" s="14"/>
      <c r="NXE99" s="14"/>
      <c r="NXF99" s="14"/>
      <c r="NXG99" s="14"/>
      <c r="NXH99" s="14"/>
      <c r="NXI99" s="14"/>
      <c r="NXJ99" s="14"/>
      <c r="NXK99" s="14"/>
      <c r="NXL99" s="14"/>
      <c r="NXM99" s="14"/>
      <c r="NXN99" s="14"/>
      <c r="NXO99" s="14"/>
      <c r="NXP99" s="14"/>
      <c r="NXQ99" s="14"/>
      <c r="NXR99" s="14"/>
      <c r="NXS99" s="14"/>
      <c r="NXT99" s="14"/>
      <c r="NXU99" s="14"/>
      <c r="NXV99" s="14"/>
      <c r="NXW99" s="14"/>
      <c r="NXX99" s="14"/>
      <c r="NXY99" s="14"/>
      <c r="NXZ99" s="14"/>
      <c r="NYA99" s="14"/>
      <c r="NYB99" s="14"/>
      <c r="NYC99" s="14"/>
      <c r="NYD99" s="14"/>
      <c r="NYE99" s="14"/>
      <c r="NYF99" s="14"/>
      <c r="NYG99" s="14"/>
      <c r="NYH99" s="14"/>
      <c r="NYI99" s="14"/>
      <c r="NYJ99" s="14"/>
      <c r="NYK99" s="14"/>
      <c r="NYL99" s="14"/>
      <c r="NYM99" s="14"/>
      <c r="NYN99" s="14"/>
      <c r="NYO99" s="14"/>
      <c r="NYP99" s="14"/>
      <c r="NYQ99" s="14"/>
      <c r="NYR99" s="14"/>
      <c r="NYS99" s="14"/>
      <c r="NYT99" s="14"/>
      <c r="NYU99" s="14"/>
      <c r="NYV99" s="14"/>
      <c r="NYW99" s="14"/>
      <c r="NYX99" s="14"/>
      <c r="NYY99" s="14"/>
      <c r="NYZ99" s="14"/>
      <c r="NZA99" s="14"/>
      <c r="NZB99" s="14"/>
      <c r="NZC99" s="14"/>
      <c r="NZD99" s="14"/>
      <c r="NZE99" s="14"/>
      <c r="NZF99" s="14"/>
      <c r="NZG99" s="14"/>
      <c r="NZH99" s="14"/>
      <c r="NZI99" s="14"/>
      <c r="NZJ99" s="14"/>
      <c r="NZK99" s="14"/>
      <c r="NZL99" s="14"/>
      <c r="NZM99" s="14"/>
      <c r="NZN99" s="14"/>
      <c r="NZO99" s="14"/>
      <c r="NZP99" s="14"/>
      <c r="NZQ99" s="14"/>
      <c r="NZR99" s="14"/>
      <c r="NZS99" s="14"/>
      <c r="NZT99" s="14"/>
      <c r="NZU99" s="14"/>
      <c r="NZV99" s="14"/>
      <c r="NZW99" s="14"/>
      <c r="NZX99" s="14"/>
      <c r="NZY99" s="14"/>
      <c r="NZZ99" s="14"/>
      <c r="OAA99" s="14"/>
      <c r="OAB99" s="14"/>
      <c r="OAC99" s="14"/>
      <c r="OAD99" s="14"/>
      <c r="OAE99" s="14"/>
      <c r="OAF99" s="14"/>
      <c r="OAG99" s="14"/>
      <c r="OAH99" s="14"/>
      <c r="OAI99" s="14"/>
      <c r="OAJ99" s="14"/>
      <c r="OAK99" s="14"/>
      <c r="OAL99" s="14"/>
      <c r="OAM99" s="14"/>
      <c r="OAN99" s="14"/>
      <c r="OAO99" s="14"/>
      <c r="OAP99" s="14"/>
      <c r="OAQ99" s="14"/>
      <c r="OAR99" s="14"/>
      <c r="OAS99" s="14"/>
      <c r="OAT99" s="14"/>
      <c r="OAU99" s="14"/>
      <c r="OAV99" s="14"/>
      <c r="OAW99" s="14"/>
      <c r="OAX99" s="14"/>
      <c r="OAY99" s="14"/>
      <c r="OAZ99" s="14"/>
      <c r="OBA99" s="14"/>
      <c r="OBB99" s="14"/>
      <c r="OBC99" s="14"/>
      <c r="OBD99" s="14"/>
      <c r="OBE99" s="14"/>
      <c r="OBF99" s="14"/>
      <c r="OBG99" s="14"/>
      <c r="OBH99" s="14"/>
      <c r="OBI99" s="14"/>
      <c r="OBJ99" s="14"/>
      <c r="OBK99" s="14"/>
      <c r="OBL99" s="14"/>
      <c r="OBM99" s="14"/>
      <c r="OBN99" s="14"/>
      <c r="OBO99" s="14"/>
      <c r="OBP99" s="14"/>
      <c r="OBQ99" s="14"/>
      <c r="OBR99" s="14"/>
      <c r="OBS99" s="14"/>
      <c r="OBT99" s="14"/>
      <c r="OBU99" s="14"/>
      <c r="OBV99" s="14"/>
      <c r="OBW99" s="14"/>
      <c r="OBX99" s="14"/>
      <c r="OBY99" s="14"/>
      <c r="OBZ99" s="14"/>
      <c r="OCA99" s="14"/>
      <c r="OCB99" s="14"/>
      <c r="OCC99" s="14"/>
      <c r="OCD99" s="14"/>
      <c r="OCE99" s="14"/>
      <c r="OCF99" s="14"/>
      <c r="OCG99" s="14"/>
      <c r="OCH99" s="14"/>
      <c r="OCI99" s="14"/>
      <c r="OCJ99" s="14"/>
      <c r="OCK99" s="14"/>
      <c r="OCL99" s="14"/>
      <c r="OCM99" s="14"/>
      <c r="OCN99" s="14"/>
      <c r="OCO99" s="14"/>
      <c r="OCP99" s="14"/>
      <c r="OCQ99" s="14"/>
      <c r="OCR99" s="14"/>
      <c r="OCS99" s="14"/>
      <c r="OCT99" s="14"/>
      <c r="OCU99" s="14"/>
      <c r="OCV99" s="14"/>
      <c r="OCW99" s="14"/>
      <c r="OCX99" s="14"/>
      <c r="OCY99" s="14"/>
      <c r="OCZ99" s="14"/>
      <c r="ODA99" s="14"/>
      <c r="ODB99" s="14"/>
      <c r="ODC99" s="14"/>
      <c r="ODD99" s="14"/>
      <c r="ODE99" s="14"/>
      <c r="ODF99" s="14"/>
      <c r="ODG99" s="14"/>
      <c r="ODH99" s="14"/>
      <c r="ODI99" s="14"/>
      <c r="ODJ99" s="14"/>
      <c r="ODK99" s="14"/>
      <c r="ODL99" s="14"/>
      <c r="ODM99" s="14"/>
      <c r="ODN99" s="14"/>
      <c r="ODO99" s="14"/>
      <c r="ODP99" s="14"/>
      <c r="ODQ99" s="14"/>
      <c r="ODR99" s="14"/>
      <c r="ODS99" s="14"/>
      <c r="ODT99" s="14"/>
      <c r="ODU99" s="14"/>
      <c r="ODV99" s="14"/>
      <c r="ODW99" s="14"/>
      <c r="ODX99" s="14"/>
      <c r="ODY99" s="14"/>
      <c r="ODZ99" s="14"/>
      <c r="OEA99" s="14"/>
      <c r="OEB99" s="14"/>
      <c r="OEC99" s="14"/>
      <c r="OED99" s="14"/>
      <c r="OEE99" s="14"/>
      <c r="OEF99" s="14"/>
      <c r="OEG99" s="14"/>
      <c r="OEH99" s="14"/>
      <c r="OEI99" s="14"/>
      <c r="OEJ99" s="14"/>
      <c r="OEK99" s="14"/>
      <c r="OEL99" s="14"/>
      <c r="OEM99" s="14"/>
      <c r="OEN99" s="14"/>
      <c r="OEO99" s="14"/>
      <c r="OEP99" s="14"/>
      <c r="OEQ99" s="14"/>
      <c r="OER99" s="14"/>
      <c r="OES99" s="14"/>
      <c r="OET99" s="14"/>
      <c r="OEU99" s="14"/>
      <c r="OEV99" s="14"/>
      <c r="OEW99" s="14"/>
      <c r="OEX99" s="14"/>
      <c r="OEY99" s="14"/>
      <c r="OEZ99" s="14"/>
      <c r="OFA99" s="14"/>
      <c r="OFB99" s="14"/>
      <c r="OFC99" s="14"/>
      <c r="OFD99" s="14"/>
      <c r="OFE99" s="14"/>
      <c r="OFF99" s="14"/>
      <c r="OFG99" s="14"/>
      <c r="OFH99" s="14"/>
      <c r="OFI99" s="14"/>
      <c r="OFJ99" s="14"/>
      <c r="OFK99" s="14"/>
      <c r="OFL99" s="14"/>
      <c r="OFM99" s="14"/>
      <c r="OFN99" s="14"/>
      <c r="OFO99" s="14"/>
      <c r="OFP99" s="14"/>
      <c r="OFQ99" s="14"/>
      <c r="OFR99" s="14"/>
      <c r="OFS99" s="14"/>
      <c r="OFT99" s="14"/>
      <c r="OFU99" s="14"/>
      <c r="OFV99" s="14"/>
      <c r="OFW99" s="14"/>
      <c r="OFX99" s="14"/>
      <c r="OFY99" s="14"/>
      <c r="OFZ99" s="14"/>
      <c r="OGA99" s="14"/>
      <c r="OGB99" s="14"/>
      <c r="OGC99" s="14"/>
      <c r="OGD99" s="14"/>
      <c r="OGE99" s="14"/>
      <c r="OGF99" s="14"/>
      <c r="OGG99" s="14"/>
      <c r="OGH99" s="14"/>
      <c r="OGI99" s="14"/>
      <c r="OGJ99" s="14"/>
      <c r="OGK99" s="14"/>
      <c r="OGL99" s="14"/>
      <c r="OGM99" s="14"/>
      <c r="OGN99" s="14"/>
      <c r="OGO99" s="14"/>
      <c r="OGP99" s="14"/>
      <c r="OGQ99" s="14"/>
      <c r="OGR99" s="14"/>
      <c r="OGS99" s="14"/>
      <c r="OGT99" s="14"/>
      <c r="OGU99" s="14"/>
      <c r="OGV99" s="14"/>
      <c r="OGW99" s="14"/>
      <c r="OGX99" s="14"/>
      <c r="OGY99" s="14"/>
      <c r="OGZ99" s="14"/>
      <c r="OHA99" s="14"/>
      <c r="OHB99" s="14"/>
      <c r="OHC99" s="14"/>
      <c r="OHD99" s="14"/>
      <c r="OHE99" s="14"/>
      <c r="OHF99" s="14"/>
      <c r="OHG99" s="14"/>
      <c r="OHH99" s="14"/>
      <c r="OHI99" s="14"/>
      <c r="OHJ99" s="14"/>
      <c r="OHK99" s="14"/>
      <c r="OHL99" s="14"/>
      <c r="OHM99" s="14"/>
      <c r="OHN99" s="14"/>
      <c r="OHO99" s="14"/>
      <c r="OHP99" s="14"/>
      <c r="OHQ99" s="14"/>
      <c r="OHR99" s="14"/>
      <c r="OHS99" s="14"/>
      <c r="OHT99" s="14"/>
      <c r="OHU99" s="14"/>
      <c r="OHV99" s="14"/>
      <c r="OHW99" s="14"/>
      <c r="OHX99" s="14"/>
      <c r="OHY99" s="14"/>
      <c r="OHZ99" s="14"/>
      <c r="OIA99" s="14"/>
      <c r="OIB99" s="14"/>
      <c r="OIC99" s="14"/>
      <c r="OID99" s="14"/>
      <c r="OIE99" s="14"/>
      <c r="OIF99" s="14"/>
      <c r="OIG99" s="14"/>
      <c r="OIH99" s="14"/>
      <c r="OII99" s="14"/>
      <c r="OIJ99" s="14"/>
      <c r="OIK99" s="14"/>
      <c r="OIL99" s="14"/>
      <c r="OIM99" s="14"/>
      <c r="OIN99" s="14"/>
      <c r="OIO99" s="14"/>
      <c r="OIP99" s="14"/>
      <c r="OIQ99" s="14"/>
      <c r="OIR99" s="14"/>
      <c r="OIS99" s="14"/>
      <c r="OIT99" s="14"/>
      <c r="OIU99" s="14"/>
      <c r="OIV99" s="14"/>
      <c r="OIW99" s="14"/>
      <c r="OIX99" s="14"/>
      <c r="OIY99" s="14"/>
      <c r="OIZ99" s="14"/>
      <c r="OJA99" s="14"/>
      <c r="OJB99" s="14"/>
      <c r="OJC99" s="14"/>
      <c r="OJD99" s="14"/>
      <c r="OJE99" s="14"/>
      <c r="OJF99" s="14"/>
      <c r="OJG99" s="14"/>
      <c r="OJH99" s="14"/>
      <c r="OJI99" s="14"/>
      <c r="OJJ99" s="14"/>
      <c r="OJK99" s="14"/>
      <c r="OJL99" s="14"/>
      <c r="OJM99" s="14"/>
      <c r="OJN99" s="14"/>
      <c r="OJO99" s="14"/>
      <c r="OJP99" s="14"/>
      <c r="OJQ99" s="14"/>
      <c r="OJR99" s="14"/>
      <c r="OJS99" s="14"/>
      <c r="OJT99" s="14"/>
      <c r="OJU99" s="14"/>
      <c r="OJV99" s="14"/>
      <c r="OJW99" s="14"/>
      <c r="OJX99" s="14"/>
      <c r="OJY99" s="14"/>
      <c r="OJZ99" s="14"/>
      <c r="OKA99" s="14"/>
      <c r="OKB99" s="14"/>
      <c r="OKC99" s="14"/>
      <c r="OKD99" s="14"/>
      <c r="OKE99" s="14"/>
      <c r="OKF99" s="14"/>
      <c r="OKG99" s="14"/>
      <c r="OKH99" s="14"/>
      <c r="OKI99" s="14"/>
      <c r="OKJ99" s="14"/>
      <c r="OKK99" s="14"/>
      <c r="OKL99" s="14"/>
      <c r="OKM99" s="14"/>
      <c r="OKN99" s="14"/>
      <c r="OKO99" s="14"/>
      <c r="OKP99" s="14"/>
      <c r="OKQ99" s="14"/>
      <c r="OKR99" s="14"/>
      <c r="OKS99" s="14"/>
      <c r="OKT99" s="14"/>
      <c r="OKU99" s="14"/>
      <c r="OKV99" s="14"/>
      <c r="OKW99" s="14"/>
      <c r="OKX99" s="14"/>
      <c r="OKY99" s="14"/>
      <c r="OKZ99" s="14"/>
      <c r="OLA99" s="14"/>
      <c r="OLB99" s="14"/>
      <c r="OLC99" s="14"/>
      <c r="OLD99" s="14"/>
      <c r="OLE99" s="14"/>
      <c r="OLF99" s="14"/>
      <c r="OLG99" s="14"/>
      <c r="OLH99" s="14"/>
      <c r="OLI99" s="14"/>
      <c r="OLJ99" s="14"/>
      <c r="OLK99" s="14"/>
      <c r="OLL99" s="14"/>
      <c r="OLM99" s="14"/>
      <c r="OLN99" s="14"/>
      <c r="OLO99" s="14"/>
      <c r="OLP99" s="14"/>
      <c r="OLQ99" s="14"/>
      <c r="OLR99" s="14"/>
      <c r="OLS99" s="14"/>
      <c r="OLT99" s="14"/>
      <c r="OLU99" s="14"/>
      <c r="OLV99" s="14"/>
      <c r="OLW99" s="14"/>
      <c r="OLX99" s="14"/>
      <c r="OLY99" s="14"/>
      <c r="OLZ99" s="14"/>
      <c r="OMA99" s="14"/>
      <c r="OMB99" s="14"/>
      <c r="OMC99" s="14"/>
      <c r="OMD99" s="14"/>
      <c r="OME99" s="14"/>
      <c r="OMF99" s="14"/>
      <c r="OMG99" s="14"/>
      <c r="OMH99" s="14"/>
      <c r="OMI99" s="14"/>
      <c r="OMJ99" s="14"/>
      <c r="OMK99" s="14"/>
      <c r="OML99" s="14"/>
      <c r="OMM99" s="14"/>
      <c r="OMN99" s="14"/>
      <c r="OMO99" s="14"/>
      <c r="OMP99" s="14"/>
      <c r="OMQ99" s="14"/>
      <c r="OMR99" s="14"/>
      <c r="OMS99" s="14"/>
      <c r="OMT99" s="14"/>
      <c r="OMU99" s="14"/>
      <c r="OMV99" s="14"/>
      <c r="OMW99" s="14"/>
      <c r="OMX99" s="14"/>
      <c r="OMY99" s="14"/>
      <c r="OMZ99" s="14"/>
      <c r="ONA99" s="14"/>
      <c r="ONB99" s="14"/>
      <c r="ONC99" s="14"/>
      <c r="OND99" s="14"/>
      <c r="ONE99" s="14"/>
      <c r="ONF99" s="14"/>
      <c r="ONG99" s="14"/>
      <c r="ONH99" s="14"/>
      <c r="ONI99" s="14"/>
      <c r="ONJ99" s="14"/>
      <c r="ONK99" s="14"/>
      <c r="ONL99" s="14"/>
      <c r="ONM99" s="14"/>
      <c r="ONN99" s="14"/>
      <c r="ONO99" s="14"/>
      <c r="ONP99" s="14"/>
      <c r="ONQ99" s="14"/>
      <c r="ONR99" s="14"/>
      <c r="ONS99" s="14"/>
      <c r="ONT99" s="14"/>
      <c r="ONU99" s="14"/>
      <c r="ONV99" s="14"/>
      <c r="ONW99" s="14"/>
      <c r="ONX99" s="14"/>
      <c r="ONY99" s="14"/>
      <c r="ONZ99" s="14"/>
      <c r="OOA99" s="14"/>
      <c r="OOB99" s="14"/>
      <c r="OOC99" s="14"/>
      <c r="OOD99" s="14"/>
      <c r="OOE99" s="14"/>
      <c r="OOF99" s="14"/>
      <c r="OOG99" s="14"/>
      <c r="OOH99" s="14"/>
      <c r="OOI99" s="14"/>
      <c r="OOJ99" s="14"/>
      <c r="OOK99" s="14"/>
      <c r="OOL99" s="14"/>
      <c r="OOM99" s="14"/>
      <c r="OON99" s="14"/>
      <c r="OOO99" s="14"/>
      <c r="OOP99" s="14"/>
      <c r="OOQ99" s="14"/>
      <c r="OOR99" s="14"/>
      <c r="OOS99" s="14"/>
      <c r="OOT99" s="14"/>
      <c r="OOU99" s="14"/>
      <c r="OOV99" s="14"/>
      <c r="OOW99" s="14"/>
      <c r="OOX99" s="14"/>
      <c r="OOY99" s="14"/>
      <c r="OOZ99" s="14"/>
      <c r="OPA99" s="14"/>
      <c r="OPB99" s="14"/>
      <c r="OPC99" s="14"/>
      <c r="OPD99" s="14"/>
      <c r="OPE99" s="14"/>
      <c r="OPF99" s="14"/>
      <c r="OPG99" s="14"/>
      <c r="OPH99" s="14"/>
      <c r="OPI99" s="14"/>
      <c r="OPJ99" s="14"/>
      <c r="OPK99" s="14"/>
      <c r="OPL99" s="14"/>
      <c r="OPM99" s="14"/>
      <c r="OPN99" s="14"/>
      <c r="OPO99" s="14"/>
      <c r="OPP99" s="14"/>
      <c r="OPQ99" s="14"/>
      <c r="OPR99" s="14"/>
      <c r="OPS99" s="14"/>
      <c r="OPT99" s="14"/>
      <c r="OPU99" s="14"/>
      <c r="OPV99" s="14"/>
      <c r="OPW99" s="14"/>
      <c r="OPX99" s="14"/>
      <c r="OPY99" s="14"/>
      <c r="OPZ99" s="14"/>
      <c r="OQA99" s="14"/>
      <c r="OQB99" s="14"/>
      <c r="OQC99" s="14"/>
      <c r="OQD99" s="14"/>
      <c r="OQE99" s="14"/>
      <c r="OQF99" s="14"/>
      <c r="OQG99" s="14"/>
      <c r="OQH99" s="14"/>
      <c r="OQI99" s="14"/>
      <c r="OQJ99" s="14"/>
      <c r="OQK99" s="14"/>
      <c r="OQL99" s="14"/>
      <c r="OQM99" s="14"/>
      <c r="OQN99" s="14"/>
      <c r="OQO99" s="14"/>
      <c r="OQP99" s="14"/>
      <c r="OQQ99" s="14"/>
      <c r="OQR99" s="14"/>
      <c r="OQS99" s="14"/>
      <c r="OQT99" s="14"/>
      <c r="OQU99" s="14"/>
      <c r="OQV99" s="14"/>
      <c r="OQW99" s="14"/>
      <c r="OQX99" s="14"/>
      <c r="OQY99" s="14"/>
      <c r="OQZ99" s="14"/>
      <c r="ORA99" s="14"/>
      <c r="ORB99" s="14"/>
      <c r="ORC99" s="14"/>
      <c r="ORD99" s="14"/>
      <c r="ORE99" s="14"/>
      <c r="ORF99" s="14"/>
      <c r="ORG99" s="14"/>
      <c r="ORH99" s="14"/>
      <c r="ORI99" s="14"/>
      <c r="ORJ99" s="14"/>
      <c r="ORK99" s="14"/>
      <c r="ORL99" s="14"/>
      <c r="ORM99" s="14"/>
      <c r="ORN99" s="14"/>
      <c r="ORO99" s="14"/>
      <c r="ORP99" s="14"/>
      <c r="ORQ99" s="14"/>
      <c r="ORR99" s="14"/>
      <c r="ORS99" s="14"/>
      <c r="ORT99" s="14"/>
      <c r="ORU99" s="14"/>
      <c r="ORV99" s="14"/>
      <c r="ORW99" s="14"/>
      <c r="ORX99" s="14"/>
      <c r="ORY99" s="14"/>
      <c r="ORZ99" s="14"/>
      <c r="OSA99" s="14"/>
      <c r="OSB99" s="14"/>
      <c r="OSC99" s="14"/>
      <c r="OSD99" s="14"/>
      <c r="OSE99" s="14"/>
      <c r="OSF99" s="14"/>
      <c r="OSG99" s="14"/>
      <c r="OSH99" s="14"/>
      <c r="OSI99" s="14"/>
      <c r="OSJ99" s="14"/>
      <c r="OSK99" s="14"/>
      <c r="OSL99" s="14"/>
      <c r="OSM99" s="14"/>
      <c r="OSN99" s="14"/>
      <c r="OSO99" s="14"/>
      <c r="OSP99" s="14"/>
      <c r="OSQ99" s="14"/>
      <c r="OSR99" s="14"/>
      <c r="OSS99" s="14"/>
      <c r="OST99" s="14"/>
      <c r="OSU99" s="14"/>
      <c r="OSV99" s="14"/>
      <c r="OSW99" s="14"/>
      <c r="OSX99" s="14"/>
      <c r="OSY99" s="14"/>
      <c r="OSZ99" s="14"/>
      <c r="OTA99" s="14"/>
      <c r="OTB99" s="14"/>
      <c r="OTC99" s="14"/>
      <c r="OTD99" s="14"/>
      <c r="OTE99" s="14"/>
      <c r="OTF99" s="14"/>
      <c r="OTG99" s="14"/>
      <c r="OTH99" s="14"/>
      <c r="OTI99" s="14"/>
      <c r="OTJ99" s="14"/>
      <c r="OTK99" s="14"/>
      <c r="OTL99" s="14"/>
      <c r="OTM99" s="14"/>
      <c r="OTN99" s="14"/>
      <c r="OTO99" s="14"/>
      <c r="OTP99" s="14"/>
      <c r="OTQ99" s="14"/>
      <c r="OTR99" s="14"/>
      <c r="OTS99" s="14"/>
      <c r="OTT99" s="14"/>
      <c r="OTU99" s="14"/>
      <c r="OTV99" s="14"/>
      <c r="OTW99" s="14"/>
      <c r="OTX99" s="14"/>
      <c r="OTY99" s="14"/>
      <c r="OTZ99" s="14"/>
      <c r="OUA99" s="14"/>
      <c r="OUB99" s="14"/>
      <c r="OUC99" s="14"/>
      <c r="OUD99" s="14"/>
      <c r="OUE99" s="14"/>
      <c r="OUF99" s="14"/>
      <c r="OUG99" s="14"/>
      <c r="OUH99" s="14"/>
      <c r="OUI99" s="14"/>
      <c r="OUJ99" s="14"/>
      <c r="OUK99" s="14"/>
      <c r="OUL99" s="14"/>
      <c r="OUM99" s="14"/>
      <c r="OUN99" s="14"/>
      <c r="OUO99" s="14"/>
      <c r="OUP99" s="14"/>
      <c r="OUQ99" s="14"/>
      <c r="OUR99" s="14"/>
      <c r="OUS99" s="14"/>
      <c r="OUT99" s="14"/>
      <c r="OUU99" s="14"/>
      <c r="OUV99" s="14"/>
      <c r="OUW99" s="14"/>
      <c r="OUX99" s="14"/>
      <c r="OUY99" s="14"/>
      <c r="OUZ99" s="14"/>
      <c r="OVA99" s="14"/>
      <c r="OVB99" s="14"/>
      <c r="OVC99" s="14"/>
      <c r="OVD99" s="14"/>
      <c r="OVE99" s="14"/>
      <c r="OVF99" s="14"/>
      <c r="OVG99" s="14"/>
      <c r="OVH99" s="14"/>
      <c r="OVI99" s="14"/>
      <c r="OVJ99" s="14"/>
      <c r="OVK99" s="14"/>
      <c r="OVL99" s="14"/>
      <c r="OVM99" s="14"/>
      <c r="OVN99" s="14"/>
      <c r="OVO99" s="14"/>
      <c r="OVP99" s="14"/>
      <c r="OVQ99" s="14"/>
      <c r="OVR99" s="14"/>
      <c r="OVS99" s="14"/>
      <c r="OVT99" s="14"/>
      <c r="OVU99" s="14"/>
      <c r="OVV99" s="14"/>
      <c r="OVW99" s="14"/>
      <c r="OVX99" s="14"/>
      <c r="OVY99" s="14"/>
      <c r="OVZ99" s="14"/>
      <c r="OWA99" s="14"/>
      <c r="OWB99" s="14"/>
      <c r="OWC99" s="14"/>
      <c r="OWD99" s="14"/>
      <c r="OWE99" s="14"/>
      <c r="OWF99" s="14"/>
      <c r="OWG99" s="14"/>
      <c r="OWH99" s="14"/>
      <c r="OWI99" s="14"/>
      <c r="OWJ99" s="14"/>
      <c r="OWK99" s="14"/>
      <c r="OWL99" s="14"/>
      <c r="OWM99" s="14"/>
      <c r="OWN99" s="14"/>
      <c r="OWO99" s="14"/>
      <c r="OWP99" s="14"/>
      <c r="OWQ99" s="14"/>
      <c r="OWR99" s="14"/>
      <c r="OWS99" s="14"/>
      <c r="OWT99" s="14"/>
      <c r="OWU99" s="14"/>
      <c r="OWV99" s="14"/>
      <c r="OWW99" s="14"/>
      <c r="OWX99" s="14"/>
      <c r="OWY99" s="14"/>
      <c r="OWZ99" s="14"/>
      <c r="OXA99" s="14"/>
      <c r="OXB99" s="14"/>
      <c r="OXC99" s="14"/>
      <c r="OXD99" s="14"/>
      <c r="OXE99" s="14"/>
      <c r="OXF99" s="14"/>
      <c r="OXG99" s="14"/>
      <c r="OXH99" s="14"/>
      <c r="OXI99" s="14"/>
      <c r="OXJ99" s="14"/>
      <c r="OXK99" s="14"/>
      <c r="OXL99" s="14"/>
      <c r="OXM99" s="14"/>
      <c r="OXN99" s="14"/>
      <c r="OXO99" s="14"/>
      <c r="OXP99" s="14"/>
      <c r="OXQ99" s="14"/>
      <c r="OXR99" s="14"/>
      <c r="OXS99" s="14"/>
      <c r="OXT99" s="14"/>
      <c r="OXU99" s="14"/>
      <c r="OXV99" s="14"/>
      <c r="OXW99" s="14"/>
      <c r="OXX99" s="14"/>
      <c r="OXY99" s="14"/>
      <c r="OXZ99" s="14"/>
      <c r="OYA99" s="14"/>
      <c r="OYB99" s="14"/>
      <c r="OYC99" s="14"/>
      <c r="OYD99" s="14"/>
      <c r="OYE99" s="14"/>
      <c r="OYF99" s="14"/>
      <c r="OYG99" s="14"/>
      <c r="OYH99" s="14"/>
      <c r="OYI99" s="14"/>
      <c r="OYJ99" s="14"/>
      <c r="OYK99" s="14"/>
      <c r="OYL99" s="14"/>
      <c r="OYM99" s="14"/>
      <c r="OYN99" s="14"/>
      <c r="OYO99" s="14"/>
      <c r="OYP99" s="14"/>
      <c r="OYQ99" s="14"/>
      <c r="OYR99" s="14"/>
      <c r="OYS99" s="14"/>
      <c r="OYT99" s="14"/>
      <c r="OYU99" s="14"/>
      <c r="OYV99" s="14"/>
      <c r="OYW99" s="14"/>
      <c r="OYX99" s="14"/>
      <c r="OYY99" s="14"/>
      <c r="OYZ99" s="14"/>
      <c r="OZA99" s="14"/>
      <c r="OZB99" s="14"/>
      <c r="OZC99" s="14"/>
      <c r="OZD99" s="14"/>
      <c r="OZE99" s="14"/>
      <c r="OZF99" s="14"/>
      <c r="OZG99" s="14"/>
      <c r="OZH99" s="14"/>
      <c r="OZI99" s="14"/>
      <c r="OZJ99" s="14"/>
      <c r="OZK99" s="14"/>
      <c r="OZL99" s="14"/>
      <c r="OZM99" s="14"/>
      <c r="OZN99" s="14"/>
      <c r="OZO99" s="14"/>
      <c r="OZP99" s="14"/>
      <c r="OZQ99" s="14"/>
      <c r="OZR99" s="14"/>
      <c r="OZS99" s="14"/>
      <c r="OZT99" s="14"/>
      <c r="OZU99" s="14"/>
      <c r="OZV99" s="14"/>
      <c r="OZW99" s="14"/>
      <c r="OZX99" s="14"/>
      <c r="OZY99" s="14"/>
      <c r="OZZ99" s="14"/>
      <c r="PAA99" s="14"/>
      <c r="PAB99" s="14"/>
      <c r="PAC99" s="14"/>
      <c r="PAD99" s="14"/>
      <c r="PAE99" s="14"/>
      <c r="PAF99" s="14"/>
      <c r="PAG99" s="14"/>
      <c r="PAH99" s="14"/>
      <c r="PAI99" s="14"/>
      <c r="PAJ99" s="14"/>
      <c r="PAK99" s="14"/>
      <c r="PAL99" s="14"/>
      <c r="PAM99" s="14"/>
      <c r="PAN99" s="14"/>
      <c r="PAO99" s="14"/>
      <c r="PAP99" s="14"/>
      <c r="PAQ99" s="14"/>
      <c r="PAR99" s="14"/>
      <c r="PAS99" s="14"/>
      <c r="PAT99" s="14"/>
      <c r="PAU99" s="14"/>
      <c r="PAV99" s="14"/>
      <c r="PAW99" s="14"/>
      <c r="PAX99" s="14"/>
      <c r="PAY99" s="14"/>
      <c r="PAZ99" s="14"/>
      <c r="PBA99" s="14"/>
      <c r="PBB99" s="14"/>
      <c r="PBC99" s="14"/>
      <c r="PBD99" s="14"/>
      <c r="PBE99" s="14"/>
      <c r="PBF99" s="14"/>
      <c r="PBG99" s="14"/>
      <c r="PBH99" s="14"/>
      <c r="PBI99" s="14"/>
      <c r="PBJ99" s="14"/>
      <c r="PBK99" s="14"/>
      <c r="PBL99" s="14"/>
      <c r="PBM99" s="14"/>
      <c r="PBN99" s="14"/>
      <c r="PBO99" s="14"/>
      <c r="PBP99" s="14"/>
      <c r="PBQ99" s="14"/>
      <c r="PBR99" s="14"/>
      <c r="PBS99" s="14"/>
      <c r="PBT99" s="14"/>
      <c r="PBU99" s="14"/>
      <c r="PBV99" s="14"/>
      <c r="PBW99" s="14"/>
      <c r="PBX99" s="14"/>
      <c r="PBY99" s="14"/>
      <c r="PBZ99" s="14"/>
      <c r="PCA99" s="14"/>
      <c r="PCB99" s="14"/>
      <c r="PCC99" s="14"/>
      <c r="PCD99" s="14"/>
      <c r="PCE99" s="14"/>
      <c r="PCF99" s="14"/>
      <c r="PCG99" s="14"/>
      <c r="PCH99" s="14"/>
      <c r="PCI99" s="14"/>
      <c r="PCJ99" s="14"/>
      <c r="PCK99" s="14"/>
      <c r="PCL99" s="14"/>
      <c r="PCM99" s="14"/>
      <c r="PCN99" s="14"/>
      <c r="PCO99" s="14"/>
      <c r="PCP99" s="14"/>
      <c r="PCQ99" s="14"/>
      <c r="PCR99" s="14"/>
      <c r="PCS99" s="14"/>
      <c r="PCT99" s="14"/>
      <c r="PCU99" s="14"/>
      <c r="PCV99" s="14"/>
      <c r="PCW99" s="14"/>
      <c r="PCX99" s="14"/>
      <c r="PCY99" s="14"/>
      <c r="PCZ99" s="14"/>
      <c r="PDA99" s="14"/>
      <c r="PDB99" s="14"/>
      <c r="PDC99" s="14"/>
      <c r="PDD99" s="14"/>
      <c r="PDE99" s="14"/>
      <c r="PDF99" s="14"/>
      <c r="PDG99" s="14"/>
      <c r="PDH99" s="14"/>
      <c r="PDI99" s="14"/>
      <c r="PDJ99" s="14"/>
      <c r="PDK99" s="14"/>
      <c r="PDL99" s="14"/>
      <c r="PDM99" s="14"/>
      <c r="PDN99" s="14"/>
      <c r="PDO99" s="14"/>
      <c r="PDP99" s="14"/>
      <c r="PDQ99" s="14"/>
      <c r="PDR99" s="14"/>
      <c r="PDS99" s="14"/>
      <c r="PDT99" s="14"/>
      <c r="PDU99" s="14"/>
      <c r="PDV99" s="14"/>
      <c r="PDW99" s="14"/>
      <c r="PDX99" s="14"/>
      <c r="PDY99" s="14"/>
      <c r="PDZ99" s="14"/>
      <c r="PEA99" s="14"/>
      <c r="PEB99" s="14"/>
      <c r="PEC99" s="14"/>
      <c r="PED99" s="14"/>
      <c r="PEE99" s="14"/>
      <c r="PEF99" s="14"/>
      <c r="PEG99" s="14"/>
      <c r="PEH99" s="14"/>
      <c r="PEI99" s="14"/>
      <c r="PEJ99" s="14"/>
      <c r="PEK99" s="14"/>
      <c r="PEL99" s="14"/>
      <c r="PEM99" s="14"/>
      <c r="PEN99" s="14"/>
      <c r="PEO99" s="14"/>
      <c r="PEP99" s="14"/>
      <c r="PEQ99" s="14"/>
      <c r="PER99" s="14"/>
      <c r="PES99" s="14"/>
      <c r="PET99" s="14"/>
      <c r="PEU99" s="14"/>
      <c r="PEV99" s="14"/>
      <c r="PEW99" s="14"/>
      <c r="PEX99" s="14"/>
      <c r="PEY99" s="14"/>
      <c r="PEZ99" s="14"/>
      <c r="PFA99" s="14"/>
      <c r="PFB99" s="14"/>
      <c r="PFC99" s="14"/>
      <c r="PFD99" s="14"/>
      <c r="PFE99" s="14"/>
      <c r="PFF99" s="14"/>
      <c r="PFG99" s="14"/>
      <c r="PFH99" s="14"/>
      <c r="PFI99" s="14"/>
      <c r="PFJ99" s="14"/>
      <c r="PFK99" s="14"/>
      <c r="PFL99" s="14"/>
      <c r="PFM99" s="14"/>
      <c r="PFN99" s="14"/>
      <c r="PFO99" s="14"/>
      <c r="PFP99" s="14"/>
      <c r="PFQ99" s="14"/>
      <c r="PFR99" s="14"/>
      <c r="PFS99" s="14"/>
      <c r="PFT99" s="14"/>
      <c r="PFU99" s="14"/>
      <c r="PFV99" s="14"/>
      <c r="PFW99" s="14"/>
      <c r="PFX99" s="14"/>
      <c r="PFY99" s="14"/>
      <c r="PFZ99" s="14"/>
      <c r="PGA99" s="14"/>
      <c r="PGB99" s="14"/>
      <c r="PGC99" s="14"/>
      <c r="PGD99" s="14"/>
      <c r="PGE99" s="14"/>
      <c r="PGF99" s="14"/>
      <c r="PGG99" s="14"/>
      <c r="PGH99" s="14"/>
      <c r="PGI99" s="14"/>
      <c r="PGJ99" s="14"/>
      <c r="PGK99" s="14"/>
      <c r="PGL99" s="14"/>
      <c r="PGM99" s="14"/>
      <c r="PGN99" s="14"/>
      <c r="PGO99" s="14"/>
      <c r="PGP99" s="14"/>
      <c r="PGQ99" s="14"/>
      <c r="PGR99" s="14"/>
      <c r="PGS99" s="14"/>
      <c r="PGT99" s="14"/>
      <c r="PGU99" s="14"/>
      <c r="PGV99" s="14"/>
      <c r="PGW99" s="14"/>
      <c r="PGX99" s="14"/>
      <c r="PGY99" s="14"/>
      <c r="PGZ99" s="14"/>
      <c r="PHA99" s="14"/>
      <c r="PHB99" s="14"/>
      <c r="PHC99" s="14"/>
      <c r="PHD99" s="14"/>
      <c r="PHE99" s="14"/>
      <c r="PHF99" s="14"/>
      <c r="PHG99" s="14"/>
      <c r="PHH99" s="14"/>
      <c r="PHI99" s="14"/>
      <c r="PHJ99" s="14"/>
      <c r="PHK99" s="14"/>
      <c r="PHL99" s="14"/>
      <c r="PHM99" s="14"/>
      <c r="PHN99" s="14"/>
      <c r="PHO99" s="14"/>
      <c r="PHP99" s="14"/>
      <c r="PHQ99" s="14"/>
      <c r="PHR99" s="14"/>
      <c r="PHS99" s="14"/>
      <c r="PHT99" s="14"/>
      <c r="PHU99" s="14"/>
      <c r="PHV99" s="14"/>
      <c r="PHW99" s="14"/>
      <c r="PHX99" s="14"/>
      <c r="PHY99" s="14"/>
      <c r="PHZ99" s="14"/>
      <c r="PIA99" s="14"/>
      <c r="PIB99" s="14"/>
      <c r="PIC99" s="14"/>
      <c r="PID99" s="14"/>
      <c r="PIE99" s="14"/>
      <c r="PIF99" s="14"/>
      <c r="PIG99" s="14"/>
      <c r="PIH99" s="14"/>
      <c r="PII99" s="14"/>
      <c r="PIJ99" s="14"/>
      <c r="PIK99" s="14"/>
      <c r="PIL99" s="14"/>
      <c r="PIM99" s="14"/>
      <c r="PIN99" s="14"/>
      <c r="PIO99" s="14"/>
      <c r="PIP99" s="14"/>
      <c r="PIQ99" s="14"/>
      <c r="PIR99" s="14"/>
      <c r="PIS99" s="14"/>
      <c r="PIT99" s="14"/>
      <c r="PIU99" s="14"/>
      <c r="PIV99" s="14"/>
      <c r="PIW99" s="14"/>
      <c r="PIX99" s="14"/>
      <c r="PIY99" s="14"/>
      <c r="PIZ99" s="14"/>
      <c r="PJA99" s="14"/>
      <c r="PJB99" s="14"/>
      <c r="PJC99" s="14"/>
      <c r="PJD99" s="14"/>
      <c r="PJE99" s="14"/>
      <c r="PJF99" s="14"/>
      <c r="PJG99" s="14"/>
      <c r="PJH99" s="14"/>
      <c r="PJI99" s="14"/>
      <c r="PJJ99" s="14"/>
      <c r="PJK99" s="14"/>
      <c r="PJL99" s="14"/>
      <c r="PJM99" s="14"/>
      <c r="PJN99" s="14"/>
      <c r="PJO99" s="14"/>
      <c r="PJP99" s="14"/>
      <c r="PJQ99" s="14"/>
      <c r="PJR99" s="14"/>
      <c r="PJS99" s="14"/>
      <c r="PJT99" s="14"/>
      <c r="PJU99" s="14"/>
      <c r="PJV99" s="14"/>
      <c r="PJW99" s="14"/>
      <c r="PJX99" s="14"/>
      <c r="PJY99" s="14"/>
      <c r="PJZ99" s="14"/>
      <c r="PKA99" s="14"/>
      <c r="PKB99" s="14"/>
      <c r="PKC99" s="14"/>
      <c r="PKD99" s="14"/>
      <c r="PKE99" s="14"/>
      <c r="PKF99" s="14"/>
      <c r="PKG99" s="14"/>
      <c r="PKH99" s="14"/>
      <c r="PKI99" s="14"/>
      <c r="PKJ99" s="14"/>
      <c r="PKK99" s="14"/>
      <c r="PKL99" s="14"/>
      <c r="PKM99" s="14"/>
      <c r="PKN99" s="14"/>
      <c r="PKO99" s="14"/>
      <c r="PKP99" s="14"/>
      <c r="PKQ99" s="14"/>
      <c r="PKR99" s="14"/>
      <c r="PKS99" s="14"/>
      <c r="PKT99" s="14"/>
      <c r="PKU99" s="14"/>
      <c r="PKV99" s="14"/>
      <c r="PKW99" s="14"/>
      <c r="PKX99" s="14"/>
      <c r="PKY99" s="14"/>
      <c r="PKZ99" s="14"/>
      <c r="PLA99" s="14"/>
      <c r="PLB99" s="14"/>
      <c r="PLC99" s="14"/>
      <c r="PLD99" s="14"/>
      <c r="PLE99" s="14"/>
      <c r="PLF99" s="14"/>
      <c r="PLG99" s="14"/>
      <c r="PLH99" s="14"/>
      <c r="PLI99" s="14"/>
      <c r="PLJ99" s="14"/>
      <c r="PLK99" s="14"/>
      <c r="PLL99" s="14"/>
      <c r="PLM99" s="14"/>
      <c r="PLN99" s="14"/>
      <c r="PLO99" s="14"/>
      <c r="PLP99" s="14"/>
      <c r="PLQ99" s="14"/>
      <c r="PLR99" s="14"/>
      <c r="PLS99" s="14"/>
      <c r="PLT99" s="14"/>
      <c r="PLU99" s="14"/>
      <c r="PLV99" s="14"/>
      <c r="PLW99" s="14"/>
      <c r="PLX99" s="14"/>
      <c r="PLY99" s="14"/>
      <c r="PLZ99" s="14"/>
      <c r="PMA99" s="14"/>
      <c r="PMB99" s="14"/>
      <c r="PMC99" s="14"/>
      <c r="PMD99" s="14"/>
      <c r="PME99" s="14"/>
      <c r="PMF99" s="14"/>
      <c r="PMG99" s="14"/>
      <c r="PMH99" s="14"/>
      <c r="PMI99" s="14"/>
      <c r="PMJ99" s="14"/>
      <c r="PMK99" s="14"/>
      <c r="PML99" s="14"/>
      <c r="PMM99" s="14"/>
      <c r="PMN99" s="14"/>
      <c r="PMO99" s="14"/>
      <c r="PMP99" s="14"/>
      <c r="PMQ99" s="14"/>
      <c r="PMR99" s="14"/>
      <c r="PMS99" s="14"/>
      <c r="PMT99" s="14"/>
      <c r="PMU99" s="14"/>
      <c r="PMV99" s="14"/>
      <c r="PMW99" s="14"/>
      <c r="PMX99" s="14"/>
      <c r="PMY99" s="14"/>
      <c r="PMZ99" s="14"/>
      <c r="PNA99" s="14"/>
      <c r="PNB99" s="14"/>
      <c r="PNC99" s="14"/>
      <c r="PND99" s="14"/>
      <c r="PNE99" s="14"/>
      <c r="PNF99" s="14"/>
      <c r="PNG99" s="14"/>
      <c r="PNH99" s="14"/>
      <c r="PNI99" s="14"/>
      <c r="PNJ99" s="14"/>
      <c r="PNK99" s="14"/>
      <c r="PNL99" s="14"/>
      <c r="PNM99" s="14"/>
      <c r="PNN99" s="14"/>
      <c r="PNO99" s="14"/>
      <c r="PNP99" s="14"/>
      <c r="PNQ99" s="14"/>
      <c r="PNR99" s="14"/>
      <c r="PNS99" s="14"/>
      <c r="PNT99" s="14"/>
      <c r="PNU99" s="14"/>
      <c r="PNV99" s="14"/>
      <c r="PNW99" s="14"/>
      <c r="PNX99" s="14"/>
      <c r="PNY99" s="14"/>
      <c r="PNZ99" s="14"/>
      <c r="POA99" s="14"/>
      <c r="POB99" s="14"/>
      <c r="POC99" s="14"/>
      <c r="POD99" s="14"/>
      <c r="POE99" s="14"/>
      <c r="POF99" s="14"/>
      <c r="POG99" s="14"/>
      <c r="POH99" s="14"/>
      <c r="POI99" s="14"/>
      <c r="POJ99" s="14"/>
      <c r="POK99" s="14"/>
      <c r="POL99" s="14"/>
      <c r="POM99" s="14"/>
      <c r="PON99" s="14"/>
      <c r="POO99" s="14"/>
      <c r="POP99" s="14"/>
      <c r="POQ99" s="14"/>
      <c r="POR99" s="14"/>
      <c r="POS99" s="14"/>
      <c r="POT99" s="14"/>
      <c r="POU99" s="14"/>
      <c r="POV99" s="14"/>
      <c r="POW99" s="14"/>
      <c r="POX99" s="14"/>
      <c r="POY99" s="14"/>
      <c r="POZ99" s="14"/>
      <c r="PPA99" s="14"/>
      <c r="PPB99" s="14"/>
      <c r="PPC99" s="14"/>
      <c r="PPD99" s="14"/>
      <c r="PPE99" s="14"/>
      <c r="PPF99" s="14"/>
      <c r="PPG99" s="14"/>
      <c r="PPH99" s="14"/>
      <c r="PPI99" s="14"/>
      <c r="PPJ99" s="14"/>
      <c r="PPK99" s="14"/>
      <c r="PPL99" s="14"/>
      <c r="PPM99" s="14"/>
      <c r="PPN99" s="14"/>
      <c r="PPO99" s="14"/>
      <c r="PPP99" s="14"/>
      <c r="PPQ99" s="14"/>
      <c r="PPR99" s="14"/>
      <c r="PPS99" s="14"/>
      <c r="PPT99" s="14"/>
      <c r="PPU99" s="14"/>
      <c r="PPV99" s="14"/>
      <c r="PPW99" s="14"/>
      <c r="PPX99" s="14"/>
      <c r="PPY99" s="14"/>
      <c r="PPZ99" s="14"/>
      <c r="PQA99" s="14"/>
      <c r="PQB99" s="14"/>
      <c r="PQC99" s="14"/>
      <c r="PQD99" s="14"/>
      <c r="PQE99" s="14"/>
      <c r="PQF99" s="14"/>
      <c r="PQG99" s="14"/>
      <c r="PQH99" s="14"/>
      <c r="PQI99" s="14"/>
      <c r="PQJ99" s="14"/>
      <c r="PQK99" s="14"/>
      <c r="PQL99" s="14"/>
      <c r="PQM99" s="14"/>
      <c r="PQN99" s="14"/>
      <c r="PQO99" s="14"/>
      <c r="PQP99" s="14"/>
      <c r="PQQ99" s="14"/>
      <c r="PQR99" s="14"/>
      <c r="PQS99" s="14"/>
      <c r="PQT99" s="14"/>
      <c r="PQU99" s="14"/>
      <c r="PQV99" s="14"/>
      <c r="PQW99" s="14"/>
      <c r="PQX99" s="14"/>
      <c r="PQY99" s="14"/>
      <c r="PQZ99" s="14"/>
      <c r="PRA99" s="14"/>
      <c r="PRB99" s="14"/>
      <c r="PRC99" s="14"/>
      <c r="PRD99" s="14"/>
      <c r="PRE99" s="14"/>
      <c r="PRF99" s="14"/>
      <c r="PRG99" s="14"/>
      <c r="PRH99" s="14"/>
      <c r="PRI99" s="14"/>
      <c r="PRJ99" s="14"/>
      <c r="PRK99" s="14"/>
      <c r="PRL99" s="14"/>
      <c r="PRM99" s="14"/>
      <c r="PRN99" s="14"/>
      <c r="PRO99" s="14"/>
      <c r="PRP99" s="14"/>
      <c r="PRQ99" s="14"/>
      <c r="PRR99" s="14"/>
      <c r="PRS99" s="14"/>
      <c r="PRT99" s="14"/>
      <c r="PRU99" s="14"/>
      <c r="PRV99" s="14"/>
      <c r="PRW99" s="14"/>
      <c r="PRX99" s="14"/>
      <c r="PRY99" s="14"/>
      <c r="PRZ99" s="14"/>
      <c r="PSA99" s="14"/>
      <c r="PSB99" s="14"/>
      <c r="PSC99" s="14"/>
      <c r="PSD99" s="14"/>
      <c r="PSE99" s="14"/>
      <c r="PSF99" s="14"/>
      <c r="PSG99" s="14"/>
      <c r="PSH99" s="14"/>
      <c r="PSI99" s="14"/>
      <c r="PSJ99" s="14"/>
      <c r="PSK99" s="14"/>
      <c r="PSL99" s="14"/>
      <c r="PSM99" s="14"/>
      <c r="PSN99" s="14"/>
      <c r="PSO99" s="14"/>
      <c r="PSP99" s="14"/>
      <c r="PSQ99" s="14"/>
      <c r="PSR99" s="14"/>
      <c r="PSS99" s="14"/>
      <c r="PST99" s="14"/>
      <c r="PSU99" s="14"/>
      <c r="PSV99" s="14"/>
      <c r="PSW99" s="14"/>
      <c r="PSX99" s="14"/>
      <c r="PSY99" s="14"/>
      <c r="PSZ99" s="14"/>
      <c r="PTA99" s="14"/>
      <c r="PTB99" s="14"/>
      <c r="PTC99" s="14"/>
      <c r="PTD99" s="14"/>
      <c r="PTE99" s="14"/>
      <c r="PTF99" s="14"/>
      <c r="PTG99" s="14"/>
      <c r="PTH99" s="14"/>
      <c r="PTI99" s="14"/>
      <c r="PTJ99" s="14"/>
      <c r="PTK99" s="14"/>
      <c r="PTL99" s="14"/>
      <c r="PTM99" s="14"/>
      <c r="PTN99" s="14"/>
      <c r="PTO99" s="14"/>
      <c r="PTP99" s="14"/>
      <c r="PTQ99" s="14"/>
      <c r="PTR99" s="14"/>
      <c r="PTS99" s="14"/>
      <c r="PTT99" s="14"/>
      <c r="PTU99" s="14"/>
      <c r="PTV99" s="14"/>
      <c r="PTW99" s="14"/>
      <c r="PTX99" s="14"/>
      <c r="PTY99" s="14"/>
      <c r="PTZ99" s="14"/>
      <c r="PUA99" s="14"/>
      <c r="PUB99" s="14"/>
      <c r="PUC99" s="14"/>
      <c r="PUD99" s="14"/>
      <c r="PUE99" s="14"/>
      <c r="PUF99" s="14"/>
      <c r="PUG99" s="14"/>
      <c r="PUH99" s="14"/>
      <c r="PUI99" s="14"/>
      <c r="PUJ99" s="14"/>
      <c r="PUK99" s="14"/>
      <c r="PUL99" s="14"/>
      <c r="PUM99" s="14"/>
      <c r="PUN99" s="14"/>
      <c r="PUO99" s="14"/>
      <c r="PUP99" s="14"/>
      <c r="PUQ99" s="14"/>
      <c r="PUR99" s="14"/>
      <c r="PUS99" s="14"/>
      <c r="PUT99" s="14"/>
      <c r="PUU99" s="14"/>
      <c r="PUV99" s="14"/>
      <c r="PUW99" s="14"/>
      <c r="PUX99" s="14"/>
      <c r="PUY99" s="14"/>
      <c r="PUZ99" s="14"/>
      <c r="PVA99" s="14"/>
      <c r="PVB99" s="14"/>
      <c r="PVC99" s="14"/>
      <c r="PVD99" s="14"/>
      <c r="PVE99" s="14"/>
      <c r="PVF99" s="14"/>
      <c r="PVG99" s="14"/>
      <c r="PVH99" s="14"/>
      <c r="PVI99" s="14"/>
      <c r="PVJ99" s="14"/>
      <c r="PVK99" s="14"/>
      <c r="PVL99" s="14"/>
      <c r="PVM99" s="14"/>
      <c r="PVN99" s="14"/>
      <c r="PVO99" s="14"/>
      <c r="PVP99" s="14"/>
      <c r="PVQ99" s="14"/>
      <c r="PVR99" s="14"/>
      <c r="PVS99" s="14"/>
      <c r="PVT99" s="14"/>
      <c r="PVU99" s="14"/>
      <c r="PVV99" s="14"/>
      <c r="PVW99" s="14"/>
      <c r="PVX99" s="14"/>
      <c r="PVY99" s="14"/>
      <c r="PVZ99" s="14"/>
      <c r="PWA99" s="14"/>
      <c r="PWB99" s="14"/>
      <c r="PWC99" s="14"/>
      <c r="PWD99" s="14"/>
      <c r="PWE99" s="14"/>
      <c r="PWF99" s="14"/>
      <c r="PWG99" s="14"/>
      <c r="PWH99" s="14"/>
      <c r="PWI99" s="14"/>
      <c r="PWJ99" s="14"/>
      <c r="PWK99" s="14"/>
      <c r="PWL99" s="14"/>
      <c r="PWM99" s="14"/>
      <c r="PWN99" s="14"/>
      <c r="PWO99" s="14"/>
      <c r="PWP99" s="14"/>
      <c r="PWQ99" s="14"/>
      <c r="PWR99" s="14"/>
      <c r="PWS99" s="14"/>
      <c r="PWT99" s="14"/>
      <c r="PWU99" s="14"/>
      <c r="PWV99" s="14"/>
      <c r="PWW99" s="14"/>
      <c r="PWX99" s="14"/>
      <c r="PWY99" s="14"/>
      <c r="PWZ99" s="14"/>
      <c r="PXA99" s="14"/>
      <c r="PXB99" s="14"/>
      <c r="PXC99" s="14"/>
      <c r="PXD99" s="14"/>
      <c r="PXE99" s="14"/>
      <c r="PXF99" s="14"/>
      <c r="PXG99" s="14"/>
      <c r="PXH99" s="14"/>
      <c r="PXI99" s="14"/>
      <c r="PXJ99" s="14"/>
      <c r="PXK99" s="14"/>
      <c r="PXL99" s="14"/>
      <c r="PXM99" s="14"/>
      <c r="PXN99" s="14"/>
      <c r="PXO99" s="14"/>
      <c r="PXP99" s="14"/>
      <c r="PXQ99" s="14"/>
      <c r="PXR99" s="14"/>
      <c r="PXS99" s="14"/>
      <c r="PXT99" s="14"/>
      <c r="PXU99" s="14"/>
      <c r="PXV99" s="14"/>
      <c r="PXW99" s="14"/>
      <c r="PXX99" s="14"/>
      <c r="PXY99" s="14"/>
      <c r="PXZ99" s="14"/>
      <c r="PYA99" s="14"/>
      <c r="PYB99" s="14"/>
      <c r="PYC99" s="14"/>
      <c r="PYD99" s="14"/>
      <c r="PYE99" s="14"/>
      <c r="PYF99" s="14"/>
      <c r="PYG99" s="14"/>
      <c r="PYH99" s="14"/>
      <c r="PYI99" s="14"/>
      <c r="PYJ99" s="14"/>
      <c r="PYK99" s="14"/>
      <c r="PYL99" s="14"/>
      <c r="PYM99" s="14"/>
      <c r="PYN99" s="14"/>
      <c r="PYO99" s="14"/>
      <c r="PYP99" s="14"/>
      <c r="PYQ99" s="14"/>
      <c r="PYR99" s="14"/>
      <c r="PYS99" s="14"/>
      <c r="PYT99" s="14"/>
      <c r="PYU99" s="14"/>
      <c r="PYV99" s="14"/>
      <c r="PYW99" s="14"/>
      <c r="PYX99" s="14"/>
      <c r="PYY99" s="14"/>
      <c r="PYZ99" s="14"/>
      <c r="PZA99" s="14"/>
      <c r="PZB99" s="14"/>
      <c r="PZC99" s="14"/>
      <c r="PZD99" s="14"/>
      <c r="PZE99" s="14"/>
      <c r="PZF99" s="14"/>
      <c r="PZG99" s="14"/>
      <c r="PZH99" s="14"/>
      <c r="PZI99" s="14"/>
      <c r="PZJ99" s="14"/>
      <c r="PZK99" s="14"/>
      <c r="PZL99" s="14"/>
      <c r="PZM99" s="14"/>
      <c r="PZN99" s="14"/>
      <c r="PZO99" s="14"/>
      <c r="PZP99" s="14"/>
      <c r="PZQ99" s="14"/>
      <c r="PZR99" s="14"/>
      <c r="PZS99" s="14"/>
      <c r="PZT99" s="14"/>
      <c r="PZU99" s="14"/>
      <c r="PZV99" s="14"/>
      <c r="PZW99" s="14"/>
      <c r="PZX99" s="14"/>
      <c r="PZY99" s="14"/>
      <c r="PZZ99" s="14"/>
      <c r="QAA99" s="14"/>
      <c r="QAB99" s="14"/>
      <c r="QAC99" s="14"/>
      <c r="QAD99" s="14"/>
      <c r="QAE99" s="14"/>
      <c r="QAF99" s="14"/>
      <c r="QAG99" s="14"/>
      <c r="QAH99" s="14"/>
      <c r="QAI99" s="14"/>
      <c r="QAJ99" s="14"/>
      <c r="QAK99" s="14"/>
      <c r="QAL99" s="14"/>
      <c r="QAM99" s="14"/>
      <c r="QAN99" s="14"/>
      <c r="QAO99" s="14"/>
      <c r="QAP99" s="14"/>
      <c r="QAQ99" s="14"/>
      <c r="QAR99" s="14"/>
      <c r="QAS99" s="14"/>
      <c r="QAT99" s="14"/>
      <c r="QAU99" s="14"/>
      <c r="QAV99" s="14"/>
      <c r="QAW99" s="14"/>
      <c r="QAX99" s="14"/>
      <c r="QAY99" s="14"/>
      <c r="QAZ99" s="14"/>
      <c r="QBA99" s="14"/>
      <c r="QBB99" s="14"/>
      <c r="QBC99" s="14"/>
      <c r="QBD99" s="14"/>
      <c r="QBE99" s="14"/>
      <c r="QBF99" s="14"/>
      <c r="QBG99" s="14"/>
      <c r="QBH99" s="14"/>
      <c r="QBI99" s="14"/>
      <c r="QBJ99" s="14"/>
      <c r="QBK99" s="14"/>
      <c r="QBL99" s="14"/>
      <c r="QBM99" s="14"/>
      <c r="QBN99" s="14"/>
      <c r="QBO99" s="14"/>
      <c r="QBP99" s="14"/>
      <c r="QBQ99" s="14"/>
      <c r="QBR99" s="14"/>
      <c r="QBS99" s="14"/>
      <c r="QBT99" s="14"/>
      <c r="QBU99" s="14"/>
      <c r="QBV99" s="14"/>
      <c r="QBW99" s="14"/>
      <c r="QBX99" s="14"/>
      <c r="QBY99" s="14"/>
      <c r="QBZ99" s="14"/>
      <c r="QCA99" s="14"/>
      <c r="QCB99" s="14"/>
      <c r="QCC99" s="14"/>
      <c r="QCD99" s="14"/>
      <c r="QCE99" s="14"/>
      <c r="QCF99" s="14"/>
      <c r="QCG99" s="14"/>
      <c r="QCH99" s="14"/>
      <c r="QCI99" s="14"/>
      <c r="QCJ99" s="14"/>
      <c r="QCK99" s="14"/>
      <c r="QCL99" s="14"/>
      <c r="QCM99" s="14"/>
      <c r="QCN99" s="14"/>
      <c r="QCO99" s="14"/>
      <c r="QCP99" s="14"/>
      <c r="QCQ99" s="14"/>
      <c r="QCR99" s="14"/>
      <c r="QCS99" s="14"/>
      <c r="QCT99" s="14"/>
      <c r="QCU99" s="14"/>
      <c r="QCV99" s="14"/>
      <c r="QCW99" s="14"/>
      <c r="QCX99" s="14"/>
      <c r="QCY99" s="14"/>
      <c r="QCZ99" s="14"/>
      <c r="QDA99" s="14"/>
      <c r="QDB99" s="14"/>
      <c r="QDC99" s="14"/>
      <c r="QDD99" s="14"/>
      <c r="QDE99" s="14"/>
      <c r="QDF99" s="14"/>
      <c r="QDG99" s="14"/>
      <c r="QDH99" s="14"/>
      <c r="QDI99" s="14"/>
      <c r="QDJ99" s="14"/>
      <c r="QDK99" s="14"/>
      <c r="QDL99" s="14"/>
      <c r="QDM99" s="14"/>
      <c r="QDN99" s="14"/>
      <c r="QDO99" s="14"/>
      <c r="QDP99" s="14"/>
      <c r="QDQ99" s="14"/>
      <c r="QDR99" s="14"/>
      <c r="QDS99" s="14"/>
      <c r="QDT99" s="14"/>
      <c r="QDU99" s="14"/>
      <c r="QDV99" s="14"/>
      <c r="QDW99" s="14"/>
      <c r="QDX99" s="14"/>
      <c r="QDY99" s="14"/>
      <c r="QDZ99" s="14"/>
      <c r="QEA99" s="14"/>
      <c r="QEB99" s="14"/>
      <c r="QEC99" s="14"/>
      <c r="QED99" s="14"/>
      <c r="QEE99" s="14"/>
      <c r="QEF99" s="14"/>
      <c r="QEG99" s="14"/>
      <c r="QEH99" s="14"/>
      <c r="QEI99" s="14"/>
      <c r="QEJ99" s="14"/>
      <c r="QEK99" s="14"/>
      <c r="QEL99" s="14"/>
      <c r="QEM99" s="14"/>
      <c r="QEN99" s="14"/>
      <c r="QEO99" s="14"/>
      <c r="QEP99" s="14"/>
      <c r="QEQ99" s="14"/>
      <c r="QER99" s="14"/>
      <c r="QES99" s="14"/>
      <c r="QET99" s="14"/>
      <c r="QEU99" s="14"/>
      <c r="QEV99" s="14"/>
      <c r="QEW99" s="14"/>
      <c r="QEX99" s="14"/>
      <c r="QEY99" s="14"/>
      <c r="QEZ99" s="14"/>
      <c r="QFA99" s="14"/>
      <c r="QFB99" s="14"/>
      <c r="QFC99" s="14"/>
      <c r="QFD99" s="14"/>
      <c r="QFE99" s="14"/>
      <c r="QFF99" s="14"/>
      <c r="QFG99" s="14"/>
      <c r="QFH99" s="14"/>
      <c r="QFI99" s="14"/>
      <c r="QFJ99" s="14"/>
      <c r="QFK99" s="14"/>
      <c r="QFL99" s="14"/>
      <c r="QFM99" s="14"/>
      <c r="QFN99" s="14"/>
      <c r="QFO99" s="14"/>
      <c r="QFP99" s="14"/>
      <c r="QFQ99" s="14"/>
      <c r="QFR99" s="14"/>
      <c r="QFS99" s="14"/>
      <c r="QFT99" s="14"/>
      <c r="QFU99" s="14"/>
      <c r="QFV99" s="14"/>
      <c r="QFW99" s="14"/>
      <c r="QFX99" s="14"/>
      <c r="QFY99" s="14"/>
      <c r="QFZ99" s="14"/>
      <c r="QGA99" s="14"/>
      <c r="QGB99" s="14"/>
      <c r="QGC99" s="14"/>
      <c r="QGD99" s="14"/>
      <c r="QGE99" s="14"/>
      <c r="QGF99" s="14"/>
      <c r="QGG99" s="14"/>
      <c r="QGH99" s="14"/>
      <c r="QGI99" s="14"/>
      <c r="QGJ99" s="14"/>
      <c r="QGK99" s="14"/>
      <c r="QGL99" s="14"/>
      <c r="QGM99" s="14"/>
      <c r="QGN99" s="14"/>
      <c r="QGO99" s="14"/>
      <c r="QGP99" s="14"/>
      <c r="QGQ99" s="14"/>
      <c r="QGR99" s="14"/>
      <c r="QGS99" s="14"/>
      <c r="QGT99" s="14"/>
      <c r="QGU99" s="14"/>
      <c r="QGV99" s="14"/>
      <c r="QGW99" s="14"/>
      <c r="QGX99" s="14"/>
      <c r="QGY99" s="14"/>
      <c r="QGZ99" s="14"/>
      <c r="QHA99" s="14"/>
      <c r="QHB99" s="14"/>
      <c r="QHC99" s="14"/>
      <c r="QHD99" s="14"/>
      <c r="QHE99" s="14"/>
      <c r="QHF99" s="14"/>
      <c r="QHG99" s="14"/>
      <c r="QHH99" s="14"/>
      <c r="QHI99" s="14"/>
      <c r="QHJ99" s="14"/>
      <c r="QHK99" s="14"/>
      <c r="QHL99" s="14"/>
      <c r="QHM99" s="14"/>
      <c r="QHN99" s="14"/>
      <c r="QHO99" s="14"/>
      <c r="QHP99" s="14"/>
      <c r="QHQ99" s="14"/>
      <c r="QHR99" s="14"/>
      <c r="QHS99" s="14"/>
      <c r="QHT99" s="14"/>
      <c r="QHU99" s="14"/>
      <c r="QHV99" s="14"/>
      <c r="QHW99" s="14"/>
      <c r="QHX99" s="14"/>
      <c r="QHY99" s="14"/>
      <c r="QHZ99" s="14"/>
      <c r="QIA99" s="14"/>
      <c r="QIB99" s="14"/>
      <c r="QIC99" s="14"/>
      <c r="QID99" s="14"/>
      <c r="QIE99" s="14"/>
      <c r="QIF99" s="14"/>
      <c r="QIG99" s="14"/>
      <c r="QIH99" s="14"/>
      <c r="QII99" s="14"/>
      <c r="QIJ99" s="14"/>
      <c r="QIK99" s="14"/>
      <c r="QIL99" s="14"/>
      <c r="QIM99" s="14"/>
      <c r="QIN99" s="14"/>
      <c r="QIO99" s="14"/>
      <c r="QIP99" s="14"/>
      <c r="QIQ99" s="14"/>
      <c r="QIR99" s="14"/>
      <c r="QIS99" s="14"/>
      <c r="QIT99" s="14"/>
      <c r="QIU99" s="14"/>
      <c r="QIV99" s="14"/>
      <c r="QIW99" s="14"/>
      <c r="QIX99" s="14"/>
      <c r="QIY99" s="14"/>
      <c r="QIZ99" s="14"/>
      <c r="QJA99" s="14"/>
      <c r="QJB99" s="14"/>
      <c r="QJC99" s="14"/>
      <c r="QJD99" s="14"/>
      <c r="QJE99" s="14"/>
      <c r="QJF99" s="14"/>
      <c r="QJG99" s="14"/>
      <c r="QJH99" s="14"/>
      <c r="QJI99" s="14"/>
      <c r="QJJ99" s="14"/>
      <c r="QJK99" s="14"/>
      <c r="QJL99" s="14"/>
      <c r="QJM99" s="14"/>
      <c r="QJN99" s="14"/>
      <c r="QJO99" s="14"/>
      <c r="QJP99" s="14"/>
      <c r="QJQ99" s="14"/>
      <c r="QJR99" s="14"/>
      <c r="QJS99" s="14"/>
      <c r="QJT99" s="14"/>
      <c r="QJU99" s="14"/>
      <c r="QJV99" s="14"/>
      <c r="QJW99" s="14"/>
      <c r="QJX99" s="14"/>
      <c r="QJY99" s="14"/>
      <c r="QJZ99" s="14"/>
      <c r="QKA99" s="14"/>
      <c r="QKB99" s="14"/>
      <c r="QKC99" s="14"/>
      <c r="QKD99" s="14"/>
      <c r="QKE99" s="14"/>
      <c r="QKF99" s="14"/>
      <c r="QKG99" s="14"/>
      <c r="QKH99" s="14"/>
      <c r="QKI99" s="14"/>
      <c r="QKJ99" s="14"/>
      <c r="QKK99" s="14"/>
      <c r="QKL99" s="14"/>
      <c r="QKM99" s="14"/>
      <c r="QKN99" s="14"/>
      <c r="QKO99" s="14"/>
      <c r="QKP99" s="14"/>
      <c r="QKQ99" s="14"/>
      <c r="QKR99" s="14"/>
      <c r="QKS99" s="14"/>
      <c r="QKT99" s="14"/>
      <c r="QKU99" s="14"/>
      <c r="QKV99" s="14"/>
      <c r="QKW99" s="14"/>
      <c r="QKX99" s="14"/>
      <c r="QKY99" s="14"/>
      <c r="QKZ99" s="14"/>
      <c r="QLA99" s="14"/>
      <c r="QLB99" s="14"/>
      <c r="QLC99" s="14"/>
      <c r="QLD99" s="14"/>
      <c r="QLE99" s="14"/>
      <c r="QLF99" s="14"/>
      <c r="QLG99" s="14"/>
      <c r="QLH99" s="14"/>
      <c r="QLI99" s="14"/>
      <c r="QLJ99" s="14"/>
      <c r="QLK99" s="14"/>
      <c r="QLL99" s="14"/>
      <c r="QLM99" s="14"/>
      <c r="QLN99" s="14"/>
      <c r="QLO99" s="14"/>
      <c r="QLP99" s="14"/>
      <c r="QLQ99" s="14"/>
      <c r="QLR99" s="14"/>
      <c r="QLS99" s="14"/>
      <c r="QLT99" s="14"/>
      <c r="QLU99" s="14"/>
      <c r="QLV99" s="14"/>
      <c r="QLW99" s="14"/>
      <c r="QLX99" s="14"/>
      <c r="QLY99" s="14"/>
      <c r="QLZ99" s="14"/>
      <c r="QMA99" s="14"/>
      <c r="QMB99" s="14"/>
      <c r="QMC99" s="14"/>
      <c r="QMD99" s="14"/>
      <c r="QME99" s="14"/>
      <c r="QMF99" s="14"/>
      <c r="QMG99" s="14"/>
      <c r="QMH99" s="14"/>
      <c r="QMI99" s="14"/>
      <c r="QMJ99" s="14"/>
      <c r="QMK99" s="14"/>
      <c r="QML99" s="14"/>
      <c r="QMM99" s="14"/>
      <c r="QMN99" s="14"/>
      <c r="QMO99" s="14"/>
      <c r="QMP99" s="14"/>
      <c r="QMQ99" s="14"/>
      <c r="QMR99" s="14"/>
      <c r="QMS99" s="14"/>
      <c r="QMT99" s="14"/>
      <c r="QMU99" s="14"/>
      <c r="QMV99" s="14"/>
      <c r="QMW99" s="14"/>
      <c r="QMX99" s="14"/>
      <c r="QMY99" s="14"/>
      <c r="QMZ99" s="14"/>
      <c r="QNA99" s="14"/>
      <c r="QNB99" s="14"/>
      <c r="QNC99" s="14"/>
      <c r="QND99" s="14"/>
      <c r="QNE99" s="14"/>
      <c r="QNF99" s="14"/>
      <c r="QNG99" s="14"/>
      <c r="QNH99" s="14"/>
      <c r="QNI99" s="14"/>
      <c r="QNJ99" s="14"/>
      <c r="QNK99" s="14"/>
      <c r="QNL99" s="14"/>
      <c r="QNM99" s="14"/>
      <c r="QNN99" s="14"/>
      <c r="QNO99" s="14"/>
      <c r="QNP99" s="14"/>
      <c r="QNQ99" s="14"/>
      <c r="QNR99" s="14"/>
      <c r="QNS99" s="14"/>
      <c r="QNT99" s="14"/>
      <c r="QNU99" s="14"/>
      <c r="QNV99" s="14"/>
      <c r="QNW99" s="14"/>
      <c r="QNX99" s="14"/>
      <c r="QNY99" s="14"/>
      <c r="QNZ99" s="14"/>
      <c r="QOA99" s="14"/>
      <c r="QOB99" s="14"/>
      <c r="QOC99" s="14"/>
      <c r="QOD99" s="14"/>
      <c r="QOE99" s="14"/>
      <c r="QOF99" s="14"/>
      <c r="QOG99" s="14"/>
      <c r="QOH99" s="14"/>
      <c r="QOI99" s="14"/>
      <c r="QOJ99" s="14"/>
      <c r="QOK99" s="14"/>
      <c r="QOL99" s="14"/>
      <c r="QOM99" s="14"/>
      <c r="QON99" s="14"/>
      <c r="QOO99" s="14"/>
      <c r="QOP99" s="14"/>
      <c r="QOQ99" s="14"/>
      <c r="QOR99" s="14"/>
      <c r="QOS99" s="14"/>
      <c r="QOT99" s="14"/>
      <c r="QOU99" s="14"/>
      <c r="QOV99" s="14"/>
      <c r="QOW99" s="14"/>
      <c r="QOX99" s="14"/>
      <c r="QOY99" s="14"/>
      <c r="QOZ99" s="14"/>
      <c r="QPA99" s="14"/>
      <c r="QPB99" s="14"/>
      <c r="QPC99" s="14"/>
      <c r="QPD99" s="14"/>
      <c r="QPE99" s="14"/>
      <c r="QPF99" s="14"/>
      <c r="QPG99" s="14"/>
      <c r="QPH99" s="14"/>
      <c r="QPI99" s="14"/>
      <c r="QPJ99" s="14"/>
      <c r="QPK99" s="14"/>
      <c r="QPL99" s="14"/>
      <c r="QPM99" s="14"/>
      <c r="QPN99" s="14"/>
      <c r="QPO99" s="14"/>
      <c r="QPP99" s="14"/>
      <c r="QPQ99" s="14"/>
      <c r="QPR99" s="14"/>
      <c r="QPS99" s="14"/>
      <c r="QPT99" s="14"/>
      <c r="QPU99" s="14"/>
      <c r="QPV99" s="14"/>
      <c r="QPW99" s="14"/>
      <c r="QPX99" s="14"/>
      <c r="QPY99" s="14"/>
      <c r="QPZ99" s="14"/>
      <c r="QQA99" s="14"/>
      <c r="QQB99" s="14"/>
      <c r="QQC99" s="14"/>
      <c r="QQD99" s="14"/>
      <c r="QQE99" s="14"/>
      <c r="QQF99" s="14"/>
      <c r="QQG99" s="14"/>
      <c r="QQH99" s="14"/>
      <c r="QQI99" s="14"/>
      <c r="QQJ99" s="14"/>
      <c r="QQK99" s="14"/>
      <c r="QQL99" s="14"/>
      <c r="QQM99" s="14"/>
      <c r="QQN99" s="14"/>
      <c r="QQO99" s="14"/>
      <c r="QQP99" s="14"/>
      <c r="QQQ99" s="14"/>
      <c r="QQR99" s="14"/>
      <c r="QQS99" s="14"/>
      <c r="QQT99" s="14"/>
      <c r="QQU99" s="14"/>
      <c r="QQV99" s="14"/>
      <c r="QQW99" s="14"/>
      <c r="QQX99" s="14"/>
      <c r="QQY99" s="14"/>
      <c r="QQZ99" s="14"/>
      <c r="QRA99" s="14"/>
      <c r="QRB99" s="14"/>
      <c r="QRC99" s="14"/>
      <c r="QRD99" s="14"/>
      <c r="QRE99" s="14"/>
      <c r="QRF99" s="14"/>
      <c r="QRG99" s="14"/>
      <c r="QRH99" s="14"/>
      <c r="QRI99" s="14"/>
      <c r="QRJ99" s="14"/>
      <c r="QRK99" s="14"/>
      <c r="QRL99" s="14"/>
      <c r="QRM99" s="14"/>
      <c r="QRN99" s="14"/>
      <c r="QRO99" s="14"/>
      <c r="QRP99" s="14"/>
      <c r="QRQ99" s="14"/>
      <c r="QRR99" s="14"/>
      <c r="QRS99" s="14"/>
      <c r="QRT99" s="14"/>
      <c r="QRU99" s="14"/>
      <c r="QRV99" s="14"/>
      <c r="QRW99" s="14"/>
      <c r="QRX99" s="14"/>
      <c r="QRY99" s="14"/>
      <c r="QRZ99" s="14"/>
      <c r="QSA99" s="14"/>
      <c r="QSB99" s="14"/>
      <c r="QSC99" s="14"/>
      <c r="QSD99" s="14"/>
      <c r="QSE99" s="14"/>
      <c r="QSF99" s="14"/>
      <c r="QSG99" s="14"/>
      <c r="QSH99" s="14"/>
      <c r="QSI99" s="14"/>
      <c r="QSJ99" s="14"/>
      <c r="QSK99" s="14"/>
      <c r="QSL99" s="14"/>
      <c r="QSM99" s="14"/>
      <c r="QSN99" s="14"/>
      <c r="QSO99" s="14"/>
      <c r="QSP99" s="14"/>
      <c r="QSQ99" s="14"/>
      <c r="QSR99" s="14"/>
      <c r="QSS99" s="14"/>
      <c r="QST99" s="14"/>
      <c r="QSU99" s="14"/>
      <c r="QSV99" s="14"/>
      <c r="QSW99" s="14"/>
      <c r="QSX99" s="14"/>
      <c r="QSY99" s="14"/>
      <c r="QSZ99" s="14"/>
      <c r="QTA99" s="14"/>
      <c r="QTB99" s="14"/>
      <c r="QTC99" s="14"/>
      <c r="QTD99" s="14"/>
      <c r="QTE99" s="14"/>
      <c r="QTF99" s="14"/>
      <c r="QTG99" s="14"/>
      <c r="QTH99" s="14"/>
      <c r="QTI99" s="14"/>
      <c r="QTJ99" s="14"/>
      <c r="QTK99" s="14"/>
      <c r="QTL99" s="14"/>
      <c r="QTM99" s="14"/>
      <c r="QTN99" s="14"/>
      <c r="QTO99" s="14"/>
      <c r="QTP99" s="14"/>
      <c r="QTQ99" s="14"/>
      <c r="QTR99" s="14"/>
      <c r="QTS99" s="14"/>
      <c r="QTT99" s="14"/>
      <c r="QTU99" s="14"/>
      <c r="QTV99" s="14"/>
      <c r="QTW99" s="14"/>
      <c r="QTX99" s="14"/>
      <c r="QTY99" s="14"/>
      <c r="QTZ99" s="14"/>
      <c r="QUA99" s="14"/>
      <c r="QUB99" s="14"/>
      <c r="QUC99" s="14"/>
      <c r="QUD99" s="14"/>
      <c r="QUE99" s="14"/>
      <c r="QUF99" s="14"/>
      <c r="QUG99" s="14"/>
      <c r="QUH99" s="14"/>
      <c r="QUI99" s="14"/>
      <c r="QUJ99" s="14"/>
      <c r="QUK99" s="14"/>
      <c r="QUL99" s="14"/>
      <c r="QUM99" s="14"/>
      <c r="QUN99" s="14"/>
      <c r="QUO99" s="14"/>
      <c r="QUP99" s="14"/>
      <c r="QUQ99" s="14"/>
      <c r="QUR99" s="14"/>
      <c r="QUS99" s="14"/>
      <c r="QUT99" s="14"/>
      <c r="QUU99" s="14"/>
      <c r="QUV99" s="14"/>
      <c r="QUW99" s="14"/>
      <c r="QUX99" s="14"/>
      <c r="QUY99" s="14"/>
      <c r="QUZ99" s="14"/>
      <c r="QVA99" s="14"/>
      <c r="QVB99" s="14"/>
      <c r="QVC99" s="14"/>
      <c r="QVD99" s="14"/>
      <c r="QVE99" s="14"/>
      <c r="QVF99" s="14"/>
      <c r="QVG99" s="14"/>
      <c r="QVH99" s="14"/>
      <c r="QVI99" s="14"/>
      <c r="QVJ99" s="14"/>
      <c r="QVK99" s="14"/>
      <c r="QVL99" s="14"/>
      <c r="QVM99" s="14"/>
      <c r="QVN99" s="14"/>
      <c r="QVO99" s="14"/>
      <c r="QVP99" s="14"/>
      <c r="QVQ99" s="14"/>
      <c r="QVR99" s="14"/>
      <c r="QVS99" s="14"/>
      <c r="QVT99" s="14"/>
      <c r="QVU99" s="14"/>
      <c r="QVV99" s="14"/>
      <c r="QVW99" s="14"/>
      <c r="QVX99" s="14"/>
      <c r="QVY99" s="14"/>
      <c r="QVZ99" s="14"/>
      <c r="QWA99" s="14"/>
      <c r="QWB99" s="14"/>
      <c r="QWC99" s="14"/>
      <c r="QWD99" s="14"/>
      <c r="QWE99" s="14"/>
      <c r="QWF99" s="14"/>
      <c r="QWG99" s="14"/>
      <c r="QWH99" s="14"/>
      <c r="QWI99" s="14"/>
      <c r="QWJ99" s="14"/>
      <c r="QWK99" s="14"/>
      <c r="QWL99" s="14"/>
      <c r="QWM99" s="14"/>
      <c r="QWN99" s="14"/>
      <c r="QWO99" s="14"/>
      <c r="QWP99" s="14"/>
      <c r="QWQ99" s="14"/>
      <c r="QWR99" s="14"/>
      <c r="QWS99" s="14"/>
      <c r="QWT99" s="14"/>
      <c r="QWU99" s="14"/>
      <c r="QWV99" s="14"/>
      <c r="QWW99" s="14"/>
      <c r="QWX99" s="14"/>
      <c r="QWY99" s="14"/>
      <c r="QWZ99" s="14"/>
      <c r="QXA99" s="14"/>
      <c r="QXB99" s="14"/>
      <c r="QXC99" s="14"/>
      <c r="QXD99" s="14"/>
      <c r="QXE99" s="14"/>
      <c r="QXF99" s="14"/>
      <c r="QXG99" s="14"/>
      <c r="QXH99" s="14"/>
      <c r="QXI99" s="14"/>
      <c r="QXJ99" s="14"/>
      <c r="QXK99" s="14"/>
      <c r="QXL99" s="14"/>
      <c r="QXM99" s="14"/>
      <c r="QXN99" s="14"/>
      <c r="QXO99" s="14"/>
      <c r="QXP99" s="14"/>
      <c r="QXQ99" s="14"/>
      <c r="QXR99" s="14"/>
      <c r="QXS99" s="14"/>
      <c r="QXT99" s="14"/>
      <c r="QXU99" s="14"/>
      <c r="QXV99" s="14"/>
      <c r="QXW99" s="14"/>
      <c r="QXX99" s="14"/>
      <c r="QXY99" s="14"/>
      <c r="QXZ99" s="14"/>
      <c r="QYA99" s="14"/>
      <c r="QYB99" s="14"/>
      <c r="QYC99" s="14"/>
      <c r="QYD99" s="14"/>
      <c r="QYE99" s="14"/>
      <c r="QYF99" s="14"/>
      <c r="QYG99" s="14"/>
      <c r="QYH99" s="14"/>
      <c r="QYI99" s="14"/>
      <c r="QYJ99" s="14"/>
      <c r="QYK99" s="14"/>
      <c r="QYL99" s="14"/>
      <c r="QYM99" s="14"/>
      <c r="QYN99" s="14"/>
      <c r="QYO99" s="14"/>
      <c r="QYP99" s="14"/>
      <c r="QYQ99" s="14"/>
      <c r="QYR99" s="14"/>
      <c r="QYS99" s="14"/>
      <c r="QYT99" s="14"/>
      <c r="QYU99" s="14"/>
      <c r="QYV99" s="14"/>
      <c r="QYW99" s="14"/>
      <c r="QYX99" s="14"/>
      <c r="QYY99" s="14"/>
      <c r="QYZ99" s="14"/>
      <c r="QZA99" s="14"/>
      <c r="QZB99" s="14"/>
      <c r="QZC99" s="14"/>
      <c r="QZD99" s="14"/>
      <c r="QZE99" s="14"/>
      <c r="QZF99" s="14"/>
      <c r="QZG99" s="14"/>
      <c r="QZH99" s="14"/>
      <c r="QZI99" s="14"/>
      <c r="QZJ99" s="14"/>
      <c r="QZK99" s="14"/>
      <c r="QZL99" s="14"/>
      <c r="QZM99" s="14"/>
      <c r="QZN99" s="14"/>
      <c r="QZO99" s="14"/>
      <c r="QZP99" s="14"/>
      <c r="QZQ99" s="14"/>
      <c r="QZR99" s="14"/>
      <c r="QZS99" s="14"/>
      <c r="QZT99" s="14"/>
      <c r="QZU99" s="14"/>
      <c r="QZV99" s="14"/>
      <c r="QZW99" s="14"/>
      <c r="QZX99" s="14"/>
      <c r="QZY99" s="14"/>
      <c r="QZZ99" s="14"/>
      <c r="RAA99" s="14"/>
      <c r="RAB99" s="14"/>
      <c r="RAC99" s="14"/>
      <c r="RAD99" s="14"/>
      <c r="RAE99" s="14"/>
      <c r="RAF99" s="14"/>
      <c r="RAG99" s="14"/>
      <c r="RAH99" s="14"/>
      <c r="RAI99" s="14"/>
      <c r="RAJ99" s="14"/>
      <c r="RAK99" s="14"/>
      <c r="RAL99" s="14"/>
      <c r="RAM99" s="14"/>
      <c r="RAN99" s="14"/>
      <c r="RAO99" s="14"/>
      <c r="RAP99" s="14"/>
      <c r="RAQ99" s="14"/>
      <c r="RAR99" s="14"/>
      <c r="RAS99" s="14"/>
      <c r="RAT99" s="14"/>
      <c r="RAU99" s="14"/>
      <c r="RAV99" s="14"/>
      <c r="RAW99" s="14"/>
      <c r="RAX99" s="14"/>
      <c r="RAY99" s="14"/>
      <c r="RAZ99" s="14"/>
      <c r="RBA99" s="14"/>
      <c r="RBB99" s="14"/>
      <c r="RBC99" s="14"/>
      <c r="RBD99" s="14"/>
      <c r="RBE99" s="14"/>
      <c r="RBF99" s="14"/>
      <c r="RBG99" s="14"/>
      <c r="RBH99" s="14"/>
      <c r="RBI99" s="14"/>
      <c r="RBJ99" s="14"/>
      <c r="RBK99" s="14"/>
      <c r="RBL99" s="14"/>
      <c r="RBM99" s="14"/>
      <c r="RBN99" s="14"/>
      <c r="RBO99" s="14"/>
      <c r="RBP99" s="14"/>
      <c r="RBQ99" s="14"/>
      <c r="RBR99" s="14"/>
      <c r="RBS99" s="14"/>
      <c r="RBT99" s="14"/>
      <c r="RBU99" s="14"/>
      <c r="RBV99" s="14"/>
      <c r="RBW99" s="14"/>
      <c r="RBX99" s="14"/>
      <c r="RBY99" s="14"/>
      <c r="RBZ99" s="14"/>
      <c r="RCA99" s="14"/>
      <c r="RCB99" s="14"/>
      <c r="RCC99" s="14"/>
      <c r="RCD99" s="14"/>
      <c r="RCE99" s="14"/>
      <c r="RCF99" s="14"/>
      <c r="RCG99" s="14"/>
      <c r="RCH99" s="14"/>
      <c r="RCI99" s="14"/>
      <c r="RCJ99" s="14"/>
      <c r="RCK99" s="14"/>
      <c r="RCL99" s="14"/>
      <c r="RCM99" s="14"/>
      <c r="RCN99" s="14"/>
      <c r="RCO99" s="14"/>
      <c r="RCP99" s="14"/>
      <c r="RCQ99" s="14"/>
      <c r="RCR99" s="14"/>
      <c r="RCS99" s="14"/>
      <c r="RCT99" s="14"/>
      <c r="RCU99" s="14"/>
      <c r="RCV99" s="14"/>
      <c r="RCW99" s="14"/>
      <c r="RCX99" s="14"/>
      <c r="RCY99" s="14"/>
      <c r="RCZ99" s="14"/>
      <c r="RDA99" s="14"/>
      <c r="RDB99" s="14"/>
      <c r="RDC99" s="14"/>
      <c r="RDD99" s="14"/>
      <c r="RDE99" s="14"/>
      <c r="RDF99" s="14"/>
      <c r="RDG99" s="14"/>
      <c r="RDH99" s="14"/>
      <c r="RDI99" s="14"/>
      <c r="RDJ99" s="14"/>
      <c r="RDK99" s="14"/>
      <c r="RDL99" s="14"/>
      <c r="RDM99" s="14"/>
      <c r="RDN99" s="14"/>
      <c r="RDO99" s="14"/>
      <c r="RDP99" s="14"/>
      <c r="RDQ99" s="14"/>
      <c r="RDR99" s="14"/>
      <c r="RDS99" s="14"/>
      <c r="RDT99" s="14"/>
      <c r="RDU99" s="14"/>
      <c r="RDV99" s="14"/>
      <c r="RDW99" s="14"/>
      <c r="RDX99" s="14"/>
      <c r="RDY99" s="14"/>
      <c r="RDZ99" s="14"/>
      <c r="REA99" s="14"/>
      <c r="REB99" s="14"/>
      <c r="REC99" s="14"/>
      <c r="RED99" s="14"/>
      <c r="REE99" s="14"/>
      <c r="REF99" s="14"/>
      <c r="REG99" s="14"/>
      <c r="REH99" s="14"/>
      <c r="REI99" s="14"/>
      <c r="REJ99" s="14"/>
      <c r="REK99" s="14"/>
      <c r="REL99" s="14"/>
      <c r="REM99" s="14"/>
      <c r="REN99" s="14"/>
      <c r="REO99" s="14"/>
      <c r="REP99" s="14"/>
      <c r="REQ99" s="14"/>
      <c r="RER99" s="14"/>
      <c r="RES99" s="14"/>
      <c r="RET99" s="14"/>
      <c r="REU99" s="14"/>
      <c r="REV99" s="14"/>
      <c r="REW99" s="14"/>
      <c r="REX99" s="14"/>
      <c r="REY99" s="14"/>
      <c r="REZ99" s="14"/>
      <c r="RFA99" s="14"/>
      <c r="RFB99" s="14"/>
      <c r="RFC99" s="14"/>
      <c r="RFD99" s="14"/>
      <c r="RFE99" s="14"/>
      <c r="RFF99" s="14"/>
      <c r="RFG99" s="14"/>
      <c r="RFH99" s="14"/>
      <c r="RFI99" s="14"/>
      <c r="RFJ99" s="14"/>
      <c r="RFK99" s="14"/>
      <c r="RFL99" s="14"/>
      <c r="RFM99" s="14"/>
      <c r="RFN99" s="14"/>
      <c r="RFO99" s="14"/>
      <c r="RFP99" s="14"/>
      <c r="RFQ99" s="14"/>
      <c r="RFR99" s="14"/>
      <c r="RFS99" s="14"/>
      <c r="RFT99" s="14"/>
      <c r="RFU99" s="14"/>
      <c r="RFV99" s="14"/>
      <c r="RFW99" s="14"/>
      <c r="RFX99" s="14"/>
      <c r="RFY99" s="14"/>
      <c r="RFZ99" s="14"/>
      <c r="RGA99" s="14"/>
      <c r="RGB99" s="14"/>
      <c r="RGC99" s="14"/>
      <c r="RGD99" s="14"/>
      <c r="RGE99" s="14"/>
      <c r="RGF99" s="14"/>
      <c r="RGG99" s="14"/>
      <c r="RGH99" s="14"/>
      <c r="RGI99" s="14"/>
      <c r="RGJ99" s="14"/>
      <c r="RGK99" s="14"/>
      <c r="RGL99" s="14"/>
      <c r="RGM99" s="14"/>
      <c r="RGN99" s="14"/>
      <c r="RGO99" s="14"/>
      <c r="RGP99" s="14"/>
      <c r="RGQ99" s="14"/>
      <c r="RGR99" s="14"/>
      <c r="RGS99" s="14"/>
      <c r="RGT99" s="14"/>
      <c r="RGU99" s="14"/>
      <c r="RGV99" s="14"/>
      <c r="RGW99" s="14"/>
      <c r="RGX99" s="14"/>
      <c r="RGY99" s="14"/>
      <c r="RGZ99" s="14"/>
      <c r="RHA99" s="14"/>
      <c r="RHB99" s="14"/>
      <c r="RHC99" s="14"/>
      <c r="RHD99" s="14"/>
      <c r="RHE99" s="14"/>
      <c r="RHF99" s="14"/>
      <c r="RHG99" s="14"/>
      <c r="RHH99" s="14"/>
      <c r="RHI99" s="14"/>
      <c r="RHJ99" s="14"/>
      <c r="RHK99" s="14"/>
      <c r="RHL99" s="14"/>
      <c r="RHM99" s="14"/>
      <c r="RHN99" s="14"/>
      <c r="RHO99" s="14"/>
      <c r="RHP99" s="14"/>
      <c r="RHQ99" s="14"/>
      <c r="RHR99" s="14"/>
      <c r="RHS99" s="14"/>
      <c r="RHT99" s="14"/>
      <c r="RHU99" s="14"/>
      <c r="RHV99" s="14"/>
      <c r="RHW99" s="14"/>
      <c r="RHX99" s="14"/>
      <c r="RHY99" s="14"/>
      <c r="RHZ99" s="14"/>
      <c r="RIA99" s="14"/>
      <c r="RIB99" s="14"/>
      <c r="RIC99" s="14"/>
      <c r="RID99" s="14"/>
      <c r="RIE99" s="14"/>
      <c r="RIF99" s="14"/>
      <c r="RIG99" s="14"/>
      <c r="RIH99" s="14"/>
      <c r="RII99" s="14"/>
      <c r="RIJ99" s="14"/>
      <c r="RIK99" s="14"/>
      <c r="RIL99" s="14"/>
      <c r="RIM99" s="14"/>
      <c r="RIN99" s="14"/>
      <c r="RIO99" s="14"/>
      <c r="RIP99" s="14"/>
      <c r="RIQ99" s="14"/>
      <c r="RIR99" s="14"/>
      <c r="RIS99" s="14"/>
      <c r="RIT99" s="14"/>
      <c r="RIU99" s="14"/>
      <c r="RIV99" s="14"/>
      <c r="RIW99" s="14"/>
      <c r="RIX99" s="14"/>
      <c r="RIY99" s="14"/>
      <c r="RIZ99" s="14"/>
      <c r="RJA99" s="14"/>
      <c r="RJB99" s="14"/>
      <c r="RJC99" s="14"/>
      <c r="RJD99" s="14"/>
      <c r="RJE99" s="14"/>
      <c r="RJF99" s="14"/>
      <c r="RJG99" s="14"/>
      <c r="RJH99" s="14"/>
      <c r="RJI99" s="14"/>
      <c r="RJJ99" s="14"/>
      <c r="RJK99" s="14"/>
      <c r="RJL99" s="14"/>
      <c r="RJM99" s="14"/>
      <c r="RJN99" s="14"/>
      <c r="RJO99" s="14"/>
      <c r="RJP99" s="14"/>
      <c r="RJQ99" s="14"/>
      <c r="RJR99" s="14"/>
      <c r="RJS99" s="14"/>
      <c r="RJT99" s="14"/>
      <c r="RJU99" s="14"/>
      <c r="RJV99" s="14"/>
      <c r="RJW99" s="14"/>
      <c r="RJX99" s="14"/>
      <c r="RJY99" s="14"/>
      <c r="RJZ99" s="14"/>
      <c r="RKA99" s="14"/>
      <c r="RKB99" s="14"/>
      <c r="RKC99" s="14"/>
      <c r="RKD99" s="14"/>
      <c r="RKE99" s="14"/>
      <c r="RKF99" s="14"/>
      <c r="RKG99" s="14"/>
      <c r="RKH99" s="14"/>
      <c r="RKI99" s="14"/>
      <c r="RKJ99" s="14"/>
      <c r="RKK99" s="14"/>
      <c r="RKL99" s="14"/>
      <c r="RKM99" s="14"/>
      <c r="RKN99" s="14"/>
      <c r="RKO99" s="14"/>
      <c r="RKP99" s="14"/>
      <c r="RKQ99" s="14"/>
      <c r="RKR99" s="14"/>
      <c r="RKS99" s="14"/>
      <c r="RKT99" s="14"/>
      <c r="RKU99" s="14"/>
      <c r="RKV99" s="14"/>
      <c r="RKW99" s="14"/>
      <c r="RKX99" s="14"/>
      <c r="RKY99" s="14"/>
      <c r="RKZ99" s="14"/>
      <c r="RLA99" s="14"/>
      <c r="RLB99" s="14"/>
      <c r="RLC99" s="14"/>
      <c r="RLD99" s="14"/>
      <c r="RLE99" s="14"/>
      <c r="RLF99" s="14"/>
      <c r="RLG99" s="14"/>
      <c r="RLH99" s="14"/>
      <c r="RLI99" s="14"/>
      <c r="RLJ99" s="14"/>
      <c r="RLK99" s="14"/>
      <c r="RLL99" s="14"/>
      <c r="RLM99" s="14"/>
      <c r="RLN99" s="14"/>
      <c r="RLO99" s="14"/>
      <c r="RLP99" s="14"/>
      <c r="RLQ99" s="14"/>
      <c r="RLR99" s="14"/>
      <c r="RLS99" s="14"/>
      <c r="RLT99" s="14"/>
      <c r="RLU99" s="14"/>
      <c r="RLV99" s="14"/>
      <c r="RLW99" s="14"/>
      <c r="RLX99" s="14"/>
      <c r="RLY99" s="14"/>
      <c r="RLZ99" s="14"/>
      <c r="RMA99" s="14"/>
      <c r="RMB99" s="14"/>
      <c r="RMC99" s="14"/>
      <c r="RMD99" s="14"/>
      <c r="RME99" s="14"/>
      <c r="RMF99" s="14"/>
      <c r="RMG99" s="14"/>
      <c r="RMH99" s="14"/>
      <c r="RMI99" s="14"/>
      <c r="RMJ99" s="14"/>
      <c r="RMK99" s="14"/>
      <c r="RML99" s="14"/>
      <c r="RMM99" s="14"/>
      <c r="RMN99" s="14"/>
      <c r="RMO99" s="14"/>
      <c r="RMP99" s="14"/>
      <c r="RMQ99" s="14"/>
      <c r="RMR99" s="14"/>
      <c r="RMS99" s="14"/>
      <c r="RMT99" s="14"/>
      <c r="RMU99" s="14"/>
      <c r="RMV99" s="14"/>
      <c r="RMW99" s="14"/>
      <c r="RMX99" s="14"/>
      <c r="RMY99" s="14"/>
      <c r="RMZ99" s="14"/>
      <c r="RNA99" s="14"/>
      <c r="RNB99" s="14"/>
      <c r="RNC99" s="14"/>
      <c r="RND99" s="14"/>
      <c r="RNE99" s="14"/>
      <c r="RNF99" s="14"/>
      <c r="RNG99" s="14"/>
      <c r="RNH99" s="14"/>
      <c r="RNI99" s="14"/>
      <c r="RNJ99" s="14"/>
      <c r="RNK99" s="14"/>
      <c r="RNL99" s="14"/>
      <c r="RNM99" s="14"/>
      <c r="RNN99" s="14"/>
      <c r="RNO99" s="14"/>
      <c r="RNP99" s="14"/>
      <c r="RNQ99" s="14"/>
      <c r="RNR99" s="14"/>
      <c r="RNS99" s="14"/>
      <c r="RNT99" s="14"/>
      <c r="RNU99" s="14"/>
      <c r="RNV99" s="14"/>
      <c r="RNW99" s="14"/>
      <c r="RNX99" s="14"/>
      <c r="RNY99" s="14"/>
      <c r="RNZ99" s="14"/>
      <c r="ROA99" s="14"/>
      <c r="ROB99" s="14"/>
      <c r="ROC99" s="14"/>
      <c r="ROD99" s="14"/>
      <c r="ROE99" s="14"/>
      <c r="ROF99" s="14"/>
      <c r="ROG99" s="14"/>
      <c r="ROH99" s="14"/>
      <c r="ROI99" s="14"/>
      <c r="ROJ99" s="14"/>
      <c r="ROK99" s="14"/>
      <c r="ROL99" s="14"/>
      <c r="ROM99" s="14"/>
      <c r="RON99" s="14"/>
      <c r="ROO99" s="14"/>
      <c r="ROP99" s="14"/>
      <c r="ROQ99" s="14"/>
      <c r="ROR99" s="14"/>
      <c r="ROS99" s="14"/>
      <c r="ROT99" s="14"/>
      <c r="ROU99" s="14"/>
      <c r="ROV99" s="14"/>
      <c r="ROW99" s="14"/>
      <c r="ROX99" s="14"/>
      <c r="ROY99" s="14"/>
      <c r="ROZ99" s="14"/>
      <c r="RPA99" s="14"/>
      <c r="RPB99" s="14"/>
      <c r="RPC99" s="14"/>
      <c r="RPD99" s="14"/>
      <c r="RPE99" s="14"/>
      <c r="RPF99" s="14"/>
      <c r="RPG99" s="14"/>
      <c r="RPH99" s="14"/>
      <c r="RPI99" s="14"/>
      <c r="RPJ99" s="14"/>
      <c r="RPK99" s="14"/>
      <c r="RPL99" s="14"/>
      <c r="RPM99" s="14"/>
      <c r="RPN99" s="14"/>
      <c r="RPO99" s="14"/>
      <c r="RPP99" s="14"/>
      <c r="RPQ99" s="14"/>
      <c r="RPR99" s="14"/>
      <c r="RPS99" s="14"/>
      <c r="RPT99" s="14"/>
      <c r="RPU99" s="14"/>
      <c r="RPV99" s="14"/>
      <c r="RPW99" s="14"/>
      <c r="RPX99" s="14"/>
      <c r="RPY99" s="14"/>
      <c r="RPZ99" s="14"/>
      <c r="RQA99" s="14"/>
      <c r="RQB99" s="14"/>
      <c r="RQC99" s="14"/>
      <c r="RQD99" s="14"/>
      <c r="RQE99" s="14"/>
      <c r="RQF99" s="14"/>
      <c r="RQG99" s="14"/>
      <c r="RQH99" s="14"/>
      <c r="RQI99" s="14"/>
      <c r="RQJ99" s="14"/>
      <c r="RQK99" s="14"/>
      <c r="RQL99" s="14"/>
      <c r="RQM99" s="14"/>
      <c r="RQN99" s="14"/>
      <c r="RQO99" s="14"/>
      <c r="RQP99" s="14"/>
      <c r="RQQ99" s="14"/>
      <c r="RQR99" s="14"/>
      <c r="RQS99" s="14"/>
      <c r="RQT99" s="14"/>
      <c r="RQU99" s="14"/>
      <c r="RQV99" s="14"/>
      <c r="RQW99" s="14"/>
      <c r="RQX99" s="14"/>
      <c r="RQY99" s="14"/>
      <c r="RQZ99" s="14"/>
      <c r="RRA99" s="14"/>
      <c r="RRB99" s="14"/>
      <c r="RRC99" s="14"/>
      <c r="RRD99" s="14"/>
      <c r="RRE99" s="14"/>
      <c r="RRF99" s="14"/>
      <c r="RRG99" s="14"/>
      <c r="RRH99" s="14"/>
      <c r="RRI99" s="14"/>
      <c r="RRJ99" s="14"/>
      <c r="RRK99" s="14"/>
      <c r="RRL99" s="14"/>
      <c r="RRM99" s="14"/>
      <c r="RRN99" s="14"/>
      <c r="RRO99" s="14"/>
      <c r="RRP99" s="14"/>
      <c r="RRQ99" s="14"/>
      <c r="RRR99" s="14"/>
      <c r="RRS99" s="14"/>
      <c r="RRT99" s="14"/>
      <c r="RRU99" s="14"/>
      <c r="RRV99" s="14"/>
      <c r="RRW99" s="14"/>
      <c r="RRX99" s="14"/>
      <c r="RRY99" s="14"/>
      <c r="RRZ99" s="14"/>
      <c r="RSA99" s="14"/>
      <c r="RSB99" s="14"/>
      <c r="RSC99" s="14"/>
      <c r="RSD99" s="14"/>
      <c r="RSE99" s="14"/>
      <c r="RSF99" s="14"/>
      <c r="RSG99" s="14"/>
      <c r="RSH99" s="14"/>
      <c r="RSI99" s="14"/>
      <c r="RSJ99" s="14"/>
      <c r="RSK99" s="14"/>
      <c r="RSL99" s="14"/>
      <c r="RSM99" s="14"/>
      <c r="RSN99" s="14"/>
      <c r="RSO99" s="14"/>
      <c r="RSP99" s="14"/>
      <c r="RSQ99" s="14"/>
      <c r="RSR99" s="14"/>
      <c r="RSS99" s="14"/>
      <c r="RST99" s="14"/>
      <c r="RSU99" s="14"/>
      <c r="RSV99" s="14"/>
      <c r="RSW99" s="14"/>
      <c r="RSX99" s="14"/>
      <c r="RSY99" s="14"/>
      <c r="RSZ99" s="14"/>
      <c r="RTA99" s="14"/>
      <c r="RTB99" s="14"/>
      <c r="RTC99" s="14"/>
      <c r="RTD99" s="14"/>
      <c r="RTE99" s="14"/>
      <c r="RTF99" s="14"/>
      <c r="RTG99" s="14"/>
      <c r="RTH99" s="14"/>
      <c r="RTI99" s="14"/>
      <c r="RTJ99" s="14"/>
      <c r="RTK99" s="14"/>
      <c r="RTL99" s="14"/>
      <c r="RTM99" s="14"/>
      <c r="RTN99" s="14"/>
      <c r="RTO99" s="14"/>
      <c r="RTP99" s="14"/>
      <c r="RTQ99" s="14"/>
      <c r="RTR99" s="14"/>
      <c r="RTS99" s="14"/>
      <c r="RTT99" s="14"/>
      <c r="RTU99" s="14"/>
      <c r="RTV99" s="14"/>
      <c r="RTW99" s="14"/>
      <c r="RTX99" s="14"/>
      <c r="RTY99" s="14"/>
      <c r="RTZ99" s="14"/>
      <c r="RUA99" s="14"/>
      <c r="RUB99" s="14"/>
      <c r="RUC99" s="14"/>
      <c r="RUD99" s="14"/>
      <c r="RUE99" s="14"/>
      <c r="RUF99" s="14"/>
      <c r="RUG99" s="14"/>
      <c r="RUH99" s="14"/>
      <c r="RUI99" s="14"/>
      <c r="RUJ99" s="14"/>
      <c r="RUK99" s="14"/>
      <c r="RUL99" s="14"/>
      <c r="RUM99" s="14"/>
      <c r="RUN99" s="14"/>
      <c r="RUO99" s="14"/>
      <c r="RUP99" s="14"/>
      <c r="RUQ99" s="14"/>
      <c r="RUR99" s="14"/>
      <c r="RUS99" s="14"/>
      <c r="RUT99" s="14"/>
      <c r="RUU99" s="14"/>
      <c r="RUV99" s="14"/>
      <c r="RUW99" s="14"/>
      <c r="RUX99" s="14"/>
      <c r="RUY99" s="14"/>
      <c r="RUZ99" s="14"/>
      <c r="RVA99" s="14"/>
      <c r="RVB99" s="14"/>
      <c r="RVC99" s="14"/>
      <c r="RVD99" s="14"/>
      <c r="RVE99" s="14"/>
      <c r="RVF99" s="14"/>
      <c r="RVG99" s="14"/>
      <c r="RVH99" s="14"/>
      <c r="RVI99" s="14"/>
      <c r="RVJ99" s="14"/>
      <c r="RVK99" s="14"/>
      <c r="RVL99" s="14"/>
      <c r="RVM99" s="14"/>
      <c r="RVN99" s="14"/>
      <c r="RVO99" s="14"/>
      <c r="RVP99" s="14"/>
      <c r="RVQ99" s="14"/>
      <c r="RVR99" s="14"/>
      <c r="RVS99" s="14"/>
      <c r="RVT99" s="14"/>
      <c r="RVU99" s="14"/>
      <c r="RVV99" s="14"/>
      <c r="RVW99" s="14"/>
      <c r="RVX99" s="14"/>
      <c r="RVY99" s="14"/>
      <c r="RVZ99" s="14"/>
      <c r="RWA99" s="14"/>
      <c r="RWB99" s="14"/>
      <c r="RWC99" s="14"/>
      <c r="RWD99" s="14"/>
      <c r="RWE99" s="14"/>
      <c r="RWF99" s="14"/>
      <c r="RWG99" s="14"/>
      <c r="RWH99" s="14"/>
      <c r="RWI99" s="14"/>
      <c r="RWJ99" s="14"/>
      <c r="RWK99" s="14"/>
      <c r="RWL99" s="14"/>
      <c r="RWM99" s="14"/>
      <c r="RWN99" s="14"/>
      <c r="RWO99" s="14"/>
      <c r="RWP99" s="14"/>
      <c r="RWQ99" s="14"/>
      <c r="RWR99" s="14"/>
      <c r="RWS99" s="14"/>
      <c r="RWT99" s="14"/>
      <c r="RWU99" s="14"/>
      <c r="RWV99" s="14"/>
      <c r="RWW99" s="14"/>
      <c r="RWX99" s="14"/>
      <c r="RWY99" s="14"/>
      <c r="RWZ99" s="14"/>
      <c r="RXA99" s="14"/>
      <c r="RXB99" s="14"/>
      <c r="RXC99" s="14"/>
      <c r="RXD99" s="14"/>
      <c r="RXE99" s="14"/>
      <c r="RXF99" s="14"/>
      <c r="RXG99" s="14"/>
      <c r="RXH99" s="14"/>
      <c r="RXI99" s="14"/>
      <c r="RXJ99" s="14"/>
      <c r="RXK99" s="14"/>
      <c r="RXL99" s="14"/>
      <c r="RXM99" s="14"/>
      <c r="RXN99" s="14"/>
      <c r="RXO99" s="14"/>
      <c r="RXP99" s="14"/>
      <c r="RXQ99" s="14"/>
      <c r="RXR99" s="14"/>
      <c r="RXS99" s="14"/>
      <c r="RXT99" s="14"/>
      <c r="RXU99" s="14"/>
      <c r="RXV99" s="14"/>
      <c r="RXW99" s="14"/>
      <c r="RXX99" s="14"/>
      <c r="RXY99" s="14"/>
      <c r="RXZ99" s="14"/>
      <c r="RYA99" s="14"/>
      <c r="RYB99" s="14"/>
      <c r="RYC99" s="14"/>
      <c r="RYD99" s="14"/>
      <c r="RYE99" s="14"/>
      <c r="RYF99" s="14"/>
      <c r="RYG99" s="14"/>
      <c r="RYH99" s="14"/>
      <c r="RYI99" s="14"/>
      <c r="RYJ99" s="14"/>
      <c r="RYK99" s="14"/>
      <c r="RYL99" s="14"/>
      <c r="RYM99" s="14"/>
      <c r="RYN99" s="14"/>
      <c r="RYO99" s="14"/>
      <c r="RYP99" s="14"/>
      <c r="RYQ99" s="14"/>
      <c r="RYR99" s="14"/>
      <c r="RYS99" s="14"/>
      <c r="RYT99" s="14"/>
      <c r="RYU99" s="14"/>
      <c r="RYV99" s="14"/>
      <c r="RYW99" s="14"/>
      <c r="RYX99" s="14"/>
      <c r="RYY99" s="14"/>
      <c r="RYZ99" s="14"/>
      <c r="RZA99" s="14"/>
      <c r="RZB99" s="14"/>
      <c r="RZC99" s="14"/>
      <c r="RZD99" s="14"/>
      <c r="RZE99" s="14"/>
      <c r="RZF99" s="14"/>
      <c r="RZG99" s="14"/>
      <c r="RZH99" s="14"/>
      <c r="RZI99" s="14"/>
      <c r="RZJ99" s="14"/>
      <c r="RZK99" s="14"/>
      <c r="RZL99" s="14"/>
      <c r="RZM99" s="14"/>
      <c r="RZN99" s="14"/>
      <c r="RZO99" s="14"/>
      <c r="RZP99" s="14"/>
      <c r="RZQ99" s="14"/>
      <c r="RZR99" s="14"/>
      <c r="RZS99" s="14"/>
      <c r="RZT99" s="14"/>
      <c r="RZU99" s="14"/>
      <c r="RZV99" s="14"/>
      <c r="RZW99" s="14"/>
      <c r="RZX99" s="14"/>
      <c r="RZY99" s="14"/>
      <c r="RZZ99" s="14"/>
      <c r="SAA99" s="14"/>
      <c r="SAB99" s="14"/>
      <c r="SAC99" s="14"/>
      <c r="SAD99" s="14"/>
      <c r="SAE99" s="14"/>
      <c r="SAF99" s="14"/>
      <c r="SAG99" s="14"/>
      <c r="SAH99" s="14"/>
      <c r="SAI99" s="14"/>
      <c r="SAJ99" s="14"/>
      <c r="SAK99" s="14"/>
      <c r="SAL99" s="14"/>
      <c r="SAM99" s="14"/>
      <c r="SAN99" s="14"/>
      <c r="SAO99" s="14"/>
      <c r="SAP99" s="14"/>
      <c r="SAQ99" s="14"/>
      <c r="SAR99" s="14"/>
      <c r="SAS99" s="14"/>
      <c r="SAT99" s="14"/>
      <c r="SAU99" s="14"/>
      <c r="SAV99" s="14"/>
      <c r="SAW99" s="14"/>
      <c r="SAX99" s="14"/>
      <c r="SAY99" s="14"/>
      <c r="SAZ99" s="14"/>
      <c r="SBA99" s="14"/>
      <c r="SBB99" s="14"/>
      <c r="SBC99" s="14"/>
      <c r="SBD99" s="14"/>
      <c r="SBE99" s="14"/>
      <c r="SBF99" s="14"/>
      <c r="SBG99" s="14"/>
      <c r="SBH99" s="14"/>
      <c r="SBI99" s="14"/>
      <c r="SBJ99" s="14"/>
      <c r="SBK99" s="14"/>
      <c r="SBL99" s="14"/>
      <c r="SBM99" s="14"/>
      <c r="SBN99" s="14"/>
      <c r="SBO99" s="14"/>
      <c r="SBP99" s="14"/>
      <c r="SBQ99" s="14"/>
      <c r="SBR99" s="14"/>
      <c r="SBS99" s="14"/>
      <c r="SBT99" s="14"/>
      <c r="SBU99" s="14"/>
      <c r="SBV99" s="14"/>
      <c r="SBW99" s="14"/>
      <c r="SBX99" s="14"/>
      <c r="SBY99" s="14"/>
      <c r="SBZ99" s="14"/>
      <c r="SCA99" s="14"/>
      <c r="SCB99" s="14"/>
      <c r="SCC99" s="14"/>
      <c r="SCD99" s="14"/>
      <c r="SCE99" s="14"/>
      <c r="SCF99" s="14"/>
      <c r="SCG99" s="14"/>
      <c r="SCH99" s="14"/>
      <c r="SCI99" s="14"/>
      <c r="SCJ99" s="14"/>
      <c r="SCK99" s="14"/>
      <c r="SCL99" s="14"/>
      <c r="SCM99" s="14"/>
      <c r="SCN99" s="14"/>
      <c r="SCO99" s="14"/>
      <c r="SCP99" s="14"/>
      <c r="SCQ99" s="14"/>
      <c r="SCR99" s="14"/>
      <c r="SCS99" s="14"/>
      <c r="SCT99" s="14"/>
      <c r="SCU99" s="14"/>
      <c r="SCV99" s="14"/>
      <c r="SCW99" s="14"/>
      <c r="SCX99" s="14"/>
      <c r="SCY99" s="14"/>
      <c r="SCZ99" s="14"/>
      <c r="SDA99" s="14"/>
      <c r="SDB99" s="14"/>
      <c r="SDC99" s="14"/>
      <c r="SDD99" s="14"/>
      <c r="SDE99" s="14"/>
      <c r="SDF99" s="14"/>
      <c r="SDG99" s="14"/>
      <c r="SDH99" s="14"/>
      <c r="SDI99" s="14"/>
      <c r="SDJ99" s="14"/>
      <c r="SDK99" s="14"/>
      <c r="SDL99" s="14"/>
      <c r="SDM99" s="14"/>
      <c r="SDN99" s="14"/>
      <c r="SDO99" s="14"/>
      <c r="SDP99" s="14"/>
      <c r="SDQ99" s="14"/>
      <c r="SDR99" s="14"/>
      <c r="SDS99" s="14"/>
      <c r="SDT99" s="14"/>
      <c r="SDU99" s="14"/>
      <c r="SDV99" s="14"/>
      <c r="SDW99" s="14"/>
      <c r="SDX99" s="14"/>
      <c r="SDY99" s="14"/>
      <c r="SDZ99" s="14"/>
      <c r="SEA99" s="14"/>
      <c r="SEB99" s="14"/>
      <c r="SEC99" s="14"/>
      <c r="SED99" s="14"/>
      <c r="SEE99" s="14"/>
      <c r="SEF99" s="14"/>
      <c r="SEG99" s="14"/>
      <c r="SEH99" s="14"/>
      <c r="SEI99" s="14"/>
      <c r="SEJ99" s="14"/>
      <c r="SEK99" s="14"/>
      <c r="SEL99" s="14"/>
      <c r="SEM99" s="14"/>
      <c r="SEN99" s="14"/>
      <c r="SEO99" s="14"/>
      <c r="SEP99" s="14"/>
      <c r="SEQ99" s="14"/>
      <c r="SER99" s="14"/>
      <c r="SES99" s="14"/>
      <c r="SET99" s="14"/>
      <c r="SEU99" s="14"/>
      <c r="SEV99" s="14"/>
      <c r="SEW99" s="14"/>
      <c r="SEX99" s="14"/>
      <c r="SEY99" s="14"/>
      <c r="SEZ99" s="14"/>
      <c r="SFA99" s="14"/>
      <c r="SFB99" s="14"/>
      <c r="SFC99" s="14"/>
      <c r="SFD99" s="14"/>
      <c r="SFE99" s="14"/>
      <c r="SFF99" s="14"/>
      <c r="SFG99" s="14"/>
      <c r="SFH99" s="14"/>
      <c r="SFI99" s="14"/>
      <c r="SFJ99" s="14"/>
      <c r="SFK99" s="14"/>
      <c r="SFL99" s="14"/>
      <c r="SFM99" s="14"/>
      <c r="SFN99" s="14"/>
      <c r="SFO99" s="14"/>
      <c r="SFP99" s="14"/>
      <c r="SFQ99" s="14"/>
      <c r="SFR99" s="14"/>
      <c r="SFS99" s="14"/>
      <c r="SFT99" s="14"/>
      <c r="SFU99" s="14"/>
      <c r="SFV99" s="14"/>
      <c r="SFW99" s="14"/>
      <c r="SFX99" s="14"/>
      <c r="SFY99" s="14"/>
      <c r="SFZ99" s="14"/>
      <c r="SGA99" s="14"/>
      <c r="SGB99" s="14"/>
      <c r="SGC99" s="14"/>
      <c r="SGD99" s="14"/>
      <c r="SGE99" s="14"/>
      <c r="SGF99" s="14"/>
      <c r="SGG99" s="14"/>
      <c r="SGH99" s="14"/>
      <c r="SGI99" s="14"/>
      <c r="SGJ99" s="14"/>
      <c r="SGK99" s="14"/>
      <c r="SGL99" s="14"/>
      <c r="SGM99" s="14"/>
      <c r="SGN99" s="14"/>
      <c r="SGO99" s="14"/>
      <c r="SGP99" s="14"/>
      <c r="SGQ99" s="14"/>
      <c r="SGR99" s="14"/>
      <c r="SGS99" s="14"/>
      <c r="SGT99" s="14"/>
      <c r="SGU99" s="14"/>
      <c r="SGV99" s="14"/>
      <c r="SGW99" s="14"/>
      <c r="SGX99" s="14"/>
      <c r="SGY99" s="14"/>
      <c r="SGZ99" s="14"/>
      <c r="SHA99" s="14"/>
      <c r="SHB99" s="14"/>
      <c r="SHC99" s="14"/>
      <c r="SHD99" s="14"/>
      <c r="SHE99" s="14"/>
      <c r="SHF99" s="14"/>
      <c r="SHG99" s="14"/>
      <c r="SHH99" s="14"/>
      <c r="SHI99" s="14"/>
      <c r="SHJ99" s="14"/>
      <c r="SHK99" s="14"/>
      <c r="SHL99" s="14"/>
      <c r="SHM99" s="14"/>
      <c r="SHN99" s="14"/>
      <c r="SHO99" s="14"/>
      <c r="SHP99" s="14"/>
      <c r="SHQ99" s="14"/>
      <c r="SHR99" s="14"/>
      <c r="SHS99" s="14"/>
      <c r="SHT99" s="14"/>
      <c r="SHU99" s="14"/>
      <c r="SHV99" s="14"/>
      <c r="SHW99" s="14"/>
      <c r="SHX99" s="14"/>
      <c r="SHY99" s="14"/>
      <c r="SHZ99" s="14"/>
      <c r="SIA99" s="14"/>
      <c r="SIB99" s="14"/>
      <c r="SIC99" s="14"/>
      <c r="SID99" s="14"/>
      <c r="SIE99" s="14"/>
      <c r="SIF99" s="14"/>
      <c r="SIG99" s="14"/>
      <c r="SIH99" s="14"/>
      <c r="SII99" s="14"/>
      <c r="SIJ99" s="14"/>
      <c r="SIK99" s="14"/>
      <c r="SIL99" s="14"/>
      <c r="SIM99" s="14"/>
      <c r="SIN99" s="14"/>
      <c r="SIO99" s="14"/>
      <c r="SIP99" s="14"/>
      <c r="SIQ99" s="14"/>
      <c r="SIR99" s="14"/>
      <c r="SIS99" s="14"/>
      <c r="SIT99" s="14"/>
      <c r="SIU99" s="14"/>
      <c r="SIV99" s="14"/>
      <c r="SIW99" s="14"/>
      <c r="SIX99" s="14"/>
      <c r="SIY99" s="14"/>
      <c r="SIZ99" s="14"/>
      <c r="SJA99" s="14"/>
      <c r="SJB99" s="14"/>
      <c r="SJC99" s="14"/>
      <c r="SJD99" s="14"/>
      <c r="SJE99" s="14"/>
      <c r="SJF99" s="14"/>
      <c r="SJG99" s="14"/>
      <c r="SJH99" s="14"/>
      <c r="SJI99" s="14"/>
      <c r="SJJ99" s="14"/>
      <c r="SJK99" s="14"/>
      <c r="SJL99" s="14"/>
      <c r="SJM99" s="14"/>
      <c r="SJN99" s="14"/>
      <c r="SJO99" s="14"/>
      <c r="SJP99" s="14"/>
      <c r="SJQ99" s="14"/>
      <c r="SJR99" s="14"/>
      <c r="SJS99" s="14"/>
      <c r="SJT99" s="14"/>
      <c r="SJU99" s="14"/>
      <c r="SJV99" s="14"/>
      <c r="SJW99" s="14"/>
      <c r="SJX99" s="14"/>
      <c r="SJY99" s="14"/>
      <c r="SJZ99" s="14"/>
      <c r="SKA99" s="14"/>
      <c r="SKB99" s="14"/>
      <c r="SKC99" s="14"/>
      <c r="SKD99" s="14"/>
      <c r="SKE99" s="14"/>
      <c r="SKF99" s="14"/>
      <c r="SKG99" s="14"/>
      <c r="SKH99" s="14"/>
      <c r="SKI99" s="14"/>
      <c r="SKJ99" s="14"/>
      <c r="SKK99" s="14"/>
      <c r="SKL99" s="14"/>
      <c r="SKM99" s="14"/>
      <c r="SKN99" s="14"/>
      <c r="SKO99" s="14"/>
      <c r="SKP99" s="14"/>
      <c r="SKQ99" s="14"/>
      <c r="SKR99" s="14"/>
      <c r="SKS99" s="14"/>
      <c r="SKT99" s="14"/>
      <c r="SKU99" s="14"/>
      <c r="SKV99" s="14"/>
      <c r="SKW99" s="14"/>
      <c r="SKX99" s="14"/>
      <c r="SKY99" s="14"/>
      <c r="SKZ99" s="14"/>
      <c r="SLA99" s="14"/>
      <c r="SLB99" s="14"/>
      <c r="SLC99" s="14"/>
      <c r="SLD99" s="14"/>
      <c r="SLE99" s="14"/>
      <c r="SLF99" s="14"/>
      <c r="SLG99" s="14"/>
      <c r="SLH99" s="14"/>
      <c r="SLI99" s="14"/>
      <c r="SLJ99" s="14"/>
      <c r="SLK99" s="14"/>
      <c r="SLL99" s="14"/>
      <c r="SLM99" s="14"/>
      <c r="SLN99" s="14"/>
      <c r="SLO99" s="14"/>
      <c r="SLP99" s="14"/>
      <c r="SLQ99" s="14"/>
      <c r="SLR99" s="14"/>
      <c r="SLS99" s="14"/>
      <c r="SLT99" s="14"/>
      <c r="SLU99" s="14"/>
      <c r="SLV99" s="14"/>
      <c r="SLW99" s="14"/>
      <c r="SLX99" s="14"/>
      <c r="SLY99" s="14"/>
      <c r="SLZ99" s="14"/>
      <c r="SMA99" s="14"/>
      <c r="SMB99" s="14"/>
      <c r="SMC99" s="14"/>
      <c r="SMD99" s="14"/>
      <c r="SME99" s="14"/>
      <c r="SMF99" s="14"/>
      <c r="SMG99" s="14"/>
      <c r="SMH99" s="14"/>
      <c r="SMI99" s="14"/>
      <c r="SMJ99" s="14"/>
      <c r="SMK99" s="14"/>
      <c r="SML99" s="14"/>
      <c r="SMM99" s="14"/>
      <c r="SMN99" s="14"/>
      <c r="SMO99" s="14"/>
      <c r="SMP99" s="14"/>
      <c r="SMQ99" s="14"/>
      <c r="SMR99" s="14"/>
      <c r="SMS99" s="14"/>
      <c r="SMT99" s="14"/>
      <c r="SMU99" s="14"/>
      <c r="SMV99" s="14"/>
      <c r="SMW99" s="14"/>
      <c r="SMX99" s="14"/>
      <c r="SMY99" s="14"/>
      <c r="SMZ99" s="14"/>
      <c r="SNA99" s="14"/>
      <c r="SNB99" s="14"/>
      <c r="SNC99" s="14"/>
      <c r="SND99" s="14"/>
      <c r="SNE99" s="14"/>
      <c r="SNF99" s="14"/>
      <c r="SNG99" s="14"/>
      <c r="SNH99" s="14"/>
      <c r="SNI99" s="14"/>
      <c r="SNJ99" s="14"/>
      <c r="SNK99" s="14"/>
      <c r="SNL99" s="14"/>
      <c r="SNM99" s="14"/>
      <c r="SNN99" s="14"/>
      <c r="SNO99" s="14"/>
      <c r="SNP99" s="14"/>
      <c r="SNQ99" s="14"/>
      <c r="SNR99" s="14"/>
      <c r="SNS99" s="14"/>
      <c r="SNT99" s="14"/>
      <c r="SNU99" s="14"/>
      <c r="SNV99" s="14"/>
      <c r="SNW99" s="14"/>
      <c r="SNX99" s="14"/>
      <c r="SNY99" s="14"/>
      <c r="SNZ99" s="14"/>
      <c r="SOA99" s="14"/>
      <c r="SOB99" s="14"/>
      <c r="SOC99" s="14"/>
      <c r="SOD99" s="14"/>
      <c r="SOE99" s="14"/>
      <c r="SOF99" s="14"/>
      <c r="SOG99" s="14"/>
      <c r="SOH99" s="14"/>
      <c r="SOI99" s="14"/>
      <c r="SOJ99" s="14"/>
      <c r="SOK99" s="14"/>
      <c r="SOL99" s="14"/>
      <c r="SOM99" s="14"/>
      <c r="SON99" s="14"/>
      <c r="SOO99" s="14"/>
      <c r="SOP99" s="14"/>
      <c r="SOQ99" s="14"/>
      <c r="SOR99" s="14"/>
      <c r="SOS99" s="14"/>
      <c r="SOT99" s="14"/>
      <c r="SOU99" s="14"/>
      <c r="SOV99" s="14"/>
      <c r="SOW99" s="14"/>
      <c r="SOX99" s="14"/>
      <c r="SOY99" s="14"/>
      <c r="SOZ99" s="14"/>
      <c r="SPA99" s="14"/>
      <c r="SPB99" s="14"/>
      <c r="SPC99" s="14"/>
      <c r="SPD99" s="14"/>
      <c r="SPE99" s="14"/>
      <c r="SPF99" s="14"/>
      <c r="SPG99" s="14"/>
      <c r="SPH99" s="14"/>
      <c r="SPI99" s="14"/>
      <c r="SPJ99" s="14"/>
      <c r="SPK99" s="14"/>
      <c r="SPL99" s="14"/>
      <c r="SPM99" s="14"/>
      <c r="SPN99" s="14"/>
      <c r="SPO99" s="14"/>
      <c r="SPP99" s="14"/>
      <c r="SPQ99" s="14"/>
      <c r="SPR99" s="14"/>
      <c r="SPS99" s="14"/>
      <c r="SPT99" s="14"/>
      <c r="SPU99" s="14"/>
      <c r="SPV99" s="14"/>
      <c r="SPW99" s="14"/>
      <c r="SPX99" s="14"/>
      <c r="SPY99" s="14"/>
      <c r="SPZ99" s="14"/>
      <c r="SQA99" s="14"/>
      <c r="SQB99" s="14"/>
      <c r="SQC99" s="14"/>
      <c r="SQD99" s="14"/>
      <c r="SQE99" s="14"/>
      <c r="SQF99" s="14"/>
      <c r="SQG99" s="14"/>
      <c r="SQH99" s="14"/>
      <c r="SQI99" s="14"/>
      <c r="SQJ99" s="14"/>
      <c r="SQK99" s="14"/>
      <c r="SQL99" s="14"/>
      <c r="SQM99" s="14"/>
      <c r="SQN99" s="14"/>
      <c r="SQO99" s="14"/>
      <c r="SQP99" s="14"/>
      <c r="SQQ99" s="14"/>
      <c r="SQR99" s="14"/>
      <c r="SQS99" s="14"/>
      <c r="SQT99" s="14"/>
      <c r="SQU99" s="14"/>
      <c r="SQV99" s="14"/>
      <c r="SQW99" s="14"/>
      <c r="SQX99" s="14"/>
      <c r="SQY99" s="14"/>
      <c r="SQZ99" s="14"/>
      <c r="SRA99" s="14"/>
      <c r="SRB99" s="14"/>
      <c r="SRC99" s="14"/>
      <c r="SRD99" s="14"/>
      <c r="SRE99" s="14"/>
      <c r="SRF99" s="14"/>
      <c r="SRG99" s="14"/>
      <c r="SRH99" s="14"/>
      <c r="SRI99" s="14"/>
      <c r="SRJ99" s="14"/>
      <c r="SRK99" s="14"/>
      <c r="SRL99" s="14"/>
      <c r="SRM99" s="14"/>
      <c r="SRN99" s="14"/>
      <c r="SRO99" s="14"/>
      <c r="SRP99" s="14"/>
      <c r="SRQ99" s="14"/>
      <c r="SRR99" s="14"/>
      <c r="SRS99" s="14"/>
      <c r="SRT99" s="14"/>
      <c r="SRU99" s="14"/>
      <c r="SRV99" s="14"/>
      <c r="SRW99" s="14"/>
      <c r="SRX99" s="14"/>
      <c r="SRY99" s="14"/>
      <c r="SRZ99" s="14"/>
      <c r="SSA99" s="14"/>
      <c r="SSB99" s="14"/>
      <c r="SSC99" s="14"/>
      <c r="SSD99" s="14"/>
      <c r="SSE99" s="14"/>
      <c r="SSF99" s="14"/>
      <c r="SSG99" s="14"/>
      <c r="SSH99" s="14"/>
      <c r="SSI99" s="14"/>
      <c r="SSJ99" s="14"/>
      <c r="SSK99" s="14"/>
      <c r="SSL99" s="14"/>
      <c r="SSM99" s="14"/>
      <c r="SSN99" s="14"/>
      <c r="SSO99" s="14"/>
      <c r="SSP99" s="14"/>
      <c r="SSQ99" s="14"/>
      <c r="SSR99" s="14"/>
      <c r="SSS99" s="14"/>
      <c r="SST99" s="14"/>
      <c r="SSU99" s="14"/>
      <c r="SSV99" s="14"/>
      <c r="SSW99" s="14"/>
      <c r="SSX99" s="14"/>
      <c r="SSY99" s="14"/>
      <c r="SSZ99" s="14"/>
      <c r="STA99" s="14"/>
      <c r="STB99" s="14"/>
      <c r="STC99" s="14"/>
      <c r="STD99" s="14"/>
      <c r="STE99" s="14"/>
      <c r="STF99" s="14"/>
      <c r="STG99" s="14"/>
      <c r="STH99" s="14"/>
      <c r="STI99" s="14"/>
      <c r="STJ99" s="14"/>
      <c r="STK99" s="14"/>
      <c r="STL99" s="14"/>
      <c r="STM99" s="14"/>
      <c r="STN99" s="14"/>
      <c r="STO99" s="14"/>
      <c r="STP99" s="14"/>
      <c r="STQ99" s="14"/>
      <c r="STR99" s="14"/>
      <c r="STS99" s="14"/>
      <c r="STT99" s="14"/>
      <c r="STU99" s="14"/>
      <c r="STV99" s="14"/>
      <c r="STW99" s="14"/>
      <c r="STX99" s="14"/>
      <c r="STY99" s="14"/>
      <c r="STZ99" s="14"/>
      <c r="SUA99" s="14"/>
      <c r="SUB99" s="14"/>
      <c r="SUC99" s="14"/>
      <c r="SUD99" s="14"/>
      <c r="SUE99" s="14"/>
      <c r="SUF99" s="14"/>
      <c r="SUG99" s="14"/>
      <c r="SUH99" s="14"/>
      <c r="SUI99" s="14"/>
      <c r="SUJ99" s="14"/>
      <c r="SUK99" s="14"/>
      <c r="SUL99" s="14"/>
      <c r="SUM99" s="14"/>
      <c r="SUN99" s="14"/>
      <c r="SUO99" s="14"/>
      <c r="SUP99" s="14"/>
      <c r="SUQ99" s="14"/>
      <c r="SUR99" s="14"/>
      <c r="SUS99" s="14"/>
      <c r="SUT99" s="14"/>
      <c r="SUU99" s="14"/>
      <c r="SUV99" s="14"/>
      <c r="SUW99" s="14"/>
      <c r="SUX99" s="14"/>
      <c r="SUY99" s="14"/>
      <c r="SUZ99" s="14"/>
      <c r="SVA99" s="14"/>
      <c r="SVB99" s="14"/>
      <c r="SVC99" s="14"/>
      <c r="SVD99" s="14"/>
      <c r="SVE99" s="14"/>
      <c r="SVF99" s="14"/>
      <c r="SVG99" s="14"/>
      <c r="SVH99" s="14"/>
      <c r="SVI99" s="14"/>
      <c r="SVJ99" s="14"/>
      <c r="SVK99" s="14"/>
      <c r="SVL99" s="14"/>
      <c r="SVM99" s="14"/>
      <c r="SVN99" s="14"/>
      <c r="SVO99" s="14"/>
      <c r="SVP99" s="14"/>
      <c r="SVQ99" s="14"/>
      <c r="SVR99" s="14"/>
      <c r="SVS99" s="14"/>
      <c r="SVT99" s="14"/>
      <c r="SVU99" s="14"/>
      <c r="SVV99" s="14"/>
      <c r="SVW99" s="14"/>
      <c r="SVX99" s="14"/>
      <c r="SVY99" s="14"/>
      <c r="SVZ99" s="14"/>
      <c r="SWA99" s="14"/>
      <c r="SWB99" s="14"/>
      <c r="SWC99" s="14"/>
      <c r="SWD99" s="14"/>
      <c r="SWE99" s="14"/>
      <c r="SWF99" s="14"/>
      <c r="SWG99" s="14"/>
      <c r="SWH99" s="14"/>
      <c r="SWI99" s="14"/>
      <c r="SWJ99" s="14"/>
      <c r="SWK99" s="14"/>
      <c r="SWL99" s="14"/>
      <c r="SWM99" s="14"/>
      <c r="SWN99" s="14"/>
      <c r="SWO99" s="14"/>
      <c r="SWP99" s="14"/>
      <c r="SWQ99" s="14"/>
      <c r="SWR99" s="14"/>
      <c r="SWS99" s="14"/>
      <c r="SWT99" s="14"/>
      <c r="SWU99" s="14"/>
      <c r="SWV99" s="14"/>
      <c r="SWW99" s="14"/>
      <c r="SWX99" s="14"/>
      <c r="SWY99" s="14"/>
      <c r="SWZ99" s="14"/>
      <c r="SXA99" s="14"/>
      <c r="SXB99" s="14"/>
      <c r="SXC99" s="14"/>
      <c r="SXD99" s="14"/>
      <c r="SXE99" s="14"/>
      <c r="SXF99" s="14"/>
      <c r="SXG99" s="14"/>
      <c r="SXH99" s="14"/>
      <c r="SXI99" s="14"/>
      <c r="SXJ99" s="14"/>
      <c r="SXK99" s="14"/>
      <c r="SXL99" s="14"/>
      <c r="SXM99" s="14"/>
      <c r="SXN99" s="14"/>
      <c r="SXO99" s="14"/>
      <c r="SXP99" s="14"/>
      <c r="SXQ99" s="14"/>
      <c r="SXR99" s="14"/>
      <c r="SXS99" s="14"/>
      <c r="SXT99" s="14"/>
      <c r="SXU99" s="14"/>
      <c r="SXV99" s="14"/>
      <c r="SXW99" s="14"/>
      <c r="SXX99" s="14"/>
      <c r="SXY99" s="14"/>
      <c r="SXZ99" s="14"/>
      <c r="SYA99" s="14"/>
      <c r="SYB99" s="14"/>
      <c r="SYC99" s="14"/>
      <c r="SYD99" s="14"/>
      <c r="SYE99" s="14"/>
      <c r="SYF99" s="14"/>
      <c r="SYG99" s="14"/>
      <c r="SYH99" s="14"/>
      <c r="SYI99" s="14"/>
      <c r="SYJ99" s="14"/>
      <c r="SYK99" s="14"/>
      <c r="SYL99" s="14"/>
      <c r="SYM99" s="14"/>
      <c r="SYN99" s="14"/>
      <c r="SYO99" s="14"/>
      <c r="SYP99" s="14"/>
      <c r="SYQ99" s="14"/>
      <c r="SYR99" s="14"/>
      <c r="SYS99" s="14"/>
      <c r="SYT99" s="14"/>
      <c r="SYU99" s="14"/>
      <c r="SYV99" s="14"/>
      <c r="SYW99" s="14"/>
      <c r="SYX99" s="14"/>
      <c r="SYY99" s="14"/>
      <c r="SYZ99" s="14"/>
      <c r="SZA99" s="14"/>
      <c r="SZB99" s="14"/>
      <c r="SZC99" s="14"/>
      <c r="SZD99" s="14"/>
      <c r="SZE99" s="14"/>
      <c r="SZF99" s="14"/>
      <c r="SZG99" s="14"/>
      <c r="SZH99" s="14"/>
      <c r="SZI99" s="14"/>
      <c r="SZJ99" s="14"/>
      <c r="SZK99" s="14"/>
      <c r="SZL99" s="14"/>
      <c r="SZM99" s="14"/>
      <c r="SZN99" s="14"/>
      <c r="SZO99" s="14"/>
      <c r="SZP99" s="14"/>
      <c r="SZQ99" s="14"/>
      <c r="SZR99" s="14"/>
      <c r="SZS99" s="14"/>
      <c r="SZT99" s="14"/>
      <c r="SZU99" s="14"/>
      <c r="SZV99" s="14"/>
      <c r="SZW99" s="14"/>
      <c r="SZX99" s="14"/>
      <c r="SZY99" s="14"/>
      <c r="SZZ99" s="14"/>
      <c r="TAA99" s="14"/>
      <c r="TAB99" s="14"/>
      <c r="TAC99" s="14"/>
      <c r="TAD99" s="14"/>
      <c r="TAE99" s="14"/>
      <c r="TAF99" s="14"/>
      <c r="TAG99" s="14"/>
      <c r="TAH99" s="14"/>
      <c r="TAI99" s="14"/>
      <c r="TAJ99" s="14"/>
      <c r="TAK99" s="14"/>
      <c r="TAL99" s="14"/>
      <c r="TAM99" s="14"/>
      <c r="TAN99" s="14"/>
      <c r="TAO99" s="14"/>
      <c r="TAP99" s="14"/>
      <c r="TAQ99" s="14"/>
      <c r="TAR99" s="14"/>
      <c r="TAS99" s="14"/>
      <c r="TAT99" s="14"/>
      <c r="TAU99" s="14"/>
      <c r="TAV99" s="14"/>
      <c r="TAW99" s="14"/>
      <c r="TAX99" s="14"/>
      <c r="TAY99" s="14"/>
      <c r="TAZ99" s="14"/>
      <c r="TBA99" s="14"/>
      <c r="TBB99" s="14"/>
      <c r="TBC99" s="14"/>
      <c r="TBD99" s="14"/>
      <c r="TBE99" s="14"/>
      <c r="TBF99" s="14"/>
      <c r="TBG99" s="14"/>
      <c r="TBH99" s="14"/>
      <c r="TBI99" s="14"/>
      <c r="TBJ99" s="14"/>
      <c r="TBK99" s="14"/>
      <c r="TBL99" s="14"/>
      <c r="TBM99" s="14"/>
      <c r="TBN99" s="14"/>
      <c r="TBO99" s="14"/>
      <c r="TBP99" s="14"/>
      <c r="TBQ99" s="14"/>
      <c r="TBR99" s="14"/>
      <c r="TBS99" s="14"/>
      <c r="TBT99" s="14"/>
      <c r="TBU99" s="14"/>
      <c r="TBV99" s="14"/>
      <c r="TBW99" s="14"/>
      <c r="TBX99" s="14"/>
      <c r="TBY99" s="14"/>
      <c r="TBZ99" s="14"/>
      <c r="TCA99" s="14"/>
      <c r="TCB99" s="14"/>
      <c r="TCC99" s="14"/>
      <c r="TCD99" s="14"/>
      <c r="TCE99" s="14"/>
      <c r="TCF99" s="14"/>
      <c r="TCG99" s="14"/>
      <c r="TCH99" s="14"/>
      <c r="TCI99" s="14"/>
      <c r="TCJ99" s="14"/>
      <c r="TCK99" s="14"/>
      <c r="TCL99" s="14"/>
      <c r="TCM99" s="14"/>
      <c r="TCN99" s="14"/>
      <c r="TCO99" s="14"/>
      <c r="TCP99" s="14"/>
      <c r="TCQ99" s="14"/>
      <c r="TCR99" s="14"/>
      <c r="TCS99" s="14"/>
      <c r="TCT99" s="14"/>
      <c r="TCU99" s="14"/>
      <c r="TCV99" s="14"/>
      <c r="TCW99" s="14"/>
      <c r="TCX99" s="14"/>
      <c r="TCY99" s="14"/>
      <c r="TCZ99" s="14"/>
      <c r="TDA99" s="14"/>
      <c r="TDB99" s="14"/>
      <c r="TDC99" s="14"/>
      <c r="TDD99" s="14"/>
      <c r="TDE99" s="14"/>
      <c r="TDF99" s="14"/>
      <c r="TDG99" s="14"/>
      <c r="TDH99" s="14"/>
      <c r="TDI99" s="14"/>
      <c r="TDJ99" s="14"/>
      <c r="TDK99" s="14"/>
      <c r="TDL99" s="14"/>
      <c r="TDM99" s="14"/>
      <c r="TDN99" s="14"/>
      <c r="TDO99" s="14"/>
      <c r="TDP99" s="14"/>
      <c r="TDQ99" s="14"/>
      <c r="TDR99" s="14"/>
      <c r="TDS99" s="14"/>
      <c r="TDT99" s="14"/>
      <c r="TDU99" s="14"/>
      <c r="TDV99" s="14"/>
      <c r="TDW99" s="14"/>
      <c r="TDX99" s="14"/>
      <c r="TDY99" s="14"/>
      <c r="TDZ99" s="14"/>
      <c r="TEA99" s="14"/>
      <c r="TEB99" s="14"/>
      <c r="TEC99" s="14"/>
      <c r="TED99" s="14"/>
      <c r="TEE99" s="14"/>
      <c r="TEF99" s="14"/>
      <c r="TEG99" s="14"/>
      <c r="TEH99" s="14"/>
      <c r="TEI99" s="14"/>
      <c r="TEJ99" s="14"/>
      <c r="TEK99" s="14"/>
      <c r="TEL99" s="14"/>
      <c r="TEM99" s="14"/>
      <c r="TEN99" s="14"/>
      <c r="TEO99" s="14"/>
      <c r="TEP99" s="14"/>
      <c r="TEQ99" s="14"/>
      <c r="TER99" s="14"/>
      <c r="TES99" s="14"/>
      <c r="TET99" s="14"/>
      <c r="TEU99" s="14"/>
      <c r="TEV99" s="14"/>
      <c r="TEW99" s="14"/>
      <c r="TEX99" s="14"/>
      <c r="TEY99" s="14"/>
      <c r="TEZ99" s="14"/>
      <c r="TFA99" s="14"/>
      <c r="TFB99" s="14"/>
      <c r="TFC99" s="14"/>
      <c r="TFD99" s="14"/>
      <c r="TFE99" s="14"/>
      <c r="TFF99" s="14"/>
      <c r="TFG99" s="14"/>
      <c r="TFH99" s="14"/>
      <c r="TFI99" s="14"/>
      <c r="TFJ99" s="14"/>
      <c r="TFK99" s="14"/>
      <c r="TFL99" s="14"/>
      <c r="TFM99" s="14"/>
      <c r="TFN99" s="14"/>
      <c r="TFO99" s="14"/>
      <c r="TFP99" s="14"/>
      <c r="TFQ99" s="14"/>
      <c r="TFR99" s="14"/>
      <c r="TFS99" s="14"/>
      <c r="TFT99" s="14"/>
      <c r="TFU99" s="14"/>
      <c r="TFV99" s="14"/>
      <c r="TFW99" s="14"/>
      <c r="TFX99" s="14"/>
      <c r="TFY99" s="14"/>
      <c r="TFZ99" s="14"/>
      <c r="TGA99" s="14"/>
      <c r="TGB99" s="14"/>
      <c r="TGC99" s="14"/>
      <c r="TGD99" s="14"/>
      <c r="TGE99" s="14"/>
      <c r="TGF99" s="14"/>
      <c r="TGG99" s="14"/>
      <c r="TGH99" s="14"/>
      <c r="TGI99" s="14"/>
      <c r="TGJ99" s="14"/>
      <c r="TGK99" s="14"/>
      <c r="TGL99" s="14"/>
      <c r="TGM99" s="14"/>
      <c r="TGN99" s="14"/>
      <c r="TGO99" s="14"/>
      <c r="TGP99" s="14"/>
      <c r="TGQ99" s="14"/>
      <c r="TGR99" s="14"/>
      <c r="TGS99" s="14"/>
      <c r="TGT99" s="14"/>
      <c r="TGU99" s="14"/>
      <c r="TGV99" s="14"/>
      <c r="TGW99" s="14"/>
      <c r="TGX99" s="14"/>
      <c r="TGY99" s="14"/>
      <c r="TGZ99" s="14"/>
      <c r="THA99" s="14"/>
      <c r="THB99" s="14"/>
      <c r="THC99" s="14"/>
      <c r="THD99" s="14"/>
      <c r="THE99" s="14"/>
      <c r="THF99" s="14"/>
      <c r="THG99" s="14"/>
      <c r="THH99" s="14"/>
      <c r="THI99" s="14"/>
      <c r="THJ99" s="14"/>
      <c r="THK99" s="14"/>
      <c r="THL99" s="14"/>
      <c r="THM99" s="14"/>
      <c r="THN99" s="14"/>
      <c r="THO99" s="14"/>
      <c r="THP99" s="14"/>
      <c r="THQ99" s="14"/>
      <c r="THR99" s="14"/>
      <c r="THS99" s="14"/>
      <c r="THT99" s="14"/>
      <c r="THU99" s="14"/>
      <c r="THV99" s="14"/>
      <c r="THW99" s="14"/>
      <c r="THX99" s="14"/>
      <c r="THY99" s="14"/>
      <c r="THZ99" s="14"/>
      <c r="TIA99" s="14"/>
      <c r="TIB99" s="14"/>
      <c r="TIC99" s="14"/>
      <c r="TID99" s="14"/>
      <c r="TIE99" s="14"/>
      <c r="TIF99" s="14"/>
      <c r="TIG99" s="14"/>
      <c r="TIH99" s="14"/>
      <c r="TII99" s="14"/>
      <c r="TIJ99" s="14"/>
      <c r="TIK99" s="14"/>
      <c r="TIL99" s="14"/>
      <c r="TIM99" s="14"/>
      <c r="TIN99" s="14"/>
      <c r="TIO99" s="14"/>
      <c r="TIP99" s="14"/>
      <c r="TIQ99" s="14"/>
      <c r="TIR99" s="14"/>
      <c r="TIS99" s="14"/>
      <c r="TIT99" s="14"/>
      <c r="TIU99" s="14"/>
      <c r="TIV99" s="14"/>
      <c r="TIW99" s="14"/>
      <c r="TIX99" s="14"/>
      <c r="TIY99" s="14"/>
      <c r="TIZ99" s="14"/>
      <c r="TJA99" s="14"/>
      <c r="TJB99" s="14"/>
      <c r="TJC99" s="14"/>
      <c r="TJD99" s="14"/>
      <c r="TJE99" s="14"/>
      <c r="TJF99" s="14"/>
      <c r="TJG99" s="14"/>
      <c r="TJH99" s="14"/>
      <c r="TJI99" s="14"/>
      <c r="TJJ99" s="14"/>
      <c r="TJK99" s="14"/>
      <c r="TJL99" s="14"/>
      <c r="TJM99" s="14"/>
      <c r="TJN99" s="14"/>
      <c r="TJO99" s="14"/>
      <c r="TJP99" s="14"/>
      <c r="TJQ99" s="14"/>
      <c r="TJR99" s="14"/>
      <c r="TJS99" s="14"/>
      <c r="TJT99" s="14"/>
      <c r="TJU99" s="14"/>
      <c r="TJV99" s="14"/>
      <c r="TJW99" s="14"/>
      <c r="TJX99" s="14"/>
      <c r="TJY99" s="14"/>
      <c r="TJZ99" s="14"/>
      <c r="TKA99" s="14"/>
      <c r="TKB99" s="14"/>
      <c r="TKC99" s="14"/>
      <c r="TKD99" s="14"/>
      <c r="TKE99" s="14"/>
      <c r="TKF99" s="14"/>
      <c r="TKG99" s="14"/>
      <c r="TKH99" s="14"/>
      <c r="TKI99" s="14"/>
      <c r="TKJ99" s="14"/>
      <c r="TKK99" s="14"/>
      <c r="TKL99" s="14"/>
      <c r="TKM99" s="14"/>
      <c r="TKN99" s="14"/>
      <c r="TKO99" s="14"/>
      <c r="TKP99" s="14"/>
      <c r="TKQ99" s="14"/>
      <c r="TKR99" s="14"/>
      <c r="TKS99" s="14"/>
      <c r="TKT99" s="14"/>
      <c r="TKU99" s="14"/>
      <c r="TKV99" s="14"/>
      <c r="TKW99" s="14"/>
      <c r="TKX99" s="14"/>
      <c r="TKY99" s="14"/>
      <c r="TKZ99" s="14"/>
      <c r="TLA99" s="14"/>
      <c r="TLB99" s="14"/>
      <c r="TLC99" s="14"/>
      <c r="TLD99" s="14"/>
      <c r="TLE99" s="14"/>
      <c r="TLF99" s="14"/>
      <c r="TLG99" s="14"/>
      <c r="TLH99" s="14"/>
      <c r="TLI99" s="14"/>
      <c r="TLJ99" s="14"/>
      <c r="TLK99" s="14"/>
      <c r="TLL99" s="14"/>
      <c r="TLM99" s="14"/>
      <c r="TLN99" s="14"/>
      <c r="TLO99" s="14"/>
      <c r="TLP99" s="14"/>
      <c r="TLQ99" s="14"/>
      <c r="TLR99" s="14"/>
      <c r="TLS99" s="14"/>
      <c r="TLT99" s="14"/>
      <c r="TLU99" s="14"/>
      <c r="TLV99" s="14"/>
      <c r="TLW99" s="14"/>
      <c r="TLX99" s="14"/>
      <c r="TLY99" s="14"/>
      <c r="TLZ99" s="14"/>
      <c r="TMA99" s="14"/>
      <c r="TMB99" s="14"/>
      <c r="TMC99" s="14"/>
      <c r="TMD99" s="14"/>
      <c r="TME99" s="14"/>
      <c r="TMF99" s="14"/>
      <c r="TMG99" s="14"/>
      <c r="TMH99" s="14"/>
      <c r="TMI99" s="14"/>
      <c r="TMJ99" s="14"/>
      <c r="TMK99" s="14"/>
      <c r="TML99" s="14"/>
      <c r="TMM99" s="14"/>
      <c r="TMN99" s="14"/>
      <c r="TMO99" s="14"/>
      <c r="TMP99" s="14"/>
      <c r="TMQ99" s="14"/>
      <c r="TMR99" s="14"/>
      <c r="TMS99" s="14"/>
      <c r="TMT99" s="14"/>
      <c r="TMU99" s="14"/>
      <c r="TMV99" s="14"/>
      <c r="TMW99" s="14"/>
      <c r="TMX99" s="14"/>
      <c r="TMY99" s="14"/>
      <c r="TMZ99" s="14"/>
      <c r="TNA99" s="14"/>
      <c r="TNB99" s="14"/>
      <c r="TNC99" s="14"/>
      <c r="TND99" s="14"/>
      <c r="TNE99" s="14"/>
      <c r="TNF99" s="14"/>
      <c r="TNG99" s="14"/>
      <c r="TNH99" s="14"/>
      <c r="TNI99" s="14"/>
      <c r="TNJ99" s="14"/>
      <c r="TNK99" s="14"/>
      <c r="TNL99" s="14"/>
      <c r="TNM99" s="14"/>
      <c r="TNN99" s="14"/>
      <c r="TNO99" s="14"/>
      <c r="TNP99" s="14"/>
      <c r="TNQ99" s="14"/>
      <c r="TNR99" s="14"/>
      <c r="TNS99" s="14"/>
      <c r="TNT99" s="14"/>
      <c r="TNU99" s="14"/>
      <c r="TNV99" s="14"/>
      <c r="TNW99" s="14"/>
      <c r="TNX99" s="14"/>
      <c r="TNY99" s="14"/>
      <c r="TNZ99" s="14"/>
      <c r="TOA99" s="14"/>
      <c r="TOB99" s="14"/>
      <c r="TOC99" s="14"/>
      <c r="TOD99" s="14"/>
      <c r="TOE99" s="14"/>
      <c r="TOF99" s="14"/>
      <c r="TOG99" s="14"/>
      <c r="TOH99" s="14"/>
      <c r="TOI99" s="14"/>
      <c r="TOJ99" s="14"/>
      <c r="TOK99" s="14"/>
      <c r="TOL99" s="14"/>
      <c r="TOM99" s="14"/>
      <c r="TON99" s="14"/>
      <c r="TOO99" s="14"/>
      <c r="TOP99" s="14"/>
      <c r="TOQ99" s="14"/>
      <c r="TOR99" s="14"/>
      <c r="TOS99" s="14"/>
      <c r="TOT99" s="14"/>
      <c r="TOU99" s="14"/>
      <c r="TOV99" s="14"/>
      <c r="TOW99" s="14"/>
      <c r="TOX99" s="14"/>
      <c r="TOY99" s="14"/>
      <c r="TOZ99" s="14"/>
      <c r="TPA99" s="14"/>
      <c r="TPB99" s="14"/>
      <c r="TPC99" s="14"/>
      <c r="TPD99" s="14"/>
      <c r="TPE99" s="14"/>
      <c r="TPF99" s="14"/>
      <c r="TPG99" s="14"/>
      <c r="TPH99" s="14"/>
      <c r="TPI99" s="14"/>
      <c r="TPJ99" s="14"/>
      <c r="TPK99" s="14"/>
      <c r="TPL99" s="14"/>
      <c r="TPM99" s="14"/>
      <c r="TPN99" s="14"/>
      <c r="TPO99" s="14"/>
      <c r="TPP99" s="14"/>
      <c r="TPQ99" s="14"/>
      <c r="TPR99" s="14"/>
      <c r="TPS99" s="14"/>
      <c r="TPT99" s="14"/>
      <c r="TPU99" s="14"/>
      <c r="TPV99" s="14"/>
      <c r="TPW99" s="14"/>
      <c r="TPX99" s="14"/>
      <c r="TPY99" s="14"/>
      <c r="TPZ99" s="14"/>
      <c r="TQA99" s="14"/>
      <c r="TQB99" s="14"/>
      <c r="TQC99" s="14"/>
      <c r="TQD99" s="14"/>
      <c r="TQE99" s="14"/>
      <c r="TQF99" s="14"/>
      <c r="TQG99" s="14"/>
      <c r="TQH99" s="14"/>
      <c r="TQI99" s="14"/>
      <c r="TQJ99" s="14"/>
      <c r="TQK99" s="14"/>
      <c r="TQL99" s="14"/>
      <c r="TQM99" s="14"/>
      <c r="TQN99" s="14"/>
      <c r="TQO99" s="14"/>
      <c r="TQP99" s="14"/>
      <c r="TQQ99" s="14"/>
      <c r="TQR99" s="14"/>
      <c r="TQS99" s="14"/>
      <c r="TQT99" s="14"/>
      <c r="TQU99" s="14"/>
      <c r="TQV99" s="14"/>
      <c r="TQW99" s="14"/>
      <c r="TQX99" s="14"/>
      <c r="TQY99" s="14"/>
      <c r="TQZ99" s="14"/>
      <c r="TRA99" s="14"/>
      <c r="TRB99" s="14"/>
      <c r="TRC99" s="14"/>
      <c r="TRD99" s="14"/>
      <c r="TRE99" s="14"/>
      <c r="TRF99" s="14"/>
      <c r="TRG99" s="14"/>
      <c r="TRH99" s="14"/>
      <c r="TRI99" s="14"/>
      <c r="TRJ99" s="14"/>
      <c r="TRK99" s="14"/>
      <c r="TRL99" s="14"/>
      <c r="TRM99" s="14"/>
      <c r="TRN99" s="14"/>
      <c r="TRO99" s="14"/>
      <c r="TRP99" s="14"/>
      <c r="TRQ99" s="14"/>
      <c r="TRR99" s="14"/>
      <c r="TRS99" s="14"/>
      <c r="TRT99" s="14"/>
      <c r="TRU99" s="14"/>
      <c r="TRV99" s="14"/>
      <c r="TRW99" s="14"/>
      <c r="TRX99" s="14"/>
      <c r="TRY99" s="14"/>
      <c r="TRZ99" s="14"/>
      <c r="TSA99" s="14"/>
      <c r="TSB99" s="14"/>
      <c r="TSC99" s="14"/>
      <c r="TSD99" s="14"/>
      <c r="TSE99" s="14"/>
      <c r="TSF99" s="14"/>
      <c r="TSG99" s="14"/>
      <c r="TSH99" s="14"/>
      <c r="TSI99" s="14"/>
      <c r="TSJ99" s="14"/>
      <c r="TSK99" s="14"/>
      <c r="TSL99" s="14"/>
      <c r="TSM99" s="14"/>
      <c r="TSN99" s="14"/>
      <c r="TSO99" s="14"/>
      <c r="TSP99" s="14"/>
      <c r="TSQ99" s="14"/>
      <c r="TSR99" s="14"/>
      <c r="TSS99" s="14"/>
      <c r="TST99" s="14"/>
      <c r="TSU99" s="14"/>
      <c r="TSV99" s="14"/>
      <c r="TSW99" s="14"/>
      <c r="TSX99" s="14"/>
      <c r="TSY99" s="14"/>
      <c r="TSZ99" s="14"/>
      <c r="TTA99" s="14"/>
      <c r="TTB99" s="14"/>
      <c r="TTC99" s="14"/>
      <c r="TTD99" s="14"/>
      <c r="TTE99" s="14"/>
      <c r="TTF99" s="14"/>
      <c r="TTG99" s="14"/>
      <c r="TTH99" s="14"/>
      <c r="TTI99" s="14"/>
      <c r="TTJ99" s="14"/>
      <c r="TTK99" s="14"/>
      <c r="TTL99" s="14"/>
      <c r="TTM99" s="14"/>
      <c r="TTN99" s="14"/>
      <c r="TTO99" s="14"/>
      <c r="TTP99" s="14"/>
      <c r="TTQ99" s="14"/>
      <c r="TTR99" s="14"/>
      <c r="TTS99" s="14"/>
      <c r="TTT99" s="14"/>
      <c r="TTU99" s="14"/>
      <c r="TTV99" s="14"/>
      <c r="TTW99" s="14"/>
      <c r="TTX99" s="14"/>
      <c r="TTY99" s="14"/>
      <c r="TTZ99" s="14"/>
      <c r="TUA99" s="14"/>
      <c r="TUB99" s="14"/>
      <c r="TUC99" s="14"/>
      <c r="TUD99" s="14"/>
      <c r="TUE99" s="14"/>
      <c r="TUF99" s="14"/>
      <c r="TUG99" s="14"/>
      <c r="TUH99" s="14"/>
      <c r="TUI99" s="14"/>
      <c r="TUJ99" s="14"/>
      <c r="TUK99" s="14"/>
      <c r="TUL99" s="14"/>
      <c r="TUM99" s="14"/>
      <c r="TUN99" s="14"/>
      <c r="TUO99" s="14"/>
      <c r="TUP99" s="14"/>
      <c r="TUQ99" s="14"/>
      <c r="TUR99" s="14"/>
      <c r="TUS99" s="14"/>
      <c r="TUT99" s="14"/>
      <c r="TUU99" s="14"/>
      <c r="TUV99" s="14"/>
      <c r="TUW99" s="14"/>
      <c r="TUX99" s="14"/>
      <c r="TUY99" s="14"/>
      <c r="TUZ99" s="14"/>
      <c r="TVA99" s="14"/>
      <c r="TVB99" s="14"/>
      <c r="TVC99" s="14"/>
      <c r="TVD99" s="14"/>
      <c r="TVE99" s="14"/>
      <c r="TVF99" s="14"/>
      <c r="TVG99" s="14"/>
      <c r="TVH99" s="14"/>
      <c r="TVI99" s="14"/>
      <c r="TVJ99" s="14"/>
      <c r="TVK99" s="14"/>
      <c r="TVL99" s="14"/>
      <c r="TVM99" s="14"/>
      <c r="TVN99" s="14"/>
      <c r="TVO99" s="14"/>
      <c r="TVP99" s="14"/>
      <c r="TVQ99" s="14"/>
      <c r="TVR99" s="14"/>
      <c r="TVS99" s="14"/>
      <c r="TVT99" s="14"/>
      <c r="TVU99" s="14"/>
      <c r="TVV99" s="14"/>
      <c r="TVW99" s="14"/>
      <c r="TVX99" s="14"/>
      <c r="TVY99" s="14"/>
      <c r="TVZ99" s="14"/>
      <c r="TWA99" s="14"/>
      <c r="TWB99" s="14"/>
      <c r="TWC99" s="14"/>
      <c r="TWD99" s="14"/>
      <c r="TWE99" s="14"/>
      <c r="TWF99" s="14"/>
      <c r="TWG99" s="14"/>
      <c r="TWH99" s="14"/>
      <c r="TWI99" s="14"/>
      <c r="TWJ99" s="14"/>
      <c r="TWK99" s="14"/>
      <c r="TWL99" s="14"/>
      <c r="TWM99" s="14"/>
      <c r="TWN99" s="14"/>
      <c r="TWO99" s="14"/>
      <c r="TWP99" s="14"/>
      <c r="TWQ99" s="14"/>
      <c r="TWR99" s="14"/>
      <c r="TWS99" s="14"/>
      <c r="TWT99" s="14"/>
      <c r="TWU99" s="14"/>
      <c r="TWV99" s="14"/>
      <c r="TWW99" s="14"/>
      <c r="TWX99" s="14"/>
      <c r="TWY99" s="14"/>
      <c r="TWZ99" s="14"/>
      <c r="TXA99" s="14"/>
      <c r="TXB99" s="14"/>
      <c r="TXC99" s="14"/>
      <c r="TXD99" s="14"/>
      <c r="TXE99" s="14"/>
      <c r="TXF99" s="14"/>
      <c r="TXG99" s="14"/>
      <c r="TXH99" s="14"/>
      <c r="TXI99" s="14"/>
      <c r="TXJ99" s="14"/>
      <c r="TXK99" s="14"/>
      <c r="TXL99" s="14"/>
      <c r="TXM99" s="14"/>
      <c r="TXN99" s="14"/>
      <c r="TXO99" s="14"/>
      <c r="TXP99" s="14"/>
      <c r="TXQ99" s="14"/>
      <c r="TXR99" s="14"/>
      <c r="TXS99" s="14"/>
      <c r="TXT99" s="14"/>
      <c r="TXU99" s="14"/>
      <c r="TXV99" s="14"/>
      <c r="TXW99" s="14"/>
      <c r="TXX99" s="14"/>
      <c r="TXY99" s="14"/>
      <c r="TXZ99" s="14"/>
      <c r="TYA99" s="14"/>
      <c r="TYB99" s="14"/>
      <c r="TYC99" s="14"/>
      <c r="TYD99" s="14"/>
      <c r="TYE99" s="14"/>
      <c r="TYF99" s="14"/>
      <c r="TYG99" s="14"/>
      <c r="TYH99" s="14"/>
      <c r="TYI99" s="14"/>
      <c r="TYJ99" s="14"/>
      <c r="TYK99" s="14"/>
      <c r="TYL99" s="14"/>
      <c r="TYM99" s="14"/>
      <c r="TYN99" s="14"/>
      <c r="TYO99" s="14"/>
      <c r="TYP99" s="14"/>
      <c r="TYQ99" s="14"/>
      <c r="TYR99" s="14"/>
      <c r="TYS99" s="14"/>
      <c r="TYT99" s="14"/>
      <c r="TYU99" s="14"/>
      <c r="TYV99" s="14"/>
      <c r="TYW99" s="14"/>
      <c r="TYX99" s="14"/>
      <c r="TYY99" s="14"/>
      <c r="TYZ99" s="14"/>
      <c r="TZA99" s="14"/>
      <c r="TZB99" s="14"/>
      <c r="TZC99" s="14"/>
      <c r="TZD99" s="14"/>
      <c r="TZE99" s="14"/>
      <c r="TZF99" s="14"/>
      <c r="TZG99" s="14"/>
      <c r="TZH99" s="14"/>
      <c r="TZI99" s="14"/>
      <c r="TZJ99" s="14"/>
      <c r="TZK99" s="14"/>
      <c r="TZL99" s="14"/>
      <c r="TZM99" s="14"/>
      <c r="TZN99" s="14"/>
      <c r="TZO99" s="14"/>
      <c r="TZP99" s="14"/>
      <c r="TZQ99" s="14"/>
      <c r="TZR99" s="14"/>
      <c r="TZS99" s="14"/>
      <c r="TZT99" s="14"/>
      <c r="TZU99" s="14"/>
      <c r="TZV99" s="14"/>
      <c r="TZW99" s="14"/>
      <c r="TZX99" s="14"/>
      <c r="TZY99" s="14"/>
      <c r="TZZ99" s="14"/>
      <c r="UAA99" s="14"/>
      <c r="UAB99" s="14"/>
      <c r="UAC99" s="14"/>
      <c r="UAD99" s="14"/>
      <c r="UAE99" s="14"/>
      <c r="UAF99" s="14"/>
      <c r="UAG99" s="14"/>
      <c r="UAH99" s="14"/>
      <c r="UAI99" s="14"/>
      <c r="UAJ99" s="14"/>
      <c r="UAK99" s="14"/>
      <c r="UAL99" s="14"/>
      <c r="UAM99" s="14"/>
      <c r="UAN99" s="14"/>
      <c r="UAO99" s="14"/>
      <c r="UAP99" s="14"/>
      <c r="UAQ99" s="14"/>
      <c r="UAR99" s="14"/>
      <c r="UAS99" s="14"/>
      <c r="UAT99" s="14"/>
      <c r="UAU99" s="14"/>
      <c r="UAV99" s="14"/>
      <c r="UAW99" s="14"/>
      <c r="UAX99" s="14"/>
      <c r="UAY99" s="14"/>
      <c r="UAZ99" s="14"/>
      <c r="UBA99" s="14"/>
      <c r="UBB99" s="14"/>
      <c r="UBC99" s="14"/>
      <c r="UBD99" s="14"/>
      <c r="UBE99" s="14"/>
      <c r="UBF99" s="14"/>
      <c r="UBG99" s="14"/>
      <c r="UBH99" s="14"/>
      <c r="UBI99" s="14"/>
      <c r="UBJ99" s="14"/>
      <c r="UBK99" s="14"/>
      <c r="UBL99" s="14"/>
      <c r="UBM99" s="14"/>
      <c r="UBN99" s="14"/>
      <c r="UBO99" s="14"/>
      <c r="UBP99" s="14"/>
      <c r="UBQ99" s="14"/>
      <c r="UBR99" s="14"/>
      <c r="UBS99" s="14"/>
      <c r="UBT99" s="14"/>
      <c r="UBU99" s="14"/>
      <c r="UBV99" s="14"/>
      <c r="UBW99" s="14"/>
      <c r="UBX99" s="14"/>
      <c r="UBY99" s="14"/>
      <c r="UBZ99" s="14"/>
      <c r="UCA99" s="14"/>
      <c r="UCB99" s="14"/>
      <c r="UCC99" s="14"/>
      <c r="UCD99" s="14"/>
      <c r="UCE99" s="14"/>
      <c r="UCF99" s="14"/>
      <c r="UCG99" s="14"/>
      <c r="UCH99" s="14"/>
      <c r="UCI99" s="14"/>
      <c r="UCJ99" s="14"/>
      <c r="UCK99" s="14"/>
      <c r="UCL99" s="14"/>
      <c r="UCM99" s="14"/>
      <c r="UCN99" s="14"/>
      <c r="UCO99" s="14"/>
      <c r="UCP99" s="14"/>
      <c r="UCQ99" s="14"/>
      <c r="UCR99" s="14"/>
      <c r="UCS99" s="14"/>
      <c r="UCT99" s="14"/>
      <c r="UCU99" s="14"/>
      <c r="UCV99" s="14"/>
      <c r="UCW99" s="14"/>
      <c r="UCX99" s="14"/>
      <c r="UCY99" s="14"/>
      <c r="UCZ99" s="14"/>
      <c r="UDA99" s="14"/>
      <c r="UDB99" s="14"/>
      <c r="UDC99" s="14"/>
      <c r="UDD99" s="14"/>
      <c r="UDE99" s="14"/>
      <c r="UDF99" s="14"/>
      <c r="UDG99" s="14"/>
      <c r="UDH99" s="14"/>
      <c r="UDI99" s="14"/>
      <c r="UDJ99" s="14"/>
      <c r="UDK99" s="14"/>
      <c r="UDL99" s="14"/>
      <c r="UDM99" s="14"/>
      <c r="UDN99" s="14"/>
      <c r="UDO99" s="14"/>
      <c r="UDP99" s="14"/>
      <c r="UDQ99" s="14"/>
      <c r="UDR99" s="14"/>
      <c r="UDS99" s="14"/>
      <c r="UDT99" s="14"/>
      <c r="UDU99" s="14"/>
      <c r="UDV99" s="14"/>
      <c r="UDW99" s="14"/>
      <c r="UDX99" s="14"/>
      <c r="UDY99" s="14"/>
      <c r="UDZ99" s="14"/>
      <c r="UEA99" s="14"/>
      <c r="UEB99" s="14"/>
      <c r="UEC99" s="14"/>
      <c r="UED99" s="14"/>
      <c r="UEE99" s="14"/>
      <c r="UEF99" s="14"/>
      <c r="UEG99" s="14"/>
      <c r="UEH99" s="14"/>
      <c r="UEI99" s="14"/>
      <c r="UEJ99" s="14"/>
      <c r="UEK99" s="14"/>
      <c r="UEL99" s="14"/>
      <c r="UEM99" s="14"/>
      <c r="UEN99" s="14"/>
      <c r="UEO99" s="14"/>
      <c r="UEP99" s="14"/>
      <c r="UEQ99" s="14"/>
      <c r="UER99" s="14"/>
      <c r="UES99" s="14"/>
      <c r="UET99" s="14"/>
      <c r="UEU99" s="14"/>
      <c r="UEV99" s="14"/>
      <c r="UEW99" s="14"/>
      <c r="UEX99" s="14"/>
      <c r="UEY99" s="14"/>
      <c r="UEZ99" s="14"/>
      <c r="UFA99" s="14"/>
      <c r="UFB99" s="14"/>
      <c r="UFC99" s="14"/>
      <c r="UFD99" s="14"/>
      <c r="UFE99" s="14"/>
      <c r="UFF99" s="14"/>
      <c r="UFG99" s="14"/>
      <c r="UFH99" s="14"/>
      <c r="UFI99" s="14"/>
      <c r="UFJ99" s="14"/>
      <c r="UFK99" s="14"/>
      <c r="UFL99" s="14"/>
      <c r="UFM99" s="14"/>
      <c r="UFN99" s="14"/>
      <c r="UFO99" s="14"/>
      <c r="UFP99" s="14"/>
      <c r="UFQ99" s="14"/>
      <c r="UFR99" s="14"/>
      <c r="UFS99" s="14"/>
      <c r="UFT99" s="14"/>
      <c r="UFU99" s="14"/>
      <c r="UFV99" s="14"/>
      <c r="UFW99" s="14"/>
      <c r="UFX99" s="14"/>
      <c r="UFY99" s="14"/>
      <c r="UFZ99" s="14"/>
      <c r="UGA99" s="14"/>
      <c r="UGB99" s="14"/>
      <c r="UGC99" s="14"/>
      <c r="UGD99" s="14"/>
      <c r="UGE99" s="14"/>
      <c r="UGF99" s="14"/>
      <c r="UGG99" s="14"/>
      <c r="UGH99" s="14"/>
      <c r="UGI99" s="14"/>
      <c r="UGJ99" s="14"/>
      <c r="UGK99" s="14"/>
      <c r="UGL99" s="14"/>
      <c r="UGM99" s="14"/>
      <c r="UGN99" s="14"/>
      <c r="UGO99" s="14"/>
      <c r="UGP99" s="14"/>
      <c r="UGQ99" s="14"/>
      <c r="UGR99" s="14"/>
      <c r="UGS99" s="14"/>
      <c r="UGT99" s="14"/>
      <c r="UGU99" s="14"/>
      <c r="UGV99" s="14"/>
      <c r="UGW99" s="14"/>
      <c r="UGX99" s="14"/>
      <c r="UGY99" s="14"/>
      <c r="UGZ99" s="14"/>
      <c r="UHA99" s="14"/>
      <c r="UHB99" s="14"/>
      <c r="UHC99" s="14"/>
      <c r="UHD99" s="14"/>
      <c r="UHE99" s="14"/>
      <c r="UHF99" s="14"/>
      <c r="UHG99" s="14"/>
      <c r="UHH99" s="14"/>
      <c r="UHI99" s="14"/>
      <c r="UHJ99" s="14"/>
      <c r="UHK99" s="14"/>
      <c r="UHL99" s="14"/>
      <c r="UHM99" s="14"/>
      <c r="UHN99" s="14"/>
      <c r="UHO99" s="14"/>
      <c r="UHP99" s="14"/>
      <c r="UHQ99" s="14"/>
      <c r="UHR99" s="14"/>
      <c r="UHS99" s="14"/>
      <c r="UHT99" s="14"/>
      <c r="UHU99" s="14"/>
      <c r="UHV99" s="14"/>
      <c r="UHW99" s="14"/>
      <c r="UHX99" s="14"/>
      <c r="UHY99" s="14"/>
      <c r="UHZ99" s="14"/>
      <c r="UIA99" s="14"/>
      <c r="UIB99" s="14"/>
      <c r="UIC99" s="14"/>
      <c r="UID99" s="14"/>
      <c r="UIE99" s="14"/>
      <c r="UIF99" s="14"/>
      <c r="UIG99" s="14"/>
      <c r="UIH99" s="14"/>
      <c r="UII99" s="14"/>
      <c r="UIJ99" s="14"/>
      <c r="UIK99" s="14"/>
      <c r="UIL99" s="14"/>
      <c r="UIM99" s="14"/>
      <c r="UIN99" s="14"/>
      <c r="UIO99" s="14"/>
      <c r="UIP99" s="14"/>
      <c r="UIQ99" s="14"/>
      <c r="UIR99" s="14"/>
      <c r="UIS99" s="14"/>
      <c r="UIT99" s="14"/>
      <c r="UIU99" s="14"/>
      <c r="UIV99" s="14"/>
      <c r="UIW99" s="14"/>
      <c r="UIX99" s="14"/>
      <c r="UIY99" s="14"/>
      <c r="UIZ99" s="14"/>
      <c r="UJA99" s="14"/>
      <c r="UJB99" s="14"/>
      <c r="UJC99" s="14"/>
      <c r="UJD99" s="14"/>
      <c r="UJE99" s="14"/>
      <c r="UJF99" s="14"/>
      <c r="UJG99" s="14"/>
      <c r="UJH99" s="14"/>
      <c r="UJI99" s="14"/>
      <c r="UJJ99" s="14"/>
      <c r="UJK99" s="14"/>
      <c r="UJL99" s="14"/>
      <c r="UJM99" s="14"/>
      <c r="UJN99" s="14"/>
      <c r="UJO99" s="14"/>
      <c r="UJP99" s="14"/>
      <c r="UJQ99" s="14"/>
      <c r="UJR99" s="14"/>
      <c r="UJS99" s="14"/>
      <c r="UJT99" s="14"/>
      <c r="UJU99" s="14"/>
      <c r="UJV99" s="14"/>
      <c r="UJW99" s="14"/>
      <c r="UJX99" s="14"/>
      <c r="UJY99" s="14"/>
      <c r="UJZ99" s="14"/>
      <c r="UKA99" s="14"/>
      <c r="UKB99" s="14"/>
      <c r="UKC99" s="14"/>
      <c r="UKD99" s="14"/>
      <c r="UKE99" s="14"/>
      <c r="UKF99" s="14"/>
      <c r="UKG99" s="14"/>
      <c r="UKH99" s="14"/>
      <c r="UKI99" s="14"/>
      <c r="UKJ99" s="14"/>
      <c r="UKK99" s="14"/>
      <c r="UKL99" s="14"/>
      <c r="UKM99" s="14"/>
      <c r="UKN99" s="14"/>
      <c r="UKO99" s="14"/>
      <c r="UKP99" s="14"/>
      <c r="UKQ99" s="14"/>
      <c r="UKR99" s="14"/>
      <c r="UKS99" s="14"/>
      <c r="UKT99" s="14"/>
      <c r="UKU99" s="14"/>
      <c r="UKV99" s="14"/>
      <c r="UKW99" s="14"/>
      <c r="UKX99" s="14"/>
      <c r="UKY99" s="14"/>
      <c r="UKZ99" s="14"/>
      <c r="ULA99" s="14"/>
      <c r="ULB99" s="14"/>
      <c r="ULC99" s="14"/>
      <c r="ULD99" s="14"/>
      <c r="ULE99" s="14"/>
      <c r="ULF99" s="14"/>
      <c r="ULG99" s="14"/>
      <c r="ULH99" s="14"/>
      <c r="ULI99" s="14"/>
      <c r="ULJ99" s="14"/>
      <c r="ULK99" s="14"/>
      <c r="ULL99" s="14"/>
      <c r="ULM99" s="14"/>
      <c r="ULN99" s="14"/>
      <c r="ULO99" s="14"/>
      <c r="ULP99" s="14"/>
      <c r="ULQ99" s="14"/>
      <c r="ULR99" s="14"/>
      <c r="ULS99" s="14"/>
      <c r="ULT99" s="14"/>
      <c r="ULU99" s="14"/>
      <c r="ULV99" s="14"/>
      <c r="ULW99" s="14"/>
      <c r="ULX99" s="14"/>
      <c r="ULY99" s="14"/>
      <c r="ULZ99" s="14"/>
      <c r="UMA99" s="14"/>
      <c r="UMB99" s="14"/>
      <c r="UMC99" s="14"/>
      <c r="UMD99" s="14"/>
      <c r="UME99" s="14"/>
      <c r="UMF99" s="14"/>
      <c r="UMG99" s="14"/>
      <c r="UMH99" s="14"/>
      <c r="UMI99" s="14"/>
      <c r="UMJ99" s="14"/>
      <c r="UMK99" s="14"/>
      <c r="UML99" s="14"/>
      <c r="UMM99" s="14"/>
      <c r="UMN99" s="14"/>
      <c r="UMO99" s="14"/>
      <c r="UMP99" s="14"/>
      <c r="UMQ99" s="14"/>
      <c r="UMR99" s="14"/>
      <c r="UMS99" s="14"/>
      <c r="UMT99" s="14"/>
      <c r="UMU99" s="14"/>
      <c r="UMV99" s="14"/>
      <c r="UMW99" s="14"/>
      <c r="UMX99" s="14"/>
      <c r="UMY99" s="14"/>
      <c r="UMZ99" s="14"/>
      <c r="UNA99" s="14"/>
      <c r="UNB99" s="14"/>
      <c r="UNC99" s="14"/>
      <c r="UND99" s="14"/>
      <c r="UNE99" s="14"/>
      <c r="UNF99" s="14"/>
      <c r="UNG99" s="14"/>
      <c r="UNH99" s="14"/>
      <c r="UNI99" s="14"/>
      <c r="UNJ99" s="14"/>
      <c r="UNK99" s="14"/>
      <c r="UNL99" s="14"/>
      <c r="UNM99" s="14"/>
      <c r="UNN99" s="14"/>
      <c r="UNO99" s="14"/>
      <c r="UNP99" s="14"/>
      <c r="UNQ99" s="14"/>
      <c r="UNR99" s="14"/>
      <c r="UNS99" s="14"/>
      <c r="UNT99" s="14"/>
      <c r="UNU99" s="14"/>
      <c r="UNV99" s="14"/>
      <c r="UNW99" s="14"/>
      <c r="UNX99" s="14"/>
      <c r="UNY99" s="14"/>
      <c r="UNZ99" s="14"/>
      <c r="UOA99" s="14"/>
      <c r="UOB99" s="14"/>
      <c r="UOC99" s="14"/>
      <c r="UOD99" s="14"/>
      <c r="UOE99" s="14"/>
      <c r="UOF99" s="14"/>
      <c r="UOG99" s="14"/>
      <c r="UOH99" s="14"/>
      <c r="UOI99" s="14"/>
      <c r="UOJ99" s="14"/>
      <c r="UOK99" s="14"/>
      <c r="UOL99" s="14"/>
      <c r="UOM99" s="14"/>
      <c r="UON99" s="14"/>
      <c r="UOO99" s="14"/>
      <c r="UOP99" s="14"/>
      <c r="UOQ99" s="14"/>
      <c r="UOR99" s="14"/>
      <c r="UOS99" s="14"/>
      <c r="UOT99" s="14"/>
      <c r="UOU99" s="14"/>
      <c r="UOV99" s="14"/>
      <c r="UOW99" s="14"/>
      <c r="UOX99" s="14"/>
      <c r="UOY99" s="14"/>
      <c r="UOZ99" s="14"/>
      <c r="UPA99" s="14"/>
      <c r="UPB99" s="14"/>
      <c r="UPC99" s="14"/>
      <c r="UPD99" s="14"/>
      <c r="UPE99" s="14"/>
      <c r="UPF99" s="14"/>
      <c r="UPG99" s="14"/>
      <c r="UPH99" s="14"/>
      <c r="UPI99" s="14"/>
      <c r="UPJ99" s="14"/>
      <c r="UPK99" s="14"/>
      <c r="UPL99" s="14"/>
      <c r="UPM99" s="14"/>
      <c r="UPN99" s="14"/>
      <c r="UPO99" s="14"/>
      <c r="UPP99" s="14"/>
      <c r="UPQ99" s="14"/>
      <c r="UPR99" s="14"/>
      <c r="UPS99" s="14"/>
      <c r="UPT99" s="14"/>
      <c r="UPU99" s="14"/>
      <c r="UPV99" s="14"/>
      <c r="UPW99" s="14"/>
      <c r="UPX99" s="14"/>
      <c r="UPY99" s="14"/>
      <c r="UPZ99" s="14"/>
      <c r="UQA99" s="14"/>
      <c r="UQB99" s="14"/>
      <c r="UQC99" s="14"/>
      <c r="UQD99" s="14"/>
      <c r="UQE99" s="14"/>
      <c r="UQF99" s="14"/>
      <c r="UQG99" s="14"/>
      <c r="UQH99" s="14"/>
      <c r="UQI99" s="14"/>
      <c r="UQJ99" s="14"/>
      <c r="UQK99" s="14"/>
      <c r="UQL99" s="14"/>
      <c r="UQM99" s="14"/>
      <c r="UQN99" s="14"/>
      <c r="UQO99" s="14"/>
      <c r="UQP99" s="14"/>
      <c r="UQQ99" s="14"/>
      <c r="UQR99" s="14"/>
      <c r="UQS99" s="14"/>
      <c r="UQT99" s="14"/>
      <c r="UQU99" s="14"/>
      <c r="UQV99" s="14"/>
      <c r="UQW99" s="14"/>
      <c r="UQX99" s="14"/>
      <c r="UQY99" s="14"/>
      <c r="UQZ99" s="14"/>
      <c r="URA99" s="14"/>
      <c r="URB99" s="14"/>
      <c r="URC99" s="14"/>
      <c r="URD99" s="14"/>
      <c r="URE99" s="14"/>
      <c r="URF99" s="14"/>
      <c r="URG99" s="14"/>
      <c r="URH99" s="14"/>
      <c r="URI99" s="14"/>
      <c r="URJ99" s="14"/>
      <c r="URK99" s="14"/>
      <c r="URL99" s="14"/>
      <c r="URM99" s="14"/>
      <c r="URN99" s="14"/>
      <c r="URO99" s="14"/>
      <c r="URP99" s="14"/>
      <c r="URQ99" s="14"/>
      <c r="URR99" s="14"/>
      <c r="URS99" s="14"/>
      <c r="URT99" s="14"/>
      <c r="URU99" s="14"/>
      <c r="URV99" s="14"/>
      <c r="URW99" s="14"/>
      <c r="URX99" s="14"/>
      <c r="URY99" s="14"/>
      <c r="URZ99" s="14"/>
      <c r="USA99" s="14"/>
      <c r="USB99" s="14"/>
      <c r="USC99" s="14"/>
      <c r="USD99" s="14"/>
      <c r="USE99" s="14"/>
      <c r="USF99" s="14"/>
      <c r="USG99" s="14"/>
      <c r="USH99" s="14"/>
      <c r="USI99" s="14"/>
      <c r="USJ99" s="14"/>
      <c r="USK99" s="14"/>
      <c r="USL99" s="14"/>
      <c r="USM99" s="14"/>
      <c r="USN99" s="14"/>
      <c r="USO99" s="14"/>
      <c r="USP99" s="14"/>
      <c r="USQ99" s="14"/>
      <c r="USR99" s="14"/>
      <c r="USS99" s="14"/>
      <c r="UST99" s="14"/>
      <c r="USU99" s="14"/>
      <c r="USV99" s="14"/>
      <c r="USW99" s="14"/>
      <c r="USX99" s="14"/>
      <c r="USY99" s="14"/>
      <c r="USZ99" s="14"/>
      <c r="UTA99" s="14"/>
      <c r="UTB99" s="14"/>
      <c r="UTC99" s="14"/>
      <c r="UTD99" s="14"/>
      <c r="UTE99" s="14"/>
      <c r="UTF99" s="14"/>
      <c r="UTG99" s="14"/>
      <c r="UTH99" s="14"/>
      <c r="UTI99" s="14"/>
      <c r="UTJ99" s="14"/>
      <c r="UTK99" s="14"/>
      <c r="UTL99" s="14"/>
      <c r="UTM99" s="14"/>
      <c r="UTN99" s="14"/>
      <c r="UTO99" s="14"/>
      <c r="UTP99" s="14"/>
      <c r="UTQ99" s="14"/>
      <c r="UTR99" s="14"/>
      <c r="UTS99" s="14"/>
      <c r="UTT99" s="14"/>
      <c r="UTU99" s="14"/>
      <c r="UTV99" s="14"/>
      <c r="UTW99" s="14"/>
      <c r="UTX99" s="14"/>
      <c r="UTY99" s="14"/>
      <c r="UTZ99" s="14"/>
      <c r="UUA99" s="14"/>
      <c r="UUB99" s="14"/>
      <c r="UUC99" s="14"/>
      <c r="UUD99" s="14"/>
      <c r="UUE99" s="14"/>
      <c r="UUF99" s="14"/>
      <c r="UUG99" s="14"/>
      <c r="UUH99" s="14"/>
      <c r="UUI99" s="14"/>
      <c r="UUJ99" s="14"/>
      <c r="UUK99" s="14"/>
      <c r="UUL99" s="14"/>
      <c r="UUM99" s="14"/>
      <c r="UUN99" s="14"/>
      <c r="UUO99" s="14"/>
      <c r="UUP99" s="14"/>
      <c r="UUQ99" s="14"/>
      <c r="UUR99" s="14"/>
      <c r="UUS99" s="14"/>
      <c r="UUT99" s="14"/>
      <c r="UUU99" s="14"/>
      <c r="UUV99" s="14"/>
      <c r="UUW99" s="14"/>
      <c r="UUX99" s="14"/>
      <c r="UUY99" s="14"/>
      <c r="UUZ99" s="14"/>
      <c r="UVA99" s="14"/>
      <c r="UVB99" s="14"/>
      <c r="UVC99" s="14"/>
      <c r="UVD99" s="14"/>
      <c r="UVE99" s="14"/>
      <c r="UVF99" s="14"/>
      <c r="UVG99" s="14"/>
      <c r="UVH99" s="14"/>
      <c r="UVI99" s="14"/>
      <c r="UVJ99" s="14"/>
      <c r="UVK99" s="14"/>
      <c r="UVL99" s="14"/>
      <c r="UVM99" s="14"/>
      <c r="UVN99" s="14"/>
      <c r="UVO99" s="14"/>
      <c r="UVP99" s="14"/>
      <c r="UVQ99" s="14"/>
      <c r="UVR99" s="14"/>
      <c r="UVS99" s="14"/>
      <c r="UVT99" s="14"/>
      <c r="UVU99" s="14"/>
      <c r="UVV99" s="14"/>
      <c r="UVW99" s="14"/>
      <c r="UVX99" s="14"/>
      <c r="UVY99" s="14"/>
      <c r="UVZ99" s="14"/>
      <c r="UWA99" s="14"/>
      <c r="UWB99" s="14"/>
      <c r="UWC99" s="14"/>
      <c r="UWD99" s="14"/>
      <c r="UWE99" s="14"/>
      <c r="UWF99" s="14"/>
      <c r="UWG99" s="14"/>
      <c r="UWH99" s="14"/>
      <c r="UWI99" s="14"/>
      <c r="UWJ99" s="14"/>
      <c r="UWK99" s="14"/>
      <c r="UWL99" s="14"/>
      <c r="UWM99" s="14"/>
      <c r="UWN99" s="14"/>
      <c r="UWO99" s="14"/>
      <c r="UWP99" s="14"/>
      <c r="UWQ99" s="14"/>
      <c r="UWR99" s="14"/>
      <c r="UWS99" s="14"/>
      <c r="UWT99" s="14"/>
      <c r="UWU99" s="14"/>
      <c r="UWV99" s="14"/>
      <c r="UWW99" s="14"/>
      <c r="UWX99" s="14"/>
      <c r="UWY99" s="14"/>
      <c r="UWZ99" s="14"/>
      <c r="UXA99" s="14"/>
      <c r="UXB99" s="14"/>
      <c r="UXC99" s="14"/>
      <c r="UXD99" s="14"/>
      <c r="UXE99" s="14"/>
      <c r="UXF99" s="14"/>
      <c r="UXG99" s="14"/>
      <c r="UXH99" s="14"/>
      <c r="UXI99" s="14"/>
      <c r="UXJ99" s="14"/>
      <c r="UXK99" s="14"/>
      <c r="UXL99" s="14"/>
      <c r="UXM99" s="14"/>
      <c r="UXN99" s="14"/>
      <c r="UXO99" s="14"/>
      <c r="UXP99" s="14"/>
      <c r="UXQ99" s="14"/>
      <c r="UXR99" s="14"/>
      <c r="UXS99" s="14"/>
      <c r="UXT99" s="14"/>
      <c r="UXU99" s="14"/>
      <c r="UXV99" s="14"/>
      <c r="UXW99" s="14"/>
      <c r="UXX99" s="14"/>
      <c r="UXY99" s="14"/>
      <c r="UXZ99" s="14"/>
      <c r="UYA99" s="14"/>
      <c r="UYB99" s="14"/>
      <c r="UYC99" s="14"/>
      <c r="UYD99" s="14"/>
      <c r="UYE99" s="14"/>
      <c r="UYF99" s="14"/>
      <c r="UYG99" s="14"/>
      <c r="UYH99" s="14"/>
      <c r="UYI99" s="14"/>
      <c r="UYJ99" s="14"/>
      <c r="UYK99" s="14"/>
      <c r="UYL99" s="14"/>
      <c r="UYM99" s="14"/>
      <c r="UYN99" s="14"/>
      <c r="UYO99" s="14"/>
      <c r="UYP99" s="14"/>
      <c r="UYQ99" s="14"/>
      <c r="UYR99" s="14"/>
      <c r="UYS99" s="14"/>
      <c r="UYT99" s="14"/>
      <c r="UYU99" s="14"/>
      <c r="UYV99" s="14"/>
      <c r="UYW99" s="14"/>
      <c r="UYX99" s="14"/>
      <c r="UYY99" s="14"/>
      <c r="UYZ99" s="14"/>
      <c r="UZA99" s="14"/>
      <c r="UZB99" s="14"/>
      <c r="UZC99" s="14"/>
      <c r="UZD99" s="14"/>
      <c r="UZE99" s="14"/>
      <c r="UZF99" s="14"/>
      <c r="UZG99" s="14"/>
      <c r="UZH99" s="14"/>
      <c r="UZI99" s="14"/>
      <c r="UZJ99" s="14"/>
      <c r="UZK99" s="14"/>
      <c r="UZL99" s="14"/>
      <c r="UZM99" s="14"/>
      <c r="UZN99" s="14"/>
      <c r="UZO99" s="14"/>
      <c r="UZP99" s="14"/>
      <c r="UZQ99" s="14"/>
      <c r="UZR99" s="14"/>
      <c r="UZS99" s="14"/>
      <c r="UZT99" s="14"/>
      <c r="UZU99" s="14"/>
      <c r="UZV99" s="14"/>
      <c r="UZW99" s="14"/>
      <c r="UZX99" s="14"/>
      <c r="UZY99" s="14"/>
      <c r="UZZ99" s="14"/>
      <c r="VAA99" s="14"/>
      <c r="VAB99" s="14"/>
      <c r="VAC99" s="14"/>
      <c r="VAD99" s="14"/>
      <c r="VAE99" s="14"/>
      <c r="VAF99" s="14"/>
      <c r="VAG99" s="14"/>
      <c r="VAH99" s="14"/>
      <c r="VAI99" s="14"/>
      <c r="VAJ99" s="14"/>
      <c r="VAK99" s="14"/>
      <c r="VAL99" s="14"/>
      <c r="VAM99" s="14"/>
      <c r="VAN99" s="14"/>
      <c r="VAO99" s="14"/>
      <c r="VAP99" s="14"/>
      <c r="VAQ99" s="14"/>
      <c r="VAR99" s="14"/>
      <c r="VAS99" s="14"/>
      <c r="VAT99" s="14"/>
      <c r="VAU99" s="14"/>
      <c r="VAV99" s="14"/>
      <c r="VAW99" s="14"/>
      <c r="VAX99" s="14"/>
      <c r="VAY99" s="14"/>
      <c r="VAZ99" s="14"/>
      <c r="VBA99" s="14"/>
      <c r="VBB99" s="14"/>
      <c r="VBC99" s="14"/>
      <c r="VBD99" s="14"/>
      <c r="VBE99" s="14"/>
      <c r="VBF99" s="14"/>
      <c r="VBG99" s="14"/>
      <c r="VBH99" s="14"/>
      <c r="VBI99" s="14"/>
      <c r="VBJ99" s="14"/>
      <c r="VBK99" s="14"/>
      <c r="VBL99" s="14"/>
      <c r="VBM99" s="14"/>
      <c r="VBN99" s="14"/>
      <c r="VBO99" s="14"/>
      <c r="VBP99" s="14"/>
      <c r="VBQ99" s="14"/>
      <c r="VBR99" s="14"/>
      <c r="VBS99" s="14"/>
      <c r="VBT99" s="14"/>
      <c r="VBU99" s="14"/>
      <c r="VBV99" s="14"/>
      <c r="VBW99" s="14"/>
      <c r="VBX99" s="14"/>
      <c r="VBY99" s="14"/>
      <c r="VBZ99" s="14"/>
      <c r="VCA99" s="14"/>
      <c r="VCB99" s="14"/>
      <c r="VCC99" s="14"/>
      <c r="VCD99" s="14"/>
      <c r="VCE99" s="14"/>
      <c r="VCF99" s="14"/>
      <c r="VCG99" s="14"/>
      <c r="VCH99" s="14"/>
      <c r="VCI99" s="14"/>
      <c r="VCJ99" s="14"/>
      <c r="VCK99" s="14"/>
      <c r="VCL99" s="14"/>
      <c r="VCM99" s="14"/>
      <c r="VCN99" s="14"/>
      <c r="VCO99" s="14"/>
      <c r="VCP99" s="14"/>
      <c r="VCQ99" s="14"/>
      <c r="VCR99" s="14"/>
      <c r="VCS99" s="14"/>
      <c r="VCT99" s="14"/>
      <c r="VCU99" s="14"/>
      <c r="VCV99" s="14"/>
      <c r="VCW99" s="14"/>
      <c r="VCX99" s="14"/>
      <c r="VCY99" s="14"/>
      <c r="VCZ99" s="14"/>
      <c r="VDA99" s="14"/>
      <c r="VDB99" s="14"/>
      <c r="VDC99" s="14"/>
      <c r="VDD99" s="14"/>
      <c r="VDE99" s="14"/>
      <c r="VDF99" s="14"/>
      <c r="VDG99" s="14"/>
      <c r="VDH99" s="14"/>
      <c r="VDI99" s="14"/>
      <c r="VDJ99" s="14"/>
      <c r="VDK99" s="14"/>
      <c r="VDL99" s="14"/>
      <c r="VDM99" s="14"/>
      <c r="VDN99" s="14"/>
      <c r="VDO99" s="14"/>
      <c r="VDP99" s="14"/>
      <c r="VDQ99" s="14"/>
      <c r="VDR99" s="14"/>
      <c r="VDS99" s="14"/>
      <c r="VDT99" s="14"/>
      <c r="VDU99" s="14"/>
      <c r="VDV99" s="14"/>
      <c r="VDW99" s="14"/>
      <c r="VDX99" s="14"/>
      <c r="VDY99" s="14"/>
      <c r="VDZ99" s="14"/>
      <c r="VEA99" s="14"/>
      <c r="VEB99" s="14"/>
      <c r="VEC99" s="14"/>
      <c r="VED99" s="14"/>
      <c r="VEE99" s="14"/>
      <c r="VEF99" s="14"/>
      <c r="VEG99" s="14"/>
      <c r="VEH99" s="14"/>
      <c r="VEI99" s="14"/>
      <c r="VEJ99" s="14"/>
      <c r="VEK99" s="14"/>
      <c r="VEL99" s="14"/>
      <c r="VEM99" s="14"/>
      <c r="VEN99" s="14"/>
      <c r="VEO99" s="14"/>
      <c r="VEP99" s="14"/>
      <c r="VEQ99" s="14"/>
      <c r="VER99" s="14"/>
      <c r="VES99" s="14"/>
      <c r="VET99" s="14"/>
      <c r="VEU99" s="14"/>
      <c r="VEV99" s="14"/>
      <c r="VEW99" s="14"/>
      <c r="VEX99" s="14"/>
      <c r="VEY99" s="14"/>
      <c r="VEZ99" s="14"/>
      <c r="VFA99" s="14"/>
      <c r="VFB99" s="14"/>
      <c r="VFC99" s="14"/>
      <c r="VFD99" s="14"/>
      <c r="VFE99" s="14"/>
      <c r="VFF99" s="14"/>
      <c r="VFG99" s="14"/>
      <c r="VFH99" s="14"/>
      <c r="VFI99" s="14"/>
      <c r="VFJ99" s="14"/>
      <c r="VFK99" s="14"/>
      <c r="VFL99" s="14"/>
      <c r="VFM99" s="14"/>
      <c r="VFN99" s="14"/>
      <c r="VFO99" s="14"/>
      <c r="VFP99" s="14"/>
      <c r="VFQ99" s="14"/>
      <c r="VFR99" s="14"/>
      <c r="VFS99" s="14"/>
      <c r="VFT99" s="14"/>
      <c r="VFU99" s="14"/>
      <c r="VFV99" s="14"/>
      <c r="VFW99" s="14"/>
      <c r="VFX99" s="14"/>
      <c r="VFY99" s="14"/>
      <c r="VFZ99" s="14"/>
      <c r="VGA99" s="14"/>
      <c r="VGB99" s="14"/>
      <c r="VGC99" s="14"/>
      <c r="VGD99" s="14"/>
      <c r="VGE99" s="14"/>
      <c r="VGF99" s="14"/>
      <c r="VGG99" s="14"/>
      <c r="VGH99" s="14"/>
      <c r="VGI99" s="14"/>
      <c r="VGJ99" s="14"/>
      <c r="VGK99" s="14"/>
      <c r="VGL99" s="14"/>
      <c r="VGM99" s="14"/>
      <c r="VGN99" s="14"/>
      <c r="VGO99" s="14"/>
      <c r="VGP99" s="14"/>
      <c r="VGQ99" s="14"/>
      <c r="VGR99" s="14"/>
      <c r="VGS99" s="14"/>
      <c r="VGT99" s="14"/>
      <c r="VGU99" s="14"/>
      <c r="VGV99" s="14"/>
      <c r="VGW99" s="14"/>
      <c r="VGX99" s="14"/>
      <c r="VGY99" s="14"/>
      <c r="VGZ99" s="14"/>
      <c r="VHA99" s="14"/>
      <c r="VHB99" s="14"/>
      <c r="VHC99" s="14"/>
      <c r="VHD99" s="14"/>
      <c r="VHE99" s="14"/>
      <c r="VHF99" s="14"/>
      <c r="VHG99" s="14"/>
      <c r="VHH99" s="14"/>
      <c r="VHI99" s="14"/>
      <c r="VHJ99" s="14"/>
      <c r="VHK99" s="14"/>
      <c r="VHL99" s="14"/>
      <c r="VHM99" s="14"/>
      <c r="VHN99" s="14"/>
      <c r="VHO99" s="14"/>
      <c r="VHP99" s="14"/>
      <c r="VHQ99" s="14"/>
      <c r="VHR99" s="14"/>
      <c r="VHS99" s="14"/>
      <c r="VHT99" s="14"/>
      <c r="VHU99" s="14"/>
      <c r="VHV99" s="14"/>
      <c r="VHW99" s="14"/>
      <c r="VHX99" s="14"/>
      <c r="VHY99" s="14"/>
      <c r="VHZ99" s="14"/>
      <c r="VIA99" s="14"/>
      <c r="VIB99" s="14"/>
      <c r="VIC99" s="14"/>
      <c r="VID99" s="14"/>
      <c r="VIE99" s="14"/>
      <c r="VIF99" s="14"/>
      <c r="VIG99" s="14"/>
      <c r="VIH99" s="14"/>
      <c r="VII99" s="14"/>
      <c r="VIJ99" s="14"/>
      <c r="VIK99" s="14"/>
      <c r="VIL99" s="14"/>
      <c r="VIM99" s="14"/>
      <c r="VIN99" s="14"/>
      <c r="VIO99" s="14"/>
      <c r="VIP99" s="14"/>
      <c r="VIQ99" s="14"/>
      <c r="VIR99" s="14"/>
      <c r="VIS99" s="14"/>
      <c r="VIT99" s="14"/>
      <c r="VIU99" s="14"/>
      <c r="VIV99" s="14"/>
      <c r="VIW99" s="14"/>
      <c r="VIX99" s="14"/>
      <c r="VIY99" s="14"/>
      <c r="VIZ99" s="14"/>
      <c r="VJA99" s="14"/>
      <c r="VJB99" s="14"/>
      <c r="VJC99" s="14"/>
      <c r="VJD99" s="14"/>
      <c r="VJE99" s="14"/>
      <c r="VJF99" s="14"/>
      <c r="VJG99" s="14"/>
      <c r="VJH99" s="14"/>
      <c r="VJI99" s="14"/>
      <c r="VJJ99" s="14"/>
      <c r="VJK99" s="14"/>
      <c r="VJL99" s="14"/>
      <c r="VJM99" s="14"/>
      <c r="VJN99" s="14"/>
      <c r="VJO99" s="14"/>
      <c r="VJP99" s="14"/>
      <c r="VJQ99" s="14"/>
      <c r="VJR99" s="14"/>
      <c r="VJS99" s="14"/>
      <c r="VJT99" s="14"/>
      <c r="VJU99" s="14"/>
      <c r="VJV99" s="14"/>
      <c r="VJW99" s="14"/>
      <c r="VJX99" s="14"/>
      <c r="VJY99" s="14"/>
      <c r="VJZ99" s="14"/>
      <c r="VKA99" s="14"/>
      <c r="VKB99" s="14"/>
      <c r="VKC99" s="14"/>
      <c r="VKD99" s="14"/>
      <c r="VKE99" s="14"/>
      <c r="VKF99" s="14"/>
      <c r="VKG99" s="14"/>
      <c r="VKH99" s="14"/>
      <c r="VKI99" s="14"/>
      <c r="VKJ99" s="14"/>
      <c r="VKK99" s="14"/>
      <c r="VKL99" s="14"/>
      <c r="VKM99" s="14"/>
      <c r="VKN99" s="14"/>
      <c r="VKO99" s="14"/>
      <c r="VKP99" s="14"/>
      <c r="VKQ99" s="14"/>
      <c r="VKR99" s="14"/>
      <c r="VKS99" s="14"/>
      <c r="VKT99" s="14"/>
      <c r="VKU99" s="14"/>
      <c r="VKV99" s="14"/>
      <c r="VKW99" s="14"/>
      <c r="VKX99" s="14"/>
      <c r="VKY99" s="14"/>
      <c r="VKZ99" s="14"/>
      <c r="VLA99" s="14"/>
      <c r="VLB99" s="14"/>
      <c r="VLC99" s="14"/>
      <c r="VLD99" s="14"/>
      <c r="VLE99" s="14"/>
      <c r="VLF99" s="14"/>
      <c r="VLG99" s="14"/>
      <c r="VLH99" s="14"/>
      <c r="VLI99" s="14"/>
      <c r="VLJ99" s="14"/>
      <c r="VLK99" s="14"/>
      <c r="VLL99" s="14"/>
      <c r="VLM99" s="14"/>
      <c r="VLN99" s="14"/>
      <c r="VLO99" s="14"/>
      <c r="VLP99" s="14"/>
      <c r="VLQ99" s="14"/>
      <c r="VLR99" s="14"/>
      <c r="VLS99" s="14"/>
      <c r="VLT99" s="14"/>
      <c r="VLU99" s="14"/>
      <c r="VLV99" s="14"/>
      <c r="VLW99" s="14"/>
      <c r="VLX99" s="14"/>
      <c r="VLY99" s="14"/>
      <c r="VLZ99" s="14"/>
      <c r="VMA99" s="14"/>
      <c r="VMB99" s="14"/>
      <c r="VMC99" s="14"/>
      <c r="VMD99" s="14"/>
      <c r="VME99" s="14"/>
      <c r="VMF99" s="14"/>
      <c r="VMG99" s="14"/>
      <c r="VMH99" s="14"/>
      <c r="VMI99" s="14"/>
      <c r="VMJ99" s="14"/>
      <c r="VMK99" s="14"/>
      <c r="VML99" s="14"/>
      <c r="VMM99" s="14"/>
      <c r="VMN99" s="14"/>
      <c r="VMO99" s="14"/>
      <c r="VMP99" s="14"/>
      <c r="VMQ99" s="14"/>
      <c r="VMR99" s="14"/>
      <c r="VMS99" s="14"/>
      <c r="VMT99" s="14"/>
      <c r="VMU99" s="14"/>
      <c r="VMV99" s="14"/>
      <c r="VMW99" s="14"/>
      <c r="VMX99" s="14"/>
      <c r="VMY99" s="14"/>
      <c r="VMZ99" s="14"/>
      <c r="VNA99" s="14"/>
      <c r="VNB99" s="14"/>
      <c r="VNC99" s="14"/>
      <c r="VND99" s="14"/>
      <c r="VNE99" s="14"/>
      <c r="VNF99" s="14"/>
      <c r="VNG99" s="14"/>
      <c r="VNH99" s="14"/>
      <c r="VNI99" s="14"/>
      <c r="VNJ99" s="14"/>
      <c r="VNK99" s="14"/>
      <c r="VNL99" s="14"/>
      <c r="VNM99" s="14"/>
      <c r="VNN99" s="14"/>
      <c r="VNO99" s="14"/>
      <c r="VNP99" s="14"/>
      <c r="VNQ99" s="14"/>
      <c r="VNR99" s="14"/>
      <c r="VNS99" s="14"/>
      <c r="VNT99" s="14"/>
      <c r="VNU99" s="14"/>
      <c r="VNV99" s="14"/>
      <c r="VNW99" s="14"/>
      <c r="VNX99" s="14"/>
      <c r="VNY99" s="14"/>
      <c r="VNZ99" s="14"/>
      <c r="VOA99" s="14"/>
      <c r="VOB99" s="14"/>
      <c r="VOC99" s="14"/>
      <c r="VOD99" s="14"/>
      <c r="VOE99" s="14"/>
      <c r="VOF99" s="14"/>
      <c r="VOG99" s="14"/>
      <c r="VOH99" s="14"/>
      <c r="VOI99" s="14"/>
      <c r="VOJ99" s="14"/>
      <c r="VOK99" s="14"/>
      <c r="VOL99" s="14"/>
      <c r="VOM99" s="14"/>
      <c r="VON99" s="14"/>
      <c r="VOO99" s="14"/>
      <c r="VOP99" s="14"/>
      <c r="VOQ99" s="14"/>
      <c r="VOR99" s="14"/>
      <c r="VOS99" s="14"/>
      <c r="VOT99" s="14"/>
      <c r="VOU99" s="14"/>
      <c r="VOV99" s="14"/>
      <c r="VOW99" s="14"/>
      <c r="VOX99" s="14"/>
      <c r="VOY99" s="14"/>
      <c r="VOZ99" s="14"/>
      <c r="VPA99" s="14"/>
      <c r="VPB99" s="14"/>
      <c r="VPC99" s="14"/>
      <c r="VPD99" s="14"/>
      <c r="VPE99" s="14"/>
      <c r="VPF99" s="14"/>
      <c r="VPG99" s="14"/>
      <c r="VPH99" s="14"/>
      <c r="VPI99" s="14"/>
      <c r="VPJ99" s="14"/>
      <c r="VPK99" s="14"/>
      <c r="VPL99" s="14"/>
      <c r="VPM99" s="14"/>
      <c r="VPN99" s="14"/>
      <c r="VPO99" s="14"/>
      <c r="VPP99" s="14"/>
      <c r="VPQ99" s="14"/>
      <c r="VPR99" s="14"/>
      <c r="VPS99" s="14"/>
      <c r="VPT99" s="14"/>
      <c r="VPU99" s="14"/>
      <c r="VPV99" s="14"/>
      <c r="VPW99" s="14"/>
      <c r="VPX99" s="14"/>
      <c r="VPY99" s="14"/>
      <c r="VPZ99" s="14"/>
      <c r="VQA99" s="14"/>
      <c r="VQB99" s="14"/>
      <c r="VQC99" s="14"/>
      <c r="VQD99" s="14"/>
      <c r="VQE99" s="14"/>
      <c r="VQF99" s="14"/>
      <c r="VQG99" s="14"/>
      <c r="VQH99" s="14"/>
      <c r="VQI99" s="14"/>
      <c r="VQJ99" s="14"/>
      <c r="VQK99" s="14"/>
      <c r="VQL99" s="14"/>
      <c r="VQM99" s="14"/>
      <c r="VQN99" s="14"/>
      <c r="VQO99" s="14"/>
      <c r="VQP99" s="14"/>
      <c r="VQQ99" s="14"/>
      <c r="VQR99" s="14"/>
      <c r="VQS99" s="14"/>
      <c r="VQT99" s="14"/>
      <c r="VQU99" s="14"/>
      <c r="VQV99" s="14"/>
      <c r="VQW99" s="14"/>
      <c r="VQX99" s="14"/>
      <c r="VQY99" s="14"/>
      <c r="VQZ99" s="14"/>
      <c r="VRA99" s="14"/>
      <c r="VRB99" s="14"/>
      <c r="VRC99" s="14"/>
      <c r="VRD99" s="14"/>
      <c r="VRE99" s="14"/>
      <c r="VRF99" s="14"/>
      <c r="VRG99" s="14"/>
      <c r="VRH99" s="14"/>
      <c r="VRI99" s="14"/>
      <c r="VRJ99" s="14"/>
      <c r="VRK99" s="14"/>
      <c r="VRL99" s="14"/>
      <c r="VRM99" s="14"/>
      <c r="VRN99" s="14"/>
      <c r="VRO99" s="14"/>
      <c r="VRP99" s="14"/>
      <c r="VRQ99" s="14"/>
      <c r="VRR99" s="14"/>
      <c r="VRS99" s="14"/>
      <c r="VRT99" s="14"/>
      <c r="VRU99" s="14"/>
      <c r="VRV99" s="14"/>
      <c r="VRW99" s="14"/>
      <c r="VRX99" s="14"/>
      <c r="VRY99" s="14"/>
      <c r="VRZ99" s="14"/>
      <c r="VSA99" s="14"/>
      <c r="VSB99" s="14"/>
      <c r="VSC99" s="14"/>
      <c r="VSD99" s="14"/>
      <c r="VSE99" s="14"/>
      <c r="VSF99" s="14"/>
      <c r="VSG99" s="14"/>
      <c r="VSH99" s="14"/>
      <c r="VSI99" s="14"/>
      <c r="VSJ99" s="14"/>
      <c r="VSK99" s="14"/>
      <c r="VSL99" s="14"/>
      <c r="VSM99" s="14"/>
      <c r="VSN99" s="14"/>
      <c r="VSO99" s="14"/>
      <c r="VSP99" s="14"/>
      <c r="VSQ99" s="14"/>
      <c r="VSR99" s="14"/>
      <c r="VSS99" s="14"/>
      <c r="VST99" s="14"/>
      <c r="VSU99" s="14"/>
      <c r="VSV99" s="14"/>
      <c r="VSW99" s="14"/>
      <c r="VSX99" s="14"/>
      <c r="VSY99" s="14"/>
      <c r="VSZ99" s="14"/>
      <c r="VTA99" s="14"/>
      <c r="VTB99" s="14"/>
      <c r="VTC99" s="14"/>
      <c r="VTD99" s="14"/>
      <c r="VTE99" s="14"/>
      <c r="VTF99" s="14"/>
      <c r="VTG99" s="14"/>
      <c r="VTH99" s="14"/>
      <c r="VTI99" s="14"/>
      <c r="VTJ99" s="14"/>
      <c r="VTK99" s="14"/>
      <c r="VTL99" s="14"/>
      <c r="VTM99" s="14"/>
      <c r="VTN99" s="14"/>
      <c r="VTO99" s="14"/>
      <c r="VTP99" s="14"/>
      <c r="VTQ99" s="14"/>
      <c r="VTR99" s="14"/>
      <c r="VTS99" s="14"/>
      <c r="VTT99" s="14"/>
      <c r="VTU99" s="14"/>
      <c r="VTV99" s="14"/>
      <c r="VTW99" s="14"/>
      <c r="VTX99" s="14"/>
      <c r="VTY99" s="14"/>
      <c r="VTZ99" s="14"/>
      <c r="VUA99" s="14"/>
      <c r="VUB99" s="14"/>
      <c r="VUC99" s="14"/>
      <c r="VUD99" s="14"/>
      <c r="VUE99" s="14"/>
      <c r="VUF99" s="14"/>
      <c r="VUG99" s="14"/>
      <c r="VUH99" s="14"/>
      <c r="VUI99" s="14"/>
      <c r="VUJ99" s="14"/>
      <c r="VUK99" s="14"/>
      <c r="VUL99" s="14"/>
      <c r="VUM99" s="14"/>
      <c r="VUN99" s="14"/>
      <c r="VUO99" s="14"/>
      <c r="VUP99" s="14"/>
      <c r="VUQ99" s="14"/>
      <c r="VUR99" s="14"/>
      <c r="VUS99" s="14"/>
      <c r="VUT99" s="14"/>
      <c r="VUU99" s="14"/>
      <c r="VUV99" s="14"/>
      <c r="VUW99" s="14"/>
      <c r="VUX99" s="14"/>
      <c r="VUY99" s="14"/>
      <c r="VUZ99" s="14"/>
      <c r="VVA99" s="14"/>
      <c r="VVB99" s="14"/>
      <c r="VVC99" s="14"/>
      <c r="VVD99" s="14"/>
      <c r="VVE99" s="14"/>
      <c r="VVF99" s="14"/>
      <c r="VVG99" s="14"/>
      <c r="VVH99" s="14"/>
      <c r="VVI99" s="14"/>
      <c r="VVJ99" s="14"/>
      <c r="VVK99" s="14"/>
      <c r="VVL99" s="14"/>
      <c r="VVM99" s="14"/>
      <c r="VVN99" s="14"/>
      <c r="VVO99" s="14"/>
      <c r="VVP99" s="14"/>
      <c r="VVQ99" s="14"/>
      <c r="VVR99" s="14"/>
      <c r="VVS99" s="14"/>
      <c r="VVT99" s="14"/>
      <c r="VVU99" s="14"/>
      <c r="VVV99" s="14"/>
      <c r="VVW99" s="14"/>
      <c r="VVX99" s="14"/>
      <c r="VVY99" s="14"/>
      <c r="VVZ99" s="14"/>
      <c r="VWA99" s="14"/>
      <c r="VWB99" s="14"/>
      <c r="VWC99" s="14"/>
      <c r="VWD99" s="14"/>
      <c r="VWE99" s="14"/>
      <c r="VWF99" s="14"/>
      <c r="VWG99" s="14"/>
      <c r="VWH99" s="14"/>
      <c r="VWI99" s="14"/>
      <c r="VWJ99" s="14"/>
      <c r="VWK99" s="14"/>
      <c r="VWL99" s="14"/>
      <c r="VWM99" s="14"/>
      <c r="VWN99" s="14"/>
      <c r="VWO99" s="14"/>
      <c r="VWP99" s="14"/>
      <c r="VWQ99" s="14"/>
      <c r="VWR99" s="14"/>
      <c r="VWS99" s="14"/>
      <c r="VWT99" s="14"/>
      <c r="VWU99" s="14"/>
      <c r="VWV99" s="14"/>
      <c r="VWW99" s="14"/>
      <c r="VWX99" s="14"/>
      <c r="VWY99" s="14"/>
      <c r="VWZ99" s="14"/>
      <c r="VXA99" s="14"/>
      <c r="VXB99" s="14"/>
      <c r="VXC99" s="14"/>
      <c r="VXD99" s="14"/>
      <c r="VXE99" s="14"/>
      <c r="VXF99" s="14"/>
      <c r="VXG99" s="14"/>
      <c r="VXH99" s="14"/>
      <c r="VXI99" s="14"/>
      <c r="VXJ99" s="14"/>
      <c r="VXK99" s="14"/>
      <c r="VXL99" s="14"/>
      <c r="VXM99" s="14"/>
      <c r="VXN99" s="14"/>
      <c r="VXO99" s="14"/>
      <c r="VXP99" s="14"/>
      <c r="VXQ99" s="14"/>
      <c r="VXR99" s="14"/>
      <c r="VXS99" s="14"/>
      <c r="VXT99" s="14"/>
      <c r="VXU99" s="14"/>
      <c r="VXV99" s="14"/>
      <c r="VXW99" s="14"/>
      <c r="VXX99" s="14"/>
      <c r="VXY99" s="14"/>
      <c r="VXZ99" s="14"/>
      <c r="VYA99" s="14"/>
      <c r="VYB99" s="14"/>
      <c r="VYC99" s="14"/>
      <c r="VYD99" s="14"/>
      <c r="VYE99" s="14"/>
      <c r="VYF99" s="14"/>
      <c r="VYG99" s="14"/>
      <c r="VYH99" s="14"/>
      <c r="VYI99" s="14"/>
      <c r="VYJ99" s="14"/>
      <c r="VYK99" s="14"/>
      <c r="VYL99" s="14"/>
      <c r="VYM99" s="14"/>
      <c r="VYN99" s="14"/>
      <c r="VYO99" s="14"/>
      <c r="VYP99" s="14"/>
      <c r="VYQ99" s="14"/>
      <c r="VYR99" s="14"/>
      <c r="VYS99" s="14"/>
      <c r="VYT99" s="14"/>
      <c r="VYU99" s="14"/>
      <c r="VYV99" s="14"/>
      <c r="VYW99" s="14"/>
      <c r="VYX99" s="14"/>
      <c r="VYY99" s="14"/>
      <c r="VYZ99" s="14"/>
      <c r="VZA99" s="14"/>
      <c r="VZB99" s="14"/>
      <c r="VZC99" s="14"/>
      <c r="VZD99" s="14"/>
      <c r="VZE99" s="14"/>
      <c r="VZF99" s="14"/>
      <c r="VZG99" s="14"/>
      <c r="VZH99" s="14"/>
      <c r="VZI99" s="14"/>
      <c r="VZJ99" s="14"/>
      <c r="VZK99" s="14"/>
      <c r="VZL99" s="14"/>
      <c r="VZM99" s="14"/>
      <c r="VZN99" s="14"/>
      <c r="VZO99" s="14"/>
      <c r="VZP99" s="14"/>
      <c r="VZQ99" s="14"/>
      <c r="VZR99" s="14"/>
      <c r="VZS99" s="14"/>
      <c r="VZT99" s="14"/>
      <c r="VZU99" s="14"/>
      <c r="VZV99" s="14"/>
      <c r="VZW99" s="14"/>
      <c r="VZX99" s="14"/>
      <c r="VZY99" s="14"/>
      <c r="VZZ99" s="14"/>
      <c r="WAA99" s="14"/>
      <c r="WAB99" s="14"/>
      <c r="WAC99" s="14"/>
      <c r="WAD99" s="14"/>
      <c r="WAE99" s="14"/>
      <c r="WAF99" s="14"/>
      <c r="WAG99" s="14"/>
      <c r="WAH99" s="14"/>
      <c r="WAI99" s="14"/>
      <c r="WAJ99" s="14"/>
      <c r="WAK99" s="14"/>
      <c r="WAL99" s="14"/>
      <c r="WAM99" s="14"/>
      <c r="WAN99" s="14"/>
      <c r="WAO99" s="14"/>
      <c r="WAP99" s="14"/>
      <c r="WAQ99" s="14"/>
      <c r="WAR99" s="14"/>
      <c r="WAS99" s="14"/>
      <c r="WAT99" s="14"/>
      <c r="WAU99" s="14"/>
      <c r="WAV99" s="14"/>
      <c r="WAW99" s="14"/>
      <c r="WAX99" s="14"/>
      <c r="WAY99" s="14"/>
      <c r="WAZ99" s="14"/>
      <c r="WBA99" s="14"/>
      <c r="WBB99" s="14"/>
      <c r="WBC99" s="14"/>
      <c r="WBD99" s="14"/>
      <c r="WBE99" s="14"/>
      <c r="WBF99" s="14"/>
      <c r="WBG99" s="14"/>
      <c r="WBH99" s="14"/>
      <c r="WBI99" s="14"/>
      <c r="WBJ99" s="14"/>
      <c r="WBK99" s="14"/>
      <c r="WBL99" s="14"/>
      <c r="WBM99" s="14"/>
      <c r="WBN99" s="14"/>
      <c r="WBO99" s="14"/>
      <c r="WBP99" s="14"/>
      <c r="WBQ99" s="14"/>
      <c r="WBR99" s="14"/>
      <c r="WBS99" s="14"/>
      <c r="WBT99" s="14"/>
      <c r="WBU99" s="14"/>
      <c r="WBV99" s="14"/>
      <c r="WBW99" s="14"/>
      <c r="WBX99" s="14"/>
      <c r="WBY99" s="14"/>
      <c r="WBZ99" s="14"/>
      <c r="WCA99" s="14"/>
      <c r="WCB99" s="14"/>
      <c r="WCC99" s="14"/>
      <c r="WCD99" s="14"/>
      <c r="WCE99" s="14"/>
      <c r="WCF99" s="14"/>
      <c r="WCG99" s="14"/>
      <c r="WCH99" s="14"/>
      <c r="WCI99" s="14"/>
      <c r="WCJ99" s="14"/>
      <c r="WCK99" s="14"/>
      <c r="WCL99" s="14"/>
      <c r="WCM99" s="14"/>
      <c r="WCN99" s="14"/>
      <c r="WCO99" s="14"/>
      <c r="WCP99" s="14"/>
      <c r="WCQ99" s="14"/>
      <c r="WCR99" s="14"/>
      <c r="WCS99" s="14"/>
      <c r="WCT99" s="14"/>
      <c r="WCU99" s="14"/>
      <c r="WCV99" s="14"/>
      <c r="WCW99" s="14"/>
      <c r="WCX99" s="14"/>
      <c r="WCY99" s="14"/>
      <c r="WCZ99" s="14"/>
      <c r="WDA99" s="14"/>
      <c r="WDB99" s="14"/>
      <c r="WDC99" s="14"/>
      <c r="WDD99" s="14"/>
      <c r="WDE99" s="14"/>
      <c r="WDF99" s="14"/>
      <c r="WDG99" s="14"/>
      <c r="WDH99" s="14"/>
      <c r="WDI99" s="14"/>
      <c r="WDJ99" s="14"/>
      <c r="WDK99" s="14"/>
      <c r="WDL99" s="14"/>
      <c r="WDM99" s="14"/>
      <c r="WDN99" s="14"/>
      <c r="WDO99" s="14"/>
      <c r="WDP99" s="14"/>
      <c r="WDQ99" s="14"/>
      <c r="WDR99" s="14"/>
      <c r="WDS99" s="14"/>
      <c r="WDT99" s="14"/>
      <c r="WDU99" s="14"/>
      <c r="WDV99" s="14"/>
      <c r="WDW99" s="14"/>
      <c r="WDX99" s="14"/>
      <c r="WDY99" s="14"/>
      <c r="WDZ99" s="14"/>
      <c r="WEA99" s="14"/>
      <c r="WEB99" s="14"/>
      <c r="WEC99" s="14"/>
      <c r="WED99" s="14"/>
      <c r="WEE99" s="14"/>
      <c r="WEF99" s="14"/>
      <c r="WEG99" s="14"/>
      <c r="WEH99" s="14"/>
      <c r="WEI99" s="14"/>
      <c r="WEJ99" s="14"/>
      <c r="WEK99" s="14"/>
      <c r="WEL99" s="14"/>
      <c r="WEM99" s="14"/>
      <c r="WEN99" s="14"/>
      <c r="WEO99" s="14"/>
      <c r="WEP99" s="14"/>
      <c r="WEQ99" s="14"/>
      <c r="WER99" s="14"/>
      <c r="WES99" s="14"/>
      <c r="WET99" s="14"/>
      <c r="WEU99" s="14"/>
      <c r="WEV99" s="14"/>
      <c r="WEW99" s="14"/>
      <c r="WEX99" s="14"/>
      <c r="WEY99" s="14"/>
      <c r="WEZ99" s="14"/>
      <c r="WFA99" s="14"/>
      <c r="WFB99" s="14"/>
      <c r="WFC99" s="14"/>
      <c r="WFD99" s="14"/>
      <c r="WFE99" s="14"/>
      <c r="WFF99" s="14"/>
      <c r="WFG99" s="14"/>
      <c r="WFH99" s="14"/>
      <c r="WFI99" s="14"/>
      <c r="WFJ99" s="14"/>
      <c r="WFK99" s="14"/>
      <c r="WFL99" s="14"/>
      <c r="WFM99" s="14"/>
      <c r="WFN99" s="14"/>
      <c r="WFO99" s="14"/>
      <c r="WFP99" s="14"/>
      <c r="WFQ99" s="14"/>
      <c r="WFR99" s="14"/>
      <c r="WFS99" s="14"/>
      <c r="WFT99" s="14"/>
      <c r="WFU99" s="14"/>
      <c r="WFV99" s="14"/>
      <c r="WFW99" s="14"/>
      <c r="WFX99" s="14"/>
      <c r="WFY99" s="14"/>
      <c r="WFZ99" s="14"/>
      <c r="WGA99" s="14"/>
      <c r="WGB99" s="14"/>
      <c r="WGC99" s="14"/>
      <c r="WGD99" s="14"/>
      <c r="WGE99" s="14"/>
      <c r="WGF99" s="14"/>
      <c r="WGG99" s="14"/>
      <c r="WGH99" s="14"/>
      <c r="WGI99" s="14"/>
      <c r="WGJ99" s="14"/>
      <c r="WGK99" s="14"/>
      <c r="WGL99" s="14"/>
      <c r="WGM99" s="14"/>
      <c r="WGN99" s="14"/>
      <c r="WGO99" s="14"/>
      <c r="WGP99" s="14"/>
      <c r="WGQ99" s="14"/>
      <c r="WGR99" s="14"/>
      <c r="WGS99" s="14"/>
      <c r="WGT99" s="14"/>
      <c r="WGU99" s="14"/>
      <c r="WGV99" s="14"/>
      <c r="WGW99" s="14"/>
      <c r="WGX99" s="14"/>
      <c r="WGY99" s="14"/>
      <c r="WGZ99" s="14"/>
      <c r="WHA99" s="14"/>
      <c r="WHB99" s="14"/>
      <c r="WHC99" s="14"/>
      <c r="WHD99" s="14"/>
      <c r="WHE99" s="14"/>
      <c r="WHF99" s="14"/>
      <c r="WHG99" s="14"/>
      <c r="WHH99" s="14"/>
      <c r="WHI99" s="14"/>
      <c r="WHJ99" s="14"/>
      <c r="WHK99" s="14"/>
      <c r="WHL99" s="14"/>
      <c r="WHM99" s="14"/>
      <c r="WHN99" s="14"/>
      <c r="WHO99" s="14"/>
      <c r="WHP99" s="14"/>
      <c r="WHQ99" s="14"/>
      <c r="WHR99" s="14"/>
      <c r="WHS99" s="14"/>
      <c r="WHT99" s="14"/>
      <c r="WHU99" s="14"/>
      <c r="WHV99" s="14"/>
      <c r="WHW99" s="14"/>
      <c r="WHX99" s="14"/>
      <c r="WHY99" s="14"/>
      <c r="WHZ99" s="14"/>
      <c r="WIA99" s="14"/>
      <c r="WIB99" s="14"/>
      <c r="WIC99" s="14"/>
      <c r="WID99" s="14"/>
      <c r="WIE99" s="14"/>
      <c r="WIF99" s="14"/>
      <c r="WIG99" s="14"/>
      <c r="WIH99" s="14"/>
      <c r="WII99" s="14"/>
      <c r="WIJ99" s="14"/>
      <c r="WIK99" s="14"/>
      <c r="WIL99" s="14"/>
      <c r="WIM99" s="14"/>
      <c r="WIN99" s="14"/>
      <c r="WIO99" s="14"/>
      <c r="WIP99" s="14"/>
      <c r="WIQ99" s="14"/>
      <c r="WIR99" s="14"/>
      <c r="WIS99" s="14"/>
      <c r="WIT99" s="14"/>
      <c r="WIU99" s="14"/>
      <c r="WIV99" s="14"/>
      <c r="WIW99" s="14"/>
      <c r="WIX99" s="14"/>
      <c r="WIY99" s="14"/>
      <c r="WIZ99" s="14"/>
      <c r="WJA99" s="14"/>
      <c r="WJB99" s="14"/>
      <c r="WJC99" s="14"/>
      <c r="WJD99" s="14"/>
      <c r="WJE99" s="14"/>
      <c r="WJF99" s="14"/>
      <c r="WJG99" s="14"/>
      <c r="WJH99" s="14"/>
      <c r="WJI99" s="14"/>
      <c r="WJJ99" s="14"/>
      <c r="WJK99" s="14"/>
      <c r="WJL99" s="14"/>
      <c r="WJM99" s="14"/>
      <c r="WJN99" s="14"/>
      <c r="WJO99" s="14"/>
      <c r="WJP99" s="14"/>
      <c r="WJQ99" s="14"/>
      <c r="WJR99" s="14"/>
      <c r="WJS99" s="14"/>
      <c r="WJT99" s="14"/>
      <c r="WJU99" s="14"/>
      <c r="WJV99" s="14"/>
      <c r="WJW99" s="14"/>
      <c r="WJX99" s="14"/>
      <c r="WJY99" s="14"/>
      <c r="WJZ99" s="14"/>
      <c r="WKA99" s="14"/>
      <c r="WKB99" s="14"/>
      <c r="WKC99" s="14"/>
      <c r="WKD99" s="14"/>
      <c r="WKE99" s="14"/>
      <c r="WKF99" s="14"/>
      <c r="WKG99" s="14"/>
      <c r="WKH99" s="14"/>
      <c r="WKI99" s="14"/>
      <c r="WKJ99" s="14"/>
      <c r="WKK99" s="14"/>
      <c r="WKL99" s="14"/>
      <c r="WKM99" s="14"/>
      <c r="WKN99" s="14"/>
      <c r="WKO99" s="14"/>
      <c r="WKP99" s="14"/>
      <c r="WKQ99" s="14"/>
      <c r="WKR99" s="14"/>
      <c r="WKS99" s="14"/>
      <c r="WKT99" s="14"/>
      <c r="WKU99" s="14"/>
      <c r="WKV99" s="14"/>
      <c r="WKW99" s="14"/>
      <c r="WKX99" s="14"/>
      <c r="WKY99" s="14"/>
      <c r="WKZ99" s="14"/>
      <c r="WLA99" s="14"/>
      <c r="WLB99" s="14"/>
      <c r="WLC99" s="14"/>
      <c r="WLD99" s="14"/>
      <c r="WLE99" s="14"/>
      <c r="WLF99" s="14"/>
      <c r="WLG99" s="14"/>
      <c r="WLH99" s="14"/>
      <c r="WLI99" s="14"/>
      <c r="WLJ99" s="14"/>
      <c r="WLK99" s="14"/>
      <c r="WLL99" s="14"/>
      <c r="WLM99" s="14"/>
      <c r="WLN99" s="14"/>
      <c r="WLO99" s="14"/>
      <c r="WLP99" s="14"/>
      <c r="WLQ99" s="14"/>
      <c r="WLR99" s="14"/>
      <c r="WLS99" s="14"/>
      <c r="WLT99" s="14"/>
      <c r="WLU99" s="14"/>
      <c r="WLV99" s="14"/>
      <c r="WLW99" s="14"/>
      <c r="WLX99" s="14"/>
      <c r="WLY99" s="14"/>
      <c r="WLZ99" s="14"/>
      <c r="WMA99" s="14"/>
      <c r="WMB99" s="14"/>
      <c r="WMC99" s="14"/>
      <c r="WMD99" s="14"/>
      <c r="WME99" s="14"/>
      <c r="WMF99" s="14"/>
      <c r="WMG99" s="14"/>
      <c r="WMH99" s="14"/>
      <c r="WMI99" s="14"/>
      <c r="WMJ99" s="14"/>
      <c r="WMK99" s="14"/>
      <c r="WML99" s="14"/>
      <c r="WMM99" s="14"/>
      <c r="WMN99" s="14"/>
      <c r="WMO99" s="14"/>
      <c r="WMP99" s="14"/>
      <c r="WMQ99" s="14"/>
      <c r="WMR99" s="14"/>
      <c r="WMS99" s="14"/>
      <c r="WMT99" s="14"/>
      <c r="WMU99" s="14"/>
      <c r="WMV99" s="14"/>
      <c r="WMW99" s="14"/>
      <c r="WMX99" s="14"/>
      <c r="WMY99" s="14"/>
      <c r="WMZ99" s="14"/>
      <c r="WNA99" s="14"/>
      <c r="WNB99" s="14"/>
      <c r="WNC99" s="14"/>
      <c r="WND99" s="14"/>
      <c r="WNE99" s="14"/>
      <c r="WNF99" s="14"/>
      <c r="WNG99" s="14"/>
      <c r="WNH99" s="14"/>
      <c r="WNI99" s="14"/>
      <c r="WNJ99" s="14"/>
      <c r="WNK99" s="14"/>
      <c r="WNL99" s="14"/>
      <c r="WNM99" s="14"/>
      <c r="WNN99" s="14"/>
      <c r="WNO99" s="14"/>
      <c r="WNP99" s="14"/>
      <c r="WNQ99" s="14"/>
      <c r="WNR99" s="14"/>
      <c r="WNS99" s="14"/>
      <c r="WNT99" s="14"/>
      <c r="WNU99" s="14"/>
      <c r="WNV99" s="14"/>
      <c r="WNW99" s="14"/>
      <c r="WNX99" s="14"/>
      <c r="WNY99" s="14"/>
      <c r="WNZ99" s="14"/>
      <c r="WOA99" s="14"/>
      <c r="WOB99" s="14"/>
      <c r="WOC99" s="14"/>
      <c r="WOD99" s="14"/>
      <c r="WOE99" s="14"/>
      <c r="WOF99" s="14"/>
      <c r="WOG99" s="14"/>
      <c r="WOH99" s="14"/>
      <c r="WOI99" s="14"/>
      <c r="WOJ99" s="14"/>
      <c r="WOK99" s="14"/>
      <c r="WOL99" s="14"/>
      <c r="WOM99" s="14"/>
      <c r="WON99" s="14"/>
      <c r="WOO99" s="14"/>
      <c r="WOP99" s="14"/>
      <c r="WOQ99" s="14"/>
      <c r="WOR99" s="14"/>
      <c r="WOS99" s="14"/>
      <c r="WOT99" s="14"/>
      <c r="WOU99" s="14"/>
      <c r="WOV99" s="14"/>
      <c r="WOW99" s="14"/>
      <c r="WOX99" s="14"/>
      <c r="WOY99" s="14"/>
      <c r="WOZ99" s="14"/>
      <c r="WPA99" s="14"/>
      <c r="WPB99" s="14"/>
      <c r="WPC99" s="14"/>
      <c r="WPD99" s="14"/>
      <c r="WPE99" s="14"/>
      <c r="WPF99" s="14"/>
      <c r="WPG99" s="14"/>
      <c r="WPH99" s="14"/>
      <c r="WPI99" s="14"/>
      <c r="WPJ99" s="14"/>
      <c r="WPK99" s="14"/>
      <c r="WPL99" s="14"/>
      <c r="WPM99" s="14"/>
      <c r="WPN99" s="14"/>
      <c r="WPO99" s="14"/>
      <c r="WPP99" s="14"/>
      <c r="WPQ99" s="14"/>
      <c r="WPR99" s="14"/>
      <c r="WPS99" s="14"/>
      <c r="WPT99" s="14"/>
      <c r="WPU99" s="14"/>
      <c r="WPV99" s="14"/>
      <c r="WPW99" s="14"/>
      <c r="WPX99" s="14"/>
      <c r="WPY99" s="14"/>
      <c r="WPZ99" s="14"/>
      <c r="WQA99" s="14"/>
      <c r="WQB99" s="14"/>
      <c r="WQC99" s="14"/>
      <c r="WQD99" s="14"/>
      <c r="WQE99" s="14"/>
      <c r="WQF99" s="14"/>
      <c r="WQG99" s="14"/>
      <c r="WQH99" s="14"/>
      <c r="WQI99" s="14"/>
      <c r="WQJ99" s="14"/>
      <c r="WQK99" s="14"/>
      <c r="WQL99" s="14"/>
      <c r="WQM99" s="14"/>
      <c r="WQN99" s="14"/>
      <c r="WQO99" s="14"/>
      <c r="WQP99" s="14"/>
      <c r="WQQ99" s="14"/>
      <c r="WQR99" s="14"/>
      <c r="WQS99" s="14"/>
      <c r="WQT99" s="14"/>
      <c r="WQU99" s="14"/>
      <c r="WQV99" s="14"/>
      <c r="WQW99" s="14"/>
      <c r="WQX99" s="14"/>
      <c r="WQY99" s="14"/>
      <c r="WQZ99" s="14"/>
      <c r="WRA99" s="14"/>
      <c r="WRB99" s="14"/>
      <c r="WRC99" s="14"/>
      <c r="WRD99" s="14"/>
      <c r="WRE99" s="14"/>
      <c r="WRF99" s="14"/>
      <c r="WRG99" s="14"/>
      <c r="WRH99" s="14"/>
      <c r="WRI99" s="14"/>
      <c r="WRJ99" s="14"/>
      <c r="WRK99" s="14"/>
      <c r="WRL99" s="14"/>
      <c r="WRM99" s="14"/>
      <c r="WRN99" s="14"/>
      <c r="WRO99" s="14"/>
      <c r="WRP99" s="14"/>
      <c r="WRQ99" s="14"/>
      <c r="WRR99" s="14"/>
      <c r="WRS99" s="14"/>
      <c r="WRT99" s="14"/>
      <c r="WRU99" s="14"/>
      <c r="WRV99" s="14"/>
      <c r="WRW99" s="14"/>
      <c r="WRX99" s="14"/>
      <c r="WRY99" s="14"/>
      <c r="WRZ99" s="14"/>
      <c r="WSA99" s="14"/>
      <c r="WSB99" s="14"/>
      <c r="WSC99" s="14"/>
      <c r="WSD99" s="14"/>
      <c r="WSE99" s="14"/>
      <c r="WSF99" s="14"/>
      <c r="WSG99" s="14"/>
      <c r="WSH99" s="14"/>
      <c r="WSI99" s="14"/>
      <c r="WSJ99" s="14"/>
      <c r="WSK99" s="14"/>
      <c r="WSL99" s="14"/>
      <c r="WSM99" s="14"/>
      <c r="WSN99" s="14"/>
      <c r="WSO99" s="14"/>
      <c r="WSP99" s="14"/>
      <c r="WSQ99" s="14"/>
      <c r="WSR99" s="14"/>
      <c r="WSS99" s="14"/>
      <c r="WST99" s="14"/>
      <c r="WSU99" s="14"/>
      <c r="WSV99" s="14"/>
      <c r="WSW99" s="14"/>
      <c r="WSX99" s="14"/>
      <c r="WSY99" s="14"/>
      <c r="WSZ99" s="14"/>
      <c r="WTA99" s="14"/>
      <c r="WTB99" s="14"/>
      <c r="WTC99" s="14"/>
      <c r="WTD99" s="14"/>
      <c r="WTE99" s="14"/>
      <c r="WTF99" s="14"/>
      <c r="WTG99" s="14"/>
      <c r="WTH99" s="14"/>
      <c r="WTI99" s="14"/>
      <c r="WTJ99" s="14"/>
      <c r="WTK99" s="14"/>
      <c r="WTL99" s="14"/>
      <c r="WTM99" s="14"/>
      <c r="WTN99" s="14"/>
      <c r="WTO99" s="14"/>
      <c r="WTP99" s="14"/>
      <c r="WTQ99" s="14"/>
      <c r="WTR99" s="14"/>
      <c r="WTS99" s="14"/>
      <c r="WTT99" s="14"/>
      <c r="WTU99" s="14"/>
      <c r="WTV99" s="14"/>
      <c r="WTW99" s="14"/>
      <c r="WTX99" s="14"/>
      <c r="WTY99" s="14"/>
      <c r="WTZ99" s="14"/>
      <c r="WUA99" s="14"/>
      <c r="WUB99" s="14"/>
      <c r="WUC99" s="14"/>
      <c r="WUD99" s="14"/>
      <c r="WUE99" s="14"/>
      <c r="WUF99" s="14"/>
      <c r="WUG99" s="14"/>
      <c r="WUH99" s="14"/>
      <c r="WUI99" s="14"/>
      <c r="WUJ99" s="14"/>
      <c r="WUK99" s="14"/>
      <c r="WUL99" s="14"/>
      <c r="WUM99" s="14"/>
      <c r="WUN99" s="14"/>
      <c r="WUO99" s="14"/>
      <c r="WUP99" s="14"/>
      <c r="WUQ99" s="14"/>
      <c r="WUR99" s="14"/>
      <c r="WUS99" s="14"/>
      <c r="WUT99" s="14"/>
      <c r="WUU99" s="14"/>
      <c r="WUV99" s="14"/>
      <c r="WUW99" s="14"/>
      <c r="WUX99" s="14"/>
      <c r="WUY99" s="14"/>
      <c r="WUZ99" s="14"/>
      <c r="WVA99" s="14"/>
      <c r="WVB99" s="14"/>
      <c r="WVC99" s="14"/>
      <c r="WVD99" s="14"/>
      <c r="WVE99" s="14"/>
      <c r="WVF99" s="14"/>
      <c r="WVG99" s="14"/>
      <c r="WVH99" s="14"/>
      <c r="WVI99" s="14"/>
      <c r="WVJ99" s="14"/>
      <c r="WVK99" s="14"/>
      <c r="WVL99" s="14"/>
      <c r="WVM99" s="14"/>
      <c r="WVN99" s="14"/>
      <c r="WVO99" s="14"/>
      <c r="WVP99" s="14"/>
      <c r="WVQ99" s="14"/>
      <c r="WVR99" s="14"/>
      <c r="WVS99" s="14"/>
      <c r="WVT99" s="14"/>
      <c r="WVU99" s="14"/>
      <c r="WVV99" s="14"/>
      <c r="WVW99" s="14"/>
      <c r="WVX99" s="14"/>
      <c r="WVY99" s="14"/>
      <c r="WVZ99" s="14"/>
      <c r="WWA99" s="14"/>
      <c r="WWB99" s="14"/>
      <c r="WWC99" s="14"/>
      <c r="WWD99" s="14"/>
      <c r="WWE99" s="14"/>
      <c r="WWF99" s="14"/>
      <c r="WWG99" s="14"/>
      <c r="WWH99" s="14"/>
      <c r="WWI99" s="14"/>
      <c r="WWJ99" s="14"/>
      <c r="WWK99" s="14"/>
      <c r="WWL99" s="14"/>
      <c r="WWM99" s="14"/>
      <c r="WWN99" s="14"/>
      <c r="WWO99" s="14"/>
      <c r="WWP99" s="14"/>
      <c r="WWQ99" s="14"/>
      <c r="WWR99" s="14"/>
      <c r="WWS99" s="14"/>
      <c r="WWT99" s="14"/>
      <c r="WWU99" s="14"/>
      <c r="WWV99" s="14"/>
      <c r="WWW99" s="14"/>
      <c r="WWX99" s="14"/>
      <c r="WWY99" s="14"/>
      <c r="WWZ99" s="14"/>
      <c r="WXA99" s="14"/>
      <c r="WXB99" s="14"/>
      <c r="WXC99" s="14"/>
      <c r="WXD99" s="14"/>
      <c r="WXE99" s="14"/>
      <c r="WXF99" s="14"/>
      <c r="WXG99" s="14"/>
      <c r="WXH99" s="14"/>
      <c r="WXI99" s="14"/>
      <c r="WXJ99" s="14"/>
      <c r="WXK99" s="14"/>
      <c r="WXL99" s="14"/>
      <c r="WXM99" s="14"/>
      <c r="WXN99" s="14"/>
      <c r="WXO99" s="14"/>
      <c r="WXP99" s="14"/>
      <c r="WXQ99" s="14"/>
      <c r="WXR99" s="14"/>
      <c r="WXS99" s="14"/>
      <c r="WXT99" s="14"/>
      <c r="WXU99" s="14"/>
      <c r="WXV99" s="14"/>
      <c r="WXW99" s="14"/>
      <c r="WXX99" s="14"/>
      <c r="WXY99" s="14"/>
      <c r="WXZ99" s="14"/>
      <c r="WYA99" s="14"/>
      <c r="WYB99" s="14"/>
      <c r="WYC99" s="14"/>
      <c r="WYD99" s="14"/>
      <c r="WYE99" s="14"/>
      <c r="WYF99" s="14"/>
      <c r="WYG99" s="14"/>
      <c r="WYH99" s="14"/>
      <c r="WYI99" s="14"/>
      <c r="WYJ99" s="14"/>
      <c r="WYK99" s="14"/>
      <c r="WYL99" s="14"/>
      <c r="WYM99" s="14"/>
      <c r="WYN99" s="14"/>
      <c r="WYO99" s="14"/>
      <c r="WYP99" s="14"/>
      <c r="WYQ99" s="14"/>
      <c r="WYR99" s="14"/>
      <c r="WYS99" s="14"/>
      <c r="WYT99" s="14"/>
      <c r="WYU99" s="14"/>
      <c r="WYV99" s="14"/>
      <c r="WYW99" s="14"/>
      <c r="WYX99" s="14"/>
      <c r="WYY99" s="14"/>
      <c r="WYZ99" s="14"/>
      <c r="WZA99" s="14"/>
      <c r="WZB99" s="14"/>
      <c r="WZC99" s="14"/>
      <c r="WZD99" s="14"/>
      <c r="WZE99" s="14"/>
      <c r="WZF99" s="14"/>
      <c r="WZG99" s="14"/>
      <c r="WZH99" s="14"/>
      <c r="WZI99" s="14"/>
      <c r="WZJ99" s="14"/>
      <c r="WZK99" s="14"/>
      <c r="WZL99" s="14"/>
      <c r="WZM99" s="14"/>
      <c r="WZN99" s="14"/>
      <c r="WZO99" s="14"/>
      <c r="WZP99" s="14"/>
      <c r="WZQ99" s="14"/>
      <c r="WZR99" s="14"/>
      <c r="WZS99" s="14"/>
      <c r="WZT99" s="14"/>
      <c r="WZU99" s="14"/>
      <c r="WZV99" s="14"/>
      <c r="WZW99" s="14"/>
      <c r="WZX99" s="14"/>
      <c r="WZY99" s="14"/>
      <c r="WZZ99" s="14"/>
      <c r="XAA99" s="14"/>
      <c r="XAB99" s="14"/>
      <c r="XAC99" s="14"/>
      <c r="XAD99" s="14"/>
      <c r="XAE99" s="14"/>
      <c r="XAF99" s="14"/>
      <c r="XAG99" s="14"/>
      <c r="XAH99" s="14"/>
      <c r="XAI99" s="14"/>
      <c r="XAJ99" s="14"/>
      <c r="XAK99" s="14"/>
      <c r="XAL99" s="14"/>
      <c r="XAM99" s="14"/>
      <c r="XAN99" s="14"/>
      <c r="XAO99" s="14"/>
      <c r="XAP99" s="14"/>
      <c r="XAQ99" s="14"/>
      <c r="XAR99" s="14"/>
      <c r="XAS99" s="14"/>
      <c r="XAT99" s="14"/>
      <c r="XAU99" s="14"/>
      <c r="XAV99" s="14"/>
      <c r="XAW99" s="14"/>
      <c r="XAX99" s="14"/>
      <c r="XAY99" s="14"/>
      <c r="XAZ99" s="14"/>
      <c r="XBA99" s="14"/>
      <c r="XBB99" s="14"/>
      <c r="XBC99" s="14"/>
      <c r="XBD99" s="14"/>
      <c r="XBE99" s="14"/>
      <c r="XBF99" s="14"/>
      <c r="XBG99" s="14"/>
      <c r="XBH99" s="14"/>
      <c r="XBI99" s="14"/>
      <c r="XBJ99" s="14"/>
      <c r="XBK99" s="14"/>
      <c r="XBL99" s="14"/>
      <c r="XBM99" s="14"/>
      <c r="XBN99" s="14"/>
      <c r="XBO99" s="14"/>
      <c r="XBP99" s="14"/>
      <c r="XBQ99" s="14"/>
      <c r="XBR99" s="14"/>
      <c r="XBS99" s="14"/>
      <c r="XBT99" s="14"/>
      <c r="XBU99" s="14"/>
      <c r="XBV99" s="14"/>
      <c r="XBW99" s="14"/>
      <c r="XBX99" s="14"/>
      <c r="XBY99" s="14"/>
      <c r="XBZ99" s="14"/>
      <c r="XCA99" s="14"/>
      <c r="XCB99" s="14"/>
      <c r="XCC99" s="14"/>
      <c r="XCD99" s="14"/>
      <c r="XCE99" s="14"/>
      <c r="XCF99" s="14"/>
      <c r="XCG99" s="14"/>
      <c r="XCH99" s="14"/>
      <c r="XCI99" s="14"/>
      <c r="XCJ99" s="14"/>
      <c r="XCK99" s="14"/>
      <c r="XCL99" s="14"/>
      <c r="XCM99" s="14"/>
      <c r="XCN99" s="14"/>
      <c r="XCO99" s="14"/>
      <c r="XCP99" s="14"/>
      <c r="XCQ99" s="14"/>
      <c r="XCR99" s="14"/>
      <c r="XCS99" s="14"/>
      <c r="XCT99" s="14"/>
      <c r="XCU99" s="14"/>
      <c r="XCV99" s="14"/>
      <c r="XCW99" s="14"/>
      <c r="XCX99" s="14"/>
      <c r="XCY99" s="14"/>
      <c r="XCZ99" s="14"/>
      <c r="XDA99" s="14"/>
      <c r="XDB99" s="14"/>
      <c r="XDC99" s="14"/>
      <c r="XDD99" s="14"/>
      <c r="XDE99" s="14"/>
      <c r="XDF99" s="14"/>
      <c r="XDG99" s="14"/>
      <c r="XDH99" s="14"/>
      <c r="XDI99" s="14"/>
      <c r="XDJ99" s="14"/>
      <c r="XDK99" s="14"/>
      <c r="XDL99" s="14"/>
      <c r="XDM99" s="14"/>
      <c r="XDN99" s="14"/>
      <c r="XDO99" s="14"/>
      <c r="XDP99" s="14"/>
      <c r="XDQ99" s="14"/>
      <c r="XDR99" s="14"/>
      <c r="XDS99" s="14"/>
      <c r="XDT99" s="14"/>
      <c r="XDU99" s="14"/>
      <c r="XDV99" s="14"/>
      <c r="XDW99" s="14"/>
      <c r="XDX99" s="14"/>
      <c r="XDY99" s="14"/>
      <c r="XDZ99" s="14"/>
      <c r="XEA99" s="14"/>
      <c r="XEB99" s="14"/>
      <c r="XEC99" s="14"/>
      <c r="XED99" s="14"/>
      <c r="XEE99" s="14"/>
      <c r="XEF99" s="14"/>
      <c r="XEG99" s="14"/>
      <c r="XEH99" s="14"/>
      <c r="XEI99" s="14"/>
      <c r="XEJ99" s="14"/>
      <c r="XEK99" s="14"/>
      <c r="XEL99" s="14"/>
      <c r="XEM99" s="14"/>
      <c r="XEN99" s="14"/>
      <c r="XEO99" s="14"/>
      <c r="XEP99" s="14"/>
      <c r="XEQ99" s="14"/>
      <c r="XER99" s="14"/>
      <c r="XES99" s="14"/>
      <c r="XET99" s="14"/>
      <c r="XEU99" s="14"/>
      <c r="XEV99" s="14"/>
      <c r="XEW99" s="14"/>
      <c r="XEX99" s="14"/>
      <c r="XEY99" s="14"/>
      <c r="XEZ99" s="14"/>
      <c r="XFA99" s="14"/>
      <c r="XFB99" s="14"/>
      <c r="XFC99" s="14"/>
      <c r="XFD99" s="134"/>
    </row>
    <row r="100" hidden="1" spans="1:53">
      <c r="A100" s="50">
        <v>98</v>
      </c>
      <c r="B100" s="50">
        <v>111400</v>
      </c>
      <c r="C100" s="51" t="s">
        <v>156</v>
      </c>
      <c r="D100" s="50" t="s">
        <v>88</v>
      </c>
      <c r="E100" s="52"/>
      <c r="F100" s="52">
        <v>4</v>
      </c>
      <c r="G100" s="53" t="s">
        <v>49</v>
      </c>
      <c r="H100" s="54">
        <v>15625</v>
      </c>
      <c r="I100" s="54">
        <f t="shared" si="38"/>
        <v>46875</v>
      </c>
      <c r="J100" s="61">
        <v>0.2134</v>
      </c>
      <c r="K100" s="62">
        <v>3334.375</v>
      </c>
      <c r="L100" s="62">
        <f t="shared" si="39"/>
        <v>10003.125</v>
      </c>
      <c r="M100" s="54">
        <v>17968.75</v>
      </c>
      <c r="N100" s="54">
        <f t="shared" si="40"/>
        <v>53906.25</v>
      </c>
      <c r="O100" s="61">
        <v>0.20834</v>
      </c>
      <c r="P100" s="62">
        <v>3743.609375</v>
      </c>
      <c r="Q100" s="62">
        <f t="shared" si="41"/>
        <v>11230.828125</v>
      </c>
      <c r="R100" s="75">
        <v>47079.49</v>
      </c>
      <c r="S100" s="75">
        <v>8249.53</v>
      </c>
      <c r="T100" s="76"/>
      <c r="U100" s="76"/>
      <c r="V100" s="77">
        <f t="shared" ref="V100:V142" si="59">R100/I100</f>
        <v>1.00436245333333</v>
      </c>
      <c r="W100" s="78">
        <f t="shared" ref="W100:W141" si="60">(R100-T100)/I100</f>
        <v>1.00436245333333</v>
      </c>
      <c r="X100" s="79">
        <f t="shared" si="55"/>
        <v>0.824695282724149</v>
      </c>
      <c r="Y100" s="79">
        <f t="shared" ref="Y100:Y141" si="61">(R100-T100)/N100</f>
        <v>0.873358655072464</v>
      </c>
      <c r="Z100" s="79">
        <f t="shared" si="56"/>
        <v>0.734543339830517</v>
      </c>
      <c r="AA100" s="93">
        <f>(E100*50)+(F100*100)</f>
        <v>400</v>
      </c>
      <c r="AB100" s="94"/>
      <c r="AC100" s="81">
        <f t="shared" si="58"/>
        <v>4.08979999999996</v>
      </c>
      <c r="AD100" s="95">
        <v>14062.5</v>
      </c>
      <c r="AE100" s="95">
        <f t="shared" ref="AE100:AE141" si="62">AD100*2</f>
        <v>28125</v>
      </c>
      <c r="AF100" s="96">
        <v>0.21692</v>
      </c>
      <c r="AG100" s="95">
        <v>3050.4375</v>
      </c>
      <c r="AH100" s="95">
        <f t="shared" ref="AH100:AH141" si="63">AG100*2</f>
        <v>6100.875</v>
      </c>
      <c r="AI100" s="95">
        <v>16171.875</v>
      </c>
      <c r="AJ100" s="95">
        <f t="shared" ref="AJ100:AJ141" si="64">AI100*2</f>
        <v>32343.75</v>
      </c>
      <c r="AK100" s="96">
        <v>0.2134</v>
      </c>
      <c r="AL100" s="95">
        <v>3451.078125</v>
      </c>
      <c r="AM100" s="95">
        <f t="shared" ref="AM100:AM141" si="65">AL100*2</f>
        <v>6902.15625</v>
      </c>
      <c r="AN100" s="103">
        <v>19758.22</v>
      </c>
      <c r="AO100" s="103">
        <v>3457.83</v>
      </c>
      <c r="AP100" s="110"/>
      <c r="AQ100" s="110"/>
      <c r="AR100" s="111">
        <f t="shared" ref="AR100:AR142" si="66">AN100/AE100</f>
        <v>0.702514488888889</v>
      </c>
      <c r="AS100" s="112">
        <f t="shared" ref="AS100:AS142" si="67">(AN100-AP100)/AE100</f>
        <v>0.702514488888889</v>
      </c>
      <c r="AT100" s="112">
        <f t="shared" ref="AT100:AT142" si="68">(AO100-AQ100)/AH100</f>
        <v>0.566776077202041</v>
      </c>
      <c r="AU100" s="112">
        <f t="shared" ref="AU100:AU142" si="69">(AN100-AP100)/AJ100</f>
        <v>0.610882164251208</v>
      </c>
      <c r="AV100" s="112">
        <f t="shared" ref="AV100:AV142" si="70">(AO100-AQ100)/AM100</f>
        <v>0.500978226912785</v>
      </c>
      <c r="AW100" s="126"/>
      <c r="AX100" s="122">
        <v>15</v>
      </c>
      <c r="AY100" s="123"/>
      <c r="AZ100" s="124"/>
      <c r="BA100" s="125">
        <f t="shared" ref="BA100:BA131" si="71">AA100+AB100+AW100+AZ100</f>
        <v>400</v>
      </c>
    </row>
    <row r="101" hidden="1" spans="1:53">
      <c r="A101" s="9">
        <v>99</v>
      </c>
      <c r="B101" s="9">
        <v>114622</v>
      </c>
      <c r="C101" s="10" t="s">
        <v>157</v>
      </c>
      <c r="D101" s="9" t="s">
        <v>69</v>
      </c>
      <c r="E101" s="52">
        <v>1</v>
      </c>
      <c r="F101" s="52">
        <v>2</v>
      </c>
      <c r="G101" s="53" t="s">
        <v>53</v>
      </c>
      <c r="H101" s="54">
        <v>10000</v>
      </c>
      <c r="I101" s="54">
        <f t="shared" si="38"/>
        <v>30000</v>
      </c>
      <c r="J101" s="61">
        <v>0.2716</v>
      </c>
      <c r="K101" s="62">
        <v>2716</v>
      </c>
      <c r="L101" s="62">
        <f t="shared" si="39"/>
        <v>8148</v>
      </c>
      <c r="M101" s="54">
        <v>11500</v>
      </c>
      <c r="N101" s="54">
        <f t="shared" si="40"/>
        <v>34500</v>
      </c>
      <c r="O101" s="61">
        <v>0.26516</v>
      </c>
      <c r="P101" s="62">
        <v>3049.34</v>
      </c>
      <c r="Q101" s="62">
        <f t="shared" si="41"/>
        <v>9148.02</v>
      </c>
      <c r="R101" s="80">
        <v>21151.45</v>
      </c>
      <c r="S101" s="80">
        <v>6577.11</v>
      </c>
      <c r="T101" s="76"/>
      <c r="U101" s="76"/>
      <c r="V101" s="77">
        <f t="shared" si="59"/>
        <v>0.705048333333333</v>
      </c>
      <c r="W101" s="79">
        <f t="shared" si="60"/>
        <v>0.705048333333333</v>
      </c>
      <c r="X101" s="79">
        <f t="shared" ref="X101:X141" si="72">(S101-U101)/L101</f>
        <v>0.807205449189985</v>
      </c>
      <c r="Y101" s="79">
        <f t="shared" si="61"/>
        <v>0.613085507246377</v>
      </c>
      <c r="Z101" s="79">
        <f t="shared" ref="Z101:Z141" si="73">(S101-U101)/Q101</f>
        <v>0.718965415466953</v>
      </c>
      <c r="AA101" s="93"/>
      <c r="AB101" s="94"/>
      <c r="AC101" s="81">
        <f t="shared" si="58"/>
        <v>-176.971</v>
      </c>
      <c r="AD101" s="95">
        <v>9000</v>
      </c>
      <c r="AE101" s="95">
        <f t="shared" si="62"/>
        <v>18000</v>
      </c>
      <c r="AF101" s="96">
        <v>0.27608</v>
      </c>
      <c r="AG101" s="95">
        <v>2484.72</v>
      </c>
      <c r="AH101" s="95">
        <f t="shared" si="63"/>
        <v>4969.44</v>
      </c>
      <c r="AI101" s="95">
        <v>10350</v>
      </c>
      <c r="AJ101" s="95">
        <f t="shared" si="64"/>
        <v>20700</v>
      </c>
      <c r="AK101" s="96">
        <v>0.2716</v>
      </c>
      <c r="AL101" s="95">
        <v>2811.06</v>
      </c>
      <c r="AM101" s="95">
        <f t="shared" si="65"/>
        <v>5622.12</v>
      </c>
      <c r="AN101" s="104">
        <v>15611.08</v>
      </c>
      <c r="AO101" s="104">
        <v>5010.77</v>
      </c>
      <c r="AP101" s="110"/>
      <c r="AQ101" s="110"/>
      <c r="AR101" s="111">
        <f t="shared" si="66"/>
        <v>0.867282222222222</v>
      </c>
      <c r="AS101" s="112">
        <f t="shared" si="67"/>
        <v>0.867282222222222</v>
      </c>
      <c r="AT101" s="112">
        <f t="shared" si="68"/>
        <v>1.00831683248012</v>
      </c>
      <c r="AU101" s="112">
        <f t="shared" si="69"/>
        <v>0.75415845410628</v>
      </c>
      <c r="AV101" s="112">
        <f t="shared" si="70"/>
        <v>0.89125988061443</v>
      </c>
      <c r="AW101" s="121"/>
      <c r="AX101" s="122">
        <v>10</v>
      </c>
      <c r="AY101" s="123"/>
      <c r="AZ101" s="124"/>
      <c r="BA101" s="125"/>
    </row>
    <row r="102" hidden="1" spans="1:53">
      <c r="A102" s="9">
        <v>100</v>
      </c>
      <c r="B102" s="9">
        <v>570</v>
      </c>
      <c r="C102" s="10" t="s">
        <v>158</v>
      </c>
      <c r="D102" s="9" t="s">
        <v>51</v>
      </c>
      <c r="E102" s="52"/>
      <c r="F102" s="52">
        <v>2</v>
      </c>
      <c r="G102" s="53" t="s">
        <v>60</v>
      </c>
      <c r="H102" s="54">
        <v>7168.5</v>
      </c>
      <c r="I102" s="54">
        <f t="shared" si="38"/>
        <v>21505.5</v>
      </c>
      <c r="J102" s="61">
        <v>0.2716</v>
      </c>
      <c r="K102" s="62">
        <v>1946.9646</v>
      </c>
      <c r="L102" s="62">
        <f t="shared" si="39"/>
        <v>5840.8938</v>
      </c>
      <c r="M102" s="54">
        <v>8243.775</v>
      </c>
      <c r="N102" s="54">
        <f t="shared" si="40"/>
        <v>24731.325</v>
      </c>
      <c r="O102" s="61">
        <v>0.26516</v>
      </c>
      <c r="P102" s="62">
        <v>2185.919379</v>
      </c>
      <c r="Q102" s="62">
        <f t="shared" si="41"/>
        <v>6557.758137</v>
      </c>
      <c r="R102" s="80">
        <v>15143.24</v>
      </c>
      <c r="S102" s="80">
        <v>3419.02</v>
      </c>
      <c r="T102" s="76"/>
      <c r="U102" s="76"/>
      <c r="V102" s="77">
        <f t="shared" si="59"/>
        <v>0.704156611099486</v>
      </c>
      <c r="W102" s="79">
        <f t="shared" si="60"/>
        <v>0.704156611099486</v>
      </c>
      <c r="X102" s="79">
        <f t="shared" si="72"/>
        <v>0.58535904213838</v>
      </c>
      <c r="Y102" s="79">
        <f t="shared" si="61"/>
        <v>0.612310096608249</v>
      </c>
      <c r="Z102" s="79">
        <f t="shared" si="73"/>
        <v>0.521370250102592</v>
      </c>
      <c r="AA102" s="93"/>
      <c r="AB102" s="94"/>
      <c r="AC102" s="81">
        <f t="shared" si="58"/>
        <v>-127.2452</v>
      </c>
      <c r="AD102" s="95">
        <v>6451.65</v>
      </c>
      <c r="AE102" s="95">
        <f t="shared" si="62"/>
        <v>12903.3</v>
      </c>
      <c r="AF102" s="96">
        <v>0.27608</v>
      </c>
      <c r="AG102" s="95">
        <v>1781.171532</v>
      </c>
      <c r="AH102" s="95">
        <f t="shared" si="63"/>
        <v>3562.343064</v>
      </c>
      <c r="AI102" s="95">
        <v>7419.3975</v>
      </c>
      <c r="AJ102" s="95">
        <f t="shared" si="64"/>
        <v>14838.795</v>
      </c>
      <c r="AK102" s="96">
        <v>0.2716</v>
      </c>
      <c r="AL102" s="95">
        <v>2015.108361</v>
      </c>
      <c r="AM102" s="95">
        <f t="shared" si="65"/>
        <v>4030.216722</v>
      </c>
      <c r="AN102" s="104">
        <v>9113.38</v>
      </c>
      <c r="AO102" s="104">
        <v>2254.99</v>
      </c>
      <c r="AP102" s="110"/>
      <c r="AQ102" s="110"/>
      <c r="AR102" s="111">
        <f t="shared" si="66"/>
        <v>0.706282888873389</v>
      </c>
      <c r="AS102" s="112">
        <f t="shared" si="67"/>
        <v>0.706282888873389</v>
      </c>
      <c r="AT102" s="112">
        <f t="shared" si="68"/>
        <v>0.633007534503982</v>
      </c>
      <c r="AU102" s="112">
        <f t="shared" si="69"/>
        <v>0.614159033802947</v>
      </c>
      <c r="AV102" s="112">
        <f t="shared" si="70"/>
        <v>0.559520779041619</v>
      </c>
      <c r="AW102" s="121"/>
      <c r="AX102" s="122">
        <v>5</v>
      </c>
      <c r="AY102" s="123"/>
      <c r="AZ102" s="124"/>
      <c r="BA102" s="125"/>
    </row>
    <row r="103" hidden="1" spans="1:53">
      <c r="A103" s="9">
        <v>101</v>
      </c>
      <c r="B103" s="9">
        <v>116919</v>
      </c>
      <c r="C103" s="10" t="s">
        <v>159</v>
      </c>
      <c r="D103" s="9" t="s">
        <v>48</v>
      </c>
      <c r="E103" s="52"/>
      <c r="F103" s="52">
        <v>1</v>
      </c>
      <c r="G103" s="53" t="s">
        <v>60</v>
      </c>
      <c r="H103" s="54">
        <v>6650</v>
      </c>
      <c r="I103" s="54">
        <f t="shared" si="38"/>
        <v>19950</v>
      </c>
      <c r="J103" s="61">
        <v>0.2716</v>
      </c>
      <c r="K103" s="62">
        <v>1806.14</v>
      </c>
      <c r="L103" s="62">
        <f t="shared" si="39"/>
        <v>5418.42</v>
      </c>
      <c r="M103" s="54">
        <v>7647.5</v>
      </c>
      <c r="N103" s="54">
        <f t="shared" si="40"/>
        <v>22942.5</v>
      </c>
      <c r="O103" s="61">
        <v>0.26516</v>
      </c>
      <c r="P103" s="62">
        <v>2027.8111</v>
      </c>
      <c r="Q103" s="62">
        <f t="shared" si="41"/>
        <v>6083.4333</v>
      </c>
      <c r="R103" s="80">
        <v>14007.85</v>
      </c>
      <c r="S103" s="80">
        <v>4429.2</v>
      </c>
      <c r="T103" s="76"/>
      <c r="U103" s="76"/>
      <c r="V103" s="77">
        <f t="shared" si="59"/>
        <v>0.702147869674186</v>
      </c>
      <c r="W103" s="79">
        <f t="shared" si="60"/>
        <v>0.702147869674186</v>
      </c>
      <c r="X103" s="79">
        <f t="shared" si="72"/>
        <v>0.817433864484481</v>
      </c>
      <c r="Y103" s="79">
        <f t="shared" si="61"/>
        <v>0.610563364934074</v>
      </c>
      <c r="Z103" s="79">
        <f t="shared" si="73"/>
        <v>0.728075706854549</v>
      </c>
      <c r="AA103" s="93"/>
      <c r="AB103" s="94"/>
      <c r="AC103" s="81">
        <f t="shared" si="58"/>
        <v>-118.843</v>
      </c>
      <c r="AD103" s="95">
        <v>5985</v>
      </c>
      <c r="AE103" s="95">
        <f t="shared" si="62"/>
        <v>11970</v>
      </c>
      <c r="AF103" s="96">
        <v>0.27608</v>
      </c>
      <c r="AG103" s="95">
        <v>1652.3388</v>
      </c>
      <c r="AH103" s="95">
        <f t="shared" si="63"/>
        <v>3304.6776</v>
      </c>
      <c r="AI103" s="95">
        <v>6882.75</v>
      </c>
      <c r="AJ103" s="95">
        <f t="shared" si="64"/>
        <v>13765.5</v>
      </c>
      <c r="AK103" s="96">
        <v>0.2716</v>
      </c>
      <c r="AL103" s="95">
        <v>1869.3549</v>
      </c>
      <c r="AM103" s="95">
        <f t="shared" si="65"/>
        <v>3738.7098</v>
      </c>
      <c r="AN103" s="104">
        <v>7319.54</v>
      </c>
      <c r="AO103" s="104">
        <v>2297.22</v>
      </c>
      <c r="AP103" s="110"/>
      <c r="AQ103" s="110"/>
      <c r="AR103" s="111">
        <f t="shared" si="66"/>
        <v>0.611490392648287</v>
      </c>
      <c r="AS103" s="112">
        <f t="shared" si="67"/>
        <v>0.611490392648287</v>
      </c>
      <c r="AT103" s="112">
        <f t="shared" si="68"/>
        <v>0.695141940623799</v>
      </c>
      <c r="AU103" s="112">
        <f t="shared" si="69"/>
        <v>0.531730776215902</v>
      </c>
      <c r="AV103" s="112">
        <f t="shared" si="70"/>
        <v>0.614441912554967</v>
      </c>
      <c r="AW103" s="121"/>
      <c r="AX103" s="122">
        <v>5</v>
      </c>
      <c r="AY103" s="123"/>
      <c r="AZ103" s="124"/>
      <c r="BA103" s="125"/>
    </row>
    <row r="104" spans="1:16384">
      <c r="A104" s="50">
        <v>102</v>
      </c>
      <c r="B104" s="50">
        <v>704</v>
      </c>
      <c r="C104" s="51" t="s">
        <v>160</v>
      </c>
      <c r="D104" s="50" t="s">
        <v>56</v>
      </c>
      <c r="E104" s="55"/>
      <c r="F104" s="55">
        <v>3</v>
      </c>
      <c r="G104" s="56" t="s">
        <v>60</v>
      </c>
      <c r="H104" s="54">
        <v>6923</v>
      </c>
      <c r="I104" s="63">
        <f t="shared" si="38"/>
        <v>20769</v>
      </c>
      <c r="J104" s="61">
        <v>0.2813</v>
      </c>
      <c r="K104" s="62">
        <v>1947.4399</v>
      </c>
      <c r="L104" s="64">
        <f t="shared" si="39"/>
        <v>5842.3197</v>
      </c>
      <c r="M104" s="54">
        <v>7961.45</v>
      </c>
      <c r="N104" s="63">
        <f t="shared" si="40"/>
        <v>23884.35</v>
      </c>
      <c r="O104" s="61">
        <v>0.27463</v>
      </c>
      <c r="P104" s="62">
        <v>2186.4530135</v>
      </c>
      <c r="Q104" s="64">
        <f t="shared" si="41"/>
        <v>6559.3590405</v>
      </c>
      <c r="R104" s="75">
        <v>14244.04</v>
      </c>
      <c r="S104" s="75">
        <v>3860.1</v>
      </c>
      <c r="T104" s="81"/>
      <c r="U104" s="81"/>
      <c r="V104" s="82">
        <f t="shared" si="59"/>
        <v>0.685831768501132</v>
      </c>
      <c r="W104" s="78">
        <f t="shared" si="60"/>
        <v>0.685831768501132</v>
      </c>
      <c r="X104" s="78">
        <f t="shared" si="72"/>
        <v>0.660713586077804</v>
      </c>
      <c r="Y104" s="78">
        <f t="shared" si="61"/>
        <v>0.596375450870549</v>
      </c>
      <c r="Z104" s="78">
        <f t="shared" si="73"/>
        <v>0.588487377526716</v>
      </c>
      <c r="AA104" s="97"/>
      <c r="AB104" s="81"/>
      <c r="AC104" s="81">
        <f t="shared" si="58"/>
        <v>-130.4992</v>
      </c>
      <c r="AD104" s="95">
        <v>6230.7</v>
      </c>
      <c r="AE104" s="98">
        <f t="shared" si="62"/>
        <v>12461.4</v>
      </c>
      <c r="AF104" s="96">
        <v>0.28594</v>
      </c>
      <c r="AG104" s="95">
        <v>1781.606358</v>
      </c>
      <c r="AH104" s="98">
        <f t="shared" si="63"/>
        <v>3563.212716</v>
      </c>
      <c r="AI104" s="95">
        <v>7165.305</v>
      </c>
      <c r="AJ104" s="95">
        <f t="shared" si="64"/>
        <v>14330.61</v>
      </c>
      <c r="AK104" s="96">
        <v>0.2813</v>
      </c>
      <c r="AL104" s="95">
        <v>2015.6002965</v>
      </c>
      <c r="AM104" s="95">
        <f t="shared" si="65"/>
        <v>4031.200593</v>
      </c>
      <c r="AN104" s="104">
        <v>8867.26</v>
      </c>
      <c r="AO104" s="104">
        <v>2593.74</v>
      </c>
      <c r="AP104" s="110"/>
      <c r="AQ104" s="110"/>
      <c r="AR104" s="111">
        <f t="shared" si="66"/>
        <v>0.711578153337506</v>
      </c>
      <c r="AS104" s="114">
        <f t="shared" si="67"/>
        <v>0.711578153337506</v>
      </c>
      <c r="AT104" s="114">
        <f t="shared" si="68"/>
        <v>0.727921739938021</v>
      </c>
      <c r="AU104" s="114">
        <f t="shared" si="69"/>
        <v>0.618763611597831</v>
      </c>
      <c r="AV104" s="114">
        <f t="shared" si="70"/>
        <v>0.643416257802679</v>
      </c>
      <c r="AW104" s="113"/>
      <c r="AX104" s="127">
        <v>5</v>
      </c>
      <c r="AY104" s="128"/>
      <c r="AZ104" s="127"/>
      <c r="BA104" s="125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  <c r="LF104" s="14"/>
      <c r="LG104" s="14"/>
      <c r="LH104" s="14"/>
      <c r="LI104" s="14"/>
      <c r="LJ104" s="14"/>
      <c r="LK104" s="14"/>
      <c r="LL104" s="14"/>
      <c r="LM104" s="14"/>
      <c r="LN104" s="14"/>
      <c r="LO104" s="14"/>
      <c r="LP104" s="14"/>
      <c r="LQ104" s="14"/>
      <c r="LR104" s="14"/>
      <c r="LS104" s="14"/>
      <c r="LT104" s="14"/>
      <c r="LU104" s="14"/>
      <c r="LV104" s="14"/>
      <c r="LW104" s="14"/>
      <c r="LX104" s="14"/>
      <c r="LY104" s="14"/>
      <c r="LZ104" s="14"/>
      <c r="MA104" s="14"/>
      <c r="MB104" s="14"/>
      <c r="MC104" s="14"/>
      <c r="MD104" s="14"/>
      <c r="ME104" s="14"/>
      <c r="MF104" s="14"/>
      <c r="MG104" s="14"/>
      <c r="MH104" s="14"/>
      <c r="MI104" s="14"/>
      <c r="MJ104" s="14"/>
      <c r="MK104" s="14"/>
      <c r="ML104" s="14"/>
      <c r="MM104" s="14"/>
      <c r="MN104" s="14"/>
      <c r="MO104" s="14"/>
      <c r="MP104" s="14"/>
      <c r="MQ104" s="14"/>
      <c r="MR104" s="14"/>
      <c r="MS104" s="14"/>
      <c r="MT104" s="14"/>
      <c r="MU104" s="14"/>
      <c r="MV104" s="14"/>
      <c r="MW104" s="14"/>
      <c r="MX104" s="14"/>
      <c r="MY104" s="14"/>
      <c r="MZ104" s="14"/>
      <c r="NA104" s="14"/>
      <c r="NB104" s="14"/>
      <c r="NC104" s="14"/>
      <c r="ND104" s="14"/>
      <c r="NE104" s="14"/>
      <c r="NF104" s="14"/>
      <c r="NG104" s="14"/>
      <c r="NH104" s="14"/>
      <c r="NI104" s="14"/>
      <c r="NJ104" s="14"/>
      <c r="NK104" s="14"/>
      <c r="NL104" s="14"/>
      <c r="NM104" s="14"/>
      <c r="NN104" s="14"/>
      <c r="NO104" s="14"/>
      <c r="NP104" s="14"/>
      <c r="NQ104" s="14"/>
      <c r="NR104" s="14"/>
      <c r="NS104" s="14"/>
      <c r="NT104" s="14"/>
      <c r="NU104" s="14"/>
      <c r="NV104" s="14"/>
      <c r="NW104" s="14"/>
      <c r="NX104" s="14"/>
      <c r="NY104" s="14"/>
      <c r="NZ104" s="14"/>
      <c r="OA104" s="14"/>
      <c r="OB104" s="14"/>
      <c r="OC104" s="14"/>
      <c r="OD104" s="14"/>
      <c r="OE104" s="14"/>
      <c r="OF104" s="14"/>
      <c r="OG104" s="14"/>
      <c r="OH104" s="14"/>
      <c r="OI104" s="14"/>
      <c r="OJ104" s="14"/>
      <c r="OK104" s="14"/>
      <c r="OL104" s="14"/>
      <c r="OM104" s="14"/>
      <c r="ON104" s="14"/>
      <c r="OO104" s="14"/>
      <c r="OP104" s="14"/>
      <c r="OQ104" s="14"/>
      <c r="OR104" s="14"/>
      <c r="OS104" s="14"/>
      <c r="OT104" s="14"/>
      <c r="OU104" s="14"/>
      <c r="OV104" s="14"/>
      <c r="OW104" s="14"/>
      <c r="OX104" s="14"/>
      <c r="OY104" s="14"/>
      <c r="OZ104" s="14"/>
      <c r="PA104" s="14"/>
      <c r="PB104" s="14"/>
      <c r="PC104" s="14"/>
      <c r="PD104" s="14"/>
      <c r="PE104" s="14"/>
      <c r="PF104" s="14"/>
      <c r="PG104" s="14"/>
      <c r="PH104" s="14"/>
      <c r="PI104" s="14"/>
      <c r="PJ104" s="14"/>
      <c r="PK104" s="14"/>
      <c r="PL104" s="14"/>
      <c r="PM104" s="14"/>
      <c r="PN104" s="14"/>
      <c r="PO104" s="14"/>
      <c r="PP104" s="14"/>
      <c r="PQ104" s="14"/>
      <c r="PR104" s="14"/>
      <c r="PS104" s="14"/>
      <c r="PT104" s="14"/>
      <c r="PU104" s="14"/>
      <c r="PV104" s="14"/>
      <c r="PW104" s="14"/>
      <c r="PX104" s="14"/>
      <c r="PY104" s="14"/>
      <c r="PZ104" s="14"/>
      <c r="QA104" s="14"/>
      <c r="QB104" s="14"/>
      <c r="QC104" s="14"/>
      <c r="QD104" s="14"/>
      <c r="QE104" s="14"/>
      <c r="QF104" s="14"/>
      <c r="QG104" s="14"/>
      <c r="QH104" s="14"/>
      <c r="QI104" s="14"/>
      <c r="QJ104" s="14"/>
      <c r="QK104" s="14"/>
      <c r="QL104" s="14"/>
      <c r="QM104" s="14"/>
      <c r="QN104" s="14"/>
      <c r="QO104" s="14"/>
      <c r="QP104" s="14"/>
      <c r="QQ104" s="14"/>
      <c r="QR104" s="14"/>
      <c r="QS104" s="14"/>
      <c r="QT104" s="14"/>
      <c r="QU104" s="14"/>
      <c r="QV104" s="14"/>
      <c r="QW104" s="14"/>
      <c r="QX104" s="14"/>
      <c r="QY104" s="14"/>
      <c r="QZ104" s="14"/>
      <c r="RA104" s="14"/>
      <c r="RB104" s="14"/>
      <c r="RC104" s="14"/>
      <c r="RD104" s="14"/>
      <c r="RE104" s="14"/>
      <c r="RF104" s="14"/>
      <c r="RG104" s="14"/>
      <c r="RH104" s="14"/>
      <c r="RI104" s="14"/>
      <c r="RJ104" s="14"/>
      <c r="RK104" s="14"/>
      <c r="RL104" s="14"/>
      <c r="RM104" s="14"/>
      <c r="RN104" s="14"/>
      <c r="RO104" s="14"/>
      <c r="RP104" s="14"/>
      <c r="RQ104" s="14"/>
      <c r="RR104" s="14"/>
      <c r="RS104" s="14"/>
      <c r="RT104" s="14"/>
      <c r="RU104" s="14"/>
      <c r="RV104" s="14"/>
      <c r="RW104" s="14"/>
      <c r="RX104" s="14"/>
      <c r="RY104" s="14"/>
      <c r="RZ104" s="14"/>
      <c r="SA104" s="14"/>
      <c r="SB104" s="14"/>
      <c r="SC104" s="14"/>
      <c r="SD104" s="14"/>
      <c r="SE104" s="14"/>
      <c r="SF104" s="14"/>
      <c r="SG104" s="14"/>
      <c r="SH104" s="14"/>
      <c r="SI104" s="14"/>
      <c r="SJ104" s="14"/>
      <c r="SK104" s="14"/>
      <c r="SL104" s="14"/>
      <c r="SM104" s="14"/>
      <c r="SN104" s="14"/>
      <c r="SO104" s="14"/>
      <c r="SP104" s="14"/>
      <c r="SQ104" s="14"/>
      <c r="SR104" s="14"/>
      <c r="SS104" s="14"/>
      <c r="ST104" s="14"/>
      <c r="SU104" s="14"/>
      <c r="SV104" s="14"/>
      <c r="SW104" s="14"/>
      <c r="SX104" s="14"/>
      <c r="SY104" s="14"/>
      <c r="SZ104" s="14"/>
      <c r="TA104" s="14"/>
      <c r="TB104" s="14"/>
      <c r="TC104" s="14"/>
      <c r="TD104" s="14"/>
      <c r="TE104" s="14"/>
      <c r="TF104" s="14"/>
      <c r="TG104" s="14"/>
      <c r="TH104" s="14"/>
      <c r="TI104" s="14"/>
      <c r="TJ104" s="14"/>
      <c r="TK104" s="14"/>
      <c r="TL104" s="14"/>
      <c r="TM104" s="14"/>
      <c r="TN104" s="14"/>
      <c r="TO104" s="14"/>
      <c r="TP104" s="14"/>
      <c r="TQ104" s="14"/>
      <c r="TR104" s="14"/>
      <c r="TS104" s="14"/>
      <c r="TT104" s="14"/>
      <c r="TU104" s="14"/>
      <c r="TV104" s="14"/>
      <c r="TW104" s="14"/>
      <c r="TX104" s="14"/>
      <c r="TY104" s="14"/>
      <c r="TZ104" s="14"/>
      <c r="UA104" s="14"/>
      <c r="UB104" s="14"/>
      <c r="UC104" s="14"/>
      <c r="UD104" s="14"/>
      <c r="UE104" s="14"/>
      <c r="UF104" s="14"/>
      <c r="UG104" s="14"/>
      <c r="UH104" s="14"/>
      <c r="UI104" s="14"/>
      <c r="UJ104" s="14"/>
      <c r="UK104" s="14"/>
      <c r="UL104" s="14"/>
      <c r="UM104" s="14"/>
      <c r="UN104" s="14"/>
      <c r="UO104" s="14"/>
      <c r="UP104" s="14"/>
      <c r="UQ104" s="14"/>
      <c r="UR104" s="14"/>
      <c r="US104" s="14"/>
      <c r="UT104" s="14"/>
      <c r="UU104" s="14"/>
      <c r="UV104" s="14"/>
      <c r="UW104" s="14"/>
      <c r="UX104" s="14"/>
      <c r="UY104" s="14"/>
      <c r="UZ104" s="14"/>
      <c r="VA104" s="14"/>
      <c r="VB104" s="14"/>
      <c r="VC104" s="14"/>
      <c r="VD104" s="14"/>
      <c r="VE104" s="14"/>
      <c r="VF104" s="14"/>
      <c r="VG104" s="14"/>
      <c r="VH104" s="14"/>
      <c r="VI104" s="14"/>
      <c r="VJ104" s="14"/>
      <c r="VK104" s="14"/>
      <c r="VL104" s="14"/>
      <c r="VM104" s="14"/>
      <c r="VN104" s="14"/>
      <c r="VO104" s="14"/>
      <c r="VP104" s="14"/>
      <c r="VQ104" s="14"/>
      <c r="VR104" s="14"/>
      <c r="VS104" s="14"/>
      <c r="VT104" s="14"/>
      <c r="VU104" s="14"/>
      <c r="VV104" s="14"/>
      <c r="VW104" s="14"/>
      <c r="VX104" s="14"/>
      <c r="VY104" s="14"/>
      <c r="VZ104" s="14"/>
      <c r="WA104" s="14"/>
      <c r="WB104" s="14"/>
      <c r="WC104" s="14"/>
      <c r="WD104" s="14"/>
      <c r="WE104" s="14"/>
      <c r="WF104" s="14"/>
      <c r="WG104" s="14"/>
      <c r="WH104" s="14"/>
      <c r="WI104" s="14"/>
      <c r="WJ104" s="14"/>
      <c r="WK104" s="14"/>
      <c r="WL104" s="14"/>
      <c r="WM104" s="14"/>
      <c r="WN104" s="14"/>
      <c r="WO104" s="14"/>
      <c r="WP104" s="14"/>
      <c r="WQ104" s="14"/>
      <c r="WR104" s="14"/>
      <c r="WS104" s="14"/>
      <c r="WT104" s="14"/>
      <c r="WU104" s="14"/>
      <c r="WV104" s="14"/>
      <c r="WW104" s="14"/>
      <c r="WX104" s="14"/>
      <c r="WY104" s="14"/>
      <c r="WZ104" s="14"/>
      <c r="XA104" s="14"/>
      <c r="XB104" s="14"/>
      <c r="XC104" s="14"/>
      <c r="XD104" s="14"/>
      <c r="XE104" s="14"/>
      <c r="XF104" s="14"/>
      <c r="XG104" s="14"/>
      <c r="XH104" s="14"/>
      <c r="XI104" s="14"/>
      <c r="XJ104" s="14"/>
      <c r="XK104" s="14"/>
      <c r="XL104" s="14"/>
      <c r="XM104" s="14"/>
      <c r="XN104" s="14"/>
      <c r="XO104" s="14"/>
      <c r="XP104" s="14"/>
      <c r="XQ104" s="14"/>
      <c r="XR104" s="14"/>
      <c r="XS104" s="14"/>
      <c r="XT104" s="14"/>
      <c r="XU104" s="14"/>
      <c r="XV104" s="14"/>
      <c r="XW104" s="14"/>
      <c r="XX104" s="14"/>
      <c r="XY104" s="14"/>
      <c r="XZ104" s="14"/>
      <c r="YA104" s="14"/>
      <c r="YB104" s="14"/>
      <c r="YC104" s="14"/>
      <c r="YD104" s="14"/>
      <c r="YE104" s="14"/>
      <c r="YF104" s="14"/>
      <c r="YG104" s="14"/>
      <c r="YH104" s="14"/>
      <c r="YI104" s="14"/>
      <c r="YJ104" s="14"/>
      <c r="YK104" s="14"/>
      <c r="YL104" s="14"/>
      <c r="YM104" s="14"/>
      <c r="YN104" s="14"/>
      <c r="YO104" s="14"/>
      <c r="YP104" s="14"/>
      <c r="YQ104" s="14"/>
      <c r="YR104" s="14"/>
      <c r="YS104" s="14"/>
      <c r="YT104" s="14"/>
      <c r="YU104" s="14"/>
      <c r="YV104" s="14"/>
      <c r="YW104" s="14"/>
      <c r="YX104" s="14"/>
      <c r="YY104" s="14"/>
      <c r="YZ104" s="14"/>
      <c r="ZA104" s="14"/>
      <c r="ZB104" s="14"/>
      <c r="ZC104" s="14"/>
      <c r="ZD104" s="14"/>
      <c r="ZE104" s="14"/>
      <c r="ZF104" s="14"/>
      <c r="ZG104" s="14"/>
      <c r="ZH104" s="14"/>
      <c r="ZI104" s="14"/>
      <c r="ZJ104" s="14"/>
      <c r="ZK104" s="14"/>
      <c r="ZL104" s="14"/>
      <c r="ZM104" s="14"/>
      <c r="ZN104" s="14"/>
      <c r="ZO104" s="14"/>
      <c r="ZP104" s="14"/>
      <c r="ZQ104" s="14"/>
      <c r="ZR104" s="14"/>
      <c r="ZS104" s="14"/>
      <c r="ZT104" s="14"/>
      <c r="ZU104" s="14"/>
      <c r="ZV104" s="14"/>
      <c r="ZW104" s="14"/>
      <c r="ZX104" s="14"/>
      <c r="ZY104" s="14"/>
      <c r="ZZ104" s="14"/>
      <c r="AAA104" s="14"/>
      <c r="AAB104" s="14"/>
      <c r="AAC104" s="14"/>
      <c r="AAD104" s="14"/>
      <c r="AAE104" s="14"/>
      <c r="AAF104" s="14"/>
      <c r="AAG104" s="14"/>
      <c r="AAH104" s="14"/>
      <c r="AAI104" s="14"/>
      <c r="AAJ104" s="14"/>
      <c r="AAK104" s="14"/>
      <c r="AAL104" s="14"/>
      <c r="AAM104" s="14"/>
      <c r="AAN104" s="14"/>
      <c r="AAO104" s="14"/>
      <c r="AAP104" s="14"/>
      <c r="AAQ104" s="14"/>
      <c r="AAR104" s="14"/>
      <c r="AAS104" s="14"/>
      <c r="AAT104" s="14"/>
      <c r="AAU104" s="14"/>
      <c r="AAV104" s="14"/>
      <c r="AAW104" s="14"/>
      <c r="AAX104" s="14"/>
      <c r="AAY104" s="14"/>
      <c r="AAZ104" s="14"/>
      <c r="ABA104" s="14"/>
      <c r="ABB104" s="14"/>
      <c r="ABC104" s="14"/>
      <c r="ABD104" s="14"/>
      <c r="ABE104" s="14"/>
      <c r="ABF104" s="14"/>
      <c r="ABG104" s="14"/>
      <c r="ABH104" s="14"/>
      <c r="ABI104" s="14"/>
      <c r="ABJ104" s="14"/>
      <c r="ABK104" s="14"/>
      <c r="ABL104" s="14"/>
      <c r="ABM104" s="14"/>
      <c r="ABN104" s="14"/>
      <c r="ABO104" s="14"/>
      <c r="ABP104" s="14"/>
      <c r="ABQ104" s="14"/>
      <c r="ABR104" s="14"/>
      <c r="ABS104" s="14"/>
      <c r="ABT104" s="14"/>
      <c r="ABU104" s="14"/>
      <c r="ABV104" s="14"/>
      <c r="ABW104" s="14"/>
      <c r="ABX104" s="14"/>
      <c r="ABY104" s="14"/>
      <c r="ABZ104" s="14"/>
      <c r="ACA104" s="14"/>
      <c r="ACB104" s="14"/>
      <c r="ACC104" s="14"/>
      <c r="ACD104" s="14"/>
      <c r="ACE104" s="14"/>
      <c r="ACF104" s="14"/>
      <c r="ACG104" s="14"/>
      <c r="ACH104" s="14"/>
      <c r="ACI104" s="14"/>
      <c r="ACJ104" s="14"/>
      <c r="ACK104" s="14"/>
      <c r="ACL104" s="14"/>
      <c r="ACM104" s="14"/>
      <c r="ACN104" s="14"/>
      <c r="ACO104" s="14"/>
      <c r="ACP104" s="14"/>
      <c r="ACQ104" s="14"/>
      <c r="ACR104" s="14"/>
      <c r="ACS104" s="14"/>
      <c r="ACT104" s="14"/>
      <c r="ACU104" s="14"/>
      <c r="ACV104" s="14"/>
      <c r="ACW104" s="14"/>
      <c r="ACX104" s="14"/>
      <c r="ACY104" s="14"/>
      <c r="ACZ104" s="14"/>
      <c r="ADA104" s="14"/>
      <c r="ADB104" s="14"/>
      <c r="ADC104" s="14"/>
      <c r="ADD104" s="14"/>
      <c r="ADE104" s="14"/>
      <c r="ADF104" s="14"/>
      <c r="ADG104" s="14"/>
      <c r="ADH104" s="14"/>
      <c r="ADI104" s="14"/>
      <c r="ADJ104" s="14"/>
      <c r="ADK104" s="14"/>
      <c r="ADL104" s="14"/>
      <c r="ADM104" s="14"/>
      <c r="ADN104" s="14"/>
      <c r="ADO104" s="14"/>
      <c r="ADP104" s="14"/>
      <c r="ADQ104" s="14"/>
      <c r="ADR104" s="14"/>
      <c r="ADS104" s="14"/>
      <c r="ADT104" s="14"/>
      <c r="ADU104" s="14"/>
      <c r="ADV104" s="14"/>
      <c r="ADW104" s="14"/>
      <c r="ADX104" s="14"/>
      <c r="ADY104" s="14"/>
      <c r="ADZ104" s="14"/>
      <c r="AEA104" s="14"/>
      <c r="AEB104" s="14"/>
      <c r="AEC104" s="14"/>
      <c r="AED104" s="14"/>
      <c r="AEE104" s="14"/>
      <c r="AEF104" s="14"/>
      <c r="AEG104" s="14"/>
      <c r="AEH104" s="14"/>
      <c r="AEI104" s="14"/>
      <c r="AEJ104" s="14"/>
      <c r="AEK104" s="14"/>
      <c r="AEL104" s="14"/>
      <c r="AEM104" s="14"/>
      <c r="AEN104" s="14"/>
      <c r="AEO104" s="14"/>
      <c r="AEP104" s="14"/>
      <c r="AEQ104" s="14"/>
      <c r="AER104" s="14"/>
      <c r="AES104" s="14"/>
      <c r="AET104" s="14"/>
      <c r="AEU104" s="14"/>
      <c r="AEV104" s="14"/>
      <c r="AEW104" s="14"/>
      <c r="AEX104" s="14"/>
      <c r="AEY104" s="14"/>
      <c r="AEZ104" s="14"/>
      <c r="AFA104" s="14"/>
      <c r="AFB104" s="14"/>
      <c r="AFC104" s="14"/>
      <c r="AFD104" s="14"/>
      <c r="AFE104" s="14"/>
      <c r="AFF104" s="14"/>
      <c r="AFG104" s="14"/>
      <c r="AFH104" s="14"/>
      <c r="AFI104" s="14"/>
      <c r="AFJ104" s="14"/>
      <c r="AFK104" s="14"/>
      <c r="AFL104" s="14"/>
      <c r="AFM104" s="14"/>
      <c r="AFN104" s="14"/>
      <c r="AFO104" s="14"/>
      <c r="AFP104" s="14"/>
      <c r="AFQ104" s="14"/>
      <c r="AFR104" s="14"/>
      <c r="AFS104" s="14"/>
      <c r="AFT104" s="14"/>
      <c r="AFU104" s="14"/>
      <c r="AFV104" s="14"/>
      <c r="AFW104" s="14"/>
      <c r="AFX104" s="14"/>
      <c r="AFY104" s="14"/>
      <c r="AFZ104" s="14"/>
      <c r="AGA104" s="14"/>
      <c r="AGB104" s="14"/>
      <c r="AGC104" s="14"/>
      <c r="AGD104" s="14"/>
      <c r="AGE104" s="14"/>
      <c r="AGF104" s="14"/>
      <c r="AGG104" s="14"/>
      <c r="AGH104" s="14"/>
      <c r="AGI104" s="14"/>
      <c r="AGJ104" s="14"/>
      <c r="AGK104" s="14"/>
      <c r="AGL104" s="14"/>
      <c r="AGM104" s="14"/>
      <c r="AGN104" s="14"/>
      <c r="AGO104" s="14"/>
      <c r="AGP104" s="14"/>
      <c r="AGQ104" s="14"/>
      <c r="AGR104" s="14"/>
      <c r="AGS104" s="14"/>
      <c r="AGT104" s="14"/>
      <c r="AGU104" s="14"/>
      <c r="AGV104" s="14"/>
      <c r="AGW104" s="14"/>
      <c r="AGX104" s="14"/>
      <c r="AGY104" s="14"/>
      <c r="AGZ104" s="14"/>
      <c r="AHA104" s="14"/>
      <c r="AHB104" s="14"/>
      <c r="AHC104" s="14"/>
      <c r="AHD104" s="14"/>
      <c r="AHE104" s="14"/>
      <c r="AHF104" s="14"/>
      <c r="AHG104" s="14"/>
      <c r="AHH104" s="14"/>
      <c r="AHI104" s="14"/>
      <c r="AHJ104" s="14"/>
      <c r="AHK104" s="14"/>
      <c r="AHL104" s="14"/>
      <c r="AHM104" s="14"/>
      <c r="AHN104" s="14"/>
      <c r="AHO104" s="14"/>
      <c r="AHP104" s="14"/>
      <c r="AHQ104" s="14"/>
      <c r="AHR104" s="14"/>
      <c r="AHS104" s="14"/>
      <c r="AHT104" s="14"/>
      <c r="AHU104" s="14"/>
      <c r="AHV104" s="14"/>
      <c r="AHW104" s="14"/>
      <c r="AHX104" s="14"/>
      <c r="AHY104" s="14"/>
      <c r="AHZ104" s="14"/>
      <c r="AIA104" s="14"/>
      <c r="AIB104" s="14"/>
      <c r="AIC104" s="14"/>
      <c r="AID104" s="14"/>
      <c r="AIE104" s="14"/>
      <c r="AIF104" s="14"/>
      <c r="AIG104" s="14"/>
      <c r="AIH104" s="14"/>
      <c r="AII104" s="14"/>
      <c r="AIJ104" s="14"/>
      <c r="AIK104" s="14"/>
      <c r="AIL104" s="14"/>
      <c r="AIM104" s="14"/>
      <c r="AIN104" s="14"/>
      <c r="AIO104" s="14"/>
      <c r="AIP104" s="14"/>
      <c r="AIQ104" s="14"/>
      <c r="AIR104" s="14"/>
      <c r="AIS104" s="14"/>
      <c r="AIT104" s="14"/>
      <c r="AIU104" s="14"/>
      <c r="AIV104" s="14"/>
      <c r="AIW104" s="14"/>
      <c r="AIX104" s="14"/>
      <c r="AIY104" s="14"/>
      <c r="AIZ104" s="14"/>
      <c r="AJA104" s="14"/>
      <c r="AJB104" s="14"/>
      <c r="AJC104" s="14"/>
      <c r="AJD104" s="14"/>
      <c r="AJE104" s="14"/>
      <c r="AJF104" s="14"/>
      <c r="AJG104" s="14"/>
      <c r="AJH104" s="14"/>
      <c r="AJI104" s="14"/>
      <c r="AJJ104" s="14"/>
      <c r="AJK104" s="14"/>
      <c r="AJL104" s="14"/>
      <c r="AJM104" s="14"/>
      <c r="AJN104" s="14"/>
      <c r="AJO104" s="14"/>
      <c r="AJP104" s="14"/>
      <c r="AJQ104" s="14"/>
      <c r="AJR104" s="14"/>
      <c r="AJS104" s="14"/>
      <c r="AJT104" s="14"/>
      <c r="AJU104" s="14"/>
      <c r="AJV104" s="14"/>
      <c r="AJW104" s="14"/>
      <c r="AJX104" s="14"/>
      <c r="AJY104" s="14"/>
      <c r="AJZ104" s="14"/>
      <c r="AKA104" s="14"/>
      <c r="AKB104" s="14"/>
      <c r="AKC104" s="14"/>
      <c r="AKD104" s="14"/>
      <c r="AKE104" s="14"/>
      <c r="AKF104" s="14"/>
      <c r="AKG104" s="14"/>
      <c r="AKH104" s="14"/>
      <c r="AKI104" s="14"/>
      <c r="AKJ104" s="14"/>
      <c r="AKK104" s="14"/>
      <c r="AKL104" s="14"/>
      <c r="AKM104" s="14"/>
      <c r="AKN104" s="14"/>
      <c r="AKO104" s="14"/>
      <c r="AKP104" s="14"/>
      <c r="AKQ104" s="14"/>
      <c r="AKR104" s="14"/>
      <c r="AKS104" s="14"/>
      <c r="AKT104" s="14"/>
      <c r="AKU104" s="14"/>
      <c r="AKV104" s="14"/>
      <c r="AKW104" s="14"/>
      <c r="AKX104" s="14"/>
      <c r="AKY104" s="14"/>
      <c r="AKZ104" s="14"/>
      <c r="ALA104" s="14"/>
      <c r="ALB104" s="14"/>
      <c r="ALC104" s="14"/>
      <c r="ALD104" s="14"/>
      <c r="ALE104" s="14"/>
      <c r="ALF104" s="14"/>
      <c r="ALG104" s="14"/>
      <c r="ALH104" s="14"/>
      <c r="ALI104" s="14"/>
      <c r="ALJ104" s="14"/>
      <c r="ALK104" s="14"/>
      <c r="ALL104" s="14"/>
      <c r="ALM104" s="14"/>
      <c r="ALN104" s="14"/>
      <c r="ALO104" s="14"/>
      <c r="ALP104" s="14"/>
      <c r="ALQ104" s="14"/>
      <c r="ALR104" s="14"/>
      <c r="ALS104" s="14"/>
      <c r="ALT104" s="14"/>
      <c r="ALU104" s="14"/>
      <c r="ALV104" s="14"/>
      <c r="ALW104" s="14"/>
      <c r="ALX104" s="14"/>
      <c r="ALY104" s="14"/>
      <c r="ALZ104" s="14"/>
      <c r="AMA104" s="14"/>
      <c r="AMB104" s="14"/>
      <c r="AMC104" s="14"/>
      <c r="AMD104" s="14"/>
      <c r="AME104" s="14"/>
      <c r="AMF104" s="14"/>
      <c r="AMG104" s="14"/>
      <c r="AMH104" s="14"/>
      <c r="AMI104" s="14"/>
      <c r="AMJ104" s="14"/>
      <c r="AMK104" s="14"/>
      <c r="AML104" s="14"/>
      <c r="AMM104" s="14"/>
      <c r="AMN104" s="14"/>
      <c r="AMO104" s="14"/>
      <c r="AMP104" s="14"/>
      <c r="AMQ104" s="14"/>
      <c r="AMR104" s="14"/>
      <c r="AMS104" s="14"/>
      <c r="AMT104" s="14"/>
      <c r="AMU104" s="14"/>
      <c r="AMV104" s="14"/>
      <c r="AMW104" s="14"/>
      <c r="AMX104" s="14"/>
      <c r="AMY104" s="14"/>
      <c r="AMZ104" s="14"/>
      <c r="ANA104" s="14"/>
      <c r="ANB104" s="14"/>
      <c r="ANC104" s="14"/>
      <c r="AND104" s="14"/>
      <c r="ANE104" s="14"/>
      <c r="ANF104" s="14"/>
      <c r="ANG104" s="14"/>
      <c r="ANH104" s="14"/>
      <c r="ANI104" s="14"/>
      <c r="ANJ104" s="14"/>
      <c r="ANK104" s="14"/>
      <c r="ANL104" s="14"/>
      <c r="ANM104" s="14"/>
      <c r="ANN104" s="14"/>
      <c r="ANO104" s="14"/>
      <c r="ANP104" s="14"/>
      <c r="ANQ104" s="14"/>
      <c r="ANR104" s="14"/>
      <c r="ANS104" s="14"/>
      <c r="ANT104" s="14"/>
      <c r="ANU104" s="14"/>
      <c r="ANV104" s="14"/>
      <c r="ANW104" s="14"/>
      <c r="ANX104" s="14"/>
      <c r="ANY104" s="14"/>
      <c r="ANZ104" s="14"/>
      <c r="AOA104" s="14"/>
      <c r="AOB104" s="14"/>
      <c r="AOC104" s="14"/>
      <c r="AOD104" s="14"/>
      <c r="AOE104" s="14"/>
      <c r="AOF104" s="14"/>
      <c r="AOG104" s="14"/>
      <c r="AOH104" s="14"/>
      <c r="AOI104" s="14"/>
      <c r="AOJ104" s="14"/>
      <c r="AOK104" s="14"/>
      <c r="AOL104" s="14"/>
      <c r="AOM104" s="14"/>
      <c r="AON104" s="14"/>
      <c r="AOO104" s="14"/>
      <c r="AOP104" s="14"/>
      <c r="AOQ104" s="14"/>
      <c r="AOR104" s="14"/>
      <c r="AOS104" s="14"/>
      <c r="AOT104" s="14"/>
      <c r="AOU104" s="14"/>
      <c r="AOV104" s="14"/>
      <c r="AOW104" s="14"/>
      <c r="AOX104" s="14"/>
      <c r="AOY104" s="14"/>
      <c r="AOZ104" s="14"/>
      <c r="APA104" s="14"/>
      <c r="APB104" s="14"/>
      <c r="APC104" s="14"/>
      <c r="APD104" s="14"/>
      <c r="APE104" s="14"/>
      <c r="APF104" s="14"/>
      <c r="APG104" s="14"/>
      <c r="APH104" s="14"/>
      <c r="API104" s="14"/>
      <c r="APJ104" s="14"/>
      <c r="APK104" s="14"/>
      <c r="APL104" s="14"/>
      <c r="APM104" s="14"/>
      <c r="APN104" s="14"/>
      <c r="APO104" s="14"/>
      <c r="APP104" s="14"/>
      <c r="APQ104" s="14"/>
      <c r="APR104" s="14"/>
      <c r="APS104" s="14"/>
      <c r="APT104" s="14"/>
      <c r="APU104" s="14"/>
      <c r="APV104" s="14"/>
      <c r="APW104" s="14"/>
      <c r="APX104" s="14"/>
      <c r="APY104" s="14"/>
      <c r="APZ104" s="14"/>
      <c r="AQA104" s="14"/>
      <c r="AQB104" s="14"/>
      <c r="AQC104" s="14"/>
      <c r="AQD104" s="14"/>
      <c r="AQE104" s="14"/>
      <c r="AQF104" s="14"/>
      <c r="AQG104" s="14"/>
      <c r="AQH104" s="14"/>
      <c r="AQI104" s="14"/>
      <c r="AQJ104" s="14"/>
      <c r="AQK104" s="14"/>
      <c r="AQL104" s="14"/>
      <c r="AQM104" s="14"/>
      <c r="AQN104" s="14"/>
      <c r="AQO104" s="14"/>
      <c r="AQP104" s="14"/>
      <c r="AQQ104" s="14"/>
      <c r="AQR104" s="14"/>
      <c r="AQS104" s="14"/>
      <c r="AQT104" s="14"/>
      <c r="AQU104" s="14"/>
      <c r="AQV104" s="14"/>
      <c r="AQW104" s="14"/>
      <c r="AQX104" s="14"/>
      <c r="AQY104" s="14"/>
      <c r="AQZ104" s="14"/>
      <c r="ARA104" s="14"/>
      <c r="ARB104" s="14"/>
      <c r="ARC104" s="14"/>
      <c r="ARD104" s="14"/>
      <c r="ARE104" s="14"/>
      <c r="ARF104" s="14"/>
      <c r="ARG104" s="14"/>
      <c r="ARH104" s="14"/>
      <c r="ARI104" s="14"/>
      <c r="ARJ104" s="14"/>
      <c r="ARK104" s="14"/>
      <c r="ARL104" s="14"/>
      <c r="ARM104" s="14"/>
      <c r="ARN104" s="14"/>
      <c r="ARO104" s="14"/>
      <c r="ARP104" s="14"/>
      <c r="ARQ104" s="14"/>
      <c r="ARR104" s="14"/>
      <c r="ARS104" s="14"/>
      <c r="ART104" s="14"/>
      <c r="ARU104" s="14"/>
      <c r="ARV104" s="14"/>
      <c r="ARW104" s="14"/>
      <c r="ARX104" s="14"/>
      <c r="ARY104" s="14"/>
      <c r="ARZ104" s="14"/>
      <c r="ASA104" s="14"/>
      <c r="ASB104" s="14"/>
      <c r="ASC104" s="14"/>
      <c r="ASD104" s="14"/>
      <c r="ASE104" s="14"/>
      <c r="ASF104" s="14"/>
      <c r="ASG104" s="14"/>
      <c r="ASH104" s="14"/>
      <c r="ASI104" s="14"/>
      <c r="ASJ104" s="14"/>
      <c r="ASK104" s="14"/>
      <c r="ASL104" s="14"/>
      <c r="ASM104" s="14"/>
      <c r="ASN104" s="14"/>
      <c r="ASO104" s="14"/>
      <c r="ASP104" s="14"/>
      <c r="ASQ104" s="14"/>
      <c r="ASR104" s="14"/>
      <c r="ASS104" s="14"/>
      <c r="AST104" s="14"/>
      <c r="ASU104" s="14"/>
      <c r="ASV104" s="14"/>
      <c r="ASW104" s="14"/>
      <c r="ASX104" s="14"/>
      <c r="ASY104" s="14"/>
      <c r="ASZ104" s="14"/>
      <c r="ATA104" s="14"/>
      <c r="ATB104" s="14"/>
      <c r="ATC104" s="14"/>
      <c r="ATD104" s="14"/>
      <c r="ATE104" s="14"/>
      <c r="ATF104" s="14"/>
      <c r="ATG104" s="14"/>
      <c r="ATH104" s="14"/>
      <c r="ATI104" s="14"/>
      <c r="ATJ104" s="14"/>
      <c r="ATK104" s="14"/>
      <c r="ATL104" s="14"/>
      <c r="ATM104" s="14"/>
      <c r="ATN104" s="14"/>
      <c r="ATO104" s="14"/>
      <c r="ATP104" s="14"/>
      <c r="ATQ104" s="14"/>
      <c r="ATR104" s="14"/>
      <c r="ATS104" s="14"/>
      <c r="ATT104" s="14"/>
      <c r="ATU104" s="14"/>
      <c r="ATV104" s="14"/>
      <c r="ATW104" s="14"/>
      <c r="ATX104" s="14"/>
      <c r="ATY104" s="14"/>
      <c r="ATZ104" s="14"/>
      <c r="AUA104" s="14"/>
      <c r="AUB104" s="14"/>
      <c r="AUC104" s="14"/>
      <c r="AUD104" s="14"/>
      <c r="AUE104" s="14"/>
      <c r="AUF104" s="14"/>
      <c r="AUG104" s="14"/>
      <c r="AUH104" s="14"/>
      <c r="AUI104" s="14"/>
      <c r="AUJ104" s="14"/>
      <c r="AUK104" s="14"/>
      <c r="AUL104" s="14"/>
      <c r="AUM104" s="14"/>
      <c r="AUN104" s="14"/>
      <c r="AUO104" s="14"/>
      <c r="AUP104" s="14"/>
      <c r="AUQ104" s="14"/>
      <c r="AUR104" s="14"/>
      <c r="AUS104" s="14"/>
      <c r="AUT104" s="14"/>
      <c r="AUU104" s="14"/>
      <c r="AUV104" s="14"/>
      <c r="AUW104" s="14"/>
      <c r="AUX104" s="14"/>
      <c r="AUY104" s="14"/>
      <c r="AUZ104" s="14"/>
      <c r="AVA104" s="14"/>
      <c r="AVB104" s="14"/>
      <c r="AVC104" s="14"/>
      <c r="AVD104" s="14"/>
      <c r="AVE104" s="14"/>
      <c r="AVF104" s="14"/>
      <c r="AVG104" s="14"/>
      <c r="AVH104" s="14"/>
      <c r="AVI104" s="14"/>
      <c r="AVJ104" s="14"/>
      <c r="AVK104" s="14"/>
      <c r="AVL104" s="14"/>
      <c r="AVM104" s="14"/>
      <c r="AVN104" s="14"/>
      <c r="AVO104" s="14"/>
      <c r="AVP104" s="14"/>
      <c r="AVQ104" s="14"/>
      <c r="AVR104" s="14"/>
      <c r="AVS104" s="14"/>
      <c r="AVT104" s="14"/>
      <c r="AVU104" s="14"/>
      <c r="AVV104" s="14"/>
      <c r="AVW104" s="14"/>
      <c r="AVX104" s="14"/>
      <c r="AVY104" s="14"/>
      <c r="AVZ104" s="14"/>
      <c r="AWA104" s="14"/>
      <c r="AWB104" s="14"/>
      <c r="AWC104" s="14"/>
      <c r="AWD104" s="14"/>
      <c r="AWE104" s="14"/>
      <c r="AWF104" s="14"/>
      <c r="AWG104" s="14"/>
      <c r="AWH104" s="14"/>
      <c r="AWI104" s="14"/>
      <c r="AWJ104" s="14"/>
      <c r="AWK104" s="14"/>
      <c r="AWL104" s="14"/>
      <c r="AWM104" s="14"/>
      <c r="AWN104" s="14"/>
      <c r="AWO104" s="14"/>
      <c r="AWP104" s="14"/>
      <c r="AWQ104" s="14"/>
      <c r="AWR104" s="14"/>
      <c r="AWS104" s="14"/>
      <c r="AWT104" s="14"/>
      <c r="AWU104" s="14"/>
      <c r="AWV104" s="14"/>
      <c r="AWW104" s="14"/>
      <c r="AWX104" s="14"/>
      <c r="AWY104" s="14"/>
      <c r="AWZ104" s="14"/>
      <c r="AXA104" s="14"/>
      <c r="AXB104" s="14"/>
      <c r="AXC104" s="14"/>
      <c r="AXD104" s="14"/>
      <c r="AXE104" s="14"/>
      <c r="AXF104" s="14"/>
      <c r="AXG104" s="14"/>
      <c r="AXH104" s="14"/>
      <c r="AXI104" s="14"/>
      <c r="AXJ104" s="14"/>
      <c r="AXK104" s="14"/>
      <c r="AXL104" s="14"/>
      <c r="AXM104" s="14"/>
      <c r="AXN104" s="14"/>
      <c r="AXO104" s="14"/>
      <c r="AXP104" s="14"/>
      <c r="AXQ104" s="14"/>
      <c r="AXR104" s="14"/>
      <c r="AXS104" s="14"/>
      <c r="AXT104" s="14"/>
      <c r="AXU104" s="14"/>
      <c r="AXV104" s="14"/>
      <c r="AXW104" s="14"/>
      <c r="AXX104" s="14"/>
      <c r="AXY104" s="14"/>
      <c r="AXZ104" s="14"/>
      <c r="AYA104" s="14"/>
      <c r="AYB104" s="14"/>
      <c r="AYC104" s="14"/>
      <c r="AYD104" s="14"/>
      <c r="AYE104" s="14"/>
      <c r="AYF104" s="14"/>
      <c r="AYG104" s="14"/>
      <c r="AYH104" s="14"/>
      <c r="AYI104" s="14"/>
      <c r="AYJ104" s="14"/>
      <c r="AYK104" s="14"/>
      <c r="AYL104" s="14"/>
      <c r="AYM104" s="14"/>
      <c r="AYN104" s="14"/>
      <c r="AYO104" s="14"/>
      <c r="AYP104" s="14"/>
      <c r="AYQ104" s="14"/>
      <c r="AYR104" s="14"/>
      <c r="AYS104" s="14"/>
      <c r="AYT104" s="14"/>
      <c r="AYU104" s="14"/>
      <c r="AYV104" s="14"/>
      <c r="AYW104" s="14"/>
      <c r="AYX104" s="14"/>
      <c r="AYY104" s="14"/>
      <c r="AYZ104" s="14"/>
      <c r="AZA104" s="14"/>
      <c r="AZB104" s="14"/>
      <c r="AZC104" s="14"/>
      <c r="AZD104" s="14"/>
      <c r="AZE104" s="14"/>
      <c r="AZF104" s="14"/>
      <c r="AZG104" s="14"/>
      <c r="AZH104" s="14"/>
      <c r="AZI104" s="14"/>
      <c r="AZJ104" s="14"/>
      <c r="AZK104" s="14"/>
      <c r="AZL104" s="14"/>
      <c r="AZM104" s="14"/>
      <c r="AZN104" s="14"/>
      <c r="AZO104" s="14"/>
      <c r="AZP104" s="14"/>
      <c r="AZQ104" s="14"/>
      <c r="AZR104" s="14"/>
      <c r="AZS104" s="14"/>
      <c r="AZT104" s="14"/>
      <c r="AZU104" s="14"/>
      <c r="AZV104" s="14"/>
      <c r="AZW104" s="14"/>
      <c r="AZX104" s="14"/>
      <c r="AZY104" s="14"/>
      <c r="AZZ104" s="14"/>
      <c r="BAA104" s="14"/>
      <c r="BAB104" s="14"/>
      <c r="BAC104" s="14"/>
      <c r="BAD104" s="14"/>
      <c r="BAE104" s="14"/>
      <c r="BAF104" s="14"/>
      <c r="BAG104" s="14"/>
      <c r="BAH104" s="14"/>
      <c r="BAI104" s="14"/>
      <c r="BAJ104" s="14"/>
      <c r="BAK104" s="14"/>
      <c r="BAL104" s="14"/>
      <c r="BAM104" s="14"/>
      <c r="BAN104" s="14"/>
      <c r="BAO104" s="14"/>
      <c r="BAP104" s="14"/>
      <c r="BAQ104" s="14"/>
      <c r="BAR104" s="14"/>
      <c r="BAS104" s="14"/>
      <c r="BAT104" s="14"/>
      <c r="BAU104" s="14"/>
      <c r="BAV104" s="14"/>
      <c r="BAW104" s="14"/>
      <c r="BAX104" s="14"/>
      <c r="BAY104" s="14"/>
      <c r="BAZ104" s="14"/>
      <c r="BBA104" s="14"/>
      <c r="BBB104" s="14"/>
      <c r="BBC104" s="14"/>
      <c r="BBD104" s="14"/>
      <c r="BBE104" s="14"/>
      <c r="BBF104" s="14"/>
      <c r="BBG104" s="14"/>
      <c r="BBH104" s="14"/>
      <c r="BBI104" s="14"/>
      <c r="BBJ104" s="14"/>
      <c r="BBK104" s="14"/>
      <c r="BBL104" s="14"/>
      <c r="BBM104" s="14"/>
      <c r="BBN104" s="14"/>
      <c r="BBO104" s="14"/>
      <c r="BBP104" s="14"/>
      <c r="BBQ104" s="14"/>
      <c r="BBR104" s="14"/>
      <c r="BBS104" s="14"/>
      <c r="BBT104" s="14"/>
      <c r="BBU104" s="14"/>
      <c r="BBV104" s="14"/>
      <c r="BBW104" s="14"/>
      <c r="BBX104" s="14"/>
      <c r="BBY104" s="14"/>
      <c r="BBZ104" s="14"/>
      <c r="BCA104" s="14"/>
      <c r="BCB104" s="14"/>
      <c r="BCC104" s="14"/>
      <c r="BCD104" s="14"/>
      <c r="BCE104" s="14"/>
      <c r="BCF104" s="14"/>
      <c r="BCG104" s="14"/>
      <c r="BCH104" s="14"/>
      <c r="BCI104" s="14"/>
      <c r="BCJ104" s="14"/>
      <c r="BCK104" s="14"/>
      <c r="BCL104" s="14"/>
      <c r="BCM104" s="14"/>
      <c r="BCN104" s="14"/>
      <c r="BCO104" s="14"/>
      <c r="BCP104" s="14"/>
      <c r="BCQ104" s="14"/>
      <c r="BCR104" s="14"/>
      <c r="BCS104" s="14"/>
      <c r="BCT104" s="14"/>
      <c r="BCU104" s="14"/>
      <c r="BCV104" s="14"/>
      <c r="BCW104" s="14"/>
      <c r="BCX104" s="14"/>
      <c r="BCY104" s="14"/>
      <c r="BCZ104" s="14"/>
      <c r="BDA104" s="14"/>
      <c r="BDB104" s="14"/>
      <c r="BDC104" s="14"/>
      <c r="BDD104" s="14"/>
      <c r="BDE104" s="14"/>
      <c r="BDF104" s="14"/>
      <c r="BDG104" s="14"/>
      <c r="BDH104" s="14"/>
      <c r="BDI104" s="14"/>
      <c r="BDJ104" s="14"/>
      <c r="BDK104" s="14"/>
      <c r="BDL104" s="14"/>
      <c r="BDM104" s="14"/>
      <c r="BDN104" s="14"/>
      <c r="BDO104" s="14"/>
      <c r="BDP104" s="14"/>
      <c r="BDQ104" s="14"/>
      <c r="BDR104" s="14"/>
      <c r="BDS104" s="14"/>
      <c r="BDT104" s="14"/>
      <c r="BDU104" s="14"/>
      <c r="BDV104" s="14"/>
      <c r="BDW104" s="14"/>
      <c r="BDX104" s="14"/>
      <c r="BDY104" s="14"/>
      <c r="BDZ104" s="14"/>
      <c r="BEA104" s="14"/>
      <c r="BEB104" s="14"/>
      <c r="BEC104" s="14"/>
      <c r="BED104" s="14"/>
      <c r="BEE104" s="14"/>
      <c r="BEF104" s="14"/>
      <c r="BEG104" s="14"/>
      <c r="BEH104" s="14"/>
      <c r="BEI104" s="14"/>
      <c r="BEJ104" s="14"/>
      <c r="BEK104" s="14"/>
      <c r="BEL104" s="14"/>
      <c r="BEM104" s="14"/>
      <c r="BEN104" s="14"/>
      <c r="BEO104" s="14"/>
      <c r="BEP104" s="14"/>
      <c r="BEQ104" s="14"/>
      <c r="BER104" s="14"/>
      <c r="BES104" s="14"/>
      <c r="BET104" s="14"/>
      <c r="BEU104" s="14"/>
      <c r="BEV104" s="14"/>
      <c r="BEW104" s="14"/>
      <c r="BEX104" s="14"/>
      <c r="BEY104" s="14"/>
      <c r="BEZ104" s="14"/>
      <c r="BFA104" s="14"/>
      <c r="BFB104" s="14"/>
      <c r="BFC104" s="14"/>
      <c r="BFD104" s="14"/>
      <c r="BFE104" s="14"/>
      <c r="BFF104" s="14"/>
      <c r="BFG104" s="14"/>
      <c r="BFH104" s="14"/>
      <c r="BFI104" s="14"/>
      <c r="BFJ104" s="14"/>
      <c r="BFK104" s="14"/>
      <c r="BFL104" s="14"/>
      <c r="BFM104" s="14"/>
      <c r="BFN104" s="14"/>
      <c r="BFO104" s="14"/>
      <c r="BFP104" s="14"/>
      <c r="BFQ104" s="14"/>
      <c r="BFR104" s="14"/>
      <c r="BFS104" s="14"/>
      <c r="BFT104" s="14"/>
      <c r="BFU104" s="14"/>
      <c r="BFV104" s="14"/>
      <c r="BFW104" s="14"/>
      <c r="BFX104" s="14"/>
      <c r="BFY104" s="14"/>
      <c r="BFZ104" s="14"/>
      <c r="BGA104" s="14"/>
      <c r="BGB104" s="14"/>
      <c r="BGC104" s="14"/>
      <c r="BGD104" s="14"/>
      <c r="BGE104" s="14"/>
      <c r="BGF104" s="14"/>
      <c r="BGG104" s="14"/>
      <c r="BGH104" s="14"/>
      <c r="BGI104" s="14"/>
      <c r="BGJ104" s="14"/>
      <c r="BGK104" s="14"/>
      <c r="BGL104" s="14"/>
      <c r="BGM104" s="14"/>
      <c r="BGN104" s="14"/>
      <c r="BGO104" s="14"/>
      <c r="BGP104" s="14"/>
      <c r="BGQ104" s="14"/>
      <c r="BGR104" s="14"/>
      <c r="BGS104" s="14"/>
      <c r="BGT104" s="14"/>
      <c r="BGU104" s="14"/>
      <c r="BGV104" s="14"/>
      <c r="BGW104" s="14"/>
      <c r="BGX104" s="14"/>
      <c r="BGY104" s="14"/>
      <c r="BGZ104" s="14"/>
      <c r="BHA104" s="14"/>
      <c r="BHB104" s="14"/>
      <c r="BHC104" s="14"/>
      <c r="BHD104" s="14"/>
      <c r="BHE104" s="14"/>
      <c r="BHF104" s="14"/>
      <c r="BHG104" s="14"/>
      <c r="BHH104" s="14"/>
      <c r="BHI104" s="14"/>
      <c r="BHJ104" s="14"/>
      <c r="BHK104" s="14"/>
      <c r="BHL104" s="14"/>
      <c r="BHM104" s="14"/>
      <c r="BHN104" s="14"/>
      <c r="BHO104" s="14"/>
      <c r="BHP104" s="14"/>
      <c r="BHQ104" s="14"/>
      <c r="BHR104" s="14"/>
      <c r="BHS104" s="14"/>
      <c r="BHT104" s="14"/>
      <c r="BHU104" s="14"/>
      <c r="BHV104" s="14"/>
      <c r="BHW104" s="14"/>
      <c r="BHX104" s="14"/>
      <c r="BHY104" s="14"/>
      <c r="BHZ104" s="14"/>
      <c r="BIA104" s="14"/>
      <c r="BIB104" s="14"/>
      <c r="BIC104" s="14"/>
      <c r="BID104" s="14"/>
      <c r="BIE104" s="14"/>
      <c r="BIF104" s="14"/>
      <c r="BIG104" s="14"/>
      <c r="BIH104" s="14"/>
      <c r="BII104" s="14"/>
      <c r="BIJ104" s="14"/>
      <c r="BIK104" s="14"/>
      <c r="BIL104" s="14"/>
      <c r="BIM104" s="14"/>
      <c r="BIN104" s="14"/>
      <c r="BIO104" s="14"/>
      <c r="BIP104" s="14"/>
      <c r="BIQ104" s="14"/>
      <c r="BIR104" s="14"/>
      <c r="BIS104" s="14"/>
      <c r="BIT104" s="14"/>
      <c r="BIU104" s="14"/>
      <c r="BIV104" s="14"/>
      <c r="BIW104" s="14"/>
      <c r="BIX104" s="14"/>
      <c r="BIY104" s="14"/>
      <c r="BIZ104" s="14"/>
      <c r="BJA104" s="14"/>
      <c r="BJB104" s="14"/>
      <c r="BJC104" s="14"/>
      <c r="BJD104" s="14"/>
      <c r="BJE104" s="14"/>
      <c r="BJF104" s="14"/>
      <c r="BJG104" s="14"/>
      <c r="BJH104" s="14"/>
      <c r="BJI104" s="14"/>
      <c r="BJJ104" s="14"/>
      <c r="BJK104" s="14"/>
      <c r="BJL104" s="14"/>
      <c r="BJM104" s="14"/>
      <c r="BJN104" s="14"/>
      <c r="BJO104" s="14"/>
      <c r="BJP104" s="14"/>
      <c r="BJQ104" s="14"/>
      <c r="BJR104" s="14"/>
      <c r="BJS104" s="14"/>
      <c r="BJT104" s="14"/>
      <c r="BJU104" s="14"/>
      <c r="BJV104" s="14"/>
      <c r="BJW104" s="14"/>
      <c r="BJX104" s="14"/>
      <c r="BJY104" s="14"/>
      <c r="BJZ104" s="14"/>
      <c r="BKA104" s="14"/>
      <c r="BKB104" s="14"/>
      <c r="BKC104" s="14"/>
      <c r="BKD104" s="14"/>
      <c r="BKE104" s="14"/>
      <c r="BKF104" s="14"/>
      <c r="BKG104" s="14"/>
      <c r="BKH104" s="14"/>
      <c r="BKI104" s="14"/>
      <c r="BKJ104" s="14"/>
      <c r="BKK104" s="14"/>
      <c r="BKL104" s="14"/>
      <c r="BKM104" s="14"/>
      <c r="BKN104" s="14"/>
      <c r="BKO104" s="14"/>
      <c r="BKP104" s="14"/>
      <c r="BKQ104" s="14"/>
      <c r="BKR104" s="14"/>
      <c r="BKS104" s="14"/>
      <c r="BKT104" s="14"/>
      <c r="BKU104" s="14"/>
      <c r="BKV104" s="14"/>
      <c r="BKW104" s="14"/>
      <c r="BKX104" s="14"/>
      <c r="BKY104" s="14"/>
      <c r="BKZ104" s="14"/>
      <c r="BLA104" s="14"/>
      <c r="BLB104" s="14"/>
      <c r="BLC104" s="14"/>
      <c r="BLD104" s="14"/>
      <c r="BLE104" s="14"/>
      <c r="BLF104" s="14"/>
      <c r="BLG104" s="14"/>
      <c r="BLH104" s="14"/>
      <c r="BLI104" s="14"/>
      <c r="BLJ104" s="14"/>
      <c r="BLK104" s="14"/>
      <c r="BLL104" s="14"/>
      <c r="BLM104" s="14"/>
      <c r="BLN104" s="14"/>
      <c r="BLO104" s="14"/>
      <c r="BLP104" s="14"/>
      <c r="BLQ104" s="14"/>
      <c r="BLR104" s="14"/>
      <c r="BLS104" s="14"/>
      <c r="BLT104" s="14"/>
      <c r="BLU104" s="14"/>
      <c r="BLV104" s="14"/>
      <c r="BLW104" s="14"/>
      <c r="BLX104" s="14"/>
      <c r="BLY104" s="14"/>
      <c r="BLZ104" s="14"/>
      <c r="BMA104" s="14"/>
      <c r="BMB104" s="14"/>
      <c r="BMC104" s="14"/>
      <c r="BMD104" s="14"/>
      <c r="BME104" s="14"/>
      <c r="BMF104" s="14"/>
      <c r="BMG104" s="14"/>
      <c r="BMH104" s="14"/>
      <c r="BMI104" s="14"/>
      <c r="BMJ104" s="14"/>
      <c r="BMK104" s="14"/>
      <c r="BML104" s="14"/>
      <c r="BMM104" s="14"/>
      <c r="BMN104" s="14"/>
      <c r="BMO104" s="14"/>
      <c r="BMP104" s="14"/>
      <c r="BMQ104" s="14"/>
      <c r="BMR104" s="14"/>
      <c r="BMS104" s="14"/>
      <c r="BMT104" s="14"/>
      <c r="BMU104" s="14"/>
      <c r="BMV104" s="14"/>
      <c r="BMW104" s="14"/>
      <c r="BMX104" s="14"/>
      <c r="BMY104" s="14"/>
      <c r="BMZ104" s="14"/>
      <c r="BNA104" s="14"/>
      <c r="BNB104" s="14"/>
      <c r="BNC104" s="14"/>
      <c r="BND104" s="14"/>
      <c r="BNE104" s="14"/>
      <c r="BNF104" s="14"/>
      <c r="BNG104" s="14"/>
      <c r="BNH104" s="14"/>
      <c r="BNI104" s="14"/>
      <c r="BNJ104" s="14"/>
      <c r="BNK104" s="14"/>
      <c r="BNL104" s="14"/>
      <c r="BNM104" s="14"/>
      <c r="BNN104" s="14"/>
      <c r="BNO104" s="14"/>
      <c r="BNP104" s="14"/>
      <c r="BNQ104" s="14"/>
      <c r="BNR104" s="14"/>
      <c r="BNS104" s="14"/>
      <c r="BNT104" s="14"/>
      <c r="BNU104" s="14"/>
      <c r="BNV104" s="14"/>
      <c r="BNW104" s="14"/>
      <c r="BNX104" s="14"/>
      <c r="BNY104" s="14"/>
      <c r="BNZ104" s="14"/>
      <c r="BOA104" s="14"/>
      <c r="BOB104" s="14"/>
      <c r="BOC104" s="14"/>
      <c r="BOD104" s="14"/>
      <c r="BOE104" s="14"/>
      <c r="BOF104" s="14"/>
      <c r="BOG104" s="14"/>
      <c r="BOH104" s="14"/>
      <c r="BOI104" s="14"/>
      <c r="BOJ104" s="14"/>
      <c r="BOK104" s="14"/>
      <c r="BOL104" s="14"/>
      <c r="BOM104" s="14"/>
      <c r="BON104" s="14"/>
      <c r="BOO104" s="14"/>
      <c r="BOP104" s="14"/>
      <c r="BOQ104" s="14"/>
      <c r="BOR104" s="14"/>
      <c r="BOS104" s="14"/>
      <c r="BOT104" s="14"/>
      <c r="BOU104" s="14"/>
      <c r="BOV104" s="14"/>
      <c r="BOW104" s="14"/>
      <c r="BOX104" s="14"/>
      <c r="BOY104" s="14"/>
      <c r="BOZ104" s="14"/>
      <c r="BPA104" s="14"/>
      <c r="BPB104" s="14"/>
      <c r="BPC104" s="14"/>
      <c r="BPD104" s="14"/>
      <c r="BPE104" s="14"/>
      <c r="BPF104" s="14"/>
      <c r="BPG104" s="14"/>
      <c r="BPH104" s="14"/>
      <c r="BPI104" s="14"/>
      <c r="BPJ104" s="14"/>
      <c r="BPK104" s="14"/>
      <c r="BPL104" s="14"/>
      <c r="BPM104" s="14"/>
      <c r="BPN104" s="14"/>
      <c r="BPO104" s="14"/>
      <c r="BPP104" s="14"/>
      <c r="BPQ104" s="14"/>
      <c r="BPR104" s="14"/>
      <c r="BPS104" s="14"/>
      <c r="BPT104" s="14"/>
      <c r="BPU104" s="14"/>
      <c r="BPV104" s="14"/>
      <c r="BPW104" s="14"/>
      <c r="BPX104" s="14"/>
      <c r="BPY104" s="14"/>
      <c r="BPZ104" s="14"/>
      <c r="BQA104" s="14"/>
      <c r="BQB104" s="14"/>
      <c r="BQC104" s="14"/>
      <c r="BQD104" s="14"/>
      <c r="BQE104" s="14"/>
      <c r="BQF104" s="14"/>
      <c r="BQG104" s="14"/>
      <c r="BQH104" s="14"/>
      <c r="BQI104" s="14"/>
      <c r="BQJ104" s="14"/>
      <c r="BQK104" s="14"/>
      <c r="BQL104" s="14"/>
      <c r="BQM104" s="14"/>
      <c r="BQN104" s="14"/>
      <c r="BQO104" s="14"/>
      <c r="BQP104" s="14"/>
      <c r="BQQ104" s="14"/>
      <c r="BQR104" s="14"/>
      <c r="BQS104" s="14"/>
      <c r="BQT104" s="14"/>
      <c r="BQU104" s="14"/>
      <c r="BQV104" s="14"/>
      <c r="BQW104" s="14"/>
      <c r="BQX104" s="14"/>
      <c r="BQY104" s="14"/>
      <c r="BQZ104" s="14"/>
      <c r="BRA104" s="14"/>
      <c r="BRB104" s="14"/>
      <c r="BRC104" s="14"/>
      <c r="BRD104" s="14"/>
      <c r="BRE104" s="14"/>
      <c r="BRF104" s="14"/>
      <c r="BRG104" s="14"/>
      <c r="BRH104" s="14"/>
      <c r="BRI104" s="14"/>
      <c r="BRJ104" s="14"/>
      <c r="BRK104" s="14"/>
      <c r="BRL104" s="14"/>
      <c r="BRM104" s="14"/>
      <c r="BRN104" s="14"/>
      <c r="BRO104" s="14"/>
      <c r="BRP104" s="14"/>
      <c r="BRQ104" s="14"/>
      <c r="BRR104" s="14"/>
      <c r="BRS104" s="14"/>
      <c r="BRT104" s="14"/>
      <c r="BRU104" s="14"/>
      <c r="BRV104" s="14"/>
      <c r="BRW104" s="14"/>
      <c r="BRX104" s="14"/>
      <c r="BRY104" s="14"/>
      <c r="BRZ104" s="14"/>
      <c r="BSA104" s="14"/>
      <c r="BSB104" s="14"/>
      <c r="BSC104" s="14"/>
      <c r="BSD104" s="14"/>
      <c r="BSE104" s="14"/>
      <c r="BSF104" s="14"/>
      <c r="BSG104" s="14"/>
      <c r="BSH104" s="14"/>
      <c r="BSI104" s="14"/>
      <c r="BSJ104" s="14"/>
      <c r="BSK104" s="14"/>
      <c r="BSL104" s="14"/>
      <c r="BSM104" s="14"/>
      <c r="BSN104" s="14"/>
      <c r="BSO104" s="14"/>
      <c r="BSP104" s="14"/>
      <c r="BSQ104" s="14"/>
      <c r="BSR104" s="14"/>
      <c r="BSS104" s="14"/>
      <c r="BST104" s="14"/>
      <c r="BSU104" s="14"/>
      <c r="BSV104" s="14"/>
      <c r="BSW104" s="14"/>
      <c r="BSX104" s="14"/>
      <c r="BSY104" s="14"/>
      <c r="BSZ104" s="14"/>
      <c r="BTA104" s="14"/>
      <c r="BTB104" s="14"/>
      <c r="BTC104" s="14"/>
      <c r="BTD104" s="14"/>
      <c r="BTE104" s="14"/>
      <c r="BTF104" s="14"/>
      <c r="BTG104" s="14"/>
      <c r="BTH104" s="14"/>
      <c r="BTI104" s="14"/>
      <c r="BTJ104" s="14"/>
      <c r="BTK104" s="14"/>
      <c r="BTL104" s="14"/>
      <c r="BTM104" s="14"/>
      <c r="BTN104" s="14"/>
      <c r="BTO104" s="14"/>
      <c r="BTP104" s="14"/>
      <c r="BTQ104" s="14"/>
      <c r="BTR104" s="14"/>
      <c r="BTS104" s="14"/>
      <c r="BTT104" s="14"/>
      <c r="BTU104" s="14"/>
      <c r="BTV104" s="14"/>
      <c r="BTW104" s="14"/>
      <c r="BTX104" s="14"/>
      <c r="BTY104" s="14"/>
      <c r="BTZ104" s="14"/>
      <c r="BUA104" s="14"/>
      <c r="BUB104" s="14"/>
      <c r="BUC104" s="14"/>
      <c r="BUD104" s="14"/>
      <c r="BUE104" s="14"/>
      <c r="BUF104" s="14"/>
      <c r="BUG104" s="14"/>
      <c r="BUH104" s="14"/>
      <c r="BUI104" s="14"/>
      <c r="BUJ104" s="14"/>
      <c r="BUK104" s="14"/>
      <c r="BUL104" s="14"/>
      <c r="BUM104" s="14"/>
      <c r="BUN104" s="14"/>
      <c r="BUO104" s="14"/>
      <c r="BUP104" s="14"/>
      <c r="BUQ104" s="14"/>
      <c r="BUR104" s="14"/>
      <c r="BUS104" s="14"/>
      <c r="BUT104" s="14"/>
      <c r="BUU104" s="14"/>
      <c r="BUV104" s="14"/>
      <c r="BUW104" s="14"/>
      <c r="BUX104" s="14"/>
      <c r="BUY104" s="14"/>
      <c r="BUZ104" s="14"/>
      <c r="BVA104" s="14"/>
      <c r="BVB104" s="14"/>
      <c r="BVC104" s="14"/>
      <c r="BVD104" s="14"/>
      <c r="BVE104" s="14"/>
      <c r="BVF104" s="14"/>
      <c r="BVG104" s="14"/>
      <c r="BVH104" s="14"/>
      <c r="BVI104" s="14"/>
      <c r="BVJ104" s="14"/>
      <c r="BVK104" s="14"/>
      <c r="BVL104" s="14"/>
      <c r="BVM104" s="14"/>
      <c r="BVN104" s="14"/>
      <c r="BVO104" s="14"/>
      <c r="BVP104" s="14"/>
      <c r="BVQ104" s="14"/>
      <c r="BVR104" s="14"/>
      <c r="BVS104" s="14"/>
      <c r="BVT104" s="14"/>
      <c r="BVU104" s="14"/>
      <c r="BVV104" s="14"/>
      <c r="BVW104" s="14"/>
      <c r="BVX104" s="14"/>
      <c r="BVY104" s="14"/>
      <c r="BVZ104" s="14"/>
      <c r="BWA104" s="14"/>
      <c r="BWB104" s="14"/>
      <c r="BWC104" s="14"/>
      <c r="BWD104" s="14"/>
      <c r="BWE104" s="14"/>
      <c r="BWF104" s="14"/>
      <c r="BWG104" s="14"/>
      <c r="BWH104" s="14"/>
      <c r="BWI104" s="14"/>
      <c r="BWJ104" s="14"/>
      <c r="BWK104" s="14"/>
      <c r="BWL104" s="14"/>
      <c r="BWM104" s="14"/>
      <c r="BWN104" s="14"/>
      <c r="BWO104" s="14"/>
      <c r="BWP104" s="14"/>
      <c r="BWQ104" s="14"/>
      <c r="BWR104" s="14"/>
      <c r="BWS104" s="14"/>
      <c r="BWT104" s="14"/>
      <c r="BWU104" s="14"/>
      <c r="BWV104" s="14"/>
      <c r="BWW104" s="14"/>
      <c r="BWX104" s="14"/>
      <c r="BWY104" s="14"/>
      <c r="BWZ104" s="14"/>
      <c r="BXA104" s="14"/>
      <c r="BXB104" s="14"/>
      <c r="BXC104" s="14"/>
      <c r="BXD104" s="14"/>
      <c r="BXE104" s="14"/>
      <c r="BXF104" s="14"/>
      <c r="BXG104" s="14"/>
      <c r="BXH104" s="14"/>
      <c r="BXI104" s="14"/>
      <c r="BXJ104" s="14"/>
      <c r="BXK104" s="14"/>
      <c r="BXL104" s="14"/>
      <c r="BXM104" s="14"/>
      <c r="BXN104" s="14"/>
      <c r="BXO104" s="14"/>
      <c r="BXP104" s="14"/>
      <c r="BXQ104" s="14"/>
      <c r="BXR104" s="14"/>
      <c r="BXS104" s="14"/>
      <c r="BXT104" s="14"/>
      <c r="BXU104" s="14"/>
      <c r="BXV104" s="14"/>
      <c r="BXW104" s="14"/>
      <c r="BXX104" s="14"/>
      <c r="BXY104" s="14"/>
      <c r="BXZ104" s="14"/>
      <c r="BYA104" s="14"/>
      <c r="BYB104" s="14"/>
      <c r="BYC104" s="14"/>
      <c r="BYD104" s="14"/>
      <c r="BYE104" s="14"/>
      <c r="BYF104" s="14"/>
      <c r="BYG104" s="14"/>
      <c r="BYH104" s="14"/>
      <c r="BYI104" s="14"/>
      <c r="BYJ104" s="14"/>
      <c r="BYK104" s="14"/>
      <c r="BYL104" s="14"/>
      <c r="BYM104" s="14"/>
      <c r="BYN104" s="14"/>
      <c r="BYO104" s="14"/>
      <c r="BYP104" s="14"/>
      <c r="BYQ104" s="14"/>
      <c r="BYR104" s="14"/>
      <c r="BYS104" s="14"/>
      <c r="BYT104" s="14"/>
      <c r="BYU104" s="14"/>
      <c r="BYV104" s="14"/>
      <c r="BYW104" s="14"/>
      <c r="BYX104" s="14"/>
      <c r="BYY104" s="14"/>
      <c r="BYZ104" s="14"/>
      <c r="BZA104" s="14"/>
      <c r="BZB104" s="14"/>
      <c r="BZC104" s="14"/>
      <c r="BZD104" s="14"/>
      <c r="BZE104" s="14"/>
      <c r="BZF104" s="14"/>
      <c r="BZG104" s="14"/>
      <c r="BZH104" s="14"/>
      <c r="BZI104" s="14"/>
      <c r="BZJ104" s="14"/>
      <c r="BZK104" s="14"/>
      <c r="BZL104" s="14"/>
      <c r="BZM104" s="14"/>
      <c r="BZN104" s="14"/>
      <c r="BZO104" s="14"/>
      <c r="BZP104" s="14"/>
      <c r="BZQ104" s="14"/>
      <c r="BZR104" s="14"/>
      <c r="BZS104" s="14"/>
      <c r="BZT104" s="14"/>
      <c r="BZU104" s="14"/>
      <c r="BZV104" s="14"/>
      <c r="BZW104" s="14"/>
      <c r="BZX104" s="14"/>
      <c r="BZY104" s="14"/>
      <c r="BZZ104" s="14"/>
      <c r="CAA104" s="14"/>
      <c r="CAB104" s="14"/>
      <c r="CAC104" s="14"/>
      <c r="CAD104" s="14"/>
      <c r="CAE104" s="14"/>
      <c r="CAF104" s="14"/>
      <c r="CAG104" s="14"/>
      <c r="CAH104" s="14"/>
      <c r="CAI104" s="14"/>
      <c r="CAJ104" s="14"/>
      <c r="CAK104" s="14"/>
      <c r="CAL104" s="14"/>
      <c r="CAM104" s="14"/>
      <c r="CAN104" s="14"/>
      <c r="CAO104" s="14"/>
      <c r="CAP104" s="14"/>
      <c r="CAQ104" s="14"/>
      <c r="CAR104" s="14"/>
      <c r="CAS104" s="14"/>
      <c r="CAT104" s="14"/>
      <c r="CAU104" s="14"/>
      <c r="CAV104" s="14"/>
      <c r="CAW104" s="14"/>
      <c r="CAX104" s="14"/>
      <c r="CAY104" s="14"/>
      <c r="CAZ104" s="14"/>
      <c r="CBA104" s="14"/>
      <c r="CBB104" s="14"/>
      <c r="CBC104" s="14"/>
      <c r="CBD104" s="14"/>
      <c r="CBE104" s="14"/>
      <c r="CBF104" s="14"/>
      <c r="CBG104" s="14"/>
      <c r="CBH104" s="14"/>
      <c r="CBI104" s="14"/>
      <c r="CBJ104" s="14"/>
      <c r="CBK104" s="14"/>
      <c r="CBL104" s="14"/>
      <c r="CBM104" s="14"/>
      <c r="CBN104" s="14"/>
      <c r="CBO104" s="14"/>
      <c r="CBP104" s="14"/>
      <c r="CBQ104" s="14"/>
      <c r="CBR104" s="14"/>
      <c r="CBS104" s="14"/>
      <c r="CBT104" s="14"/>
      <c r="CBU104" s="14"/>
      <c r="CBV104" s="14"/>
      <c r="CBW104" s="14"/>
      <c r="CBX104" s="14"/>
      <c r="CBY104" s="14"/>
      <c r="CBZ104" s="14"/>
      <c r="CCA104" s="14"/>
      <c r="CCB104" s="14"/>
      <c r="CCC104" s="14"/>
      <c r="CCD104" s="14"/>
      <c r="CCE104" s="14"/>
      <c r="CCF104" s="14"/>
      <c r="CCG104" s="14"/>
      <c r="CCH104" s="14"/>
      <c r="CCI104" s="14"/>
      <c r="CCJ104" s="14"/>
      <c r="CCK104" s="14"/>
      <c r="CCL104" s="14"/>
      <c r="CCM104" s="14"/>
      <c r="CCN104" s="14"/>
      <c r="CCO104" s="14"/>
      <c r="CCP104" s="14"/>
      <c r="CCQ104" s="14"/>
      <c r="CCR104" s="14"/>
      <c r="CCS104" s="14"/>
      <c r="CCT104" s="14"/>
      <c r="CCU104" s="14"/>
      <c r="CCV104" s="14"/>
      <c r="CCW104" s="14"/>
      <c r="CCX104" s="14"/>
      <c r="CCY104" s="14"/>
      <c r="CCZ104" s="14"/>
      <c r="CDA104" s="14"/>
      <c r="CDB104" s="14"/>
      <c r="CDC104" s="14"/>
      <c r="CDD104" s="14"/>
      <c r="CDE104" s="14"/>
      <c r="CDF104" s="14"/>
      <c r="CDG104" s="14"/>
      <c r="CDH104" s="14"/>
      <c r="CDI104" s="14"/>
      <c r="CDJ104" s="14"/>
      <c r="CDK104" s="14"/>
      <c r="CDL104" s="14"/>
      <c r="CDM104" s="14"/>
      <c r="CDN104" s="14"/>
      <c r="CDO104" s="14"/>
      <c r="CDP104" s="14"/>
      <c r="CDQ104" s="14"/>
      <c r="CDR104" s="14"/>
      <c r="CDS104" s="14"/>
      <c r="CDT104" s="14"/>
      <c r="CDU104" s="14"/>
      <c r="CDV104" s="14"/>
      <c r="CDW104" s="14"/>
      <c r="CDX104" s="14"/>
      <c r="CDY104" s="14"/>
      <c r="CDZ104" s="14"/>
      <c r="CEA104" s="14"/>
      <c r="CEB104" s="14"/>
      <c r="CEC104" s="14"/>
      <c r="CED104" s="14"/>
      <c r="CEE104" s="14"/>
      <c r="CEF104" s="14"/>
      <c r="CEG104" s="14"/>
      <c r="CEH104" s="14"/>
      <c r="CEI104" s="14"/>
      <c r="CEJ104" s="14"/>
      <c r="CEK104" s="14"/>
      <c r="CEL104" s="14"/>
      <c r="CEM104" s="14"/>
      <c r="CEN104" s="14"/>
      <c r="CEO104" s="14"/>
      <c r="CEP104" s="14"/>
      <c r="CEQ104" s="14"/>
      <c r="CER104" s="14"/>
      <c r="CES104" s="14"/>
      <c r="CET104" s="14"/>
      <c r="CEU104" s="14"/>
      <c r="CEV104" s="14"/>
      <c r="CEW104" s="14"/>
      <c r="CEX104" s="14"/>
      <c r="CEY104" s="14"/>
      <c r="CEZ104" s="14"/>
      <c r="CFA104" s="14"/>
      <c r="CFB104" s="14"/>
      <c r="CFC104" s="14"/>
      <c r="CFD104" s="14"/>
      <c r="CFE104" s="14"/>
      <c r="CFF104" s="14"/>
      <c r="CFG104" s="14"/>
      <c r="CFH104" s="14"/>
      <c r="CFI104" s="14"/>
      <c r="CFJ104" s="14"/>
      <c r="CFK104" s="14"/>
      <c r="CFL104" s="14"/>
      <c r="CFM104" s="14"/>
      <c r="CFN104" s="14"/>
      <c r="CFO104" s="14"/>
      <c r="CFP104" s="14"/>
      <c r="CFQ104" s="14"/>
      <c r="CFR104" s="14"/>
      <c r="CFS104" s="14"/>
      <c r="CFT104" s="14"/>
      <c r="CFU104" s="14"/>
      <c r="CFV104" s="14"/>
      <c r="CFW104" s="14"/>
      <c r="CFX104" s="14"/>
      <c r="CFY104" s="14"/>
      <c r="CFZ104" s="14"/>
      <c r="CGA104" s="14"/>
      <c r="CGB104" s="14"/>
      <c r="CGC104" s="14"/>
      <c r="CGD104" s="14"/>
      <c r="CGE104" s="14"/>
      <c r="CGF104" s="14"/>
      <c r="CGG104" s="14"/>
      <c r="CGH104" s="14"/>
      <c r="CGI104" s="14"/>
      <c r="CGJ104" s="14"/>
      <c r="CGK104" s="14"/>
      <c r="CGL104" s="14"/>
      <c r="CGM104" s="14"/>
      <c r="CGN104" s="14"/>
      <c r="CGO104" s="14"/>
      <c r="CGP104" s="14"/>
      <c r="CGQ104" s="14"/>
      <c r="CGR104" s="14"/>
      <c r="CGS104" s="14"/>
      <c r="CGT104" s="14"/>
      <c r="CGU104" s="14"/>
      <c r="CGV104" s="14"/>
      <c r="CGW104" s="14"/>
      <c r="CGX104" s="14"/>
      <c r="CGY104" s="14"/>
      <c r="CGZ104" s="14"/>
      <c r="CHA104" s="14"/>
      <c r="CHB104" s="14"/>
      <c r="CHC104" s="14"/>
      <c r="CHD104" s="14"/>
      <c r="CHE104" s="14"/>
      <c r="CHF104" s="14"/>
      <c r="CHG104" s="14"/>
      <c r="CHH104" s="14"/>
      <c r="CHI104" s="14"/>
      <c r="CHJ104" s="14"/>
      <c r="CHK104" s="14"/>
      <c r="CHL104" s="14"/>
      <c r="CHM104" s="14"/>
      <c r="CHN104" s="14"/>
      <c r="CHO104" s="14"/>
      <c r="CHP104" s="14"/>
      <c r="CHQ104" s="14"/>
      <c r="CHR104" s="14"/>
      <c r="CHS104" s="14"/>
      <c r="CHT104" s="14"/>
      <c r="CHU104" s="14"/>
      <c r="CHV104" s="14"/>
      <c r="CHW104" s="14"/>
      <c r="CHX104" s="14"/>
      <c r="CHY104" s="14"/>
      <c r="CHZ104" s="14"/>
      <c r="CIA104" s="14"/>
      <c r="CIB104" s="14"/>
      <c r="CIC104" s="14"/>
      <c r="CID104" s="14"/>
      <c r="CIE104" s="14"/>
      <c r="CIF104" s="14"/>
      <c r="CIG104" s="14"/>
      <c r="CIH104" s="14"/>
      <c r="CII104" s="14"/>
      <c r="CIJ104" s="14"/>
      <c r="CIK104" s="14"/>
      <c r="CIL104" s="14"/>
      <c r="CIM104" s="14"/>
      <c r="CIN104" s="14"/>
      <c r="CIO104" s="14"/>
      <c r="CIP104" s="14"/>
      <c r="CIQ104" s="14"/>
      <c r="CIR104" s="14"/>
      <c r="CIS104" s="14"/>
      <c r="CIT104" s="14"/>
      <c r="CIU104" s="14"/>
      <c r="CIV104" s="14"/>
      <c r="CIW104" s="14"/>
      <c r="CIX104" s="14"/>
      <c r="CIY104" s="14"/>
      <c r="CIZ104" s="14"/>
      <c r="CJA104" s="14"/>
      <c r="CJB104" s="14"/>
      <c r="CJC104" s="14"/>
      <c r="CJD104" s="14"/>
      <c r="CJE104" s="14"/>
      <c r="CJF104" s="14"/>
      <c r="CJG104" s="14"/>
      <c r="CJH104" s="14"/>
      <c r="CJI104" s="14"/>
      <c r="CJJ104" s="14"/>
      <c r="CJK104" s="14"/>
      <c r="CJL104" s="14"/>
      <c r="CJM104" s="14"/>
      <c r="CJN104" s="14"/>
      <c r="CJO104" s="14"/>
      <c r="CJP104" s="14"/>
      <c r="CJQ104" s="14"/>
      <c r="CJR104" s="14"/>
      <c r="CJS104" s="14"/>
      <c r="CJT104" s="14"/>
      <c r="CJU104" s="14"/>
      <c r="CJV104" s="14"/>
      <c r="CJW104" s="14"/>
      <c r="CJX104" s="14"/>
      <c r="CJY104" s="14"/>
      <c r="CJZ104" s="14"/>
      <c r="CKA104" s="14"/>
      <c r="CKB104" s="14"/>
      <c r="CKC104" s="14"/>
      <c r="CKD104" s="14"/>
      <c r="CKE104" s="14"/>
      <c r="CKF104" s="14"/>
      <c r="CKG104" s="14"/>
      <c r="CKH104" s="14"/>
      <c r="CKI104" s="14"/>
      <c r="CKJ104" s="14"/>
      <c r="CKK104" s="14"/>
      <c r="CKL104" s="14"/>
      <c r="CKM104" s="14"/>
      <c r="CKN104" s="14"/>
      <c r="CKO104" s="14"/>
      <c r="CKP104" s="14"/>
      <c r="CKQ104" s="14"/>
      <c r="CKR104" s="14"/>
      <c r="CKS104" s="14"/>
      <c r="CKT104" s="14"/>
      <c r="CKU104" s="14"/>
      <c r="CKV104" s="14"/>
      <c r="CKW104" s="14"/>
      <c r="CKX104" s="14"/>
      <c r="CKY104" s="14"/>
      <c r="CKZ104" s="14"/>
      <c r="CLA104" s="14"/>
      <c r="CLB104" s="14"/>
      <c r="CLC104" s="14"/>
      <c r="CLD104" s="14"/>
      <c r="CLE104" s="14"/>
      <c r="CLF104" s="14"/>
      <c r="CLG104" s="14"/>
      <c r="CLH104" s="14"/>
      <c r="CLI104" s="14"/>
      <c r="CLJ104" s="14"/>
      <c r="CLK104" s="14"/>
      <c r="CLL104" s="14"/>
      <c r="CLM104" s="14"/>
      <c r="CLN104" s="14"/>
      <c r="CLO104" s="14"/>
      <c r="CLP104" s="14"/>
      <c r="CLQ104" s="14"/>
      <c r="CLR104" s="14"/>
      <c r="CLS104" s="14"/>
      <c r="CLT104" s="14"/>
      <c r="CLU104" s="14"/>
      <c r="CLV104" s="14"/>
      <c r="CLW104" s="14"/>
      <c r="CLX104" s="14"/>
      <c r="CLY104" s="14"/>
      <c r="CLZ104" s="14"/>
      <c r="CMA104" s="14"/>
      <c r="CMB104" s="14"/>
      <c r="CMC104" s="14"/>
      <c r="CMD104" s="14"/>
      <c r="CME104" s="14"/>
      <c r="CMF104" s="14"/>
      <c r="CMG104" s="14"/>
      <c r="CMH104" s="14"/>
      <c r="CMI104" s="14"/>
      <c r="CMJ104" s="14"/>
      <c r="CMK104" s="14"/>
      <c r="CML104" s="14"/>
      <c r="CMM104" s="14"/>
      <c r="CMN104" s="14"/>
      <c r="CMO104" s="14"/>
      <c r="CMP104" s="14"/>
      <c r="CMQ104" s="14"/>
      <c r="CMR104" s="14"/>
      <c r="CMS104" s="14"/>
      <c r="CMT104" s="14"/>
      <c r="CMU104" s="14"/>
      <c r="CMV104" s="14"/>
      <c r="CMW104" s="14"/>
      <c r="CMX104" s="14"/>
      <c r="CMY104" s="14"/>
      <c r="CMZ104" s="14"/>
      <c r="CNA104" s="14"/>
      <c r="CNB104" s="14"/>
      <c r="CNC104" s="14"/>
      <c r="CND104" s="14"/>
      <c r="CNE104" s="14"/>
      <c r="CNF104" s="14"/>
      <c r="CNG104" s="14"/>
      <c r="CNH104" s="14"/>
      <c r="CNI104" s="14"/>
      <c r="CNJ104" s="14"/>
      <c r="CNK104" s="14"/>
      <c r="CNL104" s="14"/>
      <c r="CNM104" s="14"/>
      <c r="CNN104" s="14"/>
      <c r="CNO104" s="14"/>
      <c r="CNP104" s="14"/>
      <c r="CNQ104" s="14"/>
      <c r="CNR104" s="14"/>
      <c r="CNS104" s="14"/>
      <c r="CNT104" s="14"/>
      <c r="CNU104" s="14"/>
      <c r="CNV104" s="14"/>
      <c r="CNW104" s="14"/>
      <c r="CNX104" s="14"/>
      <c r="CNY104" s="14"/>
      <c r="CNZ104" s="14"/>
      <c r="COA104" s="14"/>
      <c r="COB104" s="14"/>
      <c r="COC104" s="14"/>
      <c r="COD104" s="14"/>
      <c r="COE104" s="14"/>
      <c r="COF104" s="14"/>
      <c r="COG104" s="14"/>
      <c r="COH104" s="14"/>
      <c r="COI104" s="14"/>
      <c r="COJ104" s="14"/>
      <c r="COK104" s="14"/>
      <c r="COL104" s="14"/>
      <c r="COM104" s="14"/>
      <c r="CON104" s="14"/>
      <c r="COO104" s="14"/>
      <c r="COP104" s="14"/>
      <c r="COQ104" s="14"/>
      <c r="COR104" s="14"/>
      <c r="COS104" s="14"/>
      <c r="COT104" s="14"/>
      <c r="COU104" s="14"/>
      <c r="COV104" s="14"/>
      <c r="COW104" s="14"/>
      <c r="COX104" s="14"/>
      <c r="COY104" s="14"/>
      <c r="COZ104" s="14"/>
      <c r="CPA104" s="14"/>
      <c r="CPB104" s="14"/>
      <c r="CPC104" s="14"/>
      <c r="CPD104" s="14"/>
      <c r="CPE104" s="14"/>
      <c r="CPF104" s="14"/>
      <c r="CPG104" s="14"/>
      <c r="CPH104" s="14"/>
      <c r="CPI104" s="14"/>
      <c r="CPJ104" s="14"/>
      <c r="CPK104" s="14"/>
      <c r="CPL104" s="14"/>
      <c r="CPM104" s="14"/>
      <c r="CPN104" s="14"/>
      <c r="CPO104" s="14"/>
      <c r="CPP104" s="14"/>
      <c r="CPQ104" s="14"/>
      <c r="CPR104" s="14"/>
      <c r="CPS104" s="14"/>
      <c r="CPT104" s="14"/>
      <c r="CPU104" s="14"/>
      <c r="CPV104" s="14"/>
      <c r="CPW104" s="14"/>
      <c r="CPX104" s="14"/>
      <c r="CPY104" s="14"/>
      <c r="CPZ104" s="14"/>
      <c r="CQA104" s="14"/>
      <c r="CQB104" s="14"/>
      <c r="CQC104" s="14"/>
      <c r="CQD104" s="14"/>
      <c r="CQE104" s="14"/>
      <c r="CQF104" s="14"/>
      <c r="CQG104" s="14"/>
      <c r="CQH104" s="14"/>
      <c r="CQI104" s="14"/>
      <c r="CQJ104" s="14"/>
      <c r="CQK104" s="14"/>
      <c r="CQL104" s="14"/>
      <c r="CQM104" s="14"/>
      <c r="CQN104" s="14"/>
      <c r="CQO104" s="14"/>
      <c r="CQP104" s="14"/>
      <c r="CQQ104" s="14"/>
      <c r="CQR104" s="14"/>
      <c r="CQS104" s="14"/>
      <c r="CQT104" s="14"/>
      <c r="CQU104" s="14"/>
      <c r="CQV104" s="14"/>
      <c r="CQW104" s="14"/>
      <c r="CQX104" s="14"/>
      <c r="CQY104" s="14"/>
      <c r="CQZ104" s="14"/>
      <c r="CRA104" s="14"/>
      <c r="CRB104" s="14"/>
      <c r="CRC104" s="14"/>
      <c r="CRD104" s="14"/>
      <c r="CRE104" s="14"/>
      <c r="CRF104" s="14"/>
      <c r="CRG104" s="14"/>
      <c r="CRH104" s="14"/>
      <c r="CRI104" s="14"/>
      <c r="CRJ104" s="14"/>
      <c r="CRK104" s="14"/>
      <c r="CRL104" s="14"/>
      <c r="CRM104" s="14"/>
      <c r="CRN104" s="14"/>
      <c r="CRO104" s="14"/>
      <c r="CRP104" s="14"/>
      <c r="CRQ104" s="14"/>
      <c r="CRR104" s="14"/>
      <c r="CRS104" s="14"/>
      <c r="CRT104" s="14"/>
      <c r="CRU104" s="14"/>
      <c r="CRV104" s="14"/>
      <c r="CRW104" s="14"/>
      <c r="CRX104" s="14"/>
      <c r="CRY104" s="14"/>
      <c r="CRZ104" s="14"/>
      <c r="CSA104" s="14"/>
      <c r="CSB104" s="14"/>
      <c r="CSC104" s="14"/>
      <c r="CSD104" s="14"/>
      <c r="CSE104" s="14"/>
      <c r="CSF104" s="14"/>
      <c r="CSG104" s="14"/>
      <c r="CSH104" s="14"/>
      <c r="CSI104" s="14"/>
      <c r="CSJ104" s="14"/>
      <c r="CSK104" s="14"/>
      <c r="CSL104" s="14"/>
      <c r="CSM104" s="14"/>
      <c r="CSN104" s="14"/>
      <c r="CSO104" s="14"/>
      <c r="CSP104" s="14"/>
      <c r="CSQ104" s="14"/>
      <c r="CSR104" s="14"/>
      <c r="CSS104" s="14"/>
      <c r="CST104" s="14"/>
      <c r="CSU104" s="14"/>
      <c r="CSV104" s="14"/>
      <c r="CSW104" s="14"/>
      <c r="CSX104" s="14"/>
      <c r="CSY104" s="14"/>
      <c r="CSZ104" s="14"/>
      <c r="CTA104" s="14"/>
      <c r="CTB104" s="14"/>
      <c r="CTC104" s="14"/>
      <c r="CTD104" s="14"/>
      <c r="CTE104" s="14"/>
      <c r="CTF104" s="14"/>
      <c r="CTG104" s="14"/>
      <c r="CTH104" s="14"/>
      <c r="CTI104" s="14"/>
      <c r="CTJ104" s="14"/>
      <c r="CTK104" s="14"/>
      <c r="CTL104" s="14"/>
      <c r="CTM104" s="14"/>
      <c r="CTN104" s="14"/>
      <c r="CTO104" s="14"/>
      <c r="CTP104" s="14"/>
      <c r="CTQ104" s="14"/>
      <c r="CTR104" s="14"/>
      <c r="CTS104" s="14"/>
      <c r="CTT104" s="14"/>
      <c r="CTU104" s="14"/>
      <c r="CTV104" s="14"/>
      <c r="CTW104" s="14"/>
      <c r="CTX104" s="14"/>
      <c r="CTY104" s="14"/>
      <c r="CTZ104" s="14"/>
      <c r="CUA104" s="14"/>
      <c r="CUB104" s="14"/>
      <c r="CUC104" s="14"/>
      <c r="CUD104" s="14"/>
      <c r="CUE104" s="14"/>
      <c r="CUF104" s="14"/>
      <c r="CUG104" s="14"/>
      <c r="CUH104" s="14"/>
      <c r="CUI104" s="14"/>
      <c r="CUJ104" s="14"/>
      <c r="CUK104" s="14"/>
      <c r="CUL104" s="14"/>
      <c r="CUM104" s="14"/>
      <c r="CUN104" s="14"/>
      <c r="CUO104" s="14"/>
      <c r="CUP104" s="14"/>
      <c r="CUQ104" s="14"/>
      <c r="CUR104" s="14"/>
      <c r="CUS104" s="14"/>
      <c r="CUT104" s="14"/>
      <c r="CUU104" s="14"/>
      <c r="CUV104" s="14"/>
      <c r="CUW104" s="14"/>
      <c r="CUX104" s="14"/>
      <c r="CUY104" s="14"/>
      <c r="CUZ104" s="14"/>
      <c r="CVA104" s="14"/>
      <c r="CVB104" s="14"/>
      <c r="CVC104" s="14"/>
      <c r="CVD104" s="14"/>
      <c r="CVE104" s="14"/>
      <c r="CVF104" s="14"/>
      <c r="CVG104" s="14"/>
      <c r="CVH104" s="14"/>
      <c r="CVI104" s="14"/>
      <c r="CVJ104" s="14"/>
      <c r="CVK104" s="14"/>
      <c r="CVL104" s="14"/>
      <c r="CVM104" s="14"/>
      <c r="CVN104" s="14"/>
      <c r="CVO104" s="14"/>
      <c r="CVP104" s="14"/>
      <c r="CVQ104" s="14"/>
      <c r="CVR104" s="14"/>
      <c r="CVS104" s="14"/>
      <c r="CVT104" s="14"/>
      <c r="CVU104" s="14"/>
      <c r="CVV104" s="14"/>
      <c r="CVW104" s="14"/>
      <c r="CVX104" s="14"/>
      <c r="CVY104" s="14"/>
      <c r="CVZ104" s="14"/>
      <c r="CWA104" s="14"/>
      <c r="CWB104" s="14"/>
      <c r="CWC104" s="14"/>
      <c r="CWD104" s="14"/>
      <c r="CWE104" s="14"/>
      <c r="CWF104" s="14"/>
      <c r="CWG104" s="14"/>
      <c r="CWH104" s="14"/>
      <c r="CWI104" s="14"/>
      <c r="CWJ104" s="14"/>
      <c r="CWK104" s="14"/>
      <c r="CWL104" s="14"/>
      <c r="CWM104" s="14"/>
      <c r="CWN104" s="14"/>
      <c r="CWO104" s="14"/>
      <c r="CWP104" s="14"/>
      <c r="CWQ104" s="14"/>
      <c r="CWR104" s="14"/>
      <c r="CWS104" s="14"/>
      <c r="CWT104" s="14"/>
      <c r="CWU104" s="14"/>
      <c r="CWV104" s="14"/>
      <c r="CWW104" s="14"/>
      <c r="CWX104" s="14"/>
      <c r="CWY104" s="14"/>
      <c r="CWZ104" s="14"/>
      <c r="CXA104" s="14"/>
      <c r="CXB104" s="14"/>
      <c r="CXC104" s="14"/>
      <c r="CXD104" s="14"/>
      <c r="CXE104" s="14"/>
      <c r="CXF104" s="14"/>
      <c r="CXG104" s="14"/>
      <c r="CXH104" s="14"/>
      <c r="CXI104" s="14"/>
      <c r="CXJ104" s="14"/>
      <c r="CXK104" s="14"/>
      <c r="CXL104" s="14"/>
      <c r="CXM104" s="14"/>
      <c r="CXN104" s="14"/>
      <c r="CXO104" s="14"/>
      <c r="CXP104" s="14"/>
      <c r="CXQ104" s="14"/>
      <c r="CXR104" s="14"/>
      <c r="CXS104" s="14"/>
      <c r="CXT104" s="14"/>
      <c r="CXU104" s="14"/>
      <c r="CXV104" s="14"/>
      <c r="CXW104" s="14"/>
      <c r="CXX104" s="14"/>
      <c r="CXY104" s="14"/>
      <c r="CXZ104" s="14"/>
      <c r="CYA104" s="14"/>
      <c r="CYB104" s="14"/>
      <c r="CYC104" s="14"/>
      <c r="CYD104" s="14"/>
      <c r="CYE104" s="14"/>
      <c r="CYF104" s="14"/>
      <c r="CYG104" s="14"/>
      <c r="CYH104" s="14"/>
      <c r="CYI104" s="14"/>
      <c r="CYJ104" s="14"/>
      <c r="CYK104" s="14"/>
      <c r="CYL104" s="14"/>
      <c r="CYM104" s="14"/>
      <c r="CYN104" s="14"/>
      <c r="CYO104" s="14"/>
      <c r="CYP104" s="14"/>
      <c r="CYQ104" s="14"/>
      <c r="CYR104" s="14"/>
      <c r="CYS104" s="14"/>
      <c r="CYT104" s="14"/>
      <c r="CYU104" s="14"/>
      <c r="CYV104" s="14"/>
      <c r="CYW104" s="14"/>
      <c r="CYX104" s="14"/>
      <c r="CYY104" s="14"/>
      <c r="CYZ104" s="14"/>
      <c r="CZA104" s="14"/>
      <c r="CZB104" s="14"/>
      <c r="CZC104" s="14"/>
      <c r="CZD104" s="14"/>
      <c r="CZE104" s="14"/>
      <c r="CZF104" s="14"/>
      <c r="CZG104" s="14"/>
      <c r="CZH104" s="14"/>
      <c r="CZI104" s="14"/>
      <c r="CZJ104" s="14"/>
      <c r="CZK104" s="14"/>
      <c r="CZL104" s="14"/>
      <c r="CZM104" s="14"/>
      <c r="CZN104" s="14"/>
      <c r="CZO104" s="14"/>
      <c r="CZP104" s="14"/>
      <c r="CZQ104" s="14"/>
      <c r="CZR104" s="14"/>
      <c r="CZS104" s="14"/>
      <c r="CZT104" s="14"/>
      <c r="CZU104" s="14"/>
      <c r="CZV104" s="14"/>
      <c r="CZW104" s="14"/>
      <c r="CZX104" s="14"/>
      <c r="CZY104" s="14"/>
      <c r="CZZ104" s="14"/>
      <c r="DAA104" s="14"/>
      <c r="DAB104" s="14"/>
      <c r="DAC104" s="14"/>
      <c r="DAD104" s="14"/>
      <c r="DAE104" s="14"/>
      <c r="DAF104" s="14"/>
      <c r="DAG104" s="14"/>
      <c r="DAH104" s="14"/>
      <c r="DAI104" s="14"/>
      <c r="DAJ104" s="14"/>
      <c r="DAK104" s="14"/>
      <c r="DAL104" s="14"/>
      <c r="DAM104" s="14"/>
      <c r="DAN104" s="14"/>
      <c r="DAO104" s="14"/>
      <c r="DAP104" s="14"/>
      <c r="DAQ104" s="14"/>
      <c r="DAR104" s="14"/>
      <c r="DAS104" s="14"/>
      <c r="DAT104" s="14"/>
      <c r="DAU104" s="14"/>
      <c r="DAV104" s="14"/>
      <c r="DAW104" s="14"/>
      <c r="DAX104" s="14"/>
      <c r="DAY104" s="14"/>
      <c r="DAZ104" s="14"/>
      <c r="DBA104" s="14"/>
      <c r="DBB104" s="14"/>
      <c r="DBC104" s="14"/>
      <c r="DBD104" s="14"/>
      <c r="DBE104" s="14"/>
      <c r="DBF104" s="14"/>
      <c r="DBG104" s="14"/>
      <c r="DBH104" s="14"/>
      <c r="DBI104" s="14"/>
      <c r="DBJ104" s="14"/>
      <c r="DBK104" s="14"/>
      <c r="DBL104" s="14"/>
      <c r="DBM104" s="14"/>
      <c r="DBN104" s="14"/>
      <c r="DBO104" s="14"/>
      <c r="DBP104" s="14"/>
      <c r="DBQ104" s="14"/>
      <c r="DBR104" s="14"/>
      <c r="DBS104" s="14"/>
      <c r="DBT104" s="14"/>
      <c r="DBU104" s="14"/>
      <c r="DBV104" s="14"/>
      <c r="DBW104" s="14"/>
      <c r="DBX104" s="14"/>
      <c r="DBY104" s="14"/>
      <c r="DBZ104" s="14"/>
      <c r="DCA104" s="14"/>
      <c r="DCB104" s="14"/>
      <c r="DCC104" s="14"/>
      <c r="DCD104" s="14"/>
      <c r="DCE104" s="14"/>
      <c r="DCF104" s="14"/>
      <c r="DCG104" s="14"/>
      <c r="DCH104" s="14"/>
      <c r="DCI104" s="14"/>
      <c r="DCJ104" s="14"/>
      <c r="DCK104" s="14"/>
      <c r="DCL104" s="14"/>
      <c r="DCM104" s="14"/>
      <c r="DCN104" s="14"/>
      <c r="DCO104" s="14"/>
      <c r="DCP104" s="14"/>
      <c r="DCQ104" s="14"/>
      <c r="DCR104" s="14"/>
      <c r="DCS104" s="14"/>
      <c r="DCT104" s="14"/>
      <c r="DCU104" s="14"/>
      <c r="DCV104" s="14"/>
      <c r="DCW104" s="14"/>
      <c r="DCX104" s="14"/>
      <c r="DCY104" s="14"/>
      <c r="DCZ104" s="14"/>
      <c r="DDA104" s="14"/>
      <c r="DDB104" s="14"/>
      <c r="DDC104" s="14"/>
      <c r="DDD104" s="14"/>
      <c r="DDE104" s="14"/>
      <c r="DDF104" s="14"/>
      <c r="DDG104" s="14"/>
      <c r="DDH104" s="14"/>
      <c r="DDI104" s="14"/>
      <c r="DDJ104" s="14"/>
      <c r="DDK104" s="14"/>
      <c r="DDL104" s="14"/>
      <c r="DDM104" s="14"/>
      <c r="DDN104" s="14"/>
      <c r="DDO104" s="14"/>
      <c r="DDP104" s="14"/>
      <c r="DDQ104" s="14"/>
      <c r="DDR104" s="14"/>
      <c r="DDS104" s="14"/>
      <c r="DDT104" s="14"/>
      <c r="DDU104" s="14"/>
      <c r="DDV104" s="14"/>
      <c r="DDW104" s="14"/>
      <c r="DDX104" s="14"/>
      <c r="DDY104" s="14"/>
      <c r="DDZ104" s="14"/>
      <c r="DEA104" s="14"/>
      <c r="DEB104" s="14"/>
      <c r="DEC104" s="14"/>
      <c r="DED104" s="14"/>
      <c r="DEE104" s="14"/>
      <c r="DEF104" s="14"/>
      <c r="DEG104" s="14"/>
      <c r="DEH104" s="14"/>
      <c r="DEI104" s="14"/>
      <c r="DEJ104" s="14"/>
      <c r="DEK104" s="14"/>
      <c r="DEL104" s="14"/>
      <c r="DEM104" s="14"/>
      <c r="DEN104" s="14"/>
      <c r="DEO104" s="14"/>
      <c r="DEP104" s="14"/>
      <c r="DEQ104" s="14"/>
      <c r="DER104" s="14"/>
      <c r="DES104" s="14"/>
      <c r="DET104" s="14"/>
      <c r="DEU104" s="14"/>
      <c r="DEV104" s="14"/>
      <c r="DEW104" s="14"/>
      <c r="DEX104" s="14"/>
      <c r="DEY104" s="14"/>
      <c r="DEZ104" s="14"/>
      <c r="DFA104" s="14"/>
      <c r="DFB104" s="14"/>
      <c r="DFC104" s="14"/>
      <c r="DFD104" s="14"/>
      <c r="DFE104" s="14"/>
      <c r="DFF104" s="14"/>
      <c r="DFG104" s="14"/>
      <c r="DFH104" s="14"/>
      <c r="DFI104" s="14"/>
      <c r="DFJ104" s="14"/>
      <c r="DFK104" s="14"/>
      <c r="DFL104" s="14"/>
      <c r="DFM104" s="14"/>
      <c r="DFN104" s="14"/>
      <c r="DFO104" s="14"/>
      <c r="DFP104" s="14"/>
      <c r="DFQ104" s="14"/>
      <c r="DFR104" s="14"/>
      <c r="DFS104" s="14"/>
      <c r="DFT104" s="14"/>
      <c r="DFU104" s="14"/>
      <c r="DFV104" s="14"/>
      <c r="DFW104" s="14"/>
      <c r="DFX104" s="14"/>
      <c r="DFY104" s="14"/>
      <c r="DFZ104" s="14"/>
      <c r="DGA104" s="14"/>
      <c r="DGB104" s="14"/>
      <c r="DGC104" s="14"/>
      <c r="DGD104" s="14"/>
      <c r="DGE104" s="14"/>
      <c r="DGF104" s="14"/>
      <c r="DGG104" s="14"/>
      <c r="DGH104" s="14"/>
      <c r="DGI104" s="14"/>
      <c r="DGJ104" s="14"/>
      <c r="DGK104" s="14"/>
      <c r="DGL104" s="14"/>
      <c r="DGM104" s="14"/>
      <c r="DGN104" s="14"/>
      <c r="DGO104" s="14"/>
      <c r="DGP104" s="14"/>
      <c r="DGQ104" s="14"/>
      <c r="DGR104" s="14"/>
      <c r="DGS104" s="14"/>
      <c r="DGT104" s="14"/>
      <c r="DGU104" s="14"/>
      <c r="DGV104" s="14"/>
      <c r="DGW104" s="14"/>
      <c r="DGX104" s="14"/>
      <c r="DGY104" s="14"/>
      <c r="DGZ104" s="14"/>
      <c r="DHA104" s="14"/>
      <c r="DHB104" s="14"/>
      <c r="DHC104" s="14"/>
      <c r="DHD104" s="14"/>
      <c r="DHE104" s="14"/>
      <c r="DHF104" s="14"/>
      <c r="DHG104" s="14"/>
      <c r="DHH104" s="14"/>
      <c r="DHI104" s="14"/>
      <c r="DHJ104" s="14"/>
      <c r="DHK104" s="14"/>
      <c r="DHL104" s="14"/>
      <c r="DHM104" s="14"/>
      <c r="DHN104" s="14"/>
      <c r="DHO104" s="14"/>
      <c r="DHP104" s="14"/>
      <c r="DHQ104" s="14"/>
      <c r="DHR104" s="14"/>
      <c r="DHS104" s="14"/>
      <c r="DHT104" s="14"/>
      <c r="DHU104" s="14"/>
      <c r="DHV104" s="14"/>
      <c r="DHW104" s="14"/>
      <c r="DHX104" s="14"/>
      <c r="DHY104" s="14"/>
      <c r="DHZ104" s="14"/>
      <c r="DIA104" s="14"/>
      <c r="DIB104" s="14"/>
      <c r="DIC104" s="14"/>
      <c r="DID104" s="14"/>
      <c r="DIE104" s="14"/>
      <c r="DIF104" s="14"/>
      <c r="DIG104" s="14"/>
      <c r="DIH104" s="14"/>
      <c r="DII104" s="14"/>
      <c r="DIJ104" s="14"/>
      <c r="DIK104" s="14"/>
      <c r="DIL104" s="14"/>
      <c r="DIM104" s="14"/>
      <c r="DIN104" s="14"/>
      <c r="DIO104" s="14"/>
      <c r="DIP104" s="14"/>
      <c r="DIQ104" s="14"/>
      <c r="DIR104" s="14"/>
      <c r="DIS104" s="14"/>
      <c r="DIT104" s="14"/>
      <c r="DIU104" s="14"/>
      <c r="DIV104" s="14"/>
      <c r="DIW104" s="14"/>
      <c r="DIX104" s="14"/>
      <c r="DIY104" s="14"/>
      <c r="DIZ104" s="14"/>
      <c r="DJA104" s="14"/>
      <c r="DJB104" s="14"/>
      <c r="DJC104" s="14"/>
      <c r="DJD104" s="14"/>
      <c r="DJE104" s="14"/>
      <c r="DJF104" s="14"/>
      <c r="DJG104" s="14"/>
      <c r="DJH104" s="14"/>
      <c r="DJI104" s="14"/>
      <c r="DJJ104" s="14"/>
      <c r="DJK104" s="14"/>
      <c r="DJL104" s="14"/>
      <c r="DJM104" s="14"/>
      <c r="DJN104" s="14"/>
      <c r="DJO104" s="14"/>
      <c r="DJP104" s="14"/>
      <c r="DJQ104" s="14"/>
      <c r="DJR104" s="14"/>
      <c r="DJS104" s="14"/>
      <c r="DJT104" s="14"/>
      <c r="DJU104" s="14"/>
      <c r="DJV104" s="14"/>
      <c r="DJW104" s="14"/>
      <c r="DJX104" s="14"/>
      <c r="DJY104" s="14"/>
      <c r="DJZ104" s="14"/>
      <c r="DKA104" s="14"/>
      <c r="DKB104" s="14"/>
      <c r="DKC104" s="14"/>
      <c r="DKD104" s="14"/>
      <c r="DKE104" s="14"/>
      <c r="DKF104" s="14"/>
      <c r="DKG104" s="14"/>
      <c r="DKH104" s="14"/>
      <c r="DKI104" s="14"/>
      <c r="DKJ104" s="14"/>
      <c r="DKK104" s="14"/>
      <c r="DKL104" s="14"/>
      <c r="DKM104" s="14"/>
      <c r="DKN104" s="14"/>
      <c r="DKO104" s="14"/>
      <c r="DKP104" s="14"/>
      <c r="DKQ104" s="14"/>
      <c r="DKR104" s="14"/>
      <c r="DKS104" s="14"/>
      <c r="DKT104" s="14"/>
      <c r="DKU104" s="14"/>
      <c r="DKV104" s="14"/>
      <c r="DKW104" s="14"/>
      <c r="DKX104" s="14"/>
      <c r="DKY104" s="14"/>
      <c r="DKZ104" s="14"/>
      <c r="DLA104" s="14"/>
      <c r="DLB104" s="14"/>
      <c r="DLC104" s="14"/>
      <c r="DLD104" s="14"/>
      <c r="DLE104" s="14"/>
      <c r="DLF104" s="14"/>
      <c r="DLG104" s="14"/>
      <c r="DLH104" s="14"/>
      <c r="DLI104" s="14"/>
      <c r="DLJ104" s="14"/>
      <c r="DLK104" s="14"/>
      <c r="DLL104" s="14"/>
      <c r="DLM104" s="14"/>
      <c r="DLN104" s="14"/>
      <c r="DLO104" s="14"/>
      <c r="DLP104" s="14"/>
      <c r="DLQ104" s="14"/>
      <c r="DLR104" s="14"/>
      <c r="DLS104" s="14"/>
      <c r="DLT104" s="14"/>
      <c r="DLU104" s="14"/>
      <c r="DLV104" s="14"/>
      <c r="DLW104" s="14"/>
      <c r="DLX104" s="14"/>
      <c r="DLY104" s="14"/>
      <c r="DLZ104" s="14"/>
      <c r="DMA104" s="14"/>
      <c r="DMB104" s="14"/>
      <c r="DMC104" s="14"/>
      <c r="DMD104" s="14"/>
      <c r="DME104" s="14"/>
      <c r="DMF104" s="14"/>
      <c r="DMG104" s="14"/>
      <c r="DMH104" s="14"/>
      <c r="DMI104" s="14"/>
      <c r="DMJ104" s="14"/>
      <c r="DMK104" s="14"/>
      <c r="DML104" s="14"/>
      <c r="DMM104" s="14"/>
      <c r="DMN104" s="14"/>
      <c r="DMO104" s="14"/>
      <c r="DMP104" s="14"/>
      <c r="DMQ104" s="14"/>
      <c r="DMR104" s="14"/>
      <c r="DMS104" s="14"/>
      <c r="DMT104" s="14"/>
      <c r="DMU104" s="14"/>
      <c r="DMV104" s="14"/>
      <c r="DMW104" s="14"/>
      <c r="DMX104" s="14"/>
      <c r="DMY104" s="14"/>
      <c r="DMZ104" s="14"/>
      <c r="DNA104" s="14"/>
      <c r="DNB104" s="14"/>
      <c r="DNC104" s="14"/>
      <c r="DND104" s="14"/>
      <c r="DNE104" s="14"/>
      <c r="DNF104" s="14"/>
      <c r="DNG104" s="14"/>
      <c r="DNH104" s="14"/>
      <c r="DNI104" s="14"/>
      <c r="DNJ104" s="14"/>
      <c r="DNK104" s="14"/>
      <c r="DNL104" s="14"/>
      <c r="DNM104" s="14"/>
      <c r="DNN104" s="14"/>
      <c r="DNO104" s="14"/>
      <c r="DNP104" s="14"/>
      <c r="DNQ104" s="14"/>
      <c r="DNR104" s="14"/>
      <c r="DNS104" s="14"/>
      <c r="DNT104" s="14"/>
      <c r="DNU104" s="14"/>
      <c r="DNV104" s="14"/>
      <c r="DNW104" s="14"/>
      <c r="DNX104" s="14"/>
      <c r="DNY104" s="14"/>
      <c r="DNZ104" s="14"/>
      <c r="DOA104" s="14"/>
      <c r="DOB104" s="14"/>
      <c r="DOC104" s="14"/>
      <c r="DOD104" s="14"/>
      <c r="DOE104" s="14"/>
      <c r="DOF104" s="14"/>
      <c r="DOG104" s="14"/>
      <c r="DOH104" s="14"/>
      <c r="DOI104" s="14"/>
      <c r="DOJ104" s="14"/>
      <c r="DOK104" s="14"/>
      <c r="DOL104" s="14"/>
      <c r="DOM104" s="14"/>
      <c r="DON104" s="14"/>
      <c r="DOO104" s="14"/>
      <c r="DOP104" s="14"/>
      <c r="DOQ104" s="14"/>
      <c r="DOR104" s="14"/>
      <c r="DOS104" s="14"/>
      <c r="DOT104" s="14"/>
      <c r="DOU104" s="14"/>
      <c r="DOV104" s="14"/>
      <c r="DOW104" s="14"/>
      <c r="DOX104" s="14"/>
      <c r="DOY104" s="14"/>
      <c r="DOZ104" s="14"/>
      <c r="DPA104" s="14"/>
      <c r="DPB104" s="14"/>
      <c r="DPC104" s="14"/>
      <c r="DPD104" s="14"/>
      <c r="DPE104" s="14"/>
      <c r="DPF104" s="14"/>
      <c r="DPG104" s="14"/>
      <c r="DPH104" s="14"/>
      <c r="DPI104" s="14"/>
      <c r="DPJ104" s="14"/>
      <c r="DPK104" s="14"/>
      <c r="DPL104" s="14"/>
      <c r="DPM104" s="14"/>
      <c r="DPN104" s="14"/>
      <c r="DPO104" s="14"/>
      <c r="DPP104" s="14"/>
      <c r="DPQ104" s="14"/>
      <c r="DPR104" s="14"/>
      <c r="DPS104" s="14"/>
      <c r="DPT104" s="14"/>
      <c r="DPU104" s="14"/>
      <c r="DPV104" s="14"/>
      <c r="DPW104" s="14"/>
      <c r="DPX104" s="14"/>
      <c r="DPY104" s="14"/>
      <c r="DPZ104" s="14"/>
      <c r="DQA104" s="14"/>
      <c r="DQB104" s="14"/>
      <c r="DQC104" s="14"/>
      <c r="DQD104" s="14"/>
      <c r="DQE104" s="14"/>
      <c r="DQF104" s="14"/>
      <c r="DQG104" s="14"/>
      <c r="DQH104" s="14"/>
      <c r="DQI104" s="14"/>
      <c r="DQJ104" s="14"/>
      <c r="DQK104" s="14"/>
      <c r="DQL104" s="14"/>
      <c r="DQM104" s="14"/>
      <c r="DQN104" s="14"/>
      <c r="DQO104" s="14"/>
      <c r="DQP104" s="14"/>
      <c r="DQQ104" s="14"/>
      <c r="DQR104" s="14"/>
      <c r="DQS104" s="14"/>
      <c r="DQT104" s="14"/>
      <c r="DQU104" s="14"/>
      <c r="DQV104" s="14"/>
      <c r="DQW104" s="14"/>
      <c r="DQX104" s="14"/>
      <c r="DQY104" s="14"/>
      <c r="DQZ104" s="14"/>
      <c r="DRA104" s="14"/>
      <c r="DRB104" s="14"/>
      <c r="DRC104" s="14"/>
      <c r="DRD104" s="14"/>
      <c r="DRE104" s="14"/>
      <c r="DRF104" s="14"/>
      <c r="DRG104" s="14"/>
      <c r="DRH104" s="14"/>
      <c r="DRI104" s="14"/>
      <c r="DRJ104" s="14"/>
      <c r="DRK104" s="14"/>
      <c r="DRL104" s="14"/>
      <c r="DRM104" s="14"/>
      <c r="DRN104" s="14"/>
      <c r="DRO104" s="14"/>
      <c r="DRP104" s="14"/>
      <c r="DRQ104" s="14"/>
      <c r="DRR104" s="14"/>
      <c r="DRS104" s="14"/>
      <c r="DRT104" s="14"/>
      <c r="DRU104" s="14"/>
      <c r="DRV104" s="14"/>
      <c r="DRW104" s="14"/>
      <c r="DRX104" s="14"/>
      <c r="DRY104" s="14"/>
      <c r="DRZ104" s="14"/>
      <c r="DSA104" s="14"/>
      <c r="DSB104" s="14"/>
      <c r="DSC104" s="14"/>
      <c r="DSD104" s="14"/>
      <c r="DSE104" s="14"/>
      <c r="DSF104" s="14"/>
      <c r="DSG104" s="14"/>
      <c r="DSH104" s="14"/>
      <c r="DSI104" s="14"/>
      <c r="DSJ104" s="14"/>
      <c r="DSK104" s="14"/>
      <c r="DSL104" s="14"/>
      <c r="DSM104" s="14"/>
      <c r="DSN104" s="14"/>
      <c r="DSO104" s="14"/>
      <c r="DSP104" s="14"/>
      <c r="DSQ104" s="14"/>
      <c r="DSR104" s="14"/>
      <c r="DSS104" s="14"/>
      <c r="DST104" s="14"/>
      <c r="DSU104" s="14"/>
      <c r="DSV104" s="14"/>
      <c r="DSW104" s="14"/>
      <c r="DSX104" s="14"/>
      <c r="DSY104" s="14"/>
      <c r="DSZ104" s="14"/>
      <c r="DTA104" s="14"/>
      <c r="DTB104" s="14"/>
      <c r="DTC104" s="14"/>
      <c r="DTD104" s="14"/>
      <c r="DTE104" s="14"/>
      <c r="DTF104" s="14"/>
      <c r="DTG104" s="14"/>
      <c r="DTH104" s="14"/>
      <c r="DTI104" s="14"/>
      <c r="DTJ104" s="14"/>
      <c r="DTK104" s="14"/>
      <c r="DTL104" s="14"/>
      <c r="DTM104" s="14"/>
      <c r="DTN104" s="14"/>
      <c r="DTO104" s="14"/>
      <c r="DTP104" s="14"/>
      <c r="DTQ104" s="14"/>
      <c r="DTR104" s="14"/>
      <c r="DTS104" s="14"/>
      <c r="DTT104" s="14"/>
      <c r="DTU104" s="14"/>
      <c r="DTV104" s="14"/>
      <c r="DTW104" s="14"/>
      <c r="DTX104" s="14"/>
      <c r="DTY104" s="14"/>
      <c r="DTZ104" s="14"/>
      <c r="DUA104" s="14"/>
      <c r="DUB104" s="14"/>
      <c r="DUC104" s="14"/>
      <c r="DUD104" s="14"/>
      <c r="DUE104" s="14"/>
      <c r="DUF104" s="14"/>
      <c r="DUG104" s="14"/>
      <c r="DUH104" s="14"/>
      <c r="DUI104" s="14"/>
      <c r="DUJ104" s="14"/>
      <c r="DUK104" s="14"/>
      <c r="DUL104" s="14"/>
      <c r="DUM104" s="14"/>
      <c r="DUN104" s="14"/>
      <c r="DUO104" s="14"/>
      <c r="DUP104" s="14"/>
      <c r="DUQ104" s="14"/>
      <c r="DUR104" s="14"/>
      <c r="DUS104" s="14"/>
      <c r="DUT104" s="14"/>
      <c r="DUU104" s="14"/>
      <c r="DUV104" s="14"/>
      <c r="DUW104" s="14"/>
      <c r="DUX104" s="14"/>
      <c r="DUY104" s="14"/>
      <c r="DUZ104" s="14"/>
      <c r="DVA104" s="14"/>
      <c r="DVB104" s="14"/>
      <c r="DVC104" s="14"/>
      <c r="DVD104" s="14"/>
      <c r="DVE104" s="14"/>
      <c r="DVF104" s="14"/>
      <c r="DVG104" s="14"/>
      <c r="DVH104" s="14"/>
      <c r="DVI104" s="14"/>
      <c r="DVJ104" s="14"/>
      <c r="DVK104" s="14"/>
      <c r="DVL104" s="14"/>
      <c r="DVM104" s="14"/>
      <c r="DVN104" s="14"/>
      <c r="DVO104" s="14"/>
      <c r="DVP104" s="14"/>
      <c r="DVQ104" s="14"/>
      <c r="DVR104" s="14"/>
      <c r="DVS104" s="14"/>
      <c r="DVT104" s="14"/>
      <c r="DVU104" s="14"/>
      <c r="DVV104" s="14"/>
      <c r="DVW104" s="14"/>
      <c r="DVX104" s="14"/>
      <c r="DVY104" s="14"/>
      <c r="DVZ104" s="14"/>
      <c r="DWA104" s="14"/>
      <c r="DWB104" s="14"/>
      <c r="DWC104" s="14"/>
      <c r="DWD104" s="14"/>
      <c r="DWE104" s="14"/>
      <c r="DWF104" s="14"/>
      <c r="DWG104" s="14"/>
      <c r="DWH104" s="14"/>
      <c r="DWI104" s="14"/>
      <c r="DWJ104" s="14"/>
      <c r="DWK104" s="14"/>
      <c r="DWL104" s="14"/>
      <c r="DWM104" s="14"/>
      <c r="DWN104" s="14"/>
      <c r="DWO104" s="14"/>
      <c r="DWP104" s="14"/>
      <c r="DWQ104" s="14"/>
      <c r="DWR104" s="14"/>
      <c r="DWS104" s="14"/>
      <c r="DWT104" s="14"/>
      <c r="DWU104" s="14"/>
      <c r="DWV104" s="14"/>
      <c r="DWW104" s="14"/>
      <c r="DWX104" s="14"/>
      <c r="DWY104" s="14"/>
      <c r="DWZ104" s="14"/>
      <c r="DXA104" s="14"/>
      <c r="DXB104" s="14"/>
      <c r="DXC104" s="14"/>
      <c r="DXD104" s="14"/>
      <c r="DXE104" s="14"/>
      <c r="DXF104" s="14"/>
      <c r="DXG104" s="14"/>
      <c r="DXH104" s="14"/>
      <c r="DXI104" s="14"/>
      <c r="DXJ104" s="14"/>
      <c r="DXK104" s="14"/>
      <c r="DXL104" s="14"/>
      <c r="DXM104" s="14"/>
      <c r="DXN104" s="14"/>
      <c r="DXO104" s="14"/>
      <c r="DXP104" s="14"/>
      <c r="DXQ104" s="14"/>
      <c r="DXR104" s="14"/>
      <c r="DXS104" s="14"/>
      <c r="DXT104" s="14"/>
      <c r="DXU104" s="14"/>
      <c r="DXV104" s="14"/>
      <c r="DXW104" s="14"/>
      <c r="DXX104" s="14"/>
      <c r="DXY104" s="14"/>
      <c r="DXZ104" s="14"/>
      <c r="DYA104" s="14"/>
      <c r="DYB104" s="14"/>
      <c r="DYC104" s="14"/>
      <c r="DYD104" s="14"/>
      <c r="DYE104" s="14"/>
      <c r="DYF104" s="14"/>
      <c r="DYG104" s="14"/>
      <c r="DYH104" s="14"/>
      <c r="DYI104" s="14"/>
      <c r="DYJ104" s="14"/>
      <c r="DYK104" s="14"/>
      <c r="DYL104" s="14"/>
      <c r="DYM104" s="14"/>
      <c r="DYN104" s="14"/>
      <c r="DYO104" s="14"/>
      <c r="DYP104" s="14"/>
      <c r="DYQ104" s="14"/>
      <c r="DYR104" s="14"/>
      <c r="DYS104" s="14"/>
      <c r="DYT104" s="14"/>
      <c r="DYU104" s="14"/>
      <c r="DYV104" s="14"/>
      <c r="DYW104" s="14"/>
      <c r="DYX104" s="14"/>
      <c r="DYY104" s="14"/>
      <c r="DYZ104" s="14"/>
      <c r="DZA104" s="14"/>
      <c r="DZB104" s="14"/>
      <c r="DZC104" s="14"/>
      <c r="DZD104" s="14"/>
      <c r="DZE104" s="14"/>
      <c r="DZF104" s="14"/>
      <c r="DZG104" s="14"/>
      <c r="DZH104" s="14"/>
      <c r="DZI104" s="14"/>
      <c r="DZJ104" s="14"/>
      <c r="DZK104" s="14"/>
      <c r="DZL104" s="14"/>
      <c r="DZM104" s="14"/>
      <c r="DZN104" s="14"/>
      <c r="DZO104" s="14"/>
      <c r="DZP104" s="14"/>
      <c r="DZQ104" s="14"/>
      <c r="DZR104" s="14"/>
      <c r="DZS104" s="14"/>
      <c r="DZT104" s="14"/>
      <c r="DZU104" s="14"/>
      <c r="DZV104" s="14"/>
      <c r="DZW104" s="14"/>
      <c r="DZX104" s="14"/>
      <c r="DZY104" s="14"/>
      <c r="DZZ104" s="14"/>
      <c r="EAA104" s="14"/>
      <c r="EAB104" s="14"/>
      <c r="EAC104" s="14"/>
      <c r="EAD104" s="14"/>
      <c r="EAE104" s="14"/>
      <c r="EAF104" s="14"/>
      <c r="EAG104" s="14"/>
      <c r="EAH104" s="14"/>
      <c r="EAI104" s="14"/>
      <c r="EAJ104" s="14"/>
      <c r="EAK104" s="14"/>
      <c r="EAL104" s="14"/>
      <c r="EAM104" s="14"/>
      <c r="EAN104" s="14"/>
      <c r="EAO104" s="14"/>
      <c r="EAP104" s="14"/>
      <c r="EAQ104" s="14"/>
      <c r="EAR104" s="14"/>
      <c r="EAS104" s="14"/>
      <c r="EAT104" s="14"/>
      <c r="EAU104" s="14"/>
      <c r="EAV104" s="14"/>
      <c r="EAW104" s="14"/>
      <c r="EAX104" s="14"/>
      <c r="EAY104" s="14"/>
      <c r="EAZ104" s="14"/>
      <c r="EBA104" s="14"/>
      <c r="EBB104" s="14"/>
      <c r="EBC104" s="14"/>
      <c r="EBD104" s="14"/>
      <c r="EBE104" s="14"/>
      <c r="EBF104" s="14"/>
      <c r="EBG104" s="14"/>
      <c r="EBH104" s="14"/>
      <c r="EBI104" s="14"/>
      <c r="EBJ104" s="14"/>
      <c r="EBK104" s="14"/>
      <c r="EBL104" s="14"/>
      <c r="EBM104" s="14"/>
      <c r="EBN104" s="14"/>
      <c r="EBO104" s="14"/>
      <c r="EBP104" s="14"/>
      <c r="EBQ104" s="14"/>
      <c r="EBR104" s="14"/>
      <c r="EBS104" s="14"/>
      <c r="EBT104" s="14"/>
      <c r="EBU104" s="14"/>
      <c r="EBV104" s="14"/>
      <c r="EBW104" s="14"/>
      <c r="EBX104" s="14"/>
      <c r="EBY104" s="14"/>
      <c r="EBZ104" s="14"/>
      <c r="ECA104" s="14"/>
      <c r="ECB104" s="14"/>
      <c r="ECC104" s="14"/>
      <c r="ECD104" s="14"/>
      <c r="ECE104" s="14"/>
      <c r="ECF104" s="14"/>
      <c r="ECG104" s="14"/>
      <c r="ECH104" s="14"/>
      <c r="ECI104" s="14"/>
      <c r="ECJ104" s="14"/>
      <c r="ECK104" s="14"/>
      <c r="ECL104" s="14"/>
      <c r="ECM104" s="14"/>
      <c r="ECN104" s="14"/>
      <c r="ECO104" s="14"/>
      <c r="ECP104" s="14"/>
      <c r="ECQ104" s="14"/>
      <c r="ECR104" s="14"/>
      <c r="ECS104" s="14"/>
      <c r="ECT104" s="14"/>
      <c r="ECU104" s="14"/>
      <c r="ECV104" s="14"/>
      <c r="ECW104" s="14"/>
      <c r="ECX104" s="14"/>
      <c r="ECY104" s="14"/>
      <c r="ECZ104" s="14"/>
      <c r="EDA104" s="14"/>
      <c r="EDB104" s="14"/>
      <c r="EDC104" s="14"/>
      <c r="EDD104" s="14"/>
      <c r="EDE104" s="14"/>
      <c r="EDF104" s="14"/>
      <c r="EDG104" s="14"/>
      <c r="EDH104" s="14"/>
      <c r="EDI104" s="14"/>
      <c r="EDJ104" s="14"/>
      <c r="EDK104" s="14"/>
      <c r="EDL104" s="14"/>
      <c r="EDM104" s="14"/>
      <c r="EDN104" s="14"/>
      <c r="EDO104" s="14"/>
      <c r="EDP104" s="14"/>
      <c r="EDQ104" s="14"/>
      <c r="EDR104" s="14"/>
      <c r="EDS104" s="14"/>
      <c r="EDT104" s="14"/>
      <c r="EDU104" s="14"/>
      <c r="EDV104" s="14"/>
      <c r="EDW104" s="14"/>
      <c r="EDX104" s="14"/>
      <c r="EDY104" s="14"/>
      <c r="EDZ104" s="14"/>
      <c r="EEA104" s="14"/>
      <c r="EEB104" s="14"/>
      <c r="EEC104" s="14"/>
      <c r="EED104" s="14"/>
      <c r="EEE104" s="14"/>
      <c r="EEF104" s="14"/>
      <c r="EEG104" s="14"/>
      <c r="EEH104" s="14"/>
      <c r="EEI104" s="14"/>
      <c r="EEJ104" s="14"/>
      <c r="EEK104" s="14"/>
      <c r="EEL104" s="14"/>
      <c r="EEM104" s="14"/>
      <c r="EEN104" s="14"/>
      <c r="EEO104" s="14"/>
      <c r="EEP104" s="14"/>
      <c r="EEQ104" s="14"/>
      <c r="EER104" s="14"/>
      <c r="EES104" s="14"/>
      <c r="EET104" s="14"/>
      <c r="EEU104" s="14"/>
      <c r="EEV104" s="14"/>
      <c r="EEW104" s="14"/>
      <c r="EEX104" s="14"/>
      <c r="EEY104" s="14"/>
      <c r="EEZ104" s="14"/>
      <c r="EFA104" s="14"/>
      <c r="EFB104" s="14"/>
      <c r="EFC104" s="14"/>
      <c r="EFD104" s="14"/>
      <c r="EFE104" s="14"/>
      <c r="EFF104" s="14"/>
      <c r="EFG104" s="14"/>
      <c r="EFH104" s="14"/>
      <c r="EFI104" s="14"/>
      <c r="EFJ104" s="14"/>
      <c r="EFK104" s="14"/>
      <c r="EFL104" s="14"/>
      <c r="EFM104" s="14"/>
      <c r="EFN104" s="14"/>
      <c r="EFO104" s="14"/>
      <c r="EFP104" s="14"/>
      <c r="EFQ104" s="14"/>
      <c r="EFR104" s="14"/>
      <c r="EFS104" s="14"/>
      <c r="EFT104" s="14"/>
      <c r="EFU104" s="14"/>
      <c r="EFV104" s="14"/>
      <c r="EFW104" s="14"/>
      <c r="EFX104" s="14"/>
      <c r="EFY104" s="14"/>
      <c r="EFZ104" s="14"/>
      <c r="EGA104" s="14"/>
      <c r="EGB104" s="14"/>
      <c r="EGC104" s="14"/>
      <c r="EGD104" s="14"/>
      <c r="EGE104" s="14"/>
      <c r="EGF104" s="14"/>
      <c r="EGG104" s="14"/>
      <c r="EGH104" s="14"/>
      <c r="EGI104" s="14"/>
      <c r="EGJ104" s="14"/>
      <c r="EGK104" s="14"/>
      <c r="EGL104" s="14"/>
      <c r="EGM104" s="14"/>
      <c r="EGN104" s="14"/>
      <c r="EGO104" s="14"/>
      <c r="EGP104" s="14"/>
      <c r="EGQ104" s="14"/>
      <c r="EGR104" s="14"/>
      <c r="EGS104" s="14"/>
      <c r="EGT104" s="14"/>
      <c r="EGU104" s="14"/>
      <c r="EGV104" s="14"/>
      <c r="EGW104" s="14"/>
      <c r="EGX104" s="14"/>
      <c r="EGY104" s="14"/>
      <c r="EGZ104" s="14"/>
      <c r="EHA104" s="14"/>
      <c r="EHB104" s="14"/>
      <c r="EHC104" s="14"/>
      <c r="EHD104" s="14"/>
      <c r="EHE104" s="14"/>
      <c r="EHF104" s="14"/>
      <c r="EHG104" s="14"/>
      <c r="EHH104" s="14"/>
      <c r="EHI104" s="14"/>
      <c r="EHJ104" s="14"/>
      <c r="EHK104" s="14"/>
      <c r="EHL104" s="14"/>
      <c r="EHM104" s="14"/>
      <c r="EHN104" s="14"/>
      <c r="EHO104" s="14"/>
      <c r="EHP104" s="14"/>
      <c r="EHQ104" s="14"/>
      <c r="EHR104" s="14"/>
      <c r="EHS104" s="14"/>
      <c r="EHT104" s="14"/>
      <c r="EHU104" s="14"/>
      <c r="EHV104" s="14"/>
      <c r="EHW104" s="14"/>
      <c r="EHX104" s="14"/>
      <c r="EHY104" s="14"/>
      <c r="EHZ104" s="14"/>
      <c r="EIA104" s="14"/>
      <c r="EIB104" s="14"/>
      <c r="EIC104" s="14"/>
      <c r="EID104" s="14"/>
      <c r="EIE104" s="14"/>
      <c r="EIF104" s="14"/>
      <c r="EIG104" s="14"/>
      <c r="EIH104" s="14"/>
      <c r="EII104" s="14"/>
      <c r="EIJ104" s="14"/>
      <c r="EIK104" s="14"/>
      <c r="EIL104" s="14"/>
      <c r="EIM104" s="14"/>
      <c r="EIN104" s="14"/>
      <c r="EIO104" s="14"/>
      <c r="EIP104" s="14"/>
      <c r="EIQ104" s="14"/>
      <c r="EIR104" s="14"/>
      <c r="EIS104" s="14"/>
      <c r="EIT104" s="14"/>
      <c r="EIU104" s="14"/>
      <c r="EIV104" s="14"/>
      <c r="EIW104" s="14"/>
      <c r="EIX104" s="14"/>
      <c r="EIY104" s="14"/>
      <c r="EIZ104" s="14"/>
      <c r="EJA104" s="14"/>
      <c r="EJB104" s="14"/>
      <c r="EJC104" s="14"/>
      <c r="EJD104" s="14"/>
      <c r="EJE104" s="14"/>
      <c r="EJF104" s="14"/>
      <c r="EJG104" s="14"/>
      <c r="EJH104" s="14"/>
      <c r="EJI104" s="14"/>
      <c r="EJJ104" s="14"/>
      <c r="EJK104" s="14"/>
      <c r="EJL104" s="14"/>
      <c r="EJM104" s="14"/>
      <c r="EJN104" s="14"/>
      <c r="EJO104" s="14"/>
      <c r="EJP104" s="14"/>
      <c r="EJQ104" s="14"/>
      <c r="EJR104" s="14"/>
      <c r="EJS104" s="14"/>
      <c r="EJT104" s="14"/>
      <c r="EJU104" s="14"/>
      <c r="EJV104" s="14"/>
      <c r="EJW104" s="14"/>
      <c r="EJX104" s="14"/>
      <c r="EJY104" s="14"/>
      <c r="EJZ104" s="14"/>
      <c r="EKA104" s="14"/>
      <c r="EKB104" s="14"/>
      <c r="EKC104" s="14"/>
      <c r="EKD104" s="14"/>
      <c r="EKE104" s="14"/>
      <c r="EKF104" s="14"/>
      <c r="EKG104" s="14"/>
      <c r="EKH104" s="14"/>
      <c r="EKI104" s="14"/>
      <c r="EKJ104" s="14"/>
      <c r="EKK104" s="14"/>
      <c r="EKL104" s="14"/>
      <c r="EKM104" s="14"/>
      <c r="EKN104" s="14"/>
      <c r="EKO104" s="14"/>
      <c r="EKP104" s="14"/>
      <c r="EKQ104" s="14"/>
      <c r="EKR104" s="14"/>
      <c r="EKS104" s="14"/>
      <c r="EKT104" s="14"/>
      <c r="EKU104" s="14"/>
      <c r="EKV104" s="14"/>
      <c r="EKW104" s="14"/>
      <c r="EKX104" s="14"/>
      <c r="EKY104" s="14"/>
      <c r="EKZ104" s="14"/>
      <c r="ELA104" s="14"/>
      <c r="ELB104" s="14"/>
      <c r="ELC104" s="14"/>
      <c r="ELD104" s="14"/>
      <c r="ELE104" s="14"/>
      <c r="ELF104" s="14"/>
      <c r="ELG104" s="14"/>
      <c r="ELH104" s="14"/>
      <c r="ELI104" s="14"/>
      <c r="ELJ104" s="14"/>
      <c r="ELK104" s="14"/>
      <c r="ELL104" s="14"/>
      <c r="ELM104" s="14"/>
      <c r="ELN104" s="14"/>
      <c r="ELO104" s="14"/>
      <c r="ELP104" s="14"/>
      <c r="ELQ104" s="14"/>
      <c r="ELR104" s="14"/>
      <c r="ELS104" s="14"/>
      <c r="ELT104" s="14"/>
      <c r="ELU104" s="14"/>
      <c r="ELV104" s="14"/>
      <c r="ELW104" s="14"/>
      <c r="ELX104" s="14"/>
      <c r="ELY104" s="14"/>
      <c r="ELZ104" s="14"/>
      <c r="EMA104" s="14"/>
      <c r="EMB104" s="14"/>
      <c r="EMC104" s="14"/>
      <c r="EMD104" s="14"/>
      <c r="EME104" s="14"/>
      <c r="EMF104" s="14"/>
      <c r="EMG104" s="14"/>
      <c r="EMH104" s="14"/>
      <c r="EMI104" s="14"/>
      <c r="EMJ104" s="14"/>
      <c r="EMK104" s="14"/>
      <c r="EML104" s="14"/>
      <c r="EMM104" s="14"/>
      <c r="EMN104" s="14"/>
      <c r="EMO104" s="14"/>
      <c r="EMP104" s="14"/>
      <c r="EMQ104" s="14"/>
      <c r="EMR104" s="14"/>
      <c r="EMS104" s="14"/>
      <c r="EMT104" s="14"/>
      <c r="EMU104" s="14"/>
      <c r="EMV104" s="14"/>
      <c r="EMW104" s="14"/>
      <c r="EMX104" s="14"/>
      <c r="EMY104" s="14"/>
      <c r="EMZ104" s="14"/>
      <c r="ENA104" s="14"/>
      <c r="ENB104" s="14"/>
      <c r="ENC104" s="14"/>
      <c r="END104" s="14"/>
      <c r="ENE104" s="14"/>
      <c r="ENF104" s="14"/>
      <c r="ENG104" s="14"/>
      <c r="ENH104" s="14"/>
      <c r="ENI104" s="14"/>
      <c r="ENJ104" s="14"/>
      <c r="ENK104" s="14"/>
      <c r="ENL104" s="14"/>
      <c r="ENM104" s="14"/>
      <c r="ENN104" s="14"/>
      <c r="ENO104" s="14"/>
      <c r="ENP104" s="14"/>
      <c r="ENQ104" s="14"/>
      <c r="ENR104" s="14"/>
      <c r="ENS104" s="14"/>
      <c r="ENT104" s="14"/>
      <c r="ENU104" s="14"/>
      <c r="ENV104" s="14"/>
      <c r="ENW104" s="14"/>
      <c r="ENX104" s="14"/>
      <c r="ENY104" s="14"/>
      <c r="ENZ104" s="14"/>
      <c r="EOA104" s="14"/>
      <c r="EOB104" s="14"/>
      <c r="EOC104" s="14"/>
      <c r="EOD104" s="14"/>
      <c r="EOE104" s="14"/>
      <c r="EOF104" s="14"/>
      <c r="EOG104" s="14"/>
      <c r="EOH104" s="14"/>
      <c r="EOI104" s="14"/>
      <c r="EOJ104" s="14"/>
      <c r="EOK104" s="14"/>
      <c r="EOL104" s="14"/>
      <c r="EOM104" s="14"/>
      <c r="EON104" s="14"/>
      <c r="EOO104" s="14"/>
      <c r="EOP104" s="14"/>
      <c r="EOQ104" s="14"/>
      <c r="EOR104" s="14"/>
      <c r="EOS104" s="14"/>
      <c r="EOT104" s="14"/>
      <c r="EOU104" s="14"/>
      <c r="EOV104" s="14"/>
      <c r="EOW104" s="14"/>
      <c r="EOX104" s="14"/>
      <c r="EOY104" s="14"/>
      <c r="EOZ104" s="14"/>
      <c r="EPA104" s="14"/>
      <c r="EPB104" s="14"/>
      <c r="EPC104" s="14"/>
      <c r="EPD104" s="14"/>
      <c r="EPE104" s="14"/>
      <c r="EPF104" s="14"/>
      <c r="EPG104" s="14"/>
      <c r="EPH104" s="14"/>
      <c r="EPI104" s="14"/>
      <c r="EPJ104" s="14"/>
      <c r="EPK104" s="14"/>
      <c r="EPL104" s="14"/>
      <c r="EPM104" s="14"/>
      <c r="EPN104" s="14"/>
      <c r="EPO104" s="14"/>
      <c r="EPP104" s="14"/>
      <c r="EPQ104" s="14"/>
      <c r="EPR104" s="14"/>
      <c r="EPS104" s="14"/>
      <c r="EPT104" s="14"/>
      <c r="EPU104" s="14"/>
      <c r="EPV104" s="14"/>
      <c r="EPW104" s="14"/>
      <c r="EPX104" s="14"/>
      <c r="EPY104" s="14"/>
      <c r="EPZ104" s="14"/>
      <c r="EQA104" s="14"/>
      <c r="EQB104" s="14"/>
      <c r="EQC104" s="14"/>
      <c r="EQD104" s="14"/>
      <c r="EQE104" s="14"/>
      <c r="EQF104" s="14"/>
      <c r="EQG104" s="14"/>
      <c r="EQH104" s="14"/>
      <c r="EQI104" s="14"/>
      <c r="EQJ104" s="14"/>
      <c r="EQK104" s="14"/>
      <c r="EQL104" s="14"/>
      <c r="EQM104" s="14"/>
      <c r="EQN104" s="14"/>
      <c r="EQO104" s="14"/>
      <c r="EQP104" s="14"/>
      <c r="EQQ104" s="14"/>
      <c r="EQR104" s="14"/>
      <c r="EQS104" s="14"/>
      <c r="EQT104" s="14"/>
      <c r="EQU104" s="14"/>
      <c r="EQV104" s="14"/>
      <c r="EQW104" s="14"/>
      <c r="EQX104" s="14"/>
      <c r="EQY104" s="14"/>
      <c r="EQZ104" s="14"/>
      <c r="ERA104" s="14"/>
      <c r="ERB104" s="14"/>
      <c r="ERC104" s="14"/>
      <c r="ERD104" s="14"/>
      <c r="ERE104" s="14"/>
      <c r="ERF104" s="14"/>
      <c r="ERG104" s="14"/>
      <c r="ERH104" s="14"/>
      <c r="ERI104" s="14"/>
      <c r="ERJ104" s="14"/>
      <c r="ERK104" s="14"/>
      <c r="ERL104" s="14"/>
      <c r="ERM104" s="14"/>
      <c r="ERN104" s="14"/>
      <c r="ERO104" s="14"/>
      <c r="ERP104" s="14"/>
      <c r="ERQ104" s="14"/>
      <c r="ERR104" s="14"/>
      <c r="ERS104" s="14"/>
      <c r="ERT104" s="14"/>
      <c r="ERU104" s="14"/>
      <c r="ERV104" s="14"/>
      <c r="ERW104" s="14"/>
      <c r="ERX104" s="14"/>
      <c r="ERY104" s="14"/>
      <c r="ERZ104" s="14"/>
      <c r="ESA104" s="14"/>
      <c r="ESB104" s="14"/>
      <c r="ESC104" s="14"/>
      <c r="ESD104" s="14"/>
      <c r="ESE104" s="14"/>
      <c r="ESF104" s="14"/>
      <c r="ESG104" s="14"/>
      <c r="ESH104" s="14"/>
      <c r="ESI104" s="14"/>
      <c r="ESJ104" s="14"/>
      <c r="ESK104" s="14"/>
      <c r="ESL104" s="14"/>
      <c r="ESM104" s="14"/>
      <c r="ESN104" s="14"/>
      <c r="ESO104" s="14"/>
      <c r="ESP104" s="14"/>
      <c r="ESQ104" s="14"/>
      <c r="ESR104" s="14"/>
      <c r="ESS104" s="14"/>
      <c r="EST104" s="14"/>
      <c r="ESU104" s="14"/>
      <c r="ESV104" s="14"/>
      <c r="ESW104" s="14"/>
      <c r="ESX104" s="14"/>
      <c r="ESY104" s="14"/>
      <c r="ESZ104" s="14"/>
      <c r="ETA104" s="14"/>
      <c r="ETB104" s="14"/>
      <c r="ETC104" s="14"/>
      <c r="ETD104" s="14"/>
      <c r="ETE104" s="14"/>
      <c r="ETF104" s="14"/>
      <c r="ETG104" s="14"/>
      <c r="ETH104" s="14"/>
      <c r="ETI104" s="14"/>
      <c r="ETJ104" s="14"/>
      <c r="ETK104" s="14"/>
      <c r="ETL104" s="14"/>
      <c r="ETM104" s="14"/>
      <c r="ETN104" s="14"/>
      <c r="ETO104" s="14"/>
      <c r="ETP104" s="14"/>
      <c r="ETQ104" s="14"/>
      <c r="ETR104" s="14"/>
      <c r="ETS104" s="14"/>
      <c r="ETT104" s="14"/>
      <c r="ETU104" s="14"/>
      <c r="ETV104" s="14"/>
      <c r="ETW104" s="14"/>
      <c r="ETX104" s="14"/>
      <c r="ETY104" s="14"/>
      <c r="ETZ104" s="14"/>
      <c r="EUA104" s="14"/>
      <c r="EUB104" s="14"/>
      <c r="EUC104" s="14"/>
      <c r="EUD104" s="14"/>
      <c r="EUE104" s="14"/>
      <c r="EUF104" s="14"/>
      <c r="EUG104" s="14"/>
      <c r="EUH104" s="14"/>
      <c r="EUI104" s="14"/>
      <c r="EUJ104" s="14"/>
      <c r="EUK104" s="14"/>
      <c r="EUL104" s="14"/>
      <c r="EUM104" s="14"/>
      <c r="EUN104" s="14"/>
      <c r="EUO104" s="14"/>
      <c r="EUP104" s="14"/>
      <c r="EUQ104" s="14"/>
      <c r="EUR104" s="14"/>
      <c r="EUS104" s="14"/>
      <c r="EUT104" s="14"/>
      <c r="EUU104" s="14"/>
      <c r="EUV104" s="14"/>
      <c r="EUW104" s="14"/>
      <c r="EUX104" s="14"/>
      <c r="EUY104" s="14"/>
      <c r="EUZ104" s="14"/>
      <c r="EVA104" s="14"/>
      <c r="EVB104" s="14"/>
      <c r="EVC104" s="14"/>
      <c r="EVD104" s="14"/>
      <c r="EVE104" s="14"/>
      <c r="EVF104" s="14"/>
      <c r="EVG104" s="14"/>
      <c r="EVH104" s="14"/>
      <c r="EVI104" s="14"/>
      <c r="EVJ104" s="14"/>
      <c r="EVK104" s="14"/>
      <c r="EVL104" s="14"/>
      <c r="EVM104" s="14"/>
      <c r="EVN104" s="14"/>
      <c r="EVO104" s="14"/>
      <c r="EVP104" s="14"/>
      <c r="EVQ104" s="14"/>
      <c r="EVR104" s="14"/>
      <c r="EVS104" s="14"/>
      <c r="EVT104" s="14"/>
      <c r="EVU104" s="14"/>
      <c r="EVV104" s="14"/>
      <c r="EVW104" s="14"/>
      <c r="EVX104" s="14"/>
      <c r="EVY104" s="14"/>
      <c r="EVZ104" s="14"/>
      <c r="EWA104" s="14"/>
      <c r="EWB104" s="14"/>
      <c r="EWC104" s="14"/>
      <c r="EWD104" s="14"/>
      <c r="EWE104" s="14"/>
      <c r="EWF104" s="14"/>
      <c r="EWG104" s="14"/>
      <c r="EWH104" s="14"/>
      <c r="EWI104" s="14"/>
      <c r="EWJ104" s="14"/>
      <c r="EWK104" s="14"/>
      <c r="EWL104" s="14"/>
      <c r="EWM104" s="14"/>
      <c r="EWN104" s="14"/>
      <c r="EWO104" s="14"/>
      <c r="EWP104" s="14"/>
      <c r="EWQ104" s="14"/>
      <c r="EWR104" s="14"/>
      <c r="EWS104" s="14"/>
      <c r="EWT104" s="14"/>
      <c r="EWU104" s="14"/>
      <c r="EWV104" s="14"/>
      <c r="EWW104" s="14"/>
      <c r="EWX104" s="14"/>
      <c r="EWY104" s="14"/>
      <c r="EWZ104" s="14"/>
      <c r="EXA104" s="14"/>
      <c r="EXB104" s="14"/>
      <c r="EXC104" s="14"/>
      <c r="EXD104" s="14"/>
      <c r="EXE104" s="14"/>
      <c r="EXF104" s="14"/>
      <c r="EXG104" s="14"/>
      <c r="EXH104" s="14"/>
      <c r="EXI104" s="14"/>
      <c r="EXJ104" s="14"/>
      <c r="EXK104" s="14"/>
      <c r="EXL104" s="14"/>
      <c r="EXM104" s="14"/>
      <c r="EXN104" s="14"/>
      <c r="EXO104" s="14"/>
      <c r="EXP104" s="14"/>
      <c r="EXQ104" s="14"/>
      <c r="EXR104" s="14"/>
      <c r="EXS104" s="14"/>
      <c r="EXT104" s="14"/>
      <c r="EXU104" s="14"/>
      <c r="EXV104" s="14"/>
      <c r="EXW104" s="14"/>
      <c r="EXX104" s="14"/>
      <c r="EXY104" s="14"/>
      <c r="EXZ104" s="14"/>
      <c r="EYA104" s="14"/>
      <c r="EYB104" s="14"/>
      <c r="EYC104" s="14"/>
      <c r="EYD104" s="14"/>
      <c r="EYE104" s="14"/>
      <c r="EYF104" s="14"/>
      <c r="EYG104" s="14"/>
      <c r="EYH104" s="14"/>
      <c r="EYI104" s="14"/>
      <c r="EYJ104" s="14"/>
      <c r="EYK104" s="14"/>
      <c r="EYL104" s="14"/>
      <c r="EYM104" s="14"/>
      <c r="EYN104" s="14"/>
      <c r="EYO104" s="14"/>
      <c r="EYP104" s="14"/>
      <c r="EYQ104" s="14"/>
      <c r="EYR104" s="14"/>
      <c r="EYS104" s="14"/>
      <c r="EYT104" s="14"/>
      <c r="EYU104" s="14"/>
      <c r="EYV104" s="14"/>
      <c r="EYW104" s="14"/>
      <c r="EYX104" s="14"/>
      <c r="EYY104" s="14"/>
      <c r="EYZ104" s="14"/>
      <c r="EZA104" s="14"/>
      <c r="EZB104" s="14"/>
      <c r="EZC104" s="14"/>
      <c r="EZD104" s="14"/>
      <c r="EZE104" s="14"/>
      <c r="EZF104" s="14"/>
      <c r="EZG104" s="14"/>
      <c r="EZH104" s="14"/>
      <c r="EZI104" s="14"/>
      <c r="EZJ104" s="14"/>
      <c r="EZK104" s="14"/>
      <c r="EZL104" s="14"/>
      <c r="EZM104" s="14"/>
      <c r="EZN104" s="14"/>
      <c r="EZO104" s="14"/>
      <c r="EZP104" s="14"/>
      <c r="EZQ104" s="14"/>
      <c r="EZR104" s="14"/>
      <c r="EZS104" s="14"/>
      <c r="EZT104" s="14"/>
      <c r="EZU104" s="14"/>
      <c r="EZV104" s="14"/>
      <c r="EZW104" s="14"/>
      <c r="EZX104" s="14"/>
      <c r="EZY104" s="14"/>
      <c r="EZZ104" s="14"/>
      <c r="FAA104" s="14"/>
      <c r="FAB104" s="14"/>
      <c r="FAC104" s="14"/>
      <c r="FAD104" s="14"/>
      <c r="FAE104" s="14"/>
      <c r="FAF104" s="14"/>
      <c r="FAG104" s="14"/>
      <c r="FAH104" s="14"/>
      <c r="FAI104" s="14"/>
      <c r="FAJ104" s="14"/>
      <c r="FAK104" s="14"/>
      <c r="FAL104" s="14"/>
      <c r="FAM104" s="14"/>
      <c r="FAN104" s="14"/>
      <c r="FAO104" s="14"/>
      <c r="FAP104" s="14"/>
      <c r="FAQ104" s="14"/>
      <c r="FAR104" s="14"/>
      <c r="FAS104" s="14"/>
      <c r="FAT104" s="14"/>
      <c r="FAU104" s="14"/>
      <c r="FAV104" s="14"/>
      <c r="FAW104" s="14"/>
      <c r="FAX104" s="14"/>
      <c r="FAY104" s="14"/>
      <c r="FAZ104" s="14"/>
      <c r="FBA104" s="14"/>
      <c r="FBB104" s="14"/>
      <c r="FBC104" s="14"/>
      <c r="FBD104" s="14"/>
      <c r="FBE104" s="14"/>
      <c r="FBF104" s="14"/>
      <c r="FBG104" s="14"/>
      <c r="FBH104" s="14"/>
      <c r="FBI104" s="14"/>
      <c r="FBJ104" s="14"/>
      <c r="FBK104" s="14"/>
      <c r="FBL104" s="14"/>
      <c r="FBM104" s="14"/>
      <c r="FBN104" s="14"/>
      <c r="FBO104" s="14"/>
      <c r="FBP104" s="14"/>
      <c r="FBQ104" s="14"/>
      <c r="FBR104" s="14"/>
      <c r="FBS104" s="14"/>
      <c r="FBT104" s="14"/>
      <c r="FBU104" s="14"/>
      <c r="FBV104" s="14"/>
      <c r="FBW104" s="14"/>
      <c r="FBX104" s="14"/>
      <c r="FBY104" s="14"/>
      <c r="FBZ104" s="14"/>
      <c r="FCA104" s="14"/>
      <c r="FCB104" s="14"/>
      <c r="FCC104" s="14"/>
      <c r="FCD104" s="14"/>
      <c r="FCE104" s="14"/>
      <c r="FCF104" s="14"/>
      <c r="FCG104" s="14"/>
      <c r="FCH104" s="14"/>
      <c r="FCI104" s="14"/>
      <c r="FCJ104" s="14"/>
      <c r="FCK104" s="14"/>
      <c r="FCL104" s="14"/>
      <c r="FCM104" s="14"/>
      <c r="FCN104" s="14"/>
      <c r="FCO104" s="14"/>
      <c r="FCP104" s="14"/>
      <c r="FCQ104" s="14"/>
      <c r="FCR104" s="14"/>
      <c r="FCS104" s="14"/>
      <c r="FCT104" s="14"/>
      <c r="FCU104" s="14"/>
      <c r="FCV104" s="14"/>
      <c r="FCW104" s="14"/>
      <c r="FCX104" s="14"/>
      <c r="FCY104" s="14"/>
      <c r="FCZ104" s="14"/>
      <c r="FDA104" s="14"/>
      <c r="FDB104" s="14"/>
      <c r="FDC104" s="14"/>
      <c r="FDD104" s="14"/>
      <c r="FDE104" s="14"/>
      <c r="FDF104" s="14"/>
      <c r="FDG104" s="14"/>
      <c r="FDH104" s="14"/>
      <c r="FDI104" s="14"/>
      <c r="FDJ104" s="14"/>
      <c r="FDK104" s="14"/>
      <c r="FDL104" s="14"/>
      <c r="FDM104" s="14"/>
      <c r="FDN104" s="14"/>
      <c r="FDO104" s="14"/>
      <c r="FDP104" s="14"/>
      <c r="FDQ104" s="14"/>
      <c r="FDR104" s="14"/>
      <c r="FDS104" s="14"/>
      <c r="FDT104" s="14"/>
      <c r="FDU104" s="14"/>
      <c r="FDV104" s="14"/>
      <c r="FDW104" s="14"/>
      <c r="FDX104" s="14"/>
      <c r="FDY104" s="14"/>
      <c r="FDZ104" s="14"/>
      <c r="FEA104" s="14"/>
      <c r="FEB104" s="14"/>
      <c r="FEC104" s="14"/>
      <c r="FED104" s="14"/>
      <c r="FEE104" s="14"/>
      <c r="FEF104" s="14"/>
      <c r="FEG104" s="14"/>
      <c r="FEH104" s="14"/>
      <c r="FEI104" s="14"/>
      <c r="FEJ104" s="14"/>
      <c r="FEK104" s="14"/>
      <c r="FEL104" s="14"/>
      <c r="FEM104" s="14"/>
      <c r="FEN104" s="14"/>
      <c r="FEO104" s="14"/>
      <c r="FEP104" s="14"/>
      <c r="FEQ104" s="14"/>
      <c r="FER104" s="14"/>
      <c r="FES104" s="14"/>
      <c r="FET104" s="14"/>
      <c r="FEU104" s="14"/>
      <c r="FEV104" s="14"/>
      <c r="FEW104" s="14"/>
      <c r="FEX104" s="14"/>
      <c r="FEY104" s="14"/>
      <c r="FEZ104" s="14"/>
      <c r="FFA104" s="14"/>
      <c r="FFB104" s="14"/>
      <c r="FFC104" s="14"/>
      <c r="FFD104" s="14"/>
      <c r="FFE104" s="14"/>
      <c r="FFF104" s="14"/>
      <c r="FFG104" s="14"/>
      <c r="FFH104" s="14"/>
      <c r="FFI104" s="14"/>
      <c r="FFJ104" s="14"/>
      <c r="FFK104" s="14"/>
      <c r="FFL104" s="14"/>
      <c r="FFM104" s="14"/>
      <c r="FFN104" s="14"/>
      <c r="FFO104" s="14"/>
      <c r="FFP104" s="14"/>
      <c r="FFQ104" s="14"/>
      <c r="FFR104" s="14"/>
      <c r="FFS104" s="14"/>
      <c r="FFT104" s="14"/>
      <c r="FFU104" s="14"/>
      <c r="FFV104" s="14"/>
      <c r="FFW104" s="14"/>
      <c r="FFX104" s="14"/>
      <c r="FFY104" s="14"/>
      <c r="FFZ104" s="14"/>
      <c r="FGA104" s="14"/>
      <c r="FGB104" s="14"/>
      <c r="FGC104" s="14"/>
      <c r="FGD104" s="14"/>
      <c r="FGE104" s="14"/>
      <c r="FGF104" s="14"/>
      <c r="FGG104" s="14"/>
      <c r="FGH104" s="14"/>
      <c r="FGI104" s="14"/>
      <c r="FGJ104" s="14"/>
      <c r="FGK104" s="14"/>
      <c r="FGL104" s="14"/>
      <c r="FGM104" s="14"/>
      <c r="FGN104" s="14"/>
      <c r="FGO104" s="14"/>
      <c r="FGP104" s="14"/>
      <c r="FGQ104" s="14"/>
      <c r="FGR104" s="14"/>
      <c r="FGS104" s="14"/>
      <c r="FGT104" s="14"/>
      <c r="FGU104" s="14"/>
      <c r="FGV104" s="14"/>
      <c r="FGW104" s="14"/>
      <c r="FGX104" s="14"/>
      <c r="FGY104" s="14"/>
      <c r="FGZ104" s="14"/>
      <c r="FHA104" s="14"/>
      <c r="FHB104" s="14"/>
      <c r="FHC104" s="14"/>
      <c r="FHD104" s="14"/>
      <c r="FHE104" s="14"/>
      <c r="FHF104" s="14"/>
      <c r="FHG104" s="14"/>
      <c r="FHH104" s="14"/>
      <c r="FHI104" s="14"/>
      <c r="FHJ104" s="14"/>
      <c r="FHK104" s="14"/>
      <c r="FHL104" s="14"/>
      <c r="FHM104" s="14"/>
      <c r="FHN104" s="14"/>
      <c r="FHO104" s="14"/>
      <c r="FHP104" s="14"/>
      <c r="FHQ104" s="14"/>
      <c r="FHR104" s="14"/>
      <c r="FHS104" s="14"/>
      <c r="FHT104" s="14"/>
      <c r="FHU104" s="14"/>
      <c r="FHV104" s="14"/>
      <c r="FHW104" s="14"/>
      <c r="FHX104" s="14"/>
      <c r="FHY104" s="14"/>
      <c r="FHZ104" s="14"/>
      <c r="FIA104" s="14"/>
      <c r="FIB104" s="14"/>
      <c r="FIC104" s="14"/>
      <c r="FID104" s="14"/>
      <c r="FIE104" s="14"/>
      <c r="FIF104" s="14"/>
      <c r="FIG104" s="14"/>
      <c r="FIH104" s="14"/>
      <c r="FII104" s="14"/>
      <c r="FIJ104" s="14"/>
      <c r="FIK104" s="14"/>
      <c r="FIL104" s="14"/>
      <c r="FIM104" s="14"/>
      <c r="FIN104" s="14"/>
      <c r="FIO104" s="14"/>
      <c r="FIP104" s="14"/>
      <c r="FIQ104" s="14"/>
      <c r="FIR104" s="14"/>
      <c r="FIS104" s="14"/>
      <c r="FIT104" s="14"/>
      <c r="FIU104" s="14"/>
      <c r="FIV104" s="14"/>
      <c r="FIW104" s="14"/>
      <c r="FIX104" s="14"/>
      <c r="FIY104" s="14"/>
      <c r="FIZ104" s="14"/>
      <c r="FJA104" s="14"/>
      <c r="FJB104" s="14"/>
      <c r="FJC104" s="14"/>
      <c r="FJD104" s="14"/>
      <c r="FJE104" s="14"/>
      <c r="FJF104" s="14"/>
      <c r="FJG104" s="14"/>
      <c r="FJH104" s="14"/>
      <c r="FJI104" s="14"/>
      <c r="FJJ104" s="14"/>
      <c r="FJK104" s="14"/>
      <c r="FJL104" s="14"/>
      <c r="FJM104" s="14"/>
      <c r="FJN104" s="14"/>
      <c r="FJO104" s="14"/>
      <c r="FJP104" s="14"/>
      <c r="FJQ104" s="14"/>
      <c r="FJR104" s="14"/>
      <c r="FJS104" s="14"/>
      <c r="FJT104" s="14"/>
      <c r="FJU104" s="14"/>
      <c r="FJV104" s="14"/>
      <c r="FJW104" s="14"/>
      <c r="FJX104" s="14"/>
      <c r="FJY104" s="14"/>
      <c r="FJZ104" s="14"/>
      <c r="FKA104" s="14"/>
      <c r="FKB104" s="14"/>
      <c r="FKC104" s="14"/>
      <c r="FKD104" s="14"/>
      <c r="FKE104" s="14"/>
      <c r="FKF104" s="14"/>
      <c r="FKG104" s="14"/>
      <c r="FKH104" s="14"/>
      <c r="FKI104" s="14"/>
      <c r="FKJ104" s="14"/>
      <c r="FKK104" s="14"/>
      <c r="FKL104" s="14"/>
      <c r="FKM104" s="14"/>
      <c r="FKN104" s="14"/>
      <c r="FKO104" s="14"/>
      <c r="FKP104" s="14"/>
      <c r="FKQ104" s="14"/>
      <c r="FKR104" s="14"/>
      <c r="FKS104" s="14"/>
      <c r="FKT104" s="14"/>
      <c r="FKU104" s="14"/>
      <c r="FKV104" s="14"/>
      <c r="FKW104" s="14"/>
      <c r="FKX104" s="14"/>
      <c r="FKY104" s="14"/>
      <c r="FKZ104" s="14"/>
      <c r="FLA104" s="14"/>
      <c r="FLB104" s="14"/>
      <c r="FLC104" s="14"/>
      <c r="FLD104" s="14"/>
      <c r="FLE104" s="14"/>
      <c r="FLF104" s="14"/>
      <c r="FLG104" s="14"/>
      <c r="FLH104" s="14"/>
      <c r="FLI104" s="14"/>
      <c r="FLJ104" s="14"/>
      <c r="FLK104" s="14"/>
      <c r="FLL104" s="14"/>
      <c r="FLM104" s="14"/>
      <c r="FLN104" s="14"/>
      <c r="FLO104" s="14"/>
      <c r="FLP104" s="14"/>
      <c r="FLQ104" s="14"/>
      <c r="FLR104" s="14"/>
      <c r="FLS104" s="14"/>
      <c r="FLT104" s="14"/>
      <c r="FLU104" s="14"/>
      <c r="FLV104" s="14"/>
      <c r="FLW104" s="14"/>
      <c r="FLX104" s="14"/>
      <c r="FLY104" s="14"/>
      <c r="FLZ104" s="14"/>
      <c r="FMA104" s="14"/>
      <c r="FMB104" s="14"/>
      <c r="FMC104" s="14"/>
      <c r="FMD104" s="14"/>
      <c r="FME104" s="14"/>
      <c r="FMF104" s="14"/>
      <c r="FMG104" s="14"/>
      <c r="FMH104" s="14"/>
      <c r="FMI104" s="14"/>
      <c r="FMJ104" s="14"/>
      <c r="FMK104" s="14"/>
      <c r="FML104" s="14"/>
      <c r="FMM104" s="14"/>
      <c r="FMN104" s="14"/>
      <c r="FMO104" s="14"/>
      <c r="FMP104" s="14"/>
      <c r="FMQ104" s="14"/>
      <c r="FMR104" s="14"/>
      <c r="FMS104" s="14"/>
      <c r="FMT104" s="14"/>
      <c r="FMU104" s="14"/>
      <c r="FMV104" s="14"/>
      <c r="FMW104" s="14"/>
      <c r="FMX104" s="14"/>
      <c r="FMY104" s="14"/>
      <c r="FMZ104" s="14"/>
      <c r="FNA104" s="14"/>
      <c r="FNB104" s="14"/>
      <c r="FNC104" s="14"/>
      <c r="FND104" s="14"/>
      <c r="FNE104" s="14"/>
      <c r="FNF104" s="14"/>
      <c r="FNG104" s="14"/>
      <c r="FNH104" s="14"/>
      <c r="FNI104" s="14"/>
      <c r="FNJ104" s="14"/>
      <c r="FNK104" s="14"/>
      <c r="FNL104" s="14"/>
      <c r="FNM104" s="14"/>
      <c r="FNN104" s="14"/>
      <c r="FNO104" s="14"/>
      <c r="FNP104" s="14"/>
      <c r="FNQ104" s="14"/>
      <c r="FNR104" s="14"/>
      <c r="FNS104" s="14"/>
      <c r="FNT104" s="14"/>
      <c r="FNU104" s="14"/>
      <c r="FNV104" s="14"/>
      <c r="FNW104" s="14"/>
      <c r="FNX104" s="14"/>
      <c r="FNY104" s="14"/>
      <c r="FNZ104" s="14"/>
      <c r="FOA104" s="14"/>
      <c r="FOB104" s="14"/>
      <c r="FOC104" s="14"/>
      <c r="FOD104" s="14"/>
      <c r="FOE104" s="14"/>
      <c r="FOF104" s="14"/>
      <c r="FOG104" s="14"/>
      <c r="FOH104" s="14"/>
      <c r="FOI104" s="14"/>
      <c r="FOJ104" s="14"/>
      <c r="FOK104" s="14"/>
      <c r="FOL104" s="14"/>
      <c r="FOM104" s="14"/>
      <c r="FON104" s="14"/>
      <c r="FOO104" s="14"/>
      <c r="FOP104" s="14"/>
      <c r="FOQ104" s="14"/>
      <c r="FOR104" s="14"/>
      <c r="FOS104" s="14"/>
      <c r="FOT104" s="14"/>
      <c r="FOU104" s="14"/>
      <c r="FOV104" s="14"/>
      <c r="FOW104" s="14"/>
      <c r="FOX104" s="14"/>
      <c r="FOY104" s="14"/>
      <c r="FOZ104" s="14"/>
      <c r="FPA104" s="14"/>
      <c r="FPB104" s="14"/>
      <c r="FPC104" s="14"/>
      <c r="FPD104" s="14"/>
      <c r="FPE104" s="14"/>
      <c r="FPF104" s="14"/>
      <c r="FPG104" s="14"/>
      <c r="FPH104" s="14"/>
      <c r="FPI104" s="14"/>
      <c r="FPJ104" s="14"/>
      <c r="FPK104" s="14"/>
      <c r="FPL104" s="14"/>
      <c r="FPM104" s="14"/>
      <c r="FPN104" s="14"/>
      <c r="FPO104" s="14"/>
      <c r="FPP104" s="14"/>
      <c r="FPQ104" s="14"/>
      <c r="FPR104" s="14"/>
      <c r="FPS104" s="14"/>
      <c r="FPT104" s="14"/>
      <c r="FPU104" s="14"/>
      <c r="FPV104" s="14"/>
      <c r="FPW104" s="14"/>
      <c r="FPX104" s="14"/>
      <c r="FPY104" s="14"/>
      <c r="FPZ104" s="14"/>
      <c r="FQA104" s="14"/>
      <c r="FQB104" s="14"/>
      <c r="FQC104" s="14"/>
      <c r="FQD104" s="14"/>
      <c r="FQE104" s="14"/>
      <c r="FQF104" s="14"/>
      <c r="FQG104" s="14"/>
      <c r="FQH104" s="14"/>
      <c r="FQI104" s="14"/>
      <c r="FQJ104" s="14"/>
      <c r="FQK104" s="14"/>
      <c r="FQL104" s="14"/>
      <c r="FQM104" s="14"/>
      <c r="FQN104" s="14"/>
      <c r="FQO104" s="14"/>
      <c r="FQP104" s="14"/>
      <c r="FQQ104" s="14"/>
      <c r="FQR104" s="14"/>
      <c r="FQS104" s="14"/>
      <c r="FQT104" s="14"/>
      <c r="FQU104" s="14"/>
      <c r="FQV104" s="14"/>
      <c r="FQW104" s="14"/>
      <c r="FQX104" s="14"/>
      <c r="FQY104" s="14"/>
      <c r="FQZ104" s="14"/>
      <c r="FRA104" s="14"/>
      <c r="FRB104" s="14"/>
      <c r="FRC104" s="14"/>
      <c r="FRD104" s="14"/>
      <c r="FRE104" s="14"/>
      <c r="FRF104" s="14"/>
      <c r="FRG104" s="14"/>
      <c r="FRH104" s="14"/>
      <c r="FRI104" s="14"/>
      <c r="FRJ104" s="14"/>
      <c r="FRK104" s="14"/>
      <c r="FRL104" s="14"/>
      <c r="FRM104" s="14"/>
      <c r="FRN104" s="14"/>
      <c r="FRO104" s="14"/>
      <c r="FRP104" s="14"/>
      <c r="FRQ104" s="14"/>
      <c r="FRR104" s="14"/>
      <c r="FRS104" s="14"/>
      <c r="FRT104" s="14"/>
      <c r="FRU104" s="14"/>
      <c r="FRV104" s="14"/>
      <c r="FRW104" s="14"/>
      <c r="FRX104" s="14"/>
      <c r="FRY104" s="14"/>
      <c r="FRZ104" s="14"/>
      <c r="FSA104" s="14"/>
      <c r="FSB104" s="14"/>
      <c r="FSC104" s="14"/>
      <c r="FSD104" s="14"/>
      <c r="FSE104" s="14"/>
      <c r="FSF104" s="14"/>
      <c r="FSG104" s="14"/>
      <c r="FSH104" s="14"/>
      <c r="FSI104" s="14"/>
      <c r="FSJ104" s="14"/>
      <c r="FSK104" s="14"/>
      <c r="FSL104" s="14"/>
      <c r="FSM104" s="14"/>
      <c r="FSN104" s="14"/>
      <c r="FSO104" s="14"/>
      <c r="FSP104" s="14"/>
      <c r="FSQ104" s="14"/>
      <c r="FSR104" s="14"/>
      <c r="FSS104" s="14"/>
      <c r="FST104" s="14"/>
      <c r="FSU104" s="14"/>
      <c r="FSV104" s="14"/>
      <c r="FSW104" s="14"/>
      <c r="FSX104" s="14"/>
      <c r="FSY104" s="14"/>
      <c r="FSZ104" s="14"/>
      <c r="FTA104" s="14"/>
      <c r="FTB104" s="14"/>
      <c r="FTC104" s="14"/>
      <c r="FTD104" s="14"/>
      <c r="FTE104" s="14"/>
      <c r="FTF104" s="14"/>
      <c r="FTG104" s="14"/>
      <c r="FTH104" s="14"/>
      <c r="FTI104" s="14"/>
      <c r="FTJ104" s="14"/>
      <c r="FTK104" s="14"/>
      <c r="FTL104" s="14"/>
      <c r="FTM104" s="14"/>
      <c r="FTN104" s="14"/>
      <c r="FTO104" s="14"/>
      <c r="FTP104" s="14"/>
      <c r="FTQ104" s="14"/>
      <c r="FTR104" s="14"/>
      <c r="FTS104" s="14"/>
      <c r="FTT104" s="14"/>
      <c r="FTU104" s="14"/>
      <c r="FTV104" s="14"/>
      <c r="FTW104" s="14"/>
      <c r="FTX104" s="14"/>
      <c r="FTY104" s="14"/>
      <c r="FTZ104" s="14"/>
      <c r="FUA104" s="14"/>
      <c r="FUB104" s="14"/>
      <c r="FUC104" s="14"/>
      <c r="FUD104" s="14"/>
      <c r="FUE104" s="14"/>
      <c r="FUF104" s="14"/>
      <c r="FUG104" s="14"/>
      <c r="FUH104" s="14"/>
      <c r="FUI104" s="14"/>
      <c r="FUJ104" s="14"/>
      <c r="FUK104" s="14"/>
      <c r="FUL104" s="14"/>
      <c r="FUM104" s="14"/>
      <c r="FUN104" s="14"/>
      <c r="FUO104" s="14"/>
      <c r="FUP104" s="14"/>
      <c r="FUQ104" s="14"/>
      <c r="FUR104" s="14"/>
      <c r="FUS104" s="14"/>
      <c r="FUT104" s="14"/>
      <c r="FUU104" s="14"/>
      <c r="FUV104" s="14"/>
      <c r="FUW104" s="14"/>
      <c r="FUX104" s="14"/>
      <c r="FUY104" s="14"/>
      <c r="FUZ104" s="14"/>
      <c r="FVA104" s="14"/>
      <c r="FVB104" s="14"/>
      <c r="FVC104" s="14"/>
      <c r="FVD104" s="14"/>
      <c r="FVE104" s="14"/>
      <c r="FVF104" s="14"/>
      <c r="FVG104" s="14"/>
      <c r="FVH104" s="14"/>
      <c r="FVI104" s="14"/>
      <c r="FVJ104" s="14"/>
      <c r="FVK104" s="14"/>
      <c r="FVL104" s="14"/>
      <c r="FVM104" s="14"/>
      <c r="FVN104" s="14"/>
      <c r="FVO104" s="14"/>
      <c r="FVP104" s="14"/>
      <c r="FVQ104" s="14"/>
      <c r="FVR104" s="14"/>
      <c r="FVS104" s="14"/>
      <c r="FVT104" s="14"/>
      <c r="FVU104" s="14"/>
      <c r="FVV104" s="14"/>
      <c r="FVW104" s="14"/>
      <c r="FVX104" s="14"/>
      <c r="FVY104" s="14"/>
      <c r="FVZ104" s="14"/>
      <c r="FWA104" s="14"/>
      <c r="FWB104" s="14"/>
      <c r="FWC104" s="14"/>
      <c r="FWD104" s="14"/>
      <c r="FWE104" s="14"/>
      <c r="FWF104" s="14"/>
      <c r="FWG104" s="14"/>
      <c r="FWH104" s="14"/>
      <c r="FWI104" s="14"/>
      <c r="FWJ104" s="14"/>
      <c r="FWK104" s="14"/>
      <c r="FWL104" s="14"/>
      <c r="FWM104" s="14"/>
      <c r="FWN104" s="14"/>
      <c r="FWO104" s="14"/>
      <c r="FWP104" s="14"/>
      <c r="FWQ104" s="14"/>
      <c r="FWR104" s="14"/>
      <c r="FWS104" s="14"/>
      <c r="FWT104" s="14"/>
      <c r="FWU104" s="14"/>
      <c r="FWV104" s="14"/>
      <c r="FWW104" s="14"/>
      <c r="FWX104" s="14"/>
      <c r="FWY104" s="14"/>
      <c r="FWZ104" s="14"/>
      <c r="FXA104" s="14"/>
      <c r="FXB104" s="14"/>
      <c r="FXC104" s="14"/>
      <c r="FXD104" s="14"/>
      <c r="FXE104" s="14"/>
      <c r="FXF104" s="14"/>
      <c r="FXG104" s="14"/>
      <c r="FXH104" s="14"/>
      <c r="FXI104" s="14"/>
      <c r="FXJ104" s="14"/>
      <c r="FXK104" s="14"/>
      <c r="FXL104" s="14"/>
      <c r="FXM104" s="14"/>
      <c r="FXN104" s="14"/>
      <c r="FXO104" s="14"/>
      <c r="FXP104" s="14"/>
      <c r="FXQ104" s="14"/>
      <c r="FXR104" s="14"/>
      <c r="FXS104" s="14"/>
      <c r="FXT104" s="14"/>
      <c r="FXU104" s="14"/>
      <c r="FXV104" s="14"/>
      <c r="FXW104" s="14"/>
      <c r="FXX104" s="14"/>
      <c r="FXY104" s="14"/>
      <c r="FXZ104" s="14"/>
      <c r="FYA104" s="14"/>
      <c r="FYB104" s="14"/>
      <c r="FYC104" s="14"/>
      <c r="FYD104" s="14"/>
      <c r="FYE104" s="14"/>
      <c r="FYF104" s="14"/>
      <c r="FYG104" s="14"/>
      <c r="FYH104" s="14"/>
      <c r="FYI104" s="14"/>
      <c r="FYJ104" s="14"/>
      <c r="FYK104" s="14"/>
      <c r="FYL104" s="14"/>
      <c r="FYM104" s="14"/>
      <c r="FYN104" s="14"/>
      <c r="FYO104" s="14"/>
      <c r="FYP104" s="14"/>
      <c r="FYQ104" s="14"/>
      <c r="FYR104" s="14"/>
      <c r="FYS104" s="14"/>
      <c r="FYT104" s="14"/>
      <c r="FYU104" s="14"/>
      <c r="FYV104" s="14"/>
      <c r="FYW104" s="14"/>
      <c r="FYX104" s="14"/>
      <c r="FYY104" s="14"/>
      <c r="FYZ104" s="14"/>
      <c r="FZA104" s="14"/>
      <c r="FZB104" s="14"/>
      <c r="FZC104" s="14"/>
      <c r="FZD104" s="14"/>
      <c r="FZE104" s="14"/>
      <c r="FZF104" s="14"/>
      <c r="FZG104" s="14"/>
      <c r="FZH104" s="14"/>
      <c r="FZI104" s="14"/>
      <c r="FZJ104" s="14"/>
      <c r="FZK104" s="14"/>
      <c r="FZL104" s="14"/>
      <c r="FZM104" s="14"/>
      <c r="FZN104" s="14"/>
      <c r="FZO104" s="14"/>
      <c r="FZP104" s="14"/>
      <c r="FZQ104" s="14"/>
      <c r="FZR104" s="14"/>
      <c r="FZS104" s="14"/>
      <c r="FZT104" s="14"/>
      <c r="FZU104" s="14"/>
      <c r="FZV104" s="14"/>
      <c r="FZW104" s="14"/>
      <c r="FZX104" s="14"/>
      <c r="FZY104" s="14"/>
      <c r="FZZ104" s="14"/>
      <c r="GAA104" s="14"/>
      <c r="GAB104" s="14"/>
      <c r="GAC104" s="14"/>
      <c r="GAD104" s="14"/>
      <c r="GAE104" s="14"/>
      <c r="GAF104" s="14"/>
      <c r="GAG104" s="14"/>
      <c r="GAH104" s="14"/>
      <c r="GAI104" s="14"/>
      <c r="GAJ104" s="14"/>
      <c r="GAK104" s="14"/>
      <c r="GAL104" s="14"/>
      <c r="GAM104" s="14"/>
      <c r="GAN104" s="14"/>
      <c r="GAO104" s="14"/>
      <c r="GAP104" s="14"/>
      <c r="GAQ104" s="14"/>
      <c r="GAR104" s="14"/>
      <c r="GAS104" s="14"/>
      <c r="GAT104" s="14"/>
      <c r="GAU104" s="14"/>
      <c r="GAV104" s="14"/>
      <c r="GAW104" s="14"/>
      <c r="GAX104" s="14"/>
      <c r="GAY104" s="14"/>
      <c r="GAZ104" s="14"/>
      <c r="GBA104" s="14"/>
      <c r="GBB104" s="14"/>
      <c r="GBC104" s="14"/>
      <c r="GBD104" s="14"/>
      <c r="GBE104" s="14"/>
      <c r="GBF104" s="14"/>
      <c r="GBG104" s="14"/>
      <c r="GBH104" s="14"/>
      <c r="GBI104" s="14"/>
      <c r="GBJ104" s="14"/>
      <c r="GBK104" s="14"/>
      <c r="GBL104" s="14"/>
      <c r="GBM104" s="14"/>
      <c r="GBN104" s="14"/>
      <c r="GBO104" s="14"/>
      <c r="GBP104" s="14"/>
      <c r="GBQ104" s="14"/>
      <c r="GBR104" s="14"/>
      <c r="GBS104" s="14"/>
      <c r="GBT104" s="14"/>
      <c r="GBU104" s="14"/>
      <c r="GBV104" s="14"/>
      <c r="GBW104" s="14"/>
      <c r="GBX104" s="14"/>
      <c r="GBY104" s="14"/>
      <c r="GBZ104" s="14"/>
      <c r="GCA104" s="14"/>
      <c r="GCB104" s="14"/>
      <c r="GCC104" s="14"/>
      <c r="GCD104" s="14"/>
      <c r="GCE104" s="14"/>
      <c r="GCF104" s="14"/>
      <c r="GCG104" s="14"/>
      <c r="GCH104" s="14"/>
      <c r="GCI104" s="14"/>
      <c r="GCJ104" s="14"/>
      <c r="GCK104" s="14"/>
      <c r="GCL104" s="14"/>
      <c r="GCM104" s="14"/>
      <c r="GCN104" s="14"/>
      <c r="GCO104" s="14"/>
      <c r="GCP104" s="14"/>
      <c r="GCQ104" s="14"/>
      <c r="GCR104" s="14"/>
      <c r="GCS104" s="14"/>
      <c r="GCT104" s="14"/>
      <c r="GCU104" s="14"/>
      <c r="GCV104" s="14"/>
      <c r="GCW104" s="14"/>
      <c r="GCX104" s="14"/>
      <c r="GCY104" s="14"/>
      <c r="GCZ104" s="14"/>
      <c r="GDA104" s="14"/>
      <c r="GDB104" s="14"/>
      <c r="GDC104" s="14"/>
      <c r="GDD104" s="14"/>
      <c r="GDE104" s="14"/>
      <c r="GDF104" s="14"/>
      <c r="GDG104" s="14"/>
      <c r="GDH104" s="14"/>
      <c r="GDI104" s="14"/>
      <c r="GDJ104" s="14"/>
      <c r="GDK104" s="14"/>
      <c r="GDL104" s="14"/>
      <c r="GDM104" s="14"/>
      <c r="GDN104" s="14"/>
      <c r="GDO104" s="14"/>
      <c r="GDP104" s="14"/>
      <c r="GDQ104" s="14"/>
      <c r="GDR104" s="14"/>
      <c r="GDS104" s="14"/>
      <c r="GDT104" s="14"/>
      <c r="GDU104" s="14"/>
      <c r="GDV104" s="14"/>
      <c r="GDW104" s="14"/>
      <c r="GDX104" s="14"/>
      <c r="GDY104" s="14"/>
      <c r="GDZ104" s="14"/>
      <c r="GEA104" s="14"/>
      <c r="GEB104" s="14"/>
      <c r="GEC104" s="14"/>
      <c r="GED104" s="14"/>
      <c r="GEE104" s="14"/>
      <c r="GEF104" s="14"/>
      <c r="GEG104" s="14"/>
      <c r="GEH104" s="14"/>
      <c r="GEI104" s="14"/>
      <c r="GEJ104" s="14"/>
      <c r="GEK104" s="14"/>
      <c r="GEL104" s="14"/>
      <c r="GEM104" s="14"/>
      <c r="GEN104" s="14"/>
      <c r="GEO104" s="14"/>
      <c r="GEP104" s="14"/>
      <c r="GEQ104" s="14"/>
      <c r="GER104" s="14"/>
      <c r="GES104" s="14"/>
      <c r="GET104" s="14"/>
      <c r="GEU104" s="14"/>
      <c r="GEV104" s="14"/>
      <c r="GEW104" s="14"/>
      <c r="GEX104" s="14"/>
      <c r="GEY104" s="14"/>
      <c r="GEZ104" s="14"/>
      <c r="GFA104" s="14"/>
      <c r="GFB104" s="14"/>
      <c r="GFC104" s="14"/>
      <c r="GFD104" s="14"/>
      <c r="GFE104" s="14"/>
      <c r="GFF104" s="14"/>
      <c r="GFG104" s="14"/>
      <c r="GFH104" s="14"/>
      <c r="GFI104" s="14"/>
      <c r="GFJ104" s="14"/>
      <c r="GFK104" s="14"/>
      <c r="GFL104" s="14"/>
      <c r="GFM104" s="14"/>
      <c r="GFN104" s="14"/>
      <c r="GFO104" s="14"/>
      <c r="GFP104" s="14"/>
      <c r="GFQ104" s="14"/>
      <c r="GFR104" s="14"/>
      <c r="GFS104" s="14"/>
      <c r="GFT104" s="14"/>
      <c r="GFU104" s="14"/>
      <c r="GFV104" s="14"/>
      <c r="GFW104" s="14"/>
      <c r="GFX104" s="14"/>
      <c r="GFY104" s="14"/>
      <c r="GFZ104" s="14"/>
      <c r="GGA104" s="14"/>
      <c r="GGB104" s="14"/>
      <c r="GGC104" s="14"/>
      <c r="GGD104" s="14"/>
      <c r="GGE104" s="14"/>
      <c r="GGF104" s="14"/>
      <c r="GGG104" s="14"/>
      <c r="GGH104" s="14"/>
      <c r="GGI104" s="14"/>
      <c r="GGJ104" s="14"/>
      <c r="GGK104" s="14"/>
      <c r="GGL104" s="14"/>
      <c r="GGM104" s="14"/>
      <c r="GGN104" s="14"/>
      <c r="GGO104" s="14"/>
      <c r="GGP104" s="14"/>
      <c r="GGQ104" s="14"/>
      <c r="GGR104" s="14"/>
      <c r="GGS104" s="14"/>
      <c r="GGT104" s="14"/>
      <c r="GGU104" s="14"/>
      <c r="GGV104" s="14"/>
      <c r="GGW104" s="14"/>
      <c r="GGX104" s="14"/>
      <c r="GGY104" s="14"/>
      <c r="GGZ104" s="14"/>
      <c r="GHA104" s="14"/>
      <c r="GHB104" s="14"/>
      <c r="GHC104" s="14"/>
      <c r="GHD104" s="14"/>
      <c r="GHE104" s="14"/>
      <c r="GHF104" s="14"/>
      <c r="GHG104" s="14"/>
      <c r="GHH104" s="14"/>
      <c r="GHI104" s="14"/>
      <c r="GHJ104" s="14"/>
      <c r="GHK104" s="14"/>
      <c r="GHL104" s="14"/>
      <c r="GHM104" s="14"/>
      <c r="GHN104" s="14"/>
      <c r="GHO104" s="14"/>
      <c r="GHP104" s="14"/>
      <c r="GHQ104" s="14"/>
      <c r="GHR104" s="14"/>
      <c r="GHS104" s="14"/>
      <c r="GHT104" s="14"/>
      <c r="GHU104" s="14"/>
      <c r="GHV104" s="14"/>
      <c r="GHW104" s="14"/>
      <c r="GHX104" s="14"/>
      <c r="GHY104" s="14"/>
      <c r="GHZ104" s="14"/>
      <c r="GIA104" s="14"/>
      <c r="GIB104" s="14"/>
      <c r="GIC104" s="14"/>
      <c r="GID104" s="14"/>
      <c r="GIE104" s="14"/>
      <c r="GIF104" s="14"/>
      <c r="GIG104" s="14"/>
      <c r="GIH104" s="14"/>
      <c r="GII104" s="14"/>
      <c r="GIJ104" s="14"/>
      <c r="GIK104" s="14"/>
      <c r="GIL104" s="14"/>
      <c r="GIM104" s="14"/>
      <c r="GIN104" s="14"/>
      <c r="GIO104" s="14"/>
      <c r="GIP104" s="14"/>
      <c r="GIQ104" s="14"/>
      <c r="GIR104" s="14"/>
      <c r="GIS104" s="14"/>
      <c r="GIT104" s="14"/>
      <c r="GIU104" s="14"/>
      <c r="GIV104" s="14"/>
      <c r="GIW104" s="14"/>
      <c r="GIX104" s="14"/>
      <c r="GIY104" s="14"/>
      <c r="GIZ104" s="14"/>
      <c r="GJA104" s="14"/>
      <c r="GJB104" s="14"/>
      <c r="GJC104" s="14"/>
      <c r="GJD104" s="14"/>
      <c r="GJE104" s="14"/>
      <c r="GJF104" s="14"/>
      <c r="GJG104" s="14"/>
      <c r="GJH104" s="14"/>
      <c r="GJI104" s="14"/>
      <c r="GJJ104" s="14"/>
      <c r="GJK104" s="14"/>
      <c r="GJL104" s="14"/>
      <c r="GJM104" s="14"/>
      <c r="GJN104" s="14"/>
      <c r="GJO104" s="14"/>
      <c r="GJP104" s="14"/>
      <c r="GJQ104" s="14"/>
      <c r="GJR104" s="14"/>
      <c r="GJS104" s="14"/>
      <c r="GJT104" s="14"/>
      <c r="GJU104" s="14"/>
      <c r="GJV104" s="14"/>
      <c r="GJW104" s="14"/>
      <c r="GJX104" s="14"/>
      <c r="GJY104" s="14"/>
      <c r="GJZ104" s="14"/>
      <c r="GKA104" s="14"/>
      <c r="GKB104" s="14"/>
      <c r="GKC104" s="14"/>
      <c r="GKD104" s="14"/>
      <c r="GKE104" s="14"/>
      <c r="GKF104" s="14"/>
      <c r="GKG104" s="14"/>
      <c r="GKH104" s="14"/>
      <c r="GKI104" s="14"/>
      <c r="GKJ104" s="14"/>
      <c r="GKK104" s="14"/>
      <c r="GKL104" s="14"/>
      <c r="GKM104" s="14"/>
      <c r="GKN104" s="14"/>
      <c r="GKO104" s="14"/>
      <c r="GKP104" s="14"/>
      <c r="GKQ104" s="14"/>
      <c r="GKR104" s="14"/>
      <c r="GKS104" s="14"/>
      <c r="GKT104" s="14"/>
      <c r="GKU104" s="14"/>
      <c r="GKV104" s="14"/>
      <c r="GKW104" s="14"/>
      <c r="GKX104" s="14"/>
      <c r="GKY104" s="14"/>
      <c r="GKZ104" s="14"/>
      <c r="GLA104" s="14"/>
      <c r="GLB104" s="14"/>
      <c r="GLC104" s="14"/>
      <c r="GLD104" s="14"/>
      <c r="GLE104" s="14"/>
      <c r="GLF104" s="14"/>
      <c r="GLG104" s="14"/>
      <c r="GLH104" s="14"/>
      <c r="GLI104" s="14"/>
      <c r="GLJ104" s="14"/>
      <c r="GLK104" s="14"/>
      <c r="GLL104" s="14"/>
      <c r="GLM104" s="14"/>
      <c r="GLN104" s="14"/>
      <c r="GLO104" s="14"/>
      <c r="GLP104" s="14"/>
      <c r="GLQ104" s="14"/>
      <c r="GLR104" s="14"/>
      <c r="GLS104" s="14"/>
      <c r="GLT104" s="14"/>
      <c r="GLU104" s="14"/>
      <c r="GLV104" s="14"/>
      <c r="GLW104" s="14"/>
      <c r="GLX104" s="14"/>
      <c r="GLY104" s="14"/>
      <c r="GLZ104" s="14"/>
      <c r="GMA104" s="14"/>
      <c r="GMB104" s="14"/>
      <c r="GMC104" s="14"/>
      <c r="GMD104" s="14"/>
      <c r="GME104" s="14"/>
      <c r="GMF104" s="14"/>
      <c r="GMG104" s="14"/>
      <c r="GMH104" s="14"/>
      <c r="GMI104" s="14"/>
      <c r="GMJ104" s="14"/>
      <c r="GMK104" s="14"/>
      <c r="GML104" s="14"/>
      <c r="GMM104" s="14"/>
      <c r="GMN104" s="14"/>
      <c r="GMO104" s="14"/>
      <c r="GMP104" s="14"/>
      <c r="GMQ104" s="14"/>
      <c r="GMR104" s="14"/>
      <c r="GMS104" s="14"/>
      <c r="GMT104" s="14"/>
      <c r="GMU104" s="14"/>
      <c r="GMV104" s="14"/>
      <c r="GMW104" s="14"/>
      <c r="GMX104" s="14"/>
      <c r="GMY104" s="14"/>
      <c r="GMZ104" s="14"/>
      <c r="GNA104" s="14"/>
      <c r="GNB104" s="14"/>
      <c r="GNC104" s="14"/>
      <c r="GND104" s="14"/>
      <c r="GNE104" s="14"/>
      <c r="GNF104" s="14"/>
      <c r="GNG104" s="14"/>
      <c r="GNH104" s="14"/>
      <c r="GNI104" s="14"/>
      <c r="GNJ104" s="14"/>
      <c r="GNK104" s="14"/>
      <c r="GNL104" s="14"/>
      <c r="GNM104" s="14"/>
      <c r="GNN104" s="14"/>
      <c r="GNO104" s="14"/>
      <c r="GNP104" s="14"/>
      <c r="GNQ104" s="14"/>
      <c r="GNR104" s="14"/>
      <c r="GNS104" s="14"/>
      <c r="GNT104" s="14"/>
      <c r="GNU104" s="14"/>
      <c r="GNV104" s="14"/>
      <c r="GNW104" s="14"/>
      <c r="GNX104" s="14"/>
      <c r="GNY104" s="14"/>
      <c r="GNZ104" s="14"/>
      <c r="GOA104" s="14"/>
      <c r="GOB104" s="14"/>
      <c r="GOC104" s="14"/>
      <c r="GOD104" s="14"/>
      <c r="GOE104" s="14"/>
      <c r="GOF104" s="14"/>
      <c r="GOG104" s="14"/>
      <c r="GOH104" s="14"/>
      <c r="GOI104" s="14"/>
      <c r="GOJ104" s="14"/>
      <c r="GOK104" s="14"/>
      <c r="GOL104" s="14"/>
      <c r="GOM104" s="14"/>
      <c r="GON104" s="14"/>
      <c r="GOO104" s="14"/>
      <c r="GOP104" s="14"/>
      <c r="GOQ104" s="14"/>
      <c r="GOR104" s="14"/>
      <c r="GOS104" s="14"/>
      <c r="GOT104" s="14"/>
      <c r="GOU104" s="14"/>
      <c r="GOV104" s="14"/>
      <c r="GOW104" s="14"/>
      <c r="GOX104" s="14"/>
      <c r="GOY104" s="14"/>
      <c r="GOZ104" s="14"/>
      <c r="GPA104" s="14"/>
      <c r="GPB104" s="14"/>
      <c r="GPC104" s="14"/>
      <c r="GPD104" s="14"/>
      <c r="GPE104" s="14"/>
      <c r="GPF104" s="14"/>
      <c r="GPG104" s="14"/>
      <c r="GPH104" s="14"/>
      <c r="GPI104" s="14"/>
      <c r="GPJ104" s="14"/>
      <c r="GPK104" s="14"/>
      <c r="GPL104" s="14"/>
      <c r="GPM104" s="14"/>
      <c r="GPN104" s="14"/>
      <c r="GPO104" s="14"/>
      <c r="GPP104" s="14"/>
      <c r="GPQ104" s="14"/>
      <c r="GPR104" s="14"/>
      <c r="GPS104" s="14"/>
      <c r="GPT104" s="14"/>
      <c r="GPU104" s="14"/>
      <c r="GPV104" s="14"/>
      <c r="GPW104" s="14"/>
      <c r="GPX104" s="14"/>
      <c r="GPY104" s="14"/>
      <c r="GPZ104" s="14"/>
      <c r="GQA104" s="14"/>
      <c r="GQB104" s="14"/>
      <c r="GQC104" s="14"/>
      <c r="GQD104" s="14"/>
      <c r="GQE104" s="14"/>
      <c r="GQF104" s="14"/>
      <c r="GQG104" s="14"/>
      <c r="GQH104" s="14"/>
      <c r="GQI104" s="14"/>
      <c r="GQJ104" s="14"/>
      <c r="GQK104" s="14"/>
      <c r="GQL104" s="14"/>
      <c r="GQM104" s="14"/>
      <c r="GQN104" s="14"/>
      <c r="GQO104" s="14"/>
      <c r="GQP104" s="14"/>
      <c r="GQQ104" s="14"/>
      <c r="GQR104" s="14"/>
      <c r="GQS104" s="14"/>
      <c r="GQT104" s="14"/>
      <c r="GQU104" s="14"/>
      <c r="GQV104" s="14"/>
      <c r="GQW104" s="14"/>
      <c r="GQX104" s="14"/>
      <c r="GQY104" s="14"/>
      <c r="GQZ104" s="14"/>
      <c r="GRA104" s="14"/>
      <c r="GRB104" s="14"/>
      <c r="GRC104" s="14"/>
      <c r="GRD104" s="14"/>
      <c r="GRE104" s="14"/>
      <c r="GRF104" s="14"/>
      <c r="GRG104" s="14"/>
      <c r="GRH104" s="14"/>
      <c r="GRI104" s="14"/>
      <c r="GRJ104" s="14"/>
      <c r="GRK104" s="14"/>
      <c r="GRL104" s="14"/>
      <c r="GRM104" s="14"/>
      <c r="GRN104" s="14"/>
      <c r="GRO104" s="14"/>
      <c r="GRP104" s="14"/>
      <c r="GRQ104" s="14"/>
      <c r="GRR104" s="14"/>
      <c r="GRS104" s="14"/>
      <c r="GRT104" s="14"/>
      <c r="GRU104" s="14"/>
      <c r="GRV104" s="14"/>
      <c r="GRW104" s="14"/>
      <c r="GRX104" s="14"/>
      <c r="GRY104" s="14"/>
      <c r="GRZ104" s="14"/>
      <c r="GSA104" s="14"/>
      <c r="GSB104" s="14"/>
      <c r="GSC104" s="14"/>
      <c r="GSD104" s="14"/>
      <c r="GSE104" s="14"/>
      <c r="GSF104" s="14"/>
      <c r="GSG104" s="14"/>
      <c r="GSH104" s="14"/>
      <c r="GSI104" s="14"/>
      <c r="GSJ104" s="14"/>
      <c r="GSK104" s="14"/>
      <c r="GSL104" s="14"/>
      <c r="GSM104" s="14"/>
      <c r="GSN104" s="14"/>
      <c r="GSO104" s="14"/>
      <c r="GSP104" s="14"/>
      <c r="GSQ104" s="14"/>
      <c r="GSR104" s="14"/>
      <c r="GSS104" s="14"/>
      <c r="GST104" s="14"/>
      <c r="GSU104" s="14"/>
      <c r="GSV104" s="14"/>
      <c r="GSW104" s="14"/>
      <c r="GSX104" s="14"/>
      <c r="GSY104" s="14"/>
      <c r="GSZ104" s="14"/>
      <c r="GTA104" s="14"/>
      <c r="GTB104" s="14"/>
      <c r="GTC104" s="14"/>
      <c r="GTD104" s="14"/>
      <c r="GTE104" s="14"/>
      <c r="GTF104" s="14"/>
      <c r="GTG104" s="14"/>
      <c r="GTH104" s="14"/>
      <c r="GTI104" s="14"/>
      <c r="GTJ104" s="14"/>
      <c r="GTK104" s="14"/>
      <c r="GTL104" s="14"/>
      <c r="GTM104" s="14"/>
      <c r="GTN104" s="14"/>
      <c r="GTO104" s="14"/>
      <c r="GTP104" s="14"/>
      <c r="GTQ104" s="14"/>
      <c r="GTR104" s="14"/>
      <c r="GTS104" s="14"/>
      <c r="GTT104" s="14"/>
      <c r="GTU104" s="14"/>
      <c r="GTV104" s="14"/>
      <c r="GTW104" s="14"/>
      <c r="GTX104" s="14"/>
      <c r="GTY104" s="14"/>
      <c r="GTZ104" s="14"/>
      <c r="GUA104" s="14"/>
      <c r="GUB104" s="14"/>
      <c r="GUC104" s="14"/>
      <c r="GUD104" s="14"/>
      <c r="GUE104" s="14"/>
      <c r="GUF104" s="14"/>
      <c r="GUG104" s="14"/>
      <c r="GUH104" s="14"/>
      <c r="GUI104" s="14"/>
      <c r="GUJ104" s="14"/>
      <c r="GUK104" s="14"/>
      <c r="GUL104" s="14"/>
      <c r="GUM104" s="14"/>
      <c r="GUN104" s="14"/>
      <c r="GUO104" s="14"/>
      <c r="GUP104" s="14"/>
      <c r="GUQ104" s="14"/>
      <c r="GUR104" s="14"/>
      <c r="GUS104" s="14"/>
      <c r="GUT104" s="14"/>
      <c r="GUU104" s="14"/>
      <c r="GUV104" s="14"/>
      <c r="GUW104" s="14"/>
      <c r="GUX104" s="14"/>
      <c r="GUY104" s="14"/>
      <c r="GUZ104" s="14"/>
      <c r="GVA104" s="14"/>
      <c r="GVB104" s="14"/>
      <c r="GVC104" s="14"/>
      <c r="GVD104" s="14"/>
      <c r="GVE104" s="14"/>
      <c r="GVF104" s="14"/>
      <c r="GVG104" s="14"/>
      <c r="GVH104" s="14"/>
      <c r="GVI104" s="14"/>
      <c r="GVJ104" s="14"/>
      <c r="GVK104" s="14"/>
      <c r="GVL104" s="14"/>
      <c r="GVM104" s="14"/>
      <c r="GVN104" s="14"/>
      <c r="GVO104" s="14"/>
      <c r="GVP104" s="14"/>
      <c r="GVQ104" s="14"/>
      <c r="GVR104" s="14"/>
      <c r="GVS104" s="14"/>
      <c r="GVT104" s="14"/>
      <c r="GVU104" s="14"/>
      <c r="GVV104" s="14"/>
      <c r="GVW104" s="14"/>
      <c r="GVX104" s="14"/>
      <c r="GVY104" s="14"/>
      <c r="GVZ104" s="14"/>
      <c r="GWA104" s="14"/>
      <c r="GWB104" s="14"/>
      <c r="GWC104" s="14"/>
      <c r="GWD104" s="14"/>
      <c r="GWE104" s="14"/>
      <c r="GWF104" s="14"/>
      <c r="GWG104" s="14"/>
      <c r="GWH104" s="14"/>
      <c r="GWI104" s="14"/>
      <c r="GWJ104" s="14"/>
      <c r="GWK104" s="14"/>
      <c r="GWL104" s="14"/>
      <c r="GWM104" s="14"/>
      <c r="GWN104" s="14"/>
      <c r="GWO104" s="14"/>
      <c r="GWP104" s="14"/>
      <c r="GWQ104" s="14"/>
      <c r="GWR104" s="14"/>
      <c r="GWS104" s="14"/>
      <c r="GWT104" s="14"/>
      <c r="GWU104" s="14"/>
      <c r="GWV104" s="14"/>
      <c r="GWW104" s="14"/>
      <c r="GWX104" s="14"/>
      <c r="GWY104" s="14"/>
      <c r="GWZ104" s="14"/>
      <c r="GXA104" s="14"/>
      <c r="GXB104" s="14"/>
      <c r="GXC104" s="14"/>
      <c r="GXD104" s="14"/>
      <c r="GXE104" s="14"/>
      <c r="GXF104" s="14"/>
      <c r="GXG104" s="14"/>
      <c r="GXH104" s="14"/>
      <c r="GXI104" s="14"/>
      <c r="GXJ104" s="14"/>
      <c r="GXK104" s="14"/>
      <c r="GXL104" s="14"/>
      <c r="GXM104" s="14"/>
      <c r="GXN104" s="14"/>
      <c r="GXO104" s="14"/>
      <c r="GXP104" s="14"/>
      <c r="GXQ104" s="14"/>
      <c r="GXR104" s="14"/>
      <c r="GXS104" s="14"/>
      <c r="GXT104" s="14"/>
      <c r="GXU104" s="14"/>
      <c r="GXV104" s="14"/>
      <c r="GXW104" s="14"/>
      <c r="GXX104" s="14"/>
      <c r="GXY104" s="14"/>
      <c r="GXZ104" s="14"/>
      <c r="GYA104" s="14"/>
      <c r="GYB104" s="14"/>
      <c r="GYC104" s="14"/>
      <c r="GYD104" s="14"/>
      <c r="GYE104" s="14"/>
      <c r="GYF104" s="14"/>
      <c r="GYG104" s="14"/>
      <c r="GYH104" s="14"/>
      <c r="GYI104" s="14"/>
      <c r="GYJ104" s="14"/>
      <c r="GYK104" s="14"/>
      <c r="GYL104" s="14"/>
      <c r="GYM104" s="14"/>
      <c r="GYN104" s="14"/>
      <c r="GYO104" s="14"/>
      <c r="GYP104" s="14"/>
      <c r="GYQ104" s="14"/>
      <c r="GYR104" s="14"/>
      <c r="GYS104" s="14"/>
      <c r="GYT104" s="14"/>
      <c r="GYU104" s="14"/>
      <c r="GYV104" s="14"/>
      <c r="GYW104" s="14"/>
      <c r="GYX104" s="14"/>
      <c r="GYY104" s="14"/>
      <c r="GYZ104" s="14"/>
      <c r="GZA104" s="14"/>
      <c r="GZB104" s="14"/>
      <c r="GZC104" s="14"/>
      <c r="GZD104" s="14"/>
      <c r="GZE104" s="14"/>
      <c r="GZF104" s="14"/>
      <c r="GZG104" s="14"/>
      <c r="GZH104" s="14"/>
      <c r="GZI104" s="14"/>
      <c r="GZJ104" s="14"/>
      <c r="GZK104" s="14"/>
      <c r="GZL104" s="14"/>
      <c r="GZM104" s="14"/>
      <c r="GZN104" s="14"/>
      <c r="GZO104" s="14"/>
      <c r="GZP104" s="14"/>
      <c r="GZQ104" s="14"/>
      <c r="GZR104" s="14"/>
      <c r="GZS104" s="14"/>
      <c r="GZT104" s="14"/>
      <c r="GZU104" s="14"/>
      <c r="GZV104" s="14"/>
      <c r="GZW104" s="14"/>
      <c r="GZX104" s="14"/>
      <c r="GZY104" s="14"/>
      <c r="GZZ104" s="14"/>
      <c r="HAA104" s="14"/>
      <c r="HAB104" s="14"/>
      <c r="HAC104" s="14"/>
      <c r="HAD104" s="14"/>
      <c r="HAE104" s="14"/>
      <c r="HAF104" s="14"/>
      <c r="HAG104" s="14"/>
      <c r="HAH104" s="14"/>
      <c r="HAI104" s="14"/>
      <c r="HAJ104" s="14"/>
      <c r="HAK104" s="14"/>
      <c r="HAL104" s="14"/>
      <c r="HAM104" s="14"/>
      <c r="HAN104" s="14"/>
      <c r="HAO104" s="14"/>
      <c r="HAP104" s="14"/>
      <c r="HAQ104" s="14"/>
      <c r="HAR104" s="14"/>
      <c r="HAS104" s="14"/>
      <c r="HAT104" s="14"/>
      <c r="HAU104" s="14"/>
      <c r="HAV104" s="14"/>
      <c r="HAW104" s="14"/>
      <c r="HAX104" s="14"/>
      <c r="HAY104" s="14"/>
      <c r="HAZ104" s="14"/>
      <c r="HBA104" s="14"/>
      <c r="HBB104" s="14"/>
      <c r="HBC104" s="14"/>
      <c r="HBD104" s="14"/>
      <c r="HBE104" s="14"/>
      <c r="HBF104" s="14"/>
      <c r="HBG104" s="14"/>
      <c r="HBH104" s="14"/>
      <c r="HBI104" s="14"/>
      <c r="HBJ104" s="14"/>
      <c r="HBK104" s="14"/>
      <c r="HBL104" s="14"/>
      <c r="HBM104" s="14"/>
      <c r="HBN104" s="14"/>
      <c r="HBO104" s="14"/>
      <c r="HBP104" s="14"/>
      <c r="HBQ104" s="14"/>
      <c r="HBR104" s="14"/>
      <c r="HBS104" s="14"/>
      <c r="HBT104" s="14"/>
      <c r="HBU104" s="14"/>
      <c r="HBV104" s="14"/>
      <c r="HBW104" s="14"/>
      <c r="HBX104" s="14"/>
      <c r="HBY104" s="14"/>
      <c r="HBZ104" s="14"/>
      <c r="HCA104" s="14"/>
      <c r="HCB104" s="14"/>
      <c r="HCC104" s="14"/>
      <c r="HCD104" s="14"/>
      <c r="HCE104" s="14"/>
      <c r="HCF104" s="14"/>
      <c r="HCG104" s="14"/>
      <c r="HCH104" s="14"/>
      <c r="HCI104" s="14"/>
      <c r="HCJ104" s="14"/>
      <c r="HCK104" s="14"/>
      <c r="HCL104" s="14"/>
      <c r="HCM104" s="14"/>
      <c r="HCN104" s="14"/>
      <c r="HCO104" s="14"/>
      <c r="HCP104" s="14"/>
      <c r="HCQ104" s="14"/>
      <c r="HCR104" s="14"/>
      <c r="HCS104" s="14"/>
      <c r="HCT104" s="14"/>
      <c r="HCU104" s="14"/>
      <c r="HCV104" s="14"/>
      <c r="HCW104" s="14"/>
      <c r="HCX104" s="14"/>
      <c r="HCY104" s="14"/>
      <c r="HCZ104" s="14"/>
      <c r="HDA104" s="14"/>
      <c r="HDB104" s="14"/>
      <c r="HDC104" s="14"/>
      <c r="HDD104" s="14"/>
      <c r="HDE104" s="14"/>
      <c r="HDF104" s="14"/>
      <c r="HDG104" s="14"/>
      <c r="HDH104" s="14"/>
      <c r="HDI104" s="14"/>
      <c r="HDJ104" s="14"/>
      <c r="HDK104" s="14"/>
      <c r="HDL104" s="14"/>
      <c r="HDM104" s="14"/>
      <c r="HDN104" s="14"/>
      <c r="HDO104" s="14"/>
      <c r="HDP104" s="14"/>
      <c r="HDQ104" s="14"/>
      <c r="HDR104" s="14"/>
      <c r="HDS104" s="14"/>
      <c r="HDT104" s="14"/>
      <c r="HDU104" s="14"/>
      <c r="HDV104" s="14"/>
      <c r="HDW104" s="14"/>
      <c r="HDX104" s="14"/>
      <c r="HDY104" s="14"/>
      <c r="HDZ104" s="14"/>
      <c r="HEA104" s="14"/>
      <c r="HEB104" s="14"/>
      <c r="HEC104" s="14"/>
      <c r="HED104" s="14"/>
      <c r="HEE104" s="14"/>
      <c r="HEF104" s="14"/>
      <c r="HEG104" s="14"/>
      <c r="HEH104" s="14"/>
      <c r="HEI104" s="14"/>
      <c r="HEJ104" s="14"/>
      <c r="HEK104" s="14"/>
      <c r="HEL104" s="14"/>
      <c r="HEM104" s="14"/>
      <c r="HEN104" s="14"/>
      <c r="HEO104" s="14"/>
      <c r="HEP104" s="14"/>
      <c r="HEQ104" s="14"/>
      <c r="HER104" s="14"/>
      <c r="HES104" s="14"/>
      <c r="HET104" s="14"/>
      <c r="HEU104" s="14"/>
      <c r="HEV104" s="14"/>
      <c r="HEW104" s="14"/>
      <c r="HEX104" s="14"/>
      <c r="HEY104" s="14"/>
      <c r="HEZ104" s="14"/>
      <c r="HFA104" s="14"/>
      <c r="HFB104" s="14"/>
      <c r="HFC104" s="14"/>
      <c r="HFD104" s="14"/>
      <c r="HFE104" s="14"/>
      <c r="HFF104" s="14"/>
      <c r="HFG104" s="14"/>
      <c r="HFH104" s="14"/>
      <c r="HFI104" s="14"/>
      <c r="HFJ104" s="14"/>
      <c r="HFK104" s="14"/>
      <c r="HFL104" s="14"/>
      <c r="HFM104" s="14"/>
      <c r="HFN104" s="14"/>
      <c r="HFO104" s="14"/>
      <c r="HFP104" s="14"/>
      <c r="HFQ104" s="14"/>
      <c r="HFR104" s="14"/>
      <c r="HFS104" s="14"/>
      <c r="HFT104" s="14"/>
      <c r="HFU104" s="14"/>
      <c r="HFV104" s="14"/>
      <c r="HFW104" s="14"/>
      <c r="HFX104" s="14"/>
      <c r="HFY104" s="14"/>
      <c r="HFZ104" s="14"/>
      <c r="HGA104" s="14"/>
      <c r="HGB104" s="14"/>
      <c r="HGC104" s="14"/>
      <c r="HGD104" s="14"/>
      <c r="HGE104" s="14"/>
      <c r="HGF104" s="14"/>
      <c r="HGG104" s="14"/>
      <c r="HGH104" s="14"/>
      <c r="HGI104" s="14"/>
      <c r="HGJ104" s="14"/>
      <c r="HGK104" s="14"/>
      <c r="HGL104" s="14"/>
      <c r="HGM104" s="14"/>
      <c r="HGN104" s="14"/>
      <c r="HGO104" s="14"/>
      <c r="HGP104" s="14"/>
      <c r="HGQ104" s="14"/>
      <c r="HGR104" s="14"/>
      <c r="HGS104" s="14"/>
      <c r="HGT104" s="14"/>
      <c r="HGU104" s="14"/>
      <c r="HGV104" s="14"/>
      <c r="HGW104" s="14"/>
      <c r="HGX104" s="14"/>
      <c r="HGY104" s="14"/>
      <c r="HGZ104" s="14"/>
      <c r="HHA104" s="14"/>
      <c r="HHB104" s="14"/>
      <c r="HHC104" s="14"/>
      <c r="HHD104" s="14"/>
      <c r="HHE104" s="14"/>
      <c r="HHF104" s="14"/>
      <c r="HHG104" s="14"/>
      <c r="HHH104" s="14"/>
      <c r="HHI104" s="14"/>
      <c r="HHJ104" s="14"/>
      <c r="HHK104" s="14"/>
      <c r="HHL104" s="14"/>
      <c r="HHM104" s="14"/>
      <c r="HHN104" s="14"/>
      <c r="HHO104" s="14"/>
      <c r="HHP104" s="14"/>
      <c r="HHQ104" s="14"/>
      <c r="HHR104" s="14"/>
      <c r="HHS104" s="14"/>
      <c r="HHT104" s="14"/>
      <c r="HHU104" s="14"/>
      <c r="HHV104" s="14"/>
      <c r="HHW104" s="14"/>
      <c r="HHX104" s="14"/>
      <c r="HHY104" s="14"/>
      <c r="HHZ104" s="14"/>
      <c r="HIA104" s="14"/>
      <c r="HIB104" s="14"/>
      <c r="HIC104" s="14"/>
      <c r="HID104" s="14"/>
      <c r="HIE104" s="14"/>
      <c r="HIF104" s="14"/>
      <c r="HIG104" s="14"/>
      <c r="HIH104" s="14"/>
      <c r="HII104" s="14"/>
      <c r="HIJ104" s="14"/>
      <c r="HIK104" s="14"/>
      <c r="HIL104" s="14"/>
      <c r="HIM104" s="14"/>
      <c r="HIN104" s="14"/>
      <c r="HIO104" s="14"/>
      <c r="HIP104" s="14"/>
      <c r="HIQ104" s="14"/>
      <c r="HIR104" s="14"/>
      <c r="HIS104" s="14"/>
      <c r="HIT104" s="14"/>
      <c r="HIU104" s="14"/>
      <c r="HIV104" s="14"/>
      <c r="HIW104" s="14"/>
      <c r="HIX104" s="14"/>
      <c r="HIY104" s="14"/>
      <c r="HIZ104" s="14"/>
      <c r="HJA104" s="14"/>
      <c r="HJB104" s="14"/>
      <c r="HJC104" s="14"/>
      <c r="HJD104" s="14"/>
      <c r="HJE104" s="14"/>
      <c r="HJF104" s="14"/>
      <c r="HJG104" s="14"/>
      <c r="HJH104" s="14"/>
      <c r="HJI104" s="14"/>
      <c r="HJJ104" s="14"/>
      <c r="HJK104" s="14"/>
      <c r="HJL104" s="14"/>
      <c r="HJM104" s="14"/>
      <c r="HJN104" s="14"/>
      <c r="HJO104" s="14"/>
      <c r="HJP104" s="14"/>
      <c r="HJQ104" s="14"/>
      <c r="HJR104" s="14"/>
      <c r="HJS104" s="14"/>
      <c r="HJT104" s="14"/>
      <c r="HJU104" s="14"/>
      <c r="HJV104" s="14"/>
      <c r="HJW104" s="14"/>
      <c r="HJX104" s="14"/>
      <c r="HJY104" s="14"/>
      <c r="HJZ104" s="14"/>
      <c r="HKA104" s="14"/>
      <c r="HKB104" s="14"/>
      <c r="HKC104" s="14"/>
      <c r="HKD104" s="14"/>
      <c r="HKE104" s="14"/>
      <c r="HKF104" s="14"/>
      <c r="HKG104" s="14"/>
      <c r="HKH104" s="14"/>
      <c r="HKI104" s="14"/>
      <c r="HKJ104" s="14"/>
      <c r="HKK104" s="14"/>
      <c r="HKL104" s="14"/>
      <c r="HKM104" s="14"/>
      <c r="HKN104" s="14"/>
      <c r="HKO104" s="14"/>
      <c r="HKP104" s="14"/>
      <c r="HKQ104" s="14"/>
      <c r="HKR104" s="14"/>
      <c r="HKS104" s="14"/>
      <c r="HKT104" s="14"/>
      <c r="HKU104" s="14"/>
      <c r="HKV104" s="14"/>
      <c r="HKW104" s="14"/>
      <c r="HKX104" s="14"/>
      <c r="HKY104" s="14"/>
      <c r="HKZ104" s="14"/>
      <c r="HLA104" s="14"/>
      <c r="HLB104" s="14"/>
      <c r="HLC104" s="14"/>
      <c r="HLD104" s="14"/>
      <c r="HLE104" s="14"/>
      <c r="HLF104" s="14"/>
      <c r="HLG104" s="14"/>
      <c r="HLH104" s="14"/>
      <c r="HLI104" s="14"/>
      <c r="HLJ104" s="14"/>
      <c r="HLK104" s="14"/>
      <c r="HLL104" s="14"/>
      <c r="HLM104" s="14"/>
      <c r="HLN104" s="14"/>
      <c r="HLO104" s="14"/>
      <c r="HLP104" s="14"/>
      <c r="HLQ104" s="14"/>
      <c r="HLR104" s="14"/>
      <c r="HLS104" s="14"/>
      <c r="HLT104" s="14"/>
      <c r="HLU104" s="14"/>
      <c r="HLV104" s="14"/>
      <c r="HLW104" s="14"/>
      <c r="HLX104" s="14"/>
      <c r="HLY104" s="14"/>
      <c r="HLZ104" s="14"/>
      <c r="HMA104" s="14"/>
      <c r="HMB104" s="14"/>
      <c r="HMC104" s="14"/>
      <c r="HMD104" s="14"/>
      <c r="HME104" s="14"/>
      <c r="HMF104" s="14"/>
      <c r="HMG104" s="14"/>
      <c r="HMH104" s="14"/>
      <c r="HMI104" s="14"/>
      <c r="HMJ104" s="14"/>
      <c r="HMK104" s="14"/>
      <c r="HML104" s="14"/>
      <c r="HMM104" s="14"/>
      <c r="HMN104" s="14"/>
      <c r="HMO104" s="14"/>
      <c r="HMP104" s="14"/>
      <c r="HMQ104" s="14"/>
      <c r="HMR104" s="14"/>
      <c r="HMS104" s="14"/>
      <c r="HMT104" s="14"/>
      <c r="HMU104" s="14"/>
      <c r="HMV104" s="14"/>
      <c r="HMW104" s="14"/>
      <c r="HMX104" s="14"/>
      <c r="HMY104" s="14"/>
      <c r="HMZ104" s="14"/>
      <c r="HNA104" s="14"/>
      <c r="HNB104" s="14"/>
      <c r="HNC104" s="14"/>
      <c r="HND104" s="14"/>
      <c r="HNE104" s="14"/>
      <c r="HNF104" s="14"/>
      <c r="HNG104" s="14"/>
      <c r="HNH104" s="14"/>
      <c r="HNI104" s="14"/>
      <c r="HNJ104" s="14"/>
      <c r="HNK104" s="14"/>
      <c r="HNL104" s="14"/>
      <c r="HNM104" s="14"/>
      <c r="HNN104" s="14"/>
      <c r="HNO104" s="14"/>
      <c r="HNP104" s="14"/>
      <c r="HNQ104" s="14"/>
      <c r="HNR104" s="14"/>
      <c r="HNS104" s="14"/>
      <c r="HNT104" s="14"/>
      <c r="HNU104" s="14"/>
      <c r="HNV104" s="14"/>
      <c r="HNW104" s="14"/>
      <c r="HNX104" s="14"/>
      <c r="HNY104" s="14"/>
      <c r="HNZ104" s="14"/>
      <c r="HOA104" s="14"/>
      <c r="HOB104" s="14"/>
      <c r="HOC104" s="14"/>
      <c r="HOD104" s="14"/>
      <c r="HOE104" s="14"/>
      <c r="HOF104" s="14"/>
      <c r="HOG104" s="14"/>
      <c r="HOH104" s="14"/>
      <c r="HOI104" s="14"/>
      <c r="HOJ104" s="14"/>
      <c r="HOK104" s="14"/>
      <c r="HOL104" s="14"/>
      <c r="HOM104" s="14"/>
      <c r="HON104" s="14"/>
      <c r="HOO104" s="14"/>
      <c r="HOP104" s="14"/>
      <c r="HOQ104" s="14"/>
      <c r="HOR104" s="14"/>
      <c r="HOS104" s="14"/>
      <c r="HOT104" s="14"/>
      <c r="HOU104" s="14"/>
      <c r="HOV104" s="14"/>
      <c r="HOW104" s="14"/>
      <c r="HOX104" s="14"/>
      <c r="HOY104" s="14"/>
      <c r="HOZ104" s="14"/>
      <c r="HPA104" s="14"/>
      <c r="HPB104" s="14"/>
      <c r="HPC104" s="14"/>
      <c r="HPD104" s="14"/>
      <c r="HPE104" s="14"/>
      <c r="HPF104" s="14"/>
      <c r="HPG104" s="14"/>
      <c r="HPH104" s="14"/>
      <c r="HPI104" s="14"/>
      <c r="HPJ104" s="14"/>
      <c r="HPK104" s="14"/>
      <c r="HPL104" s="14"/>
      <c r="HPM104" s="14"/>
      <c r="HPN104" s="14"/>
      <c r="HPO104" s="14"/>
      <c r="HPP104" s="14"/>
      <c r="HPQ104" s="14"/>
      <c r="HPR104" s="14"/>
      <c r="HPS104" s="14"/>
      <c r="HPT104" s="14"/>
      <c r="HPU104" s="14"/>
      <c r="HPV104" s="14"/>
      <c r="HPW104" s="14"/>
      <c r="HPX104" s="14"/>
      <c r="HPY104" s="14"/>
      <c r="HPZ104" s="14"/>
      <c r="HQA104" s="14"/>
      <c r="HQB104" s="14"/>
      <c r="HQC104" s="14"/>
      <c r="HQD104" s="14"/>
      <c r="HQE104" s="14"/>
      <c r="HQF104" s="14"/>
      <c r="HQG104" s="14"/>
      <c r="HQH104" s="14"/>
      <c r="HQI104" s="14"/>
      <c r="HQJ104" s="14"/>
      <c r="HQK104" s="14"/>
      <c r="HQL104" s="14"/>
      <c r="HQM104" s="14"/>
      <c r="HQN104" s="14"/>
      <c r="HQO104" s="14"/>
      <c r="HQP104" s="14"/>
      <c r="HQQ104" s="14"/>
      <c r="HQR104" s="14"/>
      <c r="HQS104" s="14"/>
      <c r="HQT104" s="14"/>
      <c r="HQU104" s="14"/>
      <c r="HQV104" s="14"/>
      <c r="HQW104" s="14"/>
      <c r="HQX104" s="14"/>
      <c r="HQY104" s="14"/>
      <c r="HQZ104" s="14"/>
      <c r="HRA104" s="14"/>
      <c r="HRB104" s="14"/>
      <c r="HRC104" s="14"/>
      <c r="HRD104" s="14"/>
      <c r="HRE104" s="14"/>
      <c r="HRF104" s="14"/>
      <c r="HRG104" s="14"/>
      <c r="HRH104" s="14"/>
      <c r="HRI104" s="14"/>
      <c r="HRJ104" s="14"/>
      <c r="HRK104" s="14"/>
      <c r="HRL104" s="14"/>
      <c r="HRM104" s="14"/>
      <c r="HRN104" s="14"/>
      <c r="HRO104" s="14"/>
      <c r="HRP104" s="14"/>
      <c r="HRQ104" s="14"/>
      <c r="HRR104" s="14"/>
      <c r="HRS104" s="14"/>
      <c r="HRT104" s="14"/>
      <c r="HRU104" s="14"/>
      <c r="HRV104" s="14"/>
      <c r="HRW104" s="14"/>
      <c r="HRX104" s="14"/>
      <c r="HRY104" s="14"/>
      <c r="HRZ104" s="14"/>
      <c r="HSA104" s="14"/>
      <c r="HSB104" s="14"/>
      <c r="HSC104" s="14"/>
      <c r="HSD104" s="14"/>
      <c r="HSE104" s="14"/>
      <c r="HSF104" s="14"/>
      <c r="HSG104" s="14"/>
      <c r="HSH104" s="14"/>
      <c r="HSI104" s="14"/>
      <c r="HSJ104" s="14"/>
      <c r="HSK104" s="14"/>
      <c r="HSL104" s="14"/>
      <c r="HSM104" s="14"/>
      <c r="HSN104" s="14"/>
      <c r="HSO104" s="14"/>
      <c r="HSP104" s="14"/>
      <c r="HSQ104" s="14"/>
      <c r="HSR104" s="14"/>
      <c r="HSS104" s="14"/>
      <c r="HST104" s="14"/>
      <c r="HSU104" s="14"/>
      <c r="HSV104" s="14"/>
      <c r="HSW104" s="14"/>
      <c r="HSX104" s="14"/>
      <c r="HSY104" s="14"/>
      <c r="HSZ104" s="14"/>
      <c r="HTA104" s="14"/>
      <c r="HTB104" s="14"/>
      <c r="HTC104" s="14"/>
      <c r="HTD104" s="14"/>
      <c r="HTE104" s="14"/>
      <c r="HTF104" s="14"/>
      <c r="HTG104" s="14"/>
      <c r="HTH104" s="14"/>
      <c r="HTI104" s="14"/>
      <c r="HTJ104" s="14"/>
      <c r="HTK104" s="14"/>
      <c r="HTL104" s="14"/>
      <c r="HTM104" s="14"/>
      <c r="HTN104" s="14"/>
      <c r="HTO104" s="14"/>
      <c r="HTP104" s="14"/>
      <c r="HTQ104" s="14"/>
      <c r="HTR104" s="14"/>
      <c r="HTS104" s="14"/>
      <c r="HTT104" s="14"/>
      <c r="HTU104" s="14"/>
      <c r="HTV104" s="14"/>
      <c r="HTW104" s="14"/>
      <c r="HTX104" s="14"/>
      <c r="HTY104" s="14"/>
      <c r="HTZ104" s="14"/>
      <c r="HUA104" s="14"/>
      <c r="HUB104" s="14"/>
      <c r="HUC104" s="14"/>
      <c r="HUD104" s="14"/>
      <c r="HUE104" s="14"/>
      <c r="HUF104" s="14"/>
      <c r="HUG104" s="14"/>
      <c r="HUH104" s="14"/>
      <c r="HUI104" s="14"/>
      <c r="HUJ104" s="14"/>
      <c r="HUK104" s="14"/>
      <c r="HUL104" s="14"/>
      <c r="HUM104" s="14"/>
      <c r="HUN104" s="14"/>
      <c r="HUO104" s="14"/>
      <c r="HUP104" s="14"/>
      <c r="HUQ104" s="14"/>
      <c r="HUR104" s="14"/>
      <c r="HUS104" s="14"/>
      <c r="HUT104" s="14"/>
      <c r="HUU104" s="14"/>
      <c r="HUV104" s="14"/>
      <c r="HUW104" s="14"/>
      <c r="HUX104" s="14"/>
      <c r="HUY104" s="14"/>
      <c r="HUZ104" s="14"/>
      <c r="HVA104" s="14"/>
      <c r="HVB104" s="14"/>
      <c r="HVC104" s="14"/>
      <c r="HVD104" s="14"/>
      <c r="HVE104" s="14"/>
      <c r="HVF104" s="14"/>
      <c r="HVG104" s="14"/>
      <c r="HVH104" s="14"/>
      <c r="HVI104" s="14"/>
      <c r="HVJ104" s="14"/>
      <c r="HVK104" s="14"/>
      <c r="HVL104" s="14"/>
      <c r="HVM104" s="14"/>
      <c r="HVN104" s="14"/>
      <c r="HVO104" s="14"/>
      <c r="HVP104" s="14"/>
      <c r="HVQ104" s="14"/>
      <c r="HVR104" s="14"/>
      <c r="HVS104" s="14"/>
      <c r="HVT104" s="14"/>
      <c r="HVU104" s="14"/>
      <c r="HVV104" s="14"/>
      <c r="HVW104" s="14"/>
      <c r="HVX104" s="14"/>
      <c r="HVY104" s="14"/>
      <c r="HVZ104" s="14"/>
      <c r="HWA104" s="14"/>
      <c r="HWB104" s="14"/>
      <c r="HWC104" s="14"/>
      <c r="HWD104" s="14"/>
      <c r="HWE104" s="14"/>
      <c r="HWF104" s="14"/>
      <c r="HWG104" s="14"/>
      <c r="HWH104" s="14"/>
      <c r="HWI104" s="14"/>
      <c r="HWJ104" s="14"/>
      <c r="HWK104" s="14"/>
      <c r="HWL104" s="14"/>
      <c r="HWM104" s="14"/>
      <c r="HWN104" s="14"/>
      <c r="HWO104" s="14"/>
      <c r="HWP104" s="14"/>
      <c r="HWQ104" s="14"/>
      <c r="HWR104" s="14"/>
      <c r="HWS104" s="14"/>
      <c r="HWT104" s="14"/>
      <c r="HWU104" s="14"/>
      <c r="HWV104" s="14"/>
      <c r="HWW104" s="14"/>
      <c r="HWX104" s="14"/>
      <c r="HWY104" s="14"/>
      <c r="HWZ104" s="14"/>
      <c r="HXA104" s="14"/>
      <c r="HXB104" s="14"/>
      <c r="HXC104" s="14"/>
      <c r="HXD104" s="14"/>
      <c r="HXE104" s="14"/>
      <c r="HXF104" s="14"/>
      <c r="HXG104" s="14"/>
      <c r="HXH104" s="14"/>
      <c r="HXI104" s="14"/>
      <c r="HXJ104" s="14"/>
      <c r="HXK104" s="14"/>
      <c r="HXL104" s="14"/>
      <c r="HXM104" s="14"/>
      <c r="HXN104" s="14"/>
      <c r="HXO104" s="14"/>
      <c r="HXP104" s="14"/>
      <c r="HXQ104" s="14"/>
      <c r="HXR104" s="14"/>
      <c r="HXS104" s="14"/>
      <c r="HXT104" s="14"/>
      <c r="HXU104" s="14"/>
      <c r="HXV104" s="14"/>
      <c r="HXW104" s="14"/>
      <c r="HXX104" s="14"/>
      <c r="HXY104" s="14"/>
      <c r="HXZ104" s="14"/>
      <c r="HYA104" s="14"/>
      <c r="HYB104" s="14"/>
      <c r="HYC104" s="14"/>
      <c r="HYD104" s="14"/>
      <c r="HYE104" s="14"/>
      <c r="HYF104" s="14"/>
      <c r="HYG104" s="14"/>
      <c r="HYH104" s="14"/>
      <c r="HYI104" s="14"/>
      <c r="HYJ104" s="14"/>
      <c r="HYK104" s="14"/>
      <c r="HYL104" s="14"/>
      <c r="HYM104" s="14"/>
      <c r="HYN104" s="14"/>
      <c r="HYO104" s="14"/>
      <c r="HYP104" s="14"/>
      <c r="HYQ104" s="14"/>
      <c r="HYR104" s="14"/>
      <c r="HYS104" s="14"/>
      <c r="HYT104" s="14"/>
      <c r="HYU104" s="14"/>
      <c r="HYV104" s="14"/>
      <c r="HYW104" s="14"/>
      <c r="HYX104" s="14"/>
      <c r="HYY104" s="14"/>
      <c r="HYZ104" s="14"/>
      <c r="HZA104" s="14"/>
      <c r="HZB104" s="14"/>
      <c r="HZC104" s="14"/>
      <c r="HZD104" s="14"/>
      <c r="HZE104" s="14"/>
      <c r="HZF104" s="14"/>
      <c r="HZG104" s="14"/>
      <c r="HZH104" s="14"/>
      <c r="HZI104" s="14"/>
      <c r="HZJ104" s="14"/>
      <c r="HZK104" s="14"/>
      <c r="HZL104" s="14"/>
      <c r="HZM104" s="14"/>
      <c r="HZN104" s="14"/>
      <c r="HZO104" s="14"/>
      <c r="HZP104" s="14"/>
      <c r="HZQ104" s="14"/>
      <c r="HZR104" s="14"/>
      <c r="HZS104" s="14"/>
      <c r="HZT104" s="14"/>
      <c r="HZU104" s="14"/>
      <c r="HZV104" s="14"/>
      <c r="HZW104" s="14"/>
      <c r="HZX104" s="14"/>
      <c r="HZY104" s="14"/>
      <c r="HZZ104" s="14"/>
      <c r="IAA104" s="14"/>
      <c r="IAB104" s="14"/>
      <c r="IAC104" s="14"/>
      <c r="IAD104" s="14"/>
      <c r="IAE104" s="14"/>
      <c r="IAF104" s="14"/>
      <c r="IAG104" s="14"/>
      <c r="IAH104" s="14"/>
      <c r="IAI104" s="14"/>
      <c r="IAJ104" s="14"/>
      <c r="IAK104" s="14"/>
      <c r="IAL104" s="14"/>
      <c r="IAM104" s="14"/>
      <c r="IAN104" s="14"/>
      <c r="IAO104" s="14"/>
      <c r="IAP104" s="14"/>
      <c r="IAQ104" s="14"/>
      <c r="IAR104" s="14"/>
      <c r="IAS104" s="14"/>
      <c r="IAT104" s="14"/>
      <c r="IAU104" s="14"/>
      <c r="IAV104" s="14"/>
      <c r="IAW104" s="14"/>
      <c r="IAX104" s="14"/>
      <c r="IAY104" s="14"/>
      <c r="IAZ104" s="14"/>
      <c r="IBA104" s="14"/>
      <c r="IBB104" s="14"/>
      <c r="IBC104" s="14"/>
      <c r="IBD104" s="14"/>
      <c r="IBE104" s="14"/>
      <c r="IBF104" s="14"/>
      <c r="IBG104" s="14"/>
      <c r="IBH104" s="14"/>
      <c r="IBI104" s="14"/>
      <c r="IBJ104" s="14"/>
      <c r="IBK104" s="14"/>
      <c r="IBL104" s="14"/>
      <c r="IBM104" s="14"/>
      <c r="IBN104" s="14"/>
      <c r="IBO104" s="14"/>
      <c r="IBP104" s="14"/>
      <c r="IBQ104" s="14"/>
      <c r="IBR104" s="14"/>
      <c r="IBS104" s="14"/>
      <c r="IBT104" s="14"/>
      <c r="IBU104" s="14"/>
      <c r="IBV104" s="14"/>
      <c r="IBW104" s="14"/>
      <c r="IBX104" s="14"/>
      <c r="IBY104" s="14"/>
      <c r="IBZ104" s="14"/>
      <c r="ICA104" s="14"/>
      <c r="ICB104" s="14"/>
      <c r="ICC104" s="14"/>
      <c r="ICD104" s="14"/>
      <c r="ICE104" s="14"/>
      <c r="ICF104" s="14"/>
      <c r="ICG104" s="14"/>
      <c r="ICH104" s="14"/>
      <c r="ICI104" s="14"/>
      <c r="ICJ104" s="14"/>
      <c r="ICK104" s="14"/>
      <c r="ICL104" s="14"/>
      <c r="ICM104" s="14"/>
      <c r="ICN104" s="14"/>
      <c r="ICO104" s="14"/>
      <c r="ICP104" s="14"/>
      <c r="ICQ104" s="14"/>
      <c r="ICR104" s="14"/>
      <c r="ICS104" s="14"/>
      <c r="ICT104" s="14"/>
      <c r="ICU104" s="14"/>
      <c r="ICV104" s="14"/>
      <c r="ICW104" s="14"/>
      <c r="ICX104" s="14"/>
      <c r="ICY104" s="14"/>
      <c r="ICZ104" s="14"/>
      <c r="IDA104" s="14"/>
      <c r="IDB104" s="14"/>
      <c r="IDC104" s="14"/>
      <c r="IDD104" s="14"/>
      <c r="IDE104" s="14"/>
      <c r="IDF104" s="14"/>
      <c r="IDG104" s="14"/>
      <c r="IDH104" s="14"/>
      <c r="IDI104" s="14"/>
      <c r="IDJ104" s="14"/>
      <c r="IDK104" s="14"/>
      <c r="IDL104" s="14"/>
      <c r="IDM104" s="14"/>
      <c r="IDN104" s="14"/>
      <c r="IDO104" s="14"/>
      <c r="IDP104" s="14"/>
      <c r="IDQ104" s="14"/>
      <c r="IDR104" s="14"/>
      <c r="IDS104" s="14"/>
      <c r="IDT104" s="14"/>
      <c r="IDU104" s="14"/>
      <c r="IDV104" s="14"/>
      <c r="IDW104" s="14"/>
      <c r="IDX104" s="14"/>
      <c r="IDY104" s="14"/>
      <c r="IDZ104" s="14"/>
      <c r="IEA104" s="14"/>
      <c r="IEB104" s="14"/>
      <c r="IEC104" s="14"/>
      <c r="IED104" s="14"/>
      <c r="IEE104" s="14"/>
      <c r="IEF104" s="14"/>
      <c r="IEG104" s="14"/>
      <c r="IEH104" s="14"/>
      <c r="IEI104" s="14"/>
      <c r="IEJ104" s="14"/>
      <c r="IEK104" s="14"/>
      <c r="IEL104" s="14"/>
      <c r="IEM104" s="14"/>
      <c r="IEN104" s="14"/>
      <c r="IEO104" s="14"/>
      <c r="IEP104" s="14"/>
      <c r="IEQ104" s="14"/>
      <c r="IER104" s="14"/>
      <c r="IES104" s="14"/>
      <c r="IET104" s="14"/>
      <c r="IEU104" s="14"/>
      <c r="IEV104" s="14"/>
      <c r="IEW104" s="14"/>
      <c r="IEX104" s="14"/>
      <c r="IEY104" s="14"/>
      <c r="IEZ104" s="14"/>
      <c r="IFA104" s="14"/>
      <c r="IFB104" s="14"/>
      <c r="IFC104" s="14"/>
      <c r="IFD104" s="14"/>
      <c r="IFE104" s="14"/>
      <c r="IFF104" s="14"/>
      <c r="IFG104" s="14"/>
      <c r="IFH104" s="14"/>
      <c r="IFI104" s="14"/>
      <c r="IFJ104" s="14"/>
      <c r="IFK104" s="14"/>
      <c r="IFL104" s="14"/>
      <c r="IFM104" s="14"/>
      <c r="IFN104" s="14"/>
      <c r="IFO104" s="14"/>
      <c r="IFP104" s="14"/>
      <c r="IFQ104" s="14"/>
      <c r="IFR104" s="14"/>
      <c r="IFS104" s="14"/>
      <c r="IFT104" s="14"/>
      <c r="IFU104" s="14"/>
      <c r="IFV104" s="14"/>
      <c r="IFW104" s="14"/>
      <c r="IFX104" s="14"/>
      <c r="IFY104" s="14"/>
      <c r="IFZ104" s="14"/>
      <c r="IGA104" s="14"/>
      <c r="IGB104" s="14"/>
      <c r="IGC104" s="14"/>
      <c r="IGD104" s="14"/>
      <c r="IGE104" s="14"/>
      <c r="IGF104" s="14"/>
      <c r="IGG104" s="14"/>
      <c r="IGH104" s="14"/>
      <c r="IGI104" s="14"/>
      <c r="IGJ104" s="14"/>
      <c r="IGK104" s="14"/>
      <c r="IGL104" s="14"/>
      <c r="IGM104" s="14"/>
      <c r="IGN104" s="14"/>
      <c r="IGO104" s="14"/>
      <c r="IGP104" s="14"/>
      <c r="IGQ104" s="14"/>
      <c r="IGR104" s="14"/>
      <c r="IGS104" s="14"/>
      <c r="IGT104" s="14"/>
      <c r="IGU104" s="14"/>
      <c r="IGV104" s="14"/>
      <c r="IGW104" s="14"/>
      <c r="IGX104" s="14"/>
      <c r="IGY104" s="14"/>
      <c r="IGZ104" s="14"/>
      <c r="IHA104" s="14"/>
      <c r="IHB104" s="14"/>
      <c r="IHC104" s="14"/>
      <c r="IHD104" s="14"/>
      <c r="IHE104" s="14"/>
      <c r="IHF104" s="14"/>
      <c r="IHG104" s="14"/>
      <c r="IHH104" s="14"/>
      <c r="IHI104" s="14"/>
      <c r="IHJ104" s="14"/>
      <c r="IHK104" s="14"/>
      <c r="IHL104" s="14"/>
      <c r="IHM104" s="14"/>
      <c r="IHN104" s="14"/>
      <c r="IHO104" s="14"/>
      <c r="IHP104" s="14"/>
      <c r="IHQ104" s="14"/>
      <c r="IHR104" s="14"/>
      <c r="IHS104" s="14"/>
      <c r="IHT104" s="14"/>
      <c r="IHU104" s="14"/>
      <c r="IHV104" s="14"/>
      <c r="IHW104" s="14"/>
      <c r="IHX104" s="14"/>
      <c r="IHY104" s="14"/>
      <c r="IHZ104" s="14"/>
      <c r="IIA104" s="14"/>
      <c r="IIB104" s="14"/>
      <c r="IIC104" s="14"/>
      <c r="IID104" s="14"/>
      <c r="IIE104" s="14"/>
      <c r="IIF104" s="14"/>
      <c r="IIG104" s="14"/>
      <c r="IIH104" s="14"/>
      <c r="III104" s="14"/>
      <c r="IIJ104" s="14"/>
      <c r="IIK104" s="14"/>
      <c r="IIL104" s="14"/>
      <c r="IIM104" s="14"/>
      <c r="IIN104" s="14"/>
      <c r="IIO104" s="14"/>
      <c r="IIP104" s="14"/>
      <c r="IIQ104" s="14"/>
      <c r="IIR104" s="14"/>
      <c r="IIS104" s="14"/>
      <c r="IIT104" s="14"/>
      <c r="IIU104" s="14"/>
      <c r="IIV104" s="14"/>
      <c r="IIW104" s="14"/>
      <c r="IIX104" s="14"/>
      <c r="IIY104" s="14"/>
      <c r="IIZ104" s="14"/>
      <c r="IJA104" s="14"/>
      <c r="IJB104" s="14"/>
      <c r="IJC104" s="14"/>
      <c r="IJD104" s="14"/>
      <c r="IJE104" s="14"/>
      <c r="IJF104" s="14"/>
      <c r="IJG104" s="14"/>
      <c r="IJH104" s="14"/>
      <c r="IJI104" s="14"/>
      <c r="IJJ104" s="14"/>
      <c r="IJK104" s="14"/>
      <c r="IJL104" s="14"/>
      <c r="IJM104" s="14"/>
      <c r="IJN104" s="14"/>
      <c r="IJO104" s="14"/>
      <c r="IJP104" s="14"/>
      <c r="IJQ104" s="14"/>
      <c r="IJR104" s="14"/>
      <c r="IJS104" s="14"/>
      <c r="IJT104" s="14"/>
      <c r="IJU104" s="14"/>
      <c r="IJV104" s="14"/>
      <c r="IJW104" s="14"/>
      <c r="IJX104" s="14"/>
      <c r="IJY104" s="14"/>
      <c r="IJZ104" s="14"/>
      <c r="IKA104" s="14"/>
      <c r="IKB104" s="14"/>
      <c r="IKC104" s="14"/>
      <c r="IKD104" s="14"/>
      <c r="IKE104" s="14"/>
      <c r="IKF104" s="14"/>
      <c r="IKG104" s="14"/>
      <c r="IKH104" s="14"/>
      <c r="IKI104" s="14"/>
      <c r="IKJ104" s="14"/>
      <c r="IKK104" s="14"/>
      <c r="IKL104" s="14"/>
      <c r="IKM104" s="14"/>
      <c r="IKN104" s="14"/>
      <c r="IKO104" s="14"/>
      <c r="IKP104" s="14"/>
      <c r="IKQ104" s="14"/>
      <c r="IKR104" s="14"/>
      <c r="IKS104" s="14"/>
      <c r="IKT104" s="14"/>
      <c r="IKU104" s="14"/>
      <c r="IKV104" s="14"/>
      <c r="IKW104" s="14"/>
      <c r="IKX104" s="14"/>
      <c r="IKY104" s="14"/>
      <c r="IKZ104" s="14"/>
      <c r="ILA104" s="14"/>
      <c r="ILB104" s="14"/>
      <c r="ILC104" s="14"/>
      <c r="ILD104" s="14"/>
      <c r="ILE104" s="14"/>
      <c r="ILF104" s="14"/>
      <c r="ILG104" s="14"/>
      <c r="ILH104" s="14"/>
      <c r="ILI104" s="14"/>
      <c r="ILJ104" s="14"/>
      <c r="ILK104" s="14"/>
      <c r="ILL104" s="14"/>
      <c r="ILM104" s="14"/>
      <c r="ILN104" s="14"/>
      <c r="ILO104" s="14"/>
      <c r="ILP104" s="14"/>
      <c r="ILQ104" s="14"/>
      <c r="ILR104" s="14"/>
      <c r="ILS104" s="14"/>
      <c r="ILT104" s="14"/>
      <c r="ILU104" s="14"/>
      <c r="ILV104" s="14"/>
      <c r="ILW104" s="14"/>
      <c r="ILX104" s="14"/>
      <c r="ILY104" s="14"/>
      <c r="ILZ104" s="14"/>
      <c r="IMA104" s="14"/>
      <c r="IMB104" s="14"/>
      <c r="IMC104" s="14"/>
      <c r="IMD104" s="14"/>
      <c r="IME104" s="14"/>
      <c r="IMF104" s="14"/>
      <c r="IMG104" s="14"/>
      <c r="IMH104" s="14"/>
      <c r="IMI104" s="14"/>
      <c r="IMJ104" s="14"/>
      <c r="IMK104" s="14"/>
      <c r="IML104" s="14"/>
      <c r="IMM104" s="14"/>
      <c r="IMN104" s="14"/>
      <c r="IMO104" s="14"/>
      <c r="IMP104" s="14"/>
      <c r="IMQ104" s="14"/>
      <c r="IMR104" s="14"/>
      <c r="IMS104" s="14"/>
      <c r="IMT104" s="14"/>
      <c r="IMU104" s="14"/>
      <c r="IMV104" s="14"/>
      <c r="IMW104" s="14"/>
      <c r="IMX104" s="14"/>
      <c r="IMY104" s="14"/>
      <c r="IMZ104" s="14"/>
      <c r="INA104" s="14"/>
      <c r="INB104" s="14"/>
      <c r="INC104" s="14"/>
      <c r="IND104" s="14"/>
      <c r="INE104" s="14"/>
      <c r="INF104" s="14"/>
      <c r="ING104" s="14"/>
      <c r="INH104" s="14"/>
      <c r="INI104" s="14"/>
      <c r="INJ104" s="14"/>
      <c r="INK104" s="14"/>
      <c r="INL104" s="14"/>
      <c r="INM104" s="14"/>
      <c r="INN104" s="14"/>
      <c r="INO104" s="14"/>
      <c r="INP104" s="14"/>
      <c r="INQ104" s="14"/>
      <c r="INR104" s="14"/>
      <c r="INS104" s="14"/>
      <c r="INT104" s="14"/>
      <c r="INU104" s="14"/>
      <c r="INV104" s="14"/>
      <c r="INW104" s="14"/>
      <c r="INX104" s="14"/>
      <c r="INY104" s="14"/>
      <c r="INZ104" s="14"/>
      <c r="IOA104" s="14"/>
      <c r="IOB104" s="14"/>
      <c r="IOC104" s="14"/>
      <c r="IOD104" s="14"/>
      <c r="IOE104" s="14"/>
      <c r="IOF104" s="14"/>
      <c r="IOG104" s="14"/>
      <c r="IOH104" s="14"/>
      <c r="IOI104" s="14"/>
      <c r="IOJ104" s="14"/>
      <c r="IOK104" s="14"/>
      <c r="IOL104" s="14"/>
      <c r="IOM104" s="14"/>
      <c r="ION104" s="14"/>
      <c r="IOO104" s="14"/>
      <c r="IOP104" s="14"/>
      <c r="IOQ104" s="14"/>
      <c r="IOR104" s="14"/>
      <c r="IOS104" s="14"/>
      <c r="IOT104" s="14"/>
      <c r="IOU104" s="14"/>
      <c r="IOV104" s="14"/>
      <c r="IOW104" s="14"/>
      <c r="IOX104" s="14"/>
      <c r="IOY104" s="14"/>
      <c r="IOZ104" s="14"/>
      <c r="IPA104" s="14"/>
      <c r="IPB104" s="14"/>
      <c r="IPC104" s="14"/>
      <c r="IPD104" s="14"/>
      <c r="IPE104" s="14"/>
      <c r="IPF104" s="14"/>
      <c r="IPG104" s="14"/>
      <c r="IPH104" s="14"/>
      <c r="IPI104" s="14"/>
      <c r="IPJ104" s="14"/>
      <c r="IPK104" s="14"/>
      <c r="IPL104" s="14"/>
      <c r="IPM104" s="14"/>
      <c r="IPN104" s="14"/>
      <c r="IPO104" s="14"/>
      <c r="IPP104" s="14"/>
      <c r="IPQ104" s="14"/>
      <c r="IPR104" s="14"/>
      <c r="IPS104" s="14"/>
      <c r="IPT104" s="14"/>
      <c r="IPU104" s="14"/>
      <c r="IPV104" s="14"/>
      <c r="IPW104" s="14"/>
      <c r="IPX104" s="14"/>
      <c r="IPY104" s="14"/>
      <c r="IPZ104" s="14"/>
      <c r="IQA104" s="14"/>
      <c r="IQB104" s="14"/>
      <c r="IQC104" s="14"/>
      <c r="IQD104" s="14"/>
      <c r="IQE104" s="14"/>
      <c r="IQF104" s="14"/>
      <c r="IQG104" s="14"/>
      <c r="IQH104" s="14"/>
      <c r="IQI104" s="14"/>
      <c r="IQJ104" s="14"/>
      <c r="IQK104" s="14"/>
      <c r="IQL104" s="14"/>
      <c r="IQM104" s="14"/>
      <c r="IQN104" s="14"/>
      <c r="IQO104" s="14"/>
      <c r="IQP104" s="14"/>
      <c r="IQQ104" s="14"/>
      <c r="IQR104" s="14"/>
      <c r="IQS104" s="14"/>
      <c r="IQT104" s="14"/>
      <c r="IQU104" s="14"/>
      <c r="IQV104" s="14"/>
      <c r="IQW104" s="14"/>
      <c r="IQX104" s="14"/>
      <c r="IQY104" s="14"/>
      <c r="IQZ104" s="14"/>
      <c r="IRA104" s="14"/>
      <c r="IRB104" s="14"/>
      <c r="IRC104" s="14"/>
      <c r="IRD104" s="14"/>
      <c r="IRE104" s="14"/>
      <c r="IRF104" s="14"/>
      <c r="IRG104" s="14"/>
      <c r="IRH104" s="14"/>
      <c r="IRI104" s="14"/>
      <c r="IRJ104" s="14"/>
      <c r="IRK104" s="14"/>
      <c r="IRL104" s="14"/>
      <c r="IRM104" s="14"/>
      <c r="IRN104" s="14"/>
      <c r="IRO104" s="14"/>
      <c r="IRP104" s="14"/>
      <c r="IRQ104" s="14"/>
      <c r="IRR104" s="14"/>
      <c r="IRS104" s="14"/>
      <c r="IRT104" s="14"/>
      <c r="IRU104" s="14"/>
      <c r="IRV104" s="14"/>
      <c r="IRW104" s="14"/>
      <c r="IRX104" s="14"/>
      <c r="IRY104" s="14"/>
      <c r="IRZ104" s="14"/>
      <c r="ISA104" s="14"/>
      <c r="ISB104" s="14"/>
      <c r="ISC104" s="14"/>
      <c r="ISD104" s="14"/>
      <c r="ISE104" s="14"/>
      <c r="ISF104" s="14"/>
      <c r="ISG104" s="14"/>
      <c r="ISH104" s="14"/>
      <c r="ISI104" s="14"/>
      <c r="ISJ104" s="14"/>
      <c r="ISK104" s="14"/>
      <c r="ISL104" s="14"/>
      <c r="ISM104" s="14"/>
      <c r="ISN104" s="14"/>
      <c r="ISO104" s="14"/>
      <c r="ISP104" s="14"/>
      <c r="ISQ104" s="14"/>
      <c r="ISR104" s="14"/>
      <c r="ISS104" s="14"/>
      <c r="IST104" s="14"/>
      <c r="ISU104" s="14"/>
      <c r="ISV104" s="14"/>
      <c r="ISW104" s="14"/>
      <c r="ISX104" s="14"/>
      <c r="ISY104" s="14"/>
      <c r="ISZ104" s="14"/>
      <c r="ITA104" s="14"/>
      <c r="ITB104" s="14"/>
      <c r="ITC104" s="14"/>
      <c r="ITD104" s="14"/>
      <c r="ITE104" s="14"/>
      <c r="ITF104" s="14"/>
      <c r="ITG104" s="14"/>
      <c r="ITH104" s="14"/>
      <c r="ITI104" s="14"/>
      <c r="ITJ104" s="14"/>
      <c r="ITK104" s="14"/>
      <c r="ITL104" s="14"/>
      <c r="ITM104" s="14"/>
      <c r="ITN104" s="14"/>
      <c r="ITO104" s="14"/>
      <c r="ITP104" s="14"/>
      <c r="ITQ104" s="14"/>
      <c r="ITR104" s="14"/>
      <c r="ITS104" s="14"/>
      <c r="ITT104" s="14"/>
      <c r="ITU104" s="14"/>
      <c r="ITV104" s="14"/>
      <c r="ITW104" s="14"/>
      <c r="ITX104" s="14"/>
      <c r="ITY104" s="14"/>
      <c r="ITZ104" s="14"/>
      <c r="IUA104" s="14"/>
      <c r="IUB104" s="14"/>
      <c r="IUC104" s="14"/>
      <c r="IUD104" s="14"/>
      <c r="IUE104" s="14"/>
      <c r="IUF104" s="14"/>
      <c r="IUG104" s="14"/>
      <c r="IUH104" s="14"/>
      <c r="IUI104" s="14"/>
      <c r="IUJ104" s="14"/>
      <c r="IUK104" s="14"/>
      <c r="IUL104" s="14"/>
      <c r="IUM104" s="14"/>
      <c r="IUN104" s="14"/>
      <c r="IUO104" s="14"/>
      <c r="IUP104" s="14"/>
      <c r="IUQ104" s="14"/>
      <c r="IUR104" s="14"/>
      <c r="IUS104" s="14"/>
      <c r="IUT104" s="14"/>
      <c r="IUU104" s="14"/>
      <c r="IUV104" s="14"/>
      <c r="IUW104" s="14"/>
      <c r="IUX104" s="14"/>
      <c r="IUY104" s="14"/>
      <c r="IUZ104" s="14"/>
      <c r="IVA104" s="14"/>
      <c r="IVB104" s="14"/>
      <c r="IVC104" s="14"/>
      <c r="IVD104" s="14"/>
      <c r="IVE104" s="14"/>
      <c r="IVF104" s="14"/>
      <c r="IVG104" s="14"/>
      <c r="IVH104" s="14"/>
      <c r="IVI104" s="14"/>
      <c r="IVJ104" s="14"/>
      <c r="IVK104" s="14"/>
      <c r="IVL104" s="14"/>
      <c r="IVM104" s="14"/>
      <c r="IVN104" s="14"/>
      <c r="IVO104" s="14"/>
      <c r="IVP104" s="14"/>
      <c r="IVQ104" s="14"/>
      <c r="IVR104" s="14"/>
      <c r="IVS104" s="14"/>
      <c r="IVT104" s="14"/>
      <c r="IVU104" s="14"/>
      <c r="IVV104" s="14"/>
      <c r="IVW104" s="14"/>
      <c r="IVX104" s="14"/>
      <c r="IVY104" s="14"/>
      <c r="IVZ104" s="14"/>
      <c r="IWA104" s="14"/>
      <c r="IWB104" s="14"/>
      <c r="IWC104" s="14"/>
      <c r="IWD104" s="14"/>
      <c r="IWE104" s="14"/>
      <c r="IWF104" s="14"/>
      <c r="IWG104" s="14"/>
      <c r="IWH104" s="14"/>
      <c r="IWI104" s="14"/>
      <c r="IWJ104" s="14"/>
      <c r="IWK104" s="14"/>
      <c r="IWL104" s="14"/>
      <c r="IWM104" s="14"/>
      <c r="IWN104" s="14"/>
      <c r="IWO104" s="14"/>
      <c r="IWP104" s="14"/>
      <c r="IWQ104" s="14"/>
      <c r="IWR104" s="14"/>
      <c r="IWS104" s="14"/>
      <c r="IWT104" s="14"/>
      <c r="IWU104" s="14"/>
      <c r="IWV104" s="14"/>
      <c r="IWW104" s="14"/>
      <c r="IWX104" s="14"/>
      <c r="IWY104" s="14"/>
      <c r="IWZ104" s="14"/>
      <c r="IXA104" s="14"/>
      <c r="IXB104" s="14"/>
      <c r="IXC104" s="14"/>
      <c r="IXD104" s="14"/>
      <c r="IXE104" s="14"/>
      <c r="IXF104" s="14"/>
      <c r="IXG104" s="14"/>
      <c r="IXH104" s="14"/>
      <c r="IXI104" s="14"/>
      <c r="IXJ104" s="14"/>
      <c r="IXK104" s="14"/>
      <c r="IXL104" s="14"/>
      <c r="IXM104" s="14"/>
      <c r="IXN104" s="14"/>
      <c r="IXO104" s="14"/>
      <c r="IXP104" s="14"/>
      <c r="IXQ104" s="14"/>
      <c r="IXR104" s="14"/>
      <c r="IXS104" s="14"/>
      <c r="IXT104" s="14"/>
      <c r="IXU104" s="14"/>
      <c r="IXV104" s="14"/>
      <c r="IXW104" s="14"/>
      <c r="IXX104" s="14"/>
      <c r="IXY104" s="14"/>
      <c r="IXZ104" s="14"/>
      <c r="IYA104" s="14"/>
      <c r="IYB104" s="14"/>
      <c r="IYC104" s="14"/>
      <c r="IYD104" s="14"/>
      <c r="IYE104" s="14"/>
      <c r="IYF104" s="14"/>
      <c r="IYG104" s="14"/>
      <c r="IYH104" s="14"/>
      <c r="IYI104" s="14"/>
      <c r="IYJ104" s="14"/>
      <c r="IYK104" s="14"/>
      <c r="IYL104" s="14"/>
      <c r="IYM104" s="14"/>
      <c r="IYN104" s="14"/>
      <c r="IYO104" s="14"/>
      <c r="IYP104" s="14"/>
      <c r="IYQ104" s="14"/>
      <c r="IYR104" s="14"/>
      <c r="IYS104" s="14"/>
      <c r="IYT104" s="14"/>
      <c r="IYU104" s="14"/>
      <c r="IYV104" s="14"/>
      <c r="IYW104" s="14"/>
      <c r="IYX104" s="14"/>
      <c r="IYY104" s="14"/>
      <c r="IYZ104" s="14"/>
      <c r="IZA104" s="14"/>
      <c r="IZB104" s="14"/>
      <c r="IZC104" s="14"/>
      <c r="IZD104" s="14"/>
      <c r="IZE104" s="14"/>
      <c r="IZF104" s="14"/>
      <c r="IZG104" s="14"/>
      <c r="IZH104" s="14"/>
      <c r="IZI104" s="14"/>
      <c r="IZJ104" s="14"/>
      <c r="IZK104" s="14"/>
      <c r="IZL104" s="14"/>
      <c r="IZM104" s="14"/>
      <c r="IZN104" s="14"/>
      <c r="IZO104" s="14"/>
      <c r="IZP104" s="14"/>
      <c r="IZQ104" s="14"/>
      <c r="IZR104" s="14"/>
      <c r="IZS104" s="14"/>
      <c r="IZT104" s="14"/>
      <c r="IZU104" s="14"/>
      <c r="IZV104" s="14"/>
      <c r="IZW104" s="14"/>
      <c r="IZX104" s="14"/>
      <c r="IZY104" s="14"/>
      <c r="IZZ104" s="14"/>
      <c r="JAA104" s="14"/>
      <c r="JAB104" s="14"/>
      <c r="JAC104" s="14"/>
      <c r="JAD104" s="14"/>
      <c r="JAE104" s="14"/>
      <c r="JAF104" s="14"/>
      <c r="JAG104" s="14"/>
      <c r="JAH104" s="14"/>
      <c r="JAI104" s="14"/>
      <c r="JAJ104" s="14"/>
      <c r="JAK104" s="14"/>
      <c r="JAL104" s="14"/>
      <c r="JAM104" s="14"/>
      <c r="JAN104" s="14"/>
      <c r="JAO104" s="14"/>
      <c r="JAP104" s="14"/>
      <c r="JAQ104" s="14"/>
      <c r="JAR104" s="14"/>
      <c r="JAS104" s="14"/>
      <c r="JAT104" s="14"/>
      <c r="JAU104" s="14"/>
      <c r="JAV104" s="14"/>
      <c r="JAW104" s="14"/>
      <c r="JAX104" s="14"/>
      <c r="JAY104" s="14"/>
      <c r="JAZ104" s="14"/>
      <c r="JBA104" s="14"/>
      <c r="JBB104" s="14"/>
      <c r="JBC104" s="14"/>
      <c r="JBD104" s="14"/>
      <c r="JBE104" s="14"/>
      <c r="JBF104" s="14"/>
      <c r="JBG104" s="14"/>
      <c r="JBH104" s="14"/>
      <c r="JBI104" s="14"/>
      <c r="JBJ104" s="14"/>
      <c r="JBK104" s="14"/>
      <c r="JBL104" s="14"/>
      <c r="JBM104" s="14"/>
      <c r="JBN104" s="14"/>
      <c r="JBO104" s="14"/>
      <c r="JBP104" s="14"/>
      <c r="JBQ104" s="14"/>
      <c r="JBR104" s="14"/>
      <c r="JBS104" s="14"/>
      <c r="JBT104" s="14"/>
      <c r="JBU104" s="14"/>
      <c r="JBV104" s="14"/>
      <c r="JBW104" s="14"/>
      <c r="JBX104" s="14"/>
      <c r="JBY104" s="14"/>
      <c r="JBZ104" s="14"/>
      <c r="JCA104" s="14"/>
      <c r="JCB104" s="14"/>
      <c r="JCC104" s="14"/>
      <c r="JCD104" s="14"/>
      <c r="JCE104" s="14"/>
      <c r="JCF104" s="14"/>
      <c r="JCG104" s="14"/>
      <c r="JCH104" s="14"/>
      <c r="JCI104" s="14"/>
      <c r="JCJ104" s="14"/>
      <c r="JCK104" s="14"/>
      <c r="JCL104" s="14"/>
      <c r="JCM104" s="14"/>
      <c r="JCN104" s="14"/>
      <c r="JCO104" s="14"/>
      <c r="JCP104" s="14"/>
      <c r="JCQ104" s="14"/>
      <c r="JCR104" s="14"/>
      <c r="JCS104" s="14"/>
      <c r="JCT104" s="14"/>
      <c r="JCU104" s="14"/>
      <c r="JCV104" s="14"/>
      <c r="JCW104" s="14"/>
      <c r="JCX104" s="14"/>
      <c r="JCY104" s="14"/>
      <c r="JCZ104" s="14"/>
      <c r="JDA104" s="14"/>
      <c r="JDB104" s="14"/>
      <c r="JDC104" s="14"/>
      <c r="JDD104" s="14"/>
      <c r="JDE104" s="14"/>
      <c r="JDF104" s="14"/>
      <c r="JDG104" s="14"/>
      <c r="JDH104" s="14"/>
      <c r="JDI104" s="14"/>
      <c r="JDJ104" s="14"/>
      <c r="JDK104" s="14"/>
      <c r="JDL104" s="14"/>
      <c r="JDM104" s="14"/>
      <c r="JDN104" s="14"/>
      <c r="JDO104" s="14"/>
      <c r="JDP104" s="14"/>
      <c r="JDQ104" s="14"/>
      <c r="JDR104" s="14"/>
      <c r="JDS104" s="14"/>
      <c r="JDT104" s="14"/>
      <c r="JDU104" s="14"/>
      <c r="JDV104" s="14"/>
      <c r="JDW104" s="14"/>
      <c r="JDX104" s="14"/>
      <c r="JDY104" s="14"/>
      <c r="JDZ104" s="14"/>
      <c r="JEA104" s="14"/>
      <c r="JEB104" s="14"/>
      <c r="JEC104" s="14"/>
      <c r="JED104" s="14"/>
      <c r="JEE104" s="14"/>
      <c r="JEF104" s="14"/>
      <c r="JEG104" s="14"/>
      <c r="JEH104" s="14"/>
      <c r="JEI104" s="14"/>
      <c r="JEJ104" s="14"/>
      <c r="JEK104" s="14"/>
      <c r="JEL104" s="14"/>
      <c r="JEM104" s="14"/>
      <c r="JEN104" s="14"/>
      <c r="JEO104" s="14"/>
      <c r="JEP104" s="14"/>
      <c r="JEQ104" s="14"/>
      <c r="JER104" s="14"/>
      <c r="JES104" s="14"/>
      <c r="JET104" s="14"/>
      <c r="JEU104" s="14"/>
      <c r="JEV104" s="14"/>
      <c r="JEW104" s="14"/>
      <c r="JEX104" s="14"/>
      <c r="JEY104" s="14"/>
      <c r="JEZ104" s="14"/>
      <c r="JFA104" s="14"/>
      <c r="JFB104" s="14"/>
      <c r="JFC104" s="14"/>
      <c r="JFD104" s="14"/>
      <c r="JFE104" s="14"/>
      <c r="JFF104" s="14"/>
      <c r="JFG104" s="14"/>
      <c r="JFH104" s="14"/>
      <c r="JFI104" s="14"/>
      <c r="JFJ104" s="14"/>
      <c r="JFK104" s="14"/>
      <c r="JFL104" s="14"/>
      <c r="JFM104" s="14"/>
      <c r="JFN104" s="14"/>
      <c r="JFO104" s="14"/>
      <c r="JFP104" s="14"/>
      <c r="JFQ104" s="14"/>
      <c r="JFR104" s="14"/>
      <c r="JFS104" s="14"/>
      <c r="JFT104" s="14"/>
      <c r="JFU104" s="14"/>
      <c r="JFV104" s="14"/>
      <c r="JFW104" s="14"/>
      <c r="JFX104" s="14"/>
      <c r="JFY104" s="14"/>
      <c r="JFZ104" s="14"/>
      <c r="JGA104" s="14"/>
      <c r="JGB104" s="14"/>
      <c r="JGC104" s="14"/>
      <c r="JGD104" s="14"/>
      <c r="JGE104" s="14"/>
      <c r="JGF104" s="14"/>
      <c r="JGG104" s="14"/>
      <c r="JGH104" s="14"/>
      <c r="JGI104" s="14"/>
      <c r="JGJ104" s="14"/>
      <c r="JGK104" s="14"/>
      <c r="JGL104" s="14"/>
      <c r="JGM104" s="14"/>
      <c r="JGN104" s="14"/>
      <c r="JGO104" s="14"/>
      <c r="JGP104" s="14"/>
      <c r="JGQ104" s="14"/>
      <c r="JGR104" s="14"/>
      <c r="JGS104" s="14"/>
      <c r="JGT104" s="14"/>
      <c r="JGU104" s="14"/>
      <c r="JGV104" s="14"/>
      <c r="JGW104" s="14"/>
      <c r="JGX104" s="14"/>
      <c r="JGY104" s="14"/>
      <c r="JGZ104" s="14"/>
      <c r="JHA104" s="14"/>
      <c r="JHB104" s="14"/>
      <c r="JHC104" s="14"/>
      <c r="JHD104" s="14"/>
      <c r="JHE104" s="14"/>
      <c r="JHF104" s="14"/>
      <c r="JHG104" s="14"/>
      <c r="JHH104" s="14"/>
      <c r="JHI104" s="14"/>
      <c r="JHJ104" s="14"/>
      <c r="JHK104" s="14"/>
      <c r="JHL104" s="14"/>
      <c r="JHM104" s="14"/>
      <c r="JHN104" s="14"/>
      <c r="JHO104" s="14"/>
      <c r="JHP104" s="14"/>
      <c r="JHQ104" s="14"/>
      <c r="JHR104" s="14"/>
      <c r="JHS104" s="14"/>
      <c r="JHT104" s="14"/>
      <c r="JHU104" s="14"/>
      <c r="JHV104" s="14"/>
      <c r="JHW104" s="14"/>
      <c r="JHX104" s="14"/>
      <c r="JHY104" s="14"/>
      <c r="JHZ104" s="14"/>
      <c r="JIA104" s="14"/>
      <c r="JIB104" s="14"/>
      <c r="JIC104" s="14"/>
      <c r="JID104" s="14"/>
      <c r="JIE104" s="14"/>
      <c r="JIF104" s="14"/>
      <c r="JIG104" s="14"/>
      <c r="JIH104" s="14"/>
      <c r="JII104" s="14"/>
      <c r="JIJ104" s="14"/>
      <c r="JIK104" s="14"/>
      <c r="JIL104" s="14"/>
      <c r="JIM104" s="14"/>
      <c r="JIN104" s="14"/>
      <c r="JIO104" s="14"/>
      <c r="JIP104" s="14"/>
      <c r="JIQ104" s="14"/>
      <c r="JIR104" s="14"/>
      <c r="JIS104" s="14"/>
      <c r="JIT104" s="14"/>
      <c r="JIU104" s="14"/>
      <c r="JIV104" s="14"/>
      <c r="JIW104" s="14"/>
      <c r="JIX104" s="14"/>
      <c r="JIY104" s="14"/>
      <c r="JIZ104" s="14"/>
      <c r="JJA104" s="14"/>
      <c r="JJB104" s="14"/>
      <c r="JJC104" s="14"/>
      <c r="JJD104" s="14"/>
      <c r="JJE104" s="14"/>
      <c r="JJF104" s="14"/>
      <c r="JJG104" s="14"/>
      <c r="JJH104" s="14"/>
      <c r="JJI104" s="14"/>
      <c r="JJJ104" s="14"/>
      <c r="JJK104" s="14"/>
      <c r="JJL104" s="14"/>
      <c r="JJM104" s="14"/>
      <c r="JJN104" s="14"/>
      <c r="JJO104" s="14"/>
      <c r="JJP104" s="14"/>
      <c r="JJQ104" s="14"/>
      <c r="JJR104" s="14"/>
      <c r="JJS104" s="14"/>
      <c r="JJT104" s="14"/>
      <c r="JJU104" s="14"/>
      <c r="JJV104" s="14"/>
      <c r="JJW104" s="14"/>
      <c r="JJX104" s="14"/>
      <c r="JJY104" s="14"/>
      <c r="JJZ104" s="14"/>
      <c r="JKA104" s="14"/>
      <c r="JKB104" s="14"/>
      <c r="JKC104" s="14"/>
      <c r="JKD104" s="14"/>
      <c r="JKE104" s="14"/>
      <c r="JKF104" s="14"/>
      <c r="JKG104" s="14"/>
      <c r="JKH104" s="14"/>
      <c r="JKI104" s="14"/>
      <c r="JKJ104" s="14"/>
      <c r="JKK104" s="14"/>
      <c r="JKL104" s="14"/>
      <c r="JKM104" s="14"/>
      <c r="JKN104" s="14"/>
      <c r="JKO104" s="14"/>
      <c r="JKP104" s="14"/>
      <c r="JKQ104" s="14"/>
      <c r="JKR104" s="14"/>
      <c r="JKS104" s="14"/>
      <c r="JKT104" s="14"/>
      <c r="JKU104" s="14"/>
      <c r="JKV104" s="14"/>
      <c r="JKW104" s="14"/>
      <c r="JKX104" s="14"/>
      <c r="JKY104" s="14"/>
      <c r="JKZ104" s="14"/>
      <c r="JLA104" s="14"/>
      <c r="JLB104" s="14"/>
      <c r="JLC104" s="14"/>
      <c r="JLD104" s="14"/>
      <c r="JLE104" s="14"/>
      <c r="JLF104" s="14"/>
      <c r="JLG104" s="14"/>
      <c r="JLH104" s="14"/>
      <c r="JLI104" s="14"/>
      <c r="JLJ104" s="14"/>
      <c r="JLK104" s="14"/>
      <c r="JLL104" s="14"/>
      <c r="JLM104" s="14"/>
      <c r="JLN104" s="14"/>
      <c r="JLO104" s="14"/>
      <c r="JLP104" s="14"/>
      <c r="JLQ104" s="14"/>
      <c r="JLR104" s="14"/>
      <c r="JLS104" s="14"/>
      <c r="JLT104" s="14"/>
      <c r="JLU104" s="14"/>
      <c r="JLV104" s="14"/>
      <c r="JLW104" s="14"/>
      <c r="JLX104" s="14"/>
      <c r="JLY104" s="14"/>
      <c r="JLZ104" s="14"/>
      <c r="JMA104" s="14"/>
      <c r="JMB104" s="14"/>
      <c r="JMC104" s="14"/>
      <c r="JMD104" s="14"/>
      <c r="JME104" s="14"/>
      <c r="JMF104" s="14"/>
      <c r="JMG104" s="14"/>
      <c r="JMH104" s="14"/>
      <c r="JMI104" s="14"/>
      <c r="JMJ104" s="14"/>
      <c r="JMK104" s="14"/>
      <c r="JML104" s="14"/>
      <c r="JMM104" s="14"/>
      <c r="JMN104" s="14"/>
      <c r="JMO104" s="14"/>
      <c r="JMP104" s="14"/>
      <c r="JMQ104" s="14"/>
      <c r="JMR104" s="14"/>
      <c r="JMS104" s="14"/>
      <c r="JMT104" s="14"/>
      <c r="JMU104" s="14"/>
      <c r="JMV104" s="14"/>
      <c r="JMW104" s="14"/>
      <c r="JMX104" s="14"/>
      <c r="JMY104" s="14"/>
      <c r="JMZ104" s="14"/>
      <c r="JNA104" s="14"/>
      <c r="JNB104" s="14"/>
      <c r="JNC104" s="14"/>
      <c r="JND104" s="14"/>
      <c r="JNE104" s="14"/>
      <c r="JNF104" s="14"/>
      <c r="JNG104" s="14"/>
      <c r="JNH104" s="14"/>
      <c r="JNI104" s="14"/>
      <c r="JNJ104" s="14"/>
      <c r="JNK104" s="14"/>
      <c r="JNL104" s="14"/>
      <c r="JNM104" s="14"/>
      <c r="JNN104" s="14"/>
      <c r="JNO104" s="14"/>
      <c r="JNP104" s="14"/>
      <c r="JNQ104" s="14"/>
      <c r="JNR104" s="14"/>
      <c r="JNS104" s="14"/>
      <c r="JNT104" s="14"/>
      <c r="JNU104" s="14"/>
      <c r="JNV104" s="14"/>
      <c r="JNW104" s="14"/>
      <c r="JNX104" s="14"/>
      <c r="JNY104" s="14"/>
      <c r="JNZ104" s="14"/>
      <c r="JOA104" s="14"/>
      <c r="JOB104" s="14"/>
      <c r="JOC104" s="14"/>
      <c r="JOD104" s="14"/>
      <c r="JOE104" s="14"/>
      <c r="JOF104" s="14"/>
      <c r="JOG104" s="14"/>
      <c r="JOH104" s="14"/>
      <c r="JOI104" s="14"/>
      <c r="JOJ104" s="14"/>
      <c r="JOK104" s="14"/>
      <c r="JOL104" s="14"/>
      <c r="JOM104" s="14"/>
      <c r="JON104" s="14"/>
      <c r="JOO104" s="14"/>
      <c r="JOP104" s="14"/>
      <c r="JOQ104" s="14"/>
      <c r="JOR104" s="14"/>
      <c r="JOS104" s="14"/>
      <c r="JOT104" s="14"/>
      <c r="JOU104" s="14"/>
      <c r="JOV104" s="14"/>
      <c r="JOW104" s="14"/>
      <c r="JOX104" s="14"/>
      <c r="JOY104" s="14"/>
      <c r="JOZ104" s="14"/>
      <c r="JPA104" s="14"/>
      <c r="JPB104" s="14"/>
      <c r="JPC104" s="14"/>
      <c r="JPD104" s="14"/>
      <c r="JPE104" s="14"/>
      <c r="JPF104" s="14"/>
      <c r="JPG104" s="14"/>
      <c r="JPH104" s="14"/>
      <c r="JPI104" s="14"/>
      <c r="JPJ104" s="14"/>
      <c r="JPK104" s="14"/>
      <c r="JPL104" s="14"/>
      <c r="JPM104" s="14"/>
      <c r="JPN104" s="14"/>
      <c r="JPO104" s="14"/>
      <c r="JPP104" s="14"/>
      <c r="JPQ104" s="14"/>
      <c r="JPR104" s="14"/>
      <c r="JPS104" s="14"/>
      <c r="JPT104" s="14"/>
      <c r="JPU104" s="14"/>
      <c r="JPV104" s="14"/>
      <c r="JPW104" s="14"/>
      <c r="JPX104" s="14"/>
      <c r="JPY104" s="14"/>
      <c r="JPZ104" s="14"/>
      <c r="JQA104" s="14"/>
      <c r="JQB104" s="14"/>
      <c r="JQC104" s="14"/>
      <c r="JQD104" s="14"/>
      <c r="JQE104" s="14"/>
      <c r="JQF104" s="14"/>
      <c r="JQG104" s="14"/>
      <c r="JQH104" s="14"/>
      <c r="JQI104" s="14"/>
      <c r="JQJ104" s="14"/>
      <c r="JQK104" s="14"/>
      <c r="JQL104" s="14"/>
      <c r="JQM104" s="14"/>
      <c r="JQN104" s="14"/>
      <c r="JQO104" s="14"/>
      <c r="JQP104" s="14"/>
      <c r="JQQ104" s="14"/>
      <c r="JQR104" s="14"/>
      <c r="JQS104" s="14"/>
      <c r="JQT104" s="14"/>
      <c r="JQU104" s="14"/>
      <c r="JQV104" s="14"/>
      <c r="JQW104" s="14"/>
      <c r="JQX104" s="14"/>
      <c r="JQY104" s="14"/>
      <c r="JQZ104" s="14"/>
      <c r="JRA104" s="14"/>
      <c r="JRB104" s="14"/>
      <c r="JRC104" s="14"/>
      <c r="JRD104" s="14"/>
      <c r="JRE104" s="14"/>
      <c r="JRF104" s="14"/>
      <c r="JRG104" s="14"/>
      <c r="JRH104" s="14"/>
      <c r="JRI104" s="14"/>
      <c r="JRJ104" s="14"/>
      <c r="JRK104" s="14"/>
      <c r="JRL104" s="14"/>
      <c r="JRM104" s="14"/>
      <c r="JRN104" s="14"/>
      <c r="JRO104" s="14"/>
      <c r="JRP104" s="14"/>
      <c r="JRQ104" s="14"/>
      <c r="JRR104" s="14"/>
      <c r="JRS104" s="14"/>
      <c r="JRT104" s="14"/>
      <c r="JRU104" s="14"/>
      <c r="JRV104" s="14"/>
      <c r="JRW104" s="14"/>
      <c r="JRX104" s="14"/>
      <c r="JRY104" s="14"/>
      <c r="JRZ104" s="14"/>
      <c r="JSA104" s="14"/>
      <c r="JSB104" s="14"/>
      <c r="JSC104" s="14"/>
      <c r="JSD104" s="14"/>
      <c r="JSE104" s="14"/>
      <c r="JSF104" s="14"/>
      <c r="JSG104" s="14"/>
      <c r="JSH104" s="14"/>
      <c r="JSI104" s="14"/>
      <c r="JSJ104" s="14"/>
      <c r="JSK104" s="14"/>
      <c r="JSL104" s="14"/>
      <c r="JSM104" s="14"/>
      <c r="JSN104" s="14"/>
      <c r="JSO104" s="14"/>
      <c r="JSP104" s="14"/>
      <c r="JSQ104" s="14"/>
      <c r="JSR104" s="14"/>
      <c r="JSS104" s="14"/>
      <c r="JST104" s="14"/>
      <c r="JSU104" s="14"/>
      <c r="JSV104" s="14"/>
      <c r="JSW104" s="14"/>
      <c r="JSX104" s="14"/>
      <c r="JSY104" s="14"/>
      <c r="JSZ104" s="14"/>
      <c r="JTA104" s="14"/>
      <c r="JTB104" s="14"/>
      <c r="JTC104" s="14"/>
      <c r="JTD104" s="14"/>
      <c r="JTE104" s="14"/>
      <c r="JTF104" s="14"/>
      <c r="JTG104" s="14"/>
      <c r="JTH104" s="14"/>
      <c r="JTI104" s="14"/>
      <c r="JTJ104" s="14"/>
      <c r="JTK104" s="14"/>
      <c r="JTL104" s="14"/>
      <c r="JTM104" s="14"/>
      <c r="JTN104" s="14"/>
      <c r="JTO104" s="14"/>
      <c r="JTP104" s="14"/>
      <c r="JTQ104" s="14"/>
      <c r="JTR104" s="14"/>
      <c r="JTS104" s="14"/>
      <c r="JTT104" s="14"/>
      <c r="JTU104" s="14"/>
      <c r="JTV104" s="14"/>
      <c r="JTW104" s="14"/>
      <c r="JTX104" s="14"/>
      <c r="JTY104" s="14"/>
      <c r="JTZ104" s="14"/>
      <c r="JUA104" s="14"/>
      <c r="JUB104" s="14"/>
      <c r="JUC104" s="14"/>
      <c r="JUD104" s="14"/>
      <c r="JUE104" s="14"/>
      <c r="JUF104" s="14"/>
      <c r="JUG104" s="14"/>
      <c r="JUH104" s="14"/>
      <c r="JUI104" s="14"/>
      <c r="JUJ104" s="14"/>
      <c r="JUK104" s="14"/>
      <c r="JUL104" s="14"/>
      <c r="JUM104" s="14"/>
      <c r="JUN104" s="14"/>
      <c r="JUO104" s="14"/>
      <c r="JUP104" s="14"/>
      <c r="JUQ104" s="14"/>
      <c r="JUR104" s="14"/>
      <c r="JUS104" s="14"/>
      <c r="JUT104" s="14"/>
      <c r="JUU104" s="14"/>
      <c r="JUV104" s="14"/>
      <c r="JUW104" s="14"/>
      <c r="JUX104" s="14"/>
      <c r="JUY104" s="14"/>
      <c r="JUZ104" s="14"/>
      <c r="JVA104" s="14"/>
      <c r="JVB104" s="14"/>
      <c r="JVC104" s="14"/>
      <c r="JVD104" s="14"/>
      <c r="JVE104" s="14"/>
      <c r="JVF104" s="14"/>
      <c r="JVG104" s="14"/>
      <c r="JVH104" s="14"/>
      <c r="JVI104" s="14"/>
      <c r="JVJ104" s="14"/>
      <c r="JVK104" s="14"/>
      <c r="JVL104" s="14"/>
      <c r="JVM104" s="14"/>
      <c r="JVN104" s="14"/>
      <c r="JVO104" s="14"/>
      <c r="JVP104" s="14"/>
      <c r="JVQ104" s="14"/>
      <c r="JVR104" s="14"/>
      <c r="JVS104" s="14"/>
      <c r="JVT104" s="14"/>
      <c r="JVU104" s="14"/>
      <c r="JVV104" s="14"/>
      <c r="JVW104" s="14"/>
      <c r="JVX104" s="14"/>
      <c r="JVY104" s="14"/>
      <c r="JVZ104" s="14"/>
      <c r="JWA104" s="14"/>
      <c r="JWB104" s="14"/>
      <c r="JWC104" s="14"/>
      <c r="JWD104" s="14"/>
      <c r="JWE104" s="14"/>
      <c r="JWF104" s="14"/>
      <c r="JWG104" s="14"/>
      <c r="JWH104" s="14"/>
      <c r="JWI104" s="14"/>
      <c r="JWJ104" s="14"/>
      <c r="JWK104" s="14"/>
      <c r="JWL104" s="14"/>
      <c r="JWM104" s="14"/>
      <c r="JWN104" s="14"/>
      <c r="JWO104" s="14"/>
      <c r="JWP104" s="14"/>
      <c r="JWQ104" s="14"/>
      <c r="JWR104" s="14"/>
      <c r="JWS104" s="14"/>
      <c r="JWT104" s="14"/>
      <c r="JWU104" s="14"/>
      <c r="JWV104" s="14"/>
      <c r="JWW104" s="14"/>
      <c r="JWX104" s="14"/>
      <c r="JWY104" s="14"/>
      <c r="JWZ104" s="14"/>
      <c r="JXA104" s="14"/>
      <c r="JXB104" s="14"/>
      <c r="JXC104" s="14"/>
      <c r="JXD104" s="14"/>
      <c r="JXE104" s="14"/>
      <c r="JXF104" s="14"/>
      <c r="JXG104" s="14"/>
      <c r="JXH104" s="14"/>
      <c r="JXI104" s="14"/>
      <c r="JXJ104" s="14"/>
      <c r="JXK104" s="14"/>
      <c r="JXL104" s="14"/>
      <c r="JXM104" s="14"/>
      <c r="JXN104" s="14"/>
      <c r="JXO104" s="14"/>
      <c r="JXP104" s="14"/>
      <c r="JXQ104" s="14"/>
      <c r="JXR104" s="14"/>
      <c r="JXS104" s="14"/>
      <c r="JXT104" s="14"/>
      <c r="JXU104" s="14"/>
      <c r="JXV104" s="14"/>
      <c r="JXW104" s="14"/>
      <c r="JXX104" s="14"/>
      <c r="JXY104" s="14"/>
      <c r="JXZ104" s="14"/>
      <c r="JYA104" s="14"/>
      <c r="JYB104" s="14"/>
      <c r="JYC104" s="14"/>
      <c r="JYD104" s="14"/>
      <c r="JYE104" s="14"/>
      <c r="JYF104" s="14"/>
      <c r="JYG104" s="14"/>
      <c r="JYH104" s="14"/>
      <c r="JYI104" s="14"/>
      <c r="JYJ104" s="14"/>
      <c r="JYK104" s="14"/>
      <c r="JYL104" s="14"/>
      <c r="JYM104" s="14"/>
      <c r="JYN104" s="14"/>
      <c r="JYO104" s="14"/>
      <c r="JYP104" s="14"/>
      <c r="JYQ104" s="14"/>
      <c r="JYR104" s="14"/>
      <c r="JYS104" s="14"/>
      <c r="JYT104" s="14"/>
      <c r="JYU104" s="14"/>
      <c r="JYV104" s="14"/>
      <c r="JYW104" s="14"/>
      <c r="JYX104" s="14"/>
      <c r="JYY104" s="14"/>
      <c r="JYZ104" s="14"/>
      <c r="JZA104" s="14"/>
      <c r="JZB104" s="14"/>
      <c r="JZC104" s="14"/>
      <c r="JZD104" s="14"/>
      <c r="JZE104" s="14"/>
      <c r="JZF104" s="14"/>
      <c r="JZG104" s="14"/>
      <c r="JZH104" s="14"/>
      <c r="JZI104" s="14"/>
      <c r="JZJ104" s="14"/>
      <c r="JZK104" s="14"/>
      <c r="JZL104" s="14"/>
      <c r="JZM104" s="14"/>
      <c r="JZN104" s="14"/>
      <c r="JZO104" s="14"/>
      <c r="JZP104" s="14"/>
      <c r="JZQ104" s="14"/>
      <c r="JZR104" s="14"/>
      <c r="JZS104" s="14"/>
      <c r="JZT104" s="14"/>
      <c r="JZU104" s="14"/>
      <c r="JZV104" s="14"/>
      <c r="JZW104" s="14"/>
      <c r="JZX104" s="14"/>
      <c r="JZY104" s="14"/>
      <c r="JZZ104" s="14"/>
      <c r="KAA104" s="14"/>
      <c r="KAB104" s="14"/>
      <c r="KAC104" s="14"/>
      <c r="KAD104" s="14"/>
      <c r="KAE104" s="14"/>
      <c r="KAF104" s="14"/>
      <c r="KAG104" s="14"/>
      <c r="KAH104" s="14"/>
      <c r="KAI104" s="14"/>
      <c r="KAJ104" s="14"/>
      <c r="KAK104" s="14"/>
      <c r="KAL104" s="14"/>
      <c r="KAM104" s="14"/>
      <c r="KAN104" s="14"/>
      <c r="KAO104" s="14"/>
      <c r="KAP104" s="14"/>
      <c r="KAQ104" s="14"/>
      <c r="KAR104" s="14"/>
      <c r="KAS104" s="14"/>
      <c r="KAT104" s="14"/>
      <c r="KAU104" s="14"/>
      <c r="KAV104" s="14"/>
      <c r="KAW104" s="14"/>
      <c r="KAX104" s="14"/>
      <c r="KAY104" s="14"/>
      <c r="KAZ104" s="14"/>
      <c r="KBA104" s="14"/>
      <c r="KBB104" s="14"/>
      <c r="KBC104" s="14"/>
      <c r="KBD104" s="14"/>
      <c r="KBE104" s="14"/>
      <c r="KBF104" s="14"/>
      <c r="KBG104" s="14"/>
      <c r="KBH104" s="14"/>
      <c r="KBI104" s="14"/>
      <c r="KBJ104" s="14"/>
      <c r="KBK104" s="14"/>
      <c r="KBL104" s="14"/>
      <c r="KBM104" s="14"/>
      <c r="KBN104" s="14"/>
      <c r="KBO104" s="14"/>
      <c r="KBP104" s="14"/>
      <c r="KBQ104" s="14"/>
      <c r="KBR104" s="14"/>
      <c r="KBS104" s="14"/>
      <c r="KBT104" s="14"/>
      <c r="KBU104" s="14"/>
      <c r="KBV104" s="14"/>
      <c r="KBW104" s="14"/>
      <c r="KBX104" s="14"/>
      <c r="KBY104" s="14"/>
      <c r="KBZ104" s="14"/>
      <c r="KCA104" s="14"/>
      <c r="KCB104" s="14"/>
      <c r="KCC104" s="14"/>
      <c r="KCD104" s="14"/>
      <c r="KCE104" s="14"/>
      <c r="KCF104" s="14"/>
      <c r="KCG104" s="14"/>
      <c r="KCH104" s="14"/>
      <c r="KCI104" s="14"/>
      <c r="KCJ104" s="14"/>
      <c r="KCK104" s="14"/>
      <c r="KCL104" s="14"/>
      <c r="KCM104" s="14"/>
      <c r="KCN104" s="14"/>
      <c r="KCO104" s="14"/>
      <c r="KCP104" s="14"/>
      <c r="KCQ104" s="14"/>
      <c r="KCR104" s="14"/>
      <c r="KCS104" s="14"/>
      <c r="KCT104" s="14"/>
      <c r="KCU104" s="14"/>
      <c r="KCV104" s="14"/>
      <c r="KCW104" s="14"/>
      <c r="KCX104" s="14"/>
      <c r="KCY104" s="14"/>
      <c r="KCZ104" s="14"/>
      <c r="KDA104" s="14"/>
      <c r="KDB104" s="14"/>
      <c r="KDC104" s="14"/>
      <c r="KDD104" s="14"/>
      <c r="KDE104" s="14"/>
      <c r="KDF104" s="14"/>
      <c r="KDG104" s="14"/>
      <c r="KDH104" s="14"/>
      <c r="KDI104" s="14"/>
      <c r="KDJ104" s="14"/>
      <c r="KDK104" s="14"/>
      <c r="KDL104" s="14"/>
      <c r="KDM104" s="14"/>
      <c r="KDN104" s="14"/>
      <c r="KDO104" s="14"/>
      <c r="KDP104" s="14"/>
      <c r="KDQ104" s="14"/>
      <c r="KDR104" s="14"/>
      <c r="KDS104" s="14"/>
      <c r="KDT104" s="14"/>
      <c r="KDU104" s="14"/>
      <c r="KDV104" s="14"/>
      <c r="KDW104" s="14"/>
      <c r="KDX104" s="14"/>
      <c r="KDY104" s="14"/>
      <c r="KDZ104" s="14"/>
      <c r="KEA104" s="14"/>
      <c r="KEB104" s="14"/>
      <c r="KEC104" s="14"/>
      <c r="KED104" s="14"/>
      <c r="KEE104" s="14"/>
      <c r="KEF104" s="14"/>
      <c r="KEG104" s="14"/>
      <c r="KEH104" s="14"/>
      <c r="KEI104" s="14"/>
      <c r="KEJ104" s="14"/>
      <c r="KEK104" s="14"/>
      <c r="KEL104" s="14"/>
      <c r="KEM104" s="14"/>
      <c r="KEN104" s="14"/>
      <c r="KEO104" s="14"/>
      <c r="KEP104" s="14"/>
      <c r="KEQ104" s="14"/>
      <c r="KER104" s="14"/>
      <c r="KES104" s="14"/>
      <c r="KET104" s="14"/>
      <c r="KEU104" s="14"/>
      <c r="KEV104" s="14"/>
      <c r="KEW104" s="14"/>
      <c r="KEX104" s="14"/>
      <c r="KEY104" s="14"/>
      <c r="KEZ104" s="14"/>
      <c r="KFA104" s="14"/>
      <c r="KFB104" s="14"/>
      <c r="KFC104" s="14"/>
      <c r="KFD104" s="14"/>
      <c r="KFE104" s="14"/>
      <c r="KFF104" s="14"/>
      <c r="KFG104" s="14"/>
      <c r="KFH104" s="14"/>
      <c r="KFI104" s="14"/>
      <c r="KFJ104" s="14"/>
      <c r="KFK104" s="14"/>
      <c r="KFL104" s="14"/>
      <c r="KFM104" s="14"/>
      <c r="KFN104" s="14"/>
      <c r="KFO104" s="14"/>
      <c r="KFP104" s="14"/>
      <c r="KFQ104" s="14"/>
      <c r="KFR104" s="14"/>
      <c r="KFS104" s="14"/>
      <c r="KFT104" s="14"/>
      <c r="KFU104" s="14"/>
      <c r="KFV104" s="14"/>
      <c r="KFW104" s="14"/>
      <c r="KFX104" s="14"/>
      <c r="KFY104" s="14"/>
      <c r="KFZ104" s="14"/>
      <c r="KGA104" s="14"/>
      <c r="KGB104" s="14"/>
      <c r="KGC104" s="14"/>
      <c r="KGD104" s="14"/>
      <c r="KGE104" s="14"/>
      <c r="KGF104" s="14"/>
      <c r="KGG104" s="14"/>
      <c r="KGH104" s="14"/>
      <c r="KGI104" s="14"/>
      <c r="KGJ104" s="14"/>
      <c r="KGK104" s="14"/>
      <c r="KGL104" s="14"/>
      <c r="KGM104" s="14"/>
      <c r="KGN104" s="14"/>
      <c r="KGO104" s="14"/>
      <c r="KGP104" s="14"/>
      <c r="KGQ104" s="14"/>
      <c r="KGR104" s="14"/>
      <c r="KGS104" s="14"/>
      <c r="KGT104" s="14"/>
      <c r="KGU104" s="14"/>
      <c r="KGV104" s="14"/>
      <c r="KGW104" s="14"/>
      <c r="KGX104" s="14"/>
      <c r="KGY104" s="14"/>
      <c r="KGZ104" s="14"/>
      <c r="KHA104" s="14"/>
      <c r="KHB104" s="14"/>
      <c r="KHC104" s="14"/>
      <c r="KHD104" s="14"/>
      <c r="KHE104" s="14"/>
      <c r="KHF104" s="14"/>
      <c r="KHG104" s="14"/>
      <c r="KHH104" s="14"/>
      <c r="KHI104" s="14"/>
      <c r="KHJ104" s="14"/>
      <c r="KHK104" s="14"/>
      <c r="KHL104" s="14"/>
      <c r="KHM104" s="14"/>
      <c r="KHN104" s="14"/>
      <c r="KHO104" s="14"/>
      <c r="KHP104" s="14"/>
      <c r="KHQ104" s="14"/>
      <c r="KHR104" s="14"/>
      <c r="KHS104" s="14"/>
      <c r="KHT104" s="14"/>
      <c r="KHU104" s="14"/>
      <c r="KHV104" s="14"/>
      <c r="KHW104" s="14"/>
      <c r="KHX104" s="14"/>
      <c r="KHY104" s="14"/>
      <c r="KHZ104" s="14"/>
      <c r="KIA104" s="14"/>
      <c r="KIB104" s="14"/>
      <c r="KIC104" s="14"/>
      <c r="KID104" s="14"/>
      <c r="KIE104" s="14"/>
      <c r="KIF104" s="14"/>
      <c r="KIG104" s="14"/>
      <c r="KIH104" s="14"/>
      <c r="KII104" s="14"/>
      <c r="KIJ104" s="14"/>
      <c r="KIK104" s="14"/>
      <c r="KIL104" s="14"/>
      <c r="KIM104" s="14"/>
      <c r="KIN104" s="14"/>
      <c r="KIO104" s="14"/>
      <c r="KIP104" s="14"/>
      <c r="KIQ104" s="14"/>
      <c r="KIR104" s="14"/>
      <c r="KIS104" s="14"/>
      <c r="KIT104" s="14"/>
      <c r="KIU104" s="14"/>
      <c r="KIV104" s="14"/>
      <c r="KIW104" s="14"/>
      <c r="KIX104" s="14"/>
      <c r="KIY104" s="14"/>
      <c r="KIZ104" s="14"/>
      <c r="KJA104" s="14"/>
      <c r="KJB104" s="14"/>
      <c r="KJC104" s="14"/>
      <c r="KJD104" s="14"/>
      <c r="KJE104" s="14"/>
      <c r="KJF104" s="14"/>
      <c r="KJG104" s="14"/>
      <c r="KJH104" s="14"/>
      <c r="KJI104" s="14"/>
      <c r="KJJ104" s="14"/>
      <c r="KJK104" s="14"/>
      <c r="KJL104" s="14"/>
      <c r="KJM104" s="14"/>
      <c r="KJN104" s="14"/>
      <c r="KJO104" s="14"/>
      <c r="KJP104" s="14"/>
      <c r="KJQ104" s="14"/>
      <c r="KJR104" s="14"/>
      <c r="KJS104" s="14"/>
      <c r="KJT104" s="14"/>
      <c r="KJU104" s="14"/>
      <c r="KJV104" s="14"/>
      <c r="KJW104" s="14"/>
      <c r="KJX104" s="14"/>
      <c r="KJY104" s="14"/>
      <c r="KJZ104" s="14"/>
      <c r="KKA104" s="14"/>
      <c r="KKB104" s="14"/>
      <c r="KKC104" s="14"/>
      <c r="KKD104" s="14"/>
      <c r="KKE104" s="14"/>
      <c r="KKF104" s="14"/>
      <c r="KKG104" s="14"/>
      <c r="KKH104" s="14"/>
      <c r="KKI104" s="14"/>
      <c r="KKJ104" s="14"/>
      <c r="KKK104" s="14"/>
      <c r="KKL104" s="14"/>
      <c r="KKM104" s="14"/>
      <c r="KKN104" s="14"/>
      <c r="KKO104" s="14"/>
      <c r="KKP104" s="14"/>
      <c r="KKQ104" s="14"/>
      <c r="KKR104" s="14"/>
      <c r="KKS104" s="14"/>
      <c r="KKT104" s="14"/>
      <c r="KKU104" s="14"/>
      <c r="KKV104" s="14"/>
      <c r="KKW104" s="14"/>
      <c r="KKX104" s="14"/>
      <c r="KKY104" s="14"/>
      <c r="KKZ104" s="14"/>
      <c r="KLA104" s="14"/>
      <c r="KLB104" s="14"/>
      <c r="KLC104" s="14"/>
      <c r="KLD104" s="14"/>
      <c r="KLE104" s="14"/>
      <c r="KLF104" s="14"/>
      <c r="KLG104" s="14"/>
      <c r="KLH104" s="14"/>
      <c r="KLI104" s="14"/>
      <c r="KLJ104" s="14"/>
      <c r="KLK104" s="14"/>
      <c r="KLL104" s="14"/>
      <c r="KLM104" s="14"/>
      <c r="KLN104" s="14"/>
      <c r="KLO104" s="14"/>
      <c r="KLP104" s="14"/>
      <c r="KLQ104" s="14"/>
      <c r="KLR104" s="14"/>
      <c r="KLS104" s="14"/>
      <c r="KLT104" s="14"/>
      <c r="KLU104" s="14"/>
      <c r="KLV104" s="14"/>
      <c r="KLW104" s="14"/>
      <c r="KLX104" s="14"/>
      <c r="KLY104" s="14"/>
      <c r="KLZ104" s="14"/>
      <c r="KMA104" s="14"/>
      <c r="KMB104" s="14"/>
      <c r="KMC104" s="14"/>
      <c r="KMD104" s="14"/>
      <c r="KME104" s="14"/>
      <c r="KMF104" s="14"/>
      <c r="KMG104" s="14"/>
      <c r="KMH104" s="14"/>
      <c r="KMI104" s="14"/>
      <c r="KMJ104" s="14"/>
      <c r="KMK104" s="14"/>
      <c r="KML104" s="14"/>
      <c r="KMM104" s="14"/>
      <c r="KMN104" s="14"/>
      <c r="KMO104" s="14"/>
      <c r="KMP104" s="14"/>
      <c r="KMQ104" s="14"/>
      <c r="KMR104" s="14"/>
      <c r="KMS104" s="14"/>
      <c r="KMT104" s="14"/>
      <c r="KMU104" s="14"/>
      <c r="KMV104" s="14"/>
      <c r="KMW104" s="14"/>
      <c r="KMX104" s="14"/>
      <c r="KMY104" s="14"/>
      <c r="KMZ104" s="14"/>
      <c r="KNA104" s="14"/>
      <c r="KNB104" s="14"/>
      <c r="KNC104" s="14"/>
      <c r="KND104" s="14"/>
      <c r="KNE104" s="14"/>
      <c r="KNF104" s="14"/>
      <c r="KNG104" s="14"/>
      <c r="KNH104" s="14"/>
      <c r="KNI104" s="14"/>
      <c r="KNJ104" s="14"/>
      <c r="KNK104" s="14"/>
      <c r="KNL104" s="14"/>
      <c r="KNM104" s="14"/>
      <c r="KNN104" s="14"/>
      <c r="KNO104" s="14"/>
      <c r="KNP104" s="14"/>
      <c r="KNQ104" s="14"/>
      <c r="KNR104" s="14"/>
      <c r="KNS104" s="14"/>
      <c r="KNT104" s="14"/>
      <c r="KNU104" s="14"/>
      <c r="KNV104" s="14"/>
      <c r="KNW104" s="14"/>
      <c r="KNX104" s="14"/>
      <c r="KNY104" s="14"/>
      <c r="KNZ104" s="14"/>
      <c r="KOA104" s="14"/>
      <c r="KOB104" s="14"/>
      <c r="KOC104" s="14"/>
      <c r="KOD104" s="14"/>
      <c r="KOE104" s="14"/>
      <c r="KOF104" s="14"/>
      <c r="KOG104" s="14"/>
      <c r="KOH104" s="14"/>
      <c r="KOI104" s="14"/>
      <c r="KOJ104" s="14"/>
      <c r="KOK104" s="14"/>
      <c r="KOL104" s="14"/>
      <c r="KOM104" s="14"/>
      <c r="KON104" s="14"/>
      <c r="KOO104" s="14"/>
      <c r="KOP104" s="14"/>
      <c r="KOQ104" s="14"/>
      <c r="KOR104" s="14"/>
      <c r="KOS104" s="14"/>
      <c r="KOT104" s="14"/>
      <c r="KOU104" s="14"/>
      <c r="KOV104" s="14"/>
      <c r="KOW104" s="14"/>
      <c r="KOX104" s="14"/>
      <c r="KOY104" s="14"/>
      <c r="KOZ104" s="14"/>
      <c r="KPA104" s="14"/>
      <c r="KPB104" s="14"/>
      <c r="KPC104" s="14"/>
      <c r="KPD104" s="14"/>
      <c r="KPE104" s="14"/>
      <c r="KPF104" s="14"/>
      <c r="KPG104" s="14"/>
      <c r="KPH104" s="14"/>
      <c r="KPI104" s="14"/>
      <c r="KPJ104" s="14"/>
      <c r="KPK104" s="14"/>
      <c r="KPL104" s="14"/>
      <c r="KPM104" s="14"/>
      <c r="KPN104" s="14"/>
      <c r="KPO104" s="14"/>
      <c r="KPP104" s="14"/>
      <c r="KPQ104" s="14"/>
      <c r="KPR104" s="14"/>
      <c r="KPS104" s="14"/>
      <c r="KPT104" s="14"/>
      <c r="KPU104" s="14"/>
      <c r="KPV104" s="14"/>
      <c r="KPW104" s="14"/>
      <c r="KPX104" s="14"/>
      <c r="KPY104" s="14"/>
      <c r="KPZ104" s="14"/>
      <c r="KQA104" s="14"/>
      <c r="KQB104" s="14"/>
      <c r="KQC104" s="14"/>
      <c r="KQD104" s="14"/>
      <c r="KQE104" s="14"/>
      <c r="KQF104" s="14"/>
      <c r="KQG104" s="14"/>
      <c r="KQH104" s="14"/>
      <c r="KQI104" s="14"/>
      <c r="KQJ104" s="14"/>
      <c r="KQK104" s="14"/>
      <c r="KQL104" s="14"/>
      <c r="KQM104" s="14"/>
      <c r="KQN104" s="14"/>
      <c r="KQO104" s="14"/>
      <c r="KQP104" s="14"/>
      <c r="KQQ104" s="14"/>
      <c r="KQR104" s="14"/>
      <c r="KQS104" s="14"/>
      <c r="KQT104" s="14"/>
      <c r="KQU104" s="14"/>
      <c r="KQV104" s="14"/>
      <c r="KQW104" s="14"/>
      <c r="KQX104" s="14"/>
      <c r="KQY104" s="14"/>
      <c r="KQZ104" s="14"/>
      <c r="KRA104" s="14"/>
      <c r="KRB104" s="14"/>
      <c r="KRC104" s="14"/>
      <c r="KRD104" s="14"/>
      <c r="KRE104" s="14"/>
      <c r="KRF104" s="14"/>
      <c r="KRG104" s="14"/>
      <c r="KRH104" s="14"/>
      <c r="KRI104" s="14"/>
      <c r="KRJ104" s="14"/>
      <c r="KRK104" s="14"/>
      <c r="KRL104" s="14"/>
      <c r="KRM104" s="14"/>
      <c r="KRN104" s="14"/>
      <c r="KRO104" s="14"/>
      <c r="KRP104" s="14"/>
      <c r="KRQ104" s="14"/>
      <c r="KRR104" s="14"/>
      <c r="KRS104" s="14"/>
      <c r="KRT104" s="14"/>
      <c r="KRU104" s="14"/>
      <c r="KRV104" s="14"/>
      <c r="KRW104" s="14"/>
      <c r="KRX104" s="14"/>
      <c r="KRY104" s="14"/>
      <c r="KRZ104" s="14"/>
      <c r="KSA104" s="14"/>
      <c r="KSB104" s="14"/>
      <c r="KSC104" s="14"/>
      <c r="KSD104" s="14"/>
      <c r="KSE104" s="14"/>
      <c r="KSF104" s="14"/>
      <c r="KSG104" s="14"/>
      <c r="KSH104" s="14"/>
      <c r="KSI104" s="14"/>
      <c r="KSJ104" s="14"/>
      <c r="KSK104" s="14"/>
      <c r="KSL104" s="14"/>
      <c r="KSM104" s="14"/>
      <c r="KSN104" s="14"/>
      <c r="KSO104" s="14"/>
      <c r="KSP104" s="14"/>
      <c r="KSQ104" s="14"/>
      <c r="KSR104" s="14"/>
      <c r="KSS104" s="14"/>
      <c r="KST104" s="14"/>
      <c r="KSU104" s="14"/>
      <c r="KSV104" s="14"/>
      <c r="KSW104" s="14"/>
      <c r="KSX104" s="14"/>
      <c r="KSY104" s="14"/>
      <c r="KSZ104" s="14"/>
      <c r="KTA104" s="14"/>
      <c r="KTB104" s="14"/>
      <c r="KTC104" s="14"/>
      <c r="KTD104" s="14"/>
      <c r="KTE104" s="14"/>
      <c r="KTF104" s="14"/>
      <c r="KTG104" s="14"/>
      <c r="KTH104" s="14"/>
      <c r="KTI104" s="14"/>
      <c r="KTJ104" s="14"/>
      <c r="KTK104" s="14"/>
      <c r="KTL104" s="14"/>
      <c r="KTM104" s="14"/>
      <c r="KTN104" s="14"/>
      <c r="KTO104" s="14"/>
      <c r="KTP104" s="14"/>
      <c r="KTQ104" s="14"/>
      <c r="KTR104" s="14"/>
      <c r="KTS104" s="14"/>
      <c r="KTT104" s="14"/>
      <c r="KTU104" s="14"/>
      <c r="KTV104" s="14"/>
      <c r="KTW104" s="14"/>
      <c r="KTX104" s="14"/>
      <c r="KTY104" s="14"/>
      <c r="KTZ104" s="14"/>
      <c r="KUA104" s="14"/>
      <c r="KUB104" s="14"/>
      <c r="KUC104" s="14"/>
      <c r="KUD104" s="14"/>
      <c r="KUE104" s="14"/>
      <c r="KUF104" s="14"/>
      <c r="KUG104" s="14"/>
      <c r="KUH104" s="14"/>
      <c r="KUI104" s="14"/>
      <c r="KUJ104" s="14"/>
      <c r="KUK104" s="14"/>
      <c r="KUL104" s="14"/>
      <c r="KUM104" s="14"/>
      <c r="KUN104" s="14"/>
      <c r="KUO104" s="14"/>
      <c r="KUP104" s="14"/>
      <c r="KUQ104" s="14"/>
      <c r="KUR104" s="14"/>
      <c r="KUS104" s="14"/>
      <c r="KUT104" s="14"/>
      <c r="KUU104" s="14"/>
      <c r="KUV104" s="14"/>
      <c r="KUW104" s="14"/>
      <c r="KUX104" s="14"/>
      <c r="KUY104" s="14"/>
      <c r="KUZ104" s="14"/>
      <c r="KVA104" s="14"/>
      <c r="KVB104" s="14"/>
      <c r="KVC104" s="14"/>
      <c r="KVD104" s="14"/>
      <c r="KVE104" s="14"/>
      <c r="KVF104" s="14"/>
      <c r="KVG104" s="14"/>
      <c r="KVH104" s="14"/>
      <c r="KVI104" s="14"/>
      <c r="KVJ104" s="14"/>
      <c r="KVK104" s="14"/>
      <c r="KVL104" s="14"/>
      <c r="KVM104" s="14"/>
      <c r="KVN104" s="14"/>
      <c r="KVO104" s="14"/>
      <c r="KVP104" s="14"/>
      <c r="KVQ104" s="14"/>
      <c r="KVR104" s="14"/>
      <c r="KVS104" s="14"/>
      <c r="KVT104" s="14"/>
      <c r="KVU104" s="14"/>
      <c r="KVV104" s="14"/>
      <c r="KVW104" s="14"/>
      <c r="KVX104" s="14"/>
      <c r="KVY104" s="14"/>
      <c r="KVZ104" s="14"/>
      <c r="KWA104" s="14"/>
      <c r="KWB104" s="14"/>
      <c r="KWC104" s="14"/>
      <c r="KWD104" s="14"/>
      <c r="KWE104" s="14"/>
      <c r="KWF104" s="14"/>
      <c r="KWG104" s="14"/>
      <c r="KWH104" s="14"/>
      <c r="KWI104" s="14"/>
      <c r="KWJ104" s="14"/>
      <c r="KWK104" s="14"/>
      <c r="KWL104" s="14"/>
      <c r="KWM104" s="14"/>
      <c r="KWN104" s="14"/>
      <c r="KWO104" s="14"/>
      <c r="KWP104" s="14"/>
      <c r="KWQ104" s="14"/>
      <c r="KWR104" s="14"/>
      <c r="KWS104" s="14"/>
      <c r="KWT104" s="14"/>
      <c r="KWU104" s="14"/>
      <c r="KWV104" s="14"/>
      <c r="KWW104" s="14"/>
      <c r="KWX104" s="14"/>
      <c r="KWY104" s="14"/>
      <c r="KWZ104" s="14"/>
      <c r="KXA104" s="14"/>
      <c r="KXB104" s="14"/>
      <c r="KXC104" s="14"/>
      <c r="KXD104" s="14"/>
      <c r="KXE104" s="14"/>
      <c r="KXF104" s="14"/>
      <c r="KXG104" s="14"/>
      <c r="KXH104" s="14"/>
      <c r="KXI104" s="14"/>
      <c r="KXJ104" s="14"/>
      <c r="KXK104" s="14"/>
      <c r="KXL104" s="14"/>
      <c r="KXM104" s="14"/>
      <c r="KXN104" s="14"/>
      <c r="KXO104" s="14"/>
      <c r="KXP104" s="14"/>
      <c r="KXQ104" s="14"/>
      <c r="KXR104" s="14"/>
      <c r="KXS104" s="14"/>
      <c r="KXT104" s="14"/>
      <c r="KXU104" s="14"/>
      <c r="KXV104" s="14"/>
      <c r="KXW104" s="14"/>
      <c r="KXX104" s="14"/>
      <c r="KXY104" s="14"/>
      <c r="KXZ104" s="14"/>
      <c r="KYA104" s="14"/>
      <c r="KYB104" s="14"/>
      <c r="KYC104" s="14"/>
      <c r="KYD104" s="14"/>
      <c r="KYE104" s="14"/>
      <c r="KYF104" s="14"/>
      <c r="KYG104" s="14"/>
      <c r="KYH104" s="14"/>
      <c r="KYI104" s="14"/>
      <c r="KYJ104" s="14"/>
      <c r="KYK104" s="14"/>
      <c r="KYL104" s="14"/>
      <c r="KYM104" s="14"/>
      <c r="KYN104" s="14"/>
      <c r="KYO104" s="14"/>
      <c r="KYP104" s="14"/>
      <c r="KYQ104" s="14"/>
      <c r="KYR104" s="14"/>
      <c r="KYS104" s="14"/>
      <c r="KYT104" s="14"/>
      <c r="KYU104" s="14"/>
      <c r="KYV104" s="14"/>
      <c r="KYW104" s="14"/>
      <c r="KYX104" s="14"/>
      <c r="KYY104" s="14"/>
      <c r="KYZ104" s="14"/>
      <c r="KZA104" s="14"/>
      <c r="KZB104" s="14"/>
      <c r="KZC104" s="14"/>
      <c r="KZD104" s="14"/>
      <c r="KZE104" s="14"/>
      <c r="KZF104" s="14"/>
      <c r="KZG104" s="14"/>
      <c r="KZH104" s="14"/>
      <c r="KZI104" s="14"/>
      <c r="KZJ104" s="14"/>
      <c r="KZK104" s="14"/>
      <c r="KZL104" s="14"/>
      <c r="KZM104" s="14"/>
      <c r="KZN104" s="14"/>
      <c r="KZO104" s="14"/>
      <c r="KZP104" s="14"/>
      <c r="KZQ104" s="14"/>
      <c r="KZR104" s="14"/>
      <c r="KZS104" s="14"/>
      <c r="KZT104" s="14"/>
      <c r="KZU104" s="14"/>
      <c r="KZV104" s="14"/>
      <c r="KZW104" s="14"/>
      <c r="KZX104" s="14"/>
      <c r="KZY104" s="14"/>
      <c r="KZZ104" s="14"/>
      <c r="LAA104" s="14"/>
      <c r="LAB104" s="14"/>
      <c r="LAC104" s="14"/>
      <c r="LAD104" s="14"/>
      <c r="LAE104" s="14"/>
      <c r="LAF104" s="14"/>
      <c r="LAG104" s="14"/>
      <c r="LAH104" s="14"/>
      <c r="LAI104" s="14"/>
      <c r="LAJ104" s="14"/>
      <c r="LAK104" s="14"/>
      <c r="LAL104" s="14"/>
      <c r="LAM104" s="14"/>
      <c r="LAN104" s="14"/>
      <c r="LAO104" s="14"/>
      <c r="LAP104" s="14"/>
      <c r="LAQ104" s="14"/>
      <c r="LAR104" s="14"/>
      <c r="LAS104" s="14"/>
      <c r="LAT104" s="14"/>
      <c r="LAU104" s="14"/>
      <c r="LAV104" s="14"/>
      <c r="LAW104" s="14"/>
      <c r="LAX104" s="14"/>
      <c r="LAY104" s="14"/>
      <c r="LAZ104" s="14"/>
      <c r="LBA104" s="14"/>
      <c r="LBB104" s="14"/>
      <c r="LBC104" s="14"/>
      <c r="LBD104" s="14"/>
      <c r="LBE104" s="14"/>
      <c r="LBF104" s="14"/>
      <c r="LBG104" s="14"/>
      <c r="LBH104" s="14"/>
      <c r="LBI104" s="14"/>
      <c r="LBJ104" s="14"/>
      <c r="LBK104" s="14"/>
      <c r="LBL104" s="14"/>
      <c r="LBM104" s="14"/>
      <c r="LBN104" s="14"/>
      <c r="LBO104" s="14"/>
      <c r="LBP104" s="14"/>
      <c r="LBQ104" s="14"/>
      <c r="LBR104" s="14"/>
      <c r="LBS104" s="14"/>
      <c r="LBT104" s="14"/>
      <c r="LBU104" s="14"/>
      <c r="LBV104" s="14"/>
      <c r="LBW104" s="14"/>
      <c r="LBX104" s="14"/>
      <c r="LBY104" s="14"/>
      <c r="LBZ104" s="14"/>
      <c r="LCA104" s="14"/>
      <c r="LCB104" s="14"/>
      <c r="LCC104" s="14"/>
      <c r="LCD104" s="14"/>
      <c r="LCE104" s="14"/>
      <c r="LCF104" s="14"/>
      <c r="LCG104" s="14"/>
      <c r="LCH104" s="14"/>
      <c r="LCI104" s="14"/>
      <c r="LCJ104" s="14"/>
      <c r="LCK104" s="14"/>
      <c r="LCL104" s="14"/>
      <c r="LCM104" s="14"/>
      <c r="LCN104" s="14"/>
      <c r="LCO104" s="14"/>
      <c r="LCP104" s="14"/>
      <c r="LCQ104" s="14"/>
      <c r="LCR104" s="14"/>
      <c r="LCS104" s="14"/>
      <c r="LCT104" s="14"/>
      <c r="LCU104" s="14"/>
      <c r="LCV104" s="14"/>
      <c r="LCW104" s="14"/>
      <c r="LCX104" s="14"/>
      <c r="LCY104" s="14"/>
      <c r="LCZ104" s="14"/>
      <c r="LDA104" s="14"/>
      <c r="LDB104" s="14"/>
      <c r="LDC104" s="14"/>
      <c r="LDD104" s="14"/>
      <c r="LDE104" s="14"/>
      <c r="LDF104" s="14"/>
      <c r="LDG104" s="14"/>
      <c r="LDH104" s="14"/>
      <c r="LDI104" s="14"/>
      <c r="LDJ104" s="14"/>
      <c r="LDK104" s="14"/>
      <c r="LDL104" s="14"/>
      <c r="LDM104" s="14"/>
      <c r="LDN104" s="14"/>
      <c r="LDO104" s="14"/>
      <c r="LDP104" s="14"/>
      <c r="LDQ104" s="14"/>
      <c r="LDR104" s="14"/>
      <c r="LDS104" s="14"/>
      <c r="LDT104" s="14"/>
      <c r="LDU104" s="14"/>
      <c r="LDV104" s="14"/>
      <c r="LDW104" s="14"/>
      <c r="LDX104" s="14"/>
      <c r="LDY104" s="14"/>
      <c r="LDZ104" s="14"/>
      <c r="LEA104" s="14"/>
      <c r="LEB104" s="14"/>
      <c r="LEC104" s="14"/>
      <c r="LED104" s="14"/>
      <c r="LEE104" s="14"/>
      <c r="LEF104" s="14"/>
      <c r="LEG104" s="14"/>
      <c r="LEH104" s="14"/>
      <c r="LEI104" s="14"/>
      <c r="LEJ104" s="14"/>
      <c r="LEK104" s="14"/>
      <c r="LEL104" s="14"/>
      <c r="LEM104" s="14"/>
      <c r="LEN104" s="14"/>
      <c r="LEO104" s="14"/>
      <c r="LEP104" s="14"/>
      <c r="LEQ104" s="14"/>
      <c r="LER104" s="14"/>
      <c r="LES104" s="14"/>
      <c r="LET104" s="14"/>
      <c r="LEU104" s="14"/>
      <c r="LEV104" s="14"/>
      <c r="LEW104" s="14"/>
      <c r="LEX104" s="14"/>
      <c r="LEY104" s="14"/>
      <c r="LEZ104" s="14"/>
      <c r="LFA104" s="14"/>
      <c r="LFB104" s="14"/>
      <c r="LFC104" s="14"/>
      <c r="LFD104" s="14"/>
      <c r="LFE104" s="14"/>
      <c r="LFF104" s="14"/>
      <c r="LFG104" s="14"/>
      <c r="LFH104" s="14"/>
      <c r="LFI104" s="14"/>
      <c r="LFJ104" s="14"/>
      <c r="LFK104" s="14"/>
      <c r="LFL104" s="14"/>
      <c r="LFM104" s="14"/>
      <c r="LFN104" s="14"/>
      <c r="LFO104" s="14"/>
      <c r="LFP104" s="14"/>
      <c r="LFQ104" s="14"/>
      <c r="LFR104" s="14"/>
      <c r="LFS104" s="14"/>
      <c r="LFT104" s="14"/>
      <c r="LFU104" s="14"/>
      <c r="LFV104" s="14"/>
      <c r="LFW104" s="14"/>
      <c r="LFX104" s="14"/>
      <c r="LFY104" s="14"/>
      <c r="LFZ104" s="14"/>
      <c r="LGA104" s="14"/>
      <c r="LGB104" s="14"/>
      <c r="LGC104" s="14"/>
      <c r="LGD104" s="14"/>
      <c r="LGE104" s="14"/>
      <c r="LGF104" s="14"/>
      <c r="LGG104" s="14"/>
      <c r="LGH104" s="14"/>
      <c r="LGI104" s="14"/>
      <c r="LGJ104" s="14"/>
      <c r="LGK104" s="14"/>
      <c r="LGL104" s="14"/>
      <c r="LGM104" s="14"/>
      <c r="LGN104" s="14"/>
      <c r="LGO104" s="14"/>
      <c r="LGP104" s="14"/>
      <c r="LGQ104" s="14"/>
      <c r="LGR104" s="14"/>
      <c r="LGS104" s="14"/>
      <c r="LGT104" s="14"/>
      <c r="LGU104" s="14"/>
      <c r="LGV104" s="14"/>
      <c r="LGW104" s="14"/>
      <c r="LGX104" s="14"/>
      <c r="LGY104" s="14"/>
      <c r="LGZ104" s="14"/>
      <c r="LHA104" s="14"/>
      <c r="LHB104" s="14"/>
      <c r="LHC104" s="14"/>
      <c r="LHD104" s="14"/>
      <c r="LHE104" s="14"/>
      <c r="LHF104" s="14"/>
      <c r="LHG104" s="14"/>
      <c r="LHH104" s="14"/>
      <c r="LHI104" s="14"/>
      <c r="LHJ104" s="14"/>
      <c r="LHK104" s="14"/>
      <c r="LHL104" s="14"/>
      <c r="LHM104" s="14"/>
      <c r="LHN104" s="14"/>
      <c r="LHO104" s="14"/>
      <c r="LHP104" s="14"/>
      <c r="LHQ104" s="14"/>
      <c r="LHR104" s="14"/>
      <c r="LHS104" s="14"/>
      <c r="LHT104" s="14"/>
      <c r="LHU104" s="14"/>
      <c r="LHV104" s="14"/>
      <c r="LHW104" s="14"/>
      <c r="LHX104" s="14"/>
      <c r="LHY104" s="14"/>
      <c r="LHZ104" s="14"/>
      <c r="LIA104" s="14"/>
      <c r="LIB104" s="14"/>
      <c r="LIC104" s="14"/>
      <c r="LID104" s="14"/>
      <c r="LIE104" s="14"/>
      <c r="LIF104" s="14"/>
      <c r="LIG104" s="14"/>
      <c r="LIH104" s="14"/>
      <c r="LII104" s="14"/>
      <c r="LIJ104" s="14"/>
      <c r="LIK104" s="14"/>
      <c r="LIL104" s="14"/>
      <c r="LIM104" s="14"/>
      <c r="LIN104" s="14"/>
      <c r="LIO104" s="14"/>
      <c r="LIP104" s="14"/>
      <c r="LIQ104" s="14"/>
      <c r="LIR104" s="14"/>
      <c r="LIS104" s="14"/>
      <c r="LIT104" s="14"/>
      <c r="LIU104" s="14"/>
      <c r="LIV104" s="14"/>
      <c r="LIW104" s="14"/>
      <c r="LIX104" s="14"/>
      <c r="LIY104" s="14"/>
      <c r="LIZ104" s="14"/>
      <c r="LJA104" s="14"/>
      <c r="LJB104" s="14"/>
      <c r="LJC104" s="14"/>
      <c r="LJD104" s="14"/>
      <c r="LJE104" s="14"/>
      <c r="LJF104" s="14"/>
      <c r="LJG104" s="14"/>
      <c r="LJH104" s="14"/>
      <c r="LJI104" s="14"/>
      <c r="LJJ104" s="14"/>
      <c r="LJK104" s="14"/>
      <c r="LJL104" s="14"/>
      <c r="LJM104" s="14"/>
      <c r="LJN104" s="14"/>
      <c r="LJO104" s="14"/>
      <c r="LJP104" s="14"/>
      <c r="LJQ104" s="14"/>
      <c r="LJR104" s="14"/>
      <c r="LJS104" s="14"/>
      <c r="LJT104" s="14"/>
      <c r="LJU104" s="14"/>
      <c r="LJV104" s="14"/>
      <c r="LJW104" s="14"/>
      <c r="LJX104" s="14"/>
      <c r="LJY104" s="14"/>
      <c r="LJZ104" s="14"/>
      <c r="LKA104" s="14"/>
      <c r="LKB104" s="14"/>
      <c r="LKC104" s="14"/>
      <c r="LKD104" s="14"/>
      <c r="LKE104" s="14"/>
      <c r="LKF104" s="14"/>
      <c r="LKG104" s="14"/>
      <c r="LKH104" s="14"/>
      <c r="LKI104" s="14"/>
      <c r="LKJ104" s="14"/>
      <c r="LKK104" s="14"/>
      <c r="LKL104" s="14"/>
      <c r="LKM104" s="14"/>
      <c r="LKN104" s="14"/>
      <c r="LKO104" s="14"/>
      <c r="LKP104" s="14"/>
      <c r="LKQ104" s="14"/>
      <c r="LKR104" s="14"/>
      <c r="LKS104" s="14"/>
      <c r="LKT104" s="14"/>
      <c r="LKU104" s="14"/>
      <c r="LKV104" s="14"/>
      <c r="LKW104" s="14"/>
      <c r="LKX104" s="14"/>
      <c r="LKY104" s="14"/>
      <c r="LKZ104" s="14"/>
      <c r="LLA104" s="14"/>
      <c r="LLB104" s="14"/>
      <c r="LLC104" s="14"/>
      <c r="LLD104" s="14"/>
      <c r="LLE104" s="14"/>
      <c r="LLF104" s="14"/>
      <c r="LLG104" s="14"/>
      <c r="LLH104" s="14"/>
      <c r="LLI104" s="14"/>
      <c r="LLJ104" s="14"/>
      <c r="LLK104" s="14"/>
      <c r="LLL104" s="14"/>
      <c r="LLM104" s="14"/>
      <c r="LLN104" s="14"/>
      <c r="LLO104" s="14"/>
      <c r="LLP104" s="14"/>
      <c r="LLQ104" s="14"/>
      <c r="LLR104" s="14"/>
      <c r="LLS104" s="14"/>
      <c r="LLT104" s="14"/>
      <c r="LLU104" s="14"/>
      <c r="LLV104" s="14"/>
      <c r="LLW104" s="14"/>
      <c r="LLX104" s="14"/>
      <c r="LLY104" s="14"/>
      <c r="LLZ104" s="14"/>
      <c r="LMA104" s="14"/>
      <c r="LMB104" s="14"/>
      <c r="LMC104" s="14"/>
      <c r="LMD104" s="14"/>
      <c r="LME104" s="14"/>
      <c r="LMF104" s="14"/>
      <c r="LMG104" s="14"/>
      <c r="LMH104" s="14"/>
      <c r="LMI104" s="14"/>
      <c r="LMJ104" s="14"/>
      <c r="LMK104" s="14"/>
      <c r="LML104" s="14"/>
      <c r="LMM104" s="14"/>
      <c r="LMN104" s="14"/>
      <c r="LMO104" s="14"/>
      <c r="LMP104" s="14"/>
      <c r="LMQ104" s="14"/>
      <c r="LMR104" s="14"/>
      <c r="LMS104" s="14"/>
      <c r="LMT104" s="14"/>
      <c r="LMU104" s="14"/>
      <c r="LMV104" s="14"/>
      <c r="LMW104" s="14"/>
      <c r="LMX104" s="14"/>
      <c r="LMY104" s="14"/>
      <c r="LMZ104" s="14"/>
      <c r="LNA104" s="14"/>
      <c r="LNB104" s="14"/>
      <c r="LNC104" s="14"/>
      <c r="LND104" s="14"/>
      <c r="LNE104" s="14"/>
      <c r="LNF104" s="14"/>
      <c r="LNG104" s="14"/>
      <c r="LNH104" s="14"/>
      <c r="LNI104" s="14"/>
      <c r="LNJ104" s="14"/>
      <c r="LNK104" s="14"/>
      <c r="LNL104" s="14"/>
      <c r="LNM104" s="14"/>
      <c r="LNN104" s="14"/>
      <c r="LNO104" s="14"/>
      <c r="LNP104" s="14"/>
      <c r="LNQ104" s="14"/>
      <c r="LNR104" s="14"/>
      <c r="LNS104" s="14"/>
      <c r="LNT104" s="14"/>
      <c r="LNU104" s="14"/>
      <c r="LNV104" s="14"/>
      <c r="LNW104" s="14"/>
      <c r="LNX104" s="14"/>
      <c r="LNY104" s="14"/>
      <c r="LNZ104" s="14"/>
      <c r="LOA104" s="14"/>
      <c r="LOB104" s="14"/>
      <c r="LOC104" s="14"/>
      <c r="LOD104" s="14"/>
      <c r="LOE104" s="14"/>
      <c r="LOF104" s="14"/>
      <c r="LOG104" s="14"/>
      <c r="LOH104" s="14"/>
      <c r="LOI104" s="14"/>
      <c r="LOJ104" s="14"/>
      <c r="LOK104" s="14"/>
      <c r="LOL104" s="14"/>
      <c r="LOM104" s="14"/>
      <c r="LON104" s="14"/>
      <c r="LOO104" s="14"/>
      <c r="LOP104" s="14"/>
      <c r="LOQ104" s="14"/>
      <c r="LOR104" s="14"/>
      <c r="LOS104" s="14"/>
      <c r="LOT104" s="14"/>
      <c r="LOU104" s="14"/>
      <c r="LOV104" s="14"/>
      <c r="LOW104" s="14"/>
      <c r="LOX104" s="14"/>
      <c r="LOY104" s="14"/>
      <c r="LOZ104" s="14"/>
      <c r="LPA104" s="14"/>
      <c r="LPB104" s="14"/>
      <c r="LPC104" s="14"/>
      <c r="LPD104" s="14"/>
      <c r="LPE104" s="14"/>
      <c r="LPF104" s="14"/>
      <c r="LPG104" s="14"/>
      <c r="LPH104" s="14"/>
      <c r="LPI104" s="14"/>
      <c r="LPJ104" s="14"/>
      <c r="LPK104" s="14"/>
      <c r="LPL104" s="14"/>
      <c r="LPM104" s="14"/>
      <c r="LPN104" s="14"/>
      <c r="LPO104" s="14"/>
      <c r="LPP104" s="14"/>
      <c r="LPQ104" s="14"/>
      <c r="LPR104" s="14"/>
      <c r="LPS104" s="14"/>
      <c r="LPT104" s="14"/>
      <c r="LPU104" s="14"/>
      <c r="LPV104" s="14"/>
      <c r="LPW104" s="14"/>
      <c r="LPX104" s="14"/>
      <c r="LPY104" s="14"/>
      <c r="LPZ104" s="14"/>
      <c r="LQA104" s="14"/>
      <c r="LQB104" s="14"/>
      <c r="LQC104" s="14"/>
      <c r="LQD104" s="14"/>
      <c r="LQE104" s="14"/>
      <c r="LQF104" s="14"/>
      <c r="LQG104" s="14"/>
      <c r="LQH104" s="14"/>
      <c r="LQI104" s="14"/>
      <c r="LQJ104" s="14"/>
      <c r="LQK104" s="14"/>
      <c r="LQL104" s="14"/>
      <c r="LQM104" s="14"/>
      <c r="LQN104" s="14"/>
      <c r="LQO104" s="14"/>
      <c r="LQP104" s="14"/>
      <c r="LQQ104" s="14"/>
      <c r="LQR104" s="14"/>
      <c r="LQS104" s="14"/>
      <c r="LQT104" s="14"/>
      <c r="LQU104" s="14"/>
      <c r="LQV104" s="14"/>
      <c r="LQW104" s="14"/>
      <c r="LQX104" s="14"/>
      <c r="LQY104" s="14"/>
      <c r="LQZ104" s="14"/>
      <c r="LRA104" s="14"/>
      <c r="LRB104" s="14"/>
      <c r="LRC104" s="14"/>
      <c r="LRD104" s="14"/>
      <c r="LRE104" s="14"/>
      <c r="LRF104" s="14"/>
      <c r="LRG104" s="14"/>
      <c r="LRH104" s="14"/>
      <c r="LRI104" s="14"/>
      <c r="LRJ104" s="14"/>
      <c r="LRK104" s="14"/>
      <c r="LRL104" s="14"/>
      <c r="LRM104" s="14"/>
      <c r="LRN104" s="14"/>
      <c r="LRO104" s="14"/>
      <c r="LRP104" s="14"/>
      <c r="LRQ104" s="14"/>
      <c r="LRR104" s="14"/>
      <c r="LRS104" s="14"/>
      <c r="LRT104" s="14"/>
      <c r="LRU104" s="14"/>
      <c r="LRV104" s="14"/>
      <c r="LRW104" s="14"/>
      <c r="LRX104" s="14"/>
      <c r="LRY104" s="14"/>
      <c r="LRZ104" s="14"/>
      <c r="LSA104" s="14"/>
      <c r="LSB104" s="14"/>
      <c r="LSC104" s="14"/>
      <c r="LSD104" s="14"/>
      <c r="LSE104" s="14"/>
      <c r="LSF104" s="14"/>
      <c r="LSG104" s="14"/>
      <c r="LSH104" s="14"/>
      <c r="LSI104" s="14"/>
      <c r="LSJ104" s="14"/>
      <c r="LSK104" s="14"/>
      <c r="LSL104" s="14"/>
      <c r="LSM104" s="14"/>
      <c r="LSN104" s="14"/>
      <c r="LSO104" s="14"/>
      <c r="LSP104" s="14"/>
      <c r="LSQ104" s="14"/>
      <c r="LSR104" s="14"/>
      <c r="LSS104" s="14"/>
      <c r="LST104" s="14"/>
      <c r="LSU104" s="14"/>
      <c r="LSV104" s="14"/>
      <c r="LSW104" s="14"/>
      <c r="LSX104" s="14"/>
      <c r="LSY104" s="14"/>
      <c r="LSZ104" s="14"/>
      <c r="LTA104" s="14"/>
      <c r="LTB104" s="14"/>
      <c r="LTC104" s="14"/>
      <c r="LTD104" s="14"/>
      <c r="LTE104" s="14"/>
      <c r="LTF104" s="14"/>
      <c r="LTG104" s="14"/>
      <c r="LTH104" s="14"/>
      <c r="LTI104" s="14"/>
      <c r="LTJ104" s="14"/>
      <c r="LTK104" s="14"/>
      <c r="LTL104" s="14"/>
      <c r="LTM104" s="14"/>
      <c r="LTN104" s="14"/>
      <c r="LTO104" s="14"/>
      <c r="LTP104" s="14"/>
      <c r="LTQ104" s="14"/>
      <c r="LTR104" s="14"/>
      <c r="LTS104" s="14"/>
      <c r="LTT104" s="14"/>
      <c r="LTU104" s="14"/>
      <c r="LTV104" s="14"/>
      <c r="LTW104" s="14"/>
      <c r="LTX104" s="14"/>
      <c r="LTY104" s="14"/>
      <c r="LTZ104" s="14"/>
      <c r="LUA104" s="14"/>
      <c r="LUB104" s="14"/>
      <c r="LUC104" s="14"/>
      <c r="LUD104" s="14"/>
      <c r="LUE104" s="14"/>
      <c r="LUF104" s="14"/>
      <c r="LUG104" s="14"/>
      <c r="LUH104" s="14"/>
      <c r="LUI104" s="14"/>
      <c r="LUJ104" s="14"/>
      <c r="LUK104" s="14"/>
      <c r="LUL104" s="14"/>
      <c r="LUM104" s="14"/>
      <c r="LUN104" s="14"/>
      <c r="LUO104" s="14"/>
      <c r="LUP104" s="14"/>
      <c r="LUQ104" s="14"/>
      <c r="LUR104" s="14"/>
      <c r="LUS104" s="14"/>
      <c r="LUT104" s="14"/>
      <c r="LUU104" s="14"/>
      <c r="LUV104" s="14"/>
      <c r="LUW104" s="14"/>
      <c r="LUX104" s="14"/>
      <c r="LUY104" s="14"/>
      <c r="LUZ104" s="14"/>
      <c r="LVA104" s="14"/>
      <c r="LVB104" s="14"/>
      <c r="LVC104" s="14"/>
      <c r="LVD104" s="14"/>
      <c r="LVE104" s="14"/>
      <c r="LVF104" s="14"/>
      <c r="LVG104" s="14"/>
      <c r="LVH104" s="14"/>
      <c r="LVI104" s="14"/>
      <c r="LVJ104" s="14"/>
      <c r="LVK104" s="14"/>
      <c r="LVL104" s="14"/>
      <c r="LVM104" s="14"/>
      <c r="LVN104" s="14"/>
      <c r="LVO104" s="14"/>
      <c r="LVP104" s="14"/>
      <c r="LVQ104" s="14"/>
      <c r="LVR104" s="14"/>
      <c r="LVS104" s="14"/>
      <c r="LVT104" s="14"/>
      <c r="LVU104" s="14"/>
      <c r="LVV104" s="14"/>
      <c r="LVW104" s="14"/>
      <c r="LVX104" s="14"/>
      <c r="LVY104" s="14"/>
      <c r="LVZ104" s="14"/>
      <c r="LWA104" s="14"/>
      <c r="LWB104" s="14"/>
      <c r="LWC104" s="14"/>
      <c r="LWD104" s="14"/>
      <c r="LWE104" s="14"/>
      <c r="LWF104" s="14"/>
      <c r="LWG104" s="14"/>
      <c r="LWH104" s="14"/>
      <c r="LWI104" s="14"/>
      <c r="LWJ104" s="14"/>
      <c r="LWK104" s="14"/>
      <c r="LWL104" s="14"/>
      <c r="LWM104" s="14"/>
      <c r="LWN104" s="14"/>
      <c r="LWO104" s="14"/>
      <c r="LWP104" s="14"/>
      <c r="LWQ104" s="14"/>
      <c r="LWR104" s="14"/>
      <c r="LWS104" s="14"/>
      <c r="LWT104" s="14"/>
      <c r="LWU104" s="14"/>
      <c r="LWV104" s="14"/>
      <c r="LWW104" s="14"/>
      <c r="LWX104" s="14"/>
      <c r="LWY104" s="14"/>
      <c r="LWZ104" s="14"/>
      <c r="LXA104" s="14"/>
      <c r="LXB104" s="14"/>
      <c r="LXC104" s="14"/>
      <c r="LXD104" s="14"/>
      <c r="LXE104" s="14"/>
      <c r="LXF104" s="14"/>
      <c r="LXG104" s="14"/>
      <c r="LXH104" s="14"/>
      <c r="LXI104" s="14"/>
      <c r="LXJ104" s="14"/>
      <c r="LXK104" s="14"/>
      <c r="LXL104" s="14"/>
      <c r="LXM104" s="14"/>
      <c r="LXN104" s="14"/>
      <c r="LXO104" s="14"/>
      <c r="LXP104" s="14"/>
      <c r="LXQ104" s="14"/>
      <c r="LXR104" s="14"/>
      <c r="LXS104" s="14"/>
      <c r="LXT104" s="14"/>
      <c r="LXU104" s="14"/>
      <c r="LXV104" s="14"/>
      <c r="LXW104" s="14"/>
      <c r="LXX104" s="14"/>
      <c r="LXY104" s="14"/>
      <c r="LXZ104" s="14"/>
      <c r="LYA104" s="14"/>
      <c r="LYB104" s="14"/>
      <c r="LYC104" s="14"/>
      <c r="LYD104" s="14"/>
      <c r="LYE104" s="14"/>
      <c r="LYF104" s="14"/>
      <c r="LYG104" s="14"/>
      <c r="LYH104" s="14"/>
      <c r="LYI104" s="14"/>
      <c r="LYJ104" s="14"/>
      <c r="LYK104" s="14"/>
      <c r="LYL104" s="14"/>
      <c r="LYM104" s="14"/>
      <c r="LYN104" s="14"/>
      <c r="LYO104" s="14"/>
      <c r="LYP104" s="14"/>
      <c r="LYQ104" s="14"/>
      <c r="LYR104" s="14"/>
      <c r="LYS104" s="14"/>
      <c r="LYT104" s="14"/>
      <c r="LYU104" s="14"/>
      <c r="LYV104" s="14"/>
      <c r="LYW104" s="14"/>
      <c r="LYX104" s="14"/>
      <c r="LYY104" s="14"/>
      <c r="LYZ104" s="14"/>
      <c r="LZA104" s="14"/>
      <c r="LZB104" s="14"/>
      <c r="LZC104" s="14"/>
      <c r="LZD104" s="14"/>
      <c r="LZE104" s="14"/>
      <c r="LZF104" s="14"/>
      <c r="LZG104" s="14"/>
      <c r="LZH104" s="14"/>
      <c r="LZI104" s="14"/>
      <c r="LZJ104" s="14"/>
      <c r="LZK104" s="14"/>
      <c r="LZL104" s="14"/>
      <c r="LZM104" s="14"/>
      <c r="LZN104" s="14"/>
      <c r="LZO104" s="14"/>
      <c r="LZP104" s="14"/>
      <c r="LZQ104" s="14"/>
      <c r="LZR104" s="14"/>
      <c r="LZS104" s="14"/>
      <c r="LZT104" s="14"/>
      <c r="LZU104" s="14"/>
      <c r="LZV104" s="14"/>
      <c r="LZW104" s="14"/>
      <c r="LZX104" s="14"/>
      <c r="LZY104" s="14"/>
      <c r="LZZ104" s="14"/>
      <c r="MAA104" s="14"/>
      <c r="MAB104" s="14"/>
      <c r="MAC104" s="14"/>
      <c r="MAD104" s="14"/>
      <c r="MAE104" s="14"/>
      <c r="MAF104" s="14"/>
      <c r="MAG104" s="14"/>
      <c r="MAH104" s="14"/>
      <c r="MAI104" s="14"/>
      <c r="MAJ104" s="14"/>
      <c r="MAK104" s="14"/>
      <c r="MAL104" s="14"/>
      <c r="MAM104" s="14"/>
      <c r="MAN104" s="14"/>
      <c r="MAO104" s="14"/>
      <c r="MAP104" s="14"/>
      <c r="MAQ104" s="14"/>
      <c r="MAR104" s="14"/>
      <c r="MAS104" s="14"/>
      <c r="MAT104" s="14"/>
      <c r="MAU104" s="14"/>
      <c r="MAV104" s="14"/>
      <c r="MAW104" s="14"/>
      <c r="MAX104" s="14"/>
      <c r="MAY104" s="14"/>
      <c r="MAZ104" s="14"/>
      <c r="MBA104" s="14"/>
      <c r="MBB104" s="14"/>
      <c r="MBC104" s="14"/>
      <c r="MBD104" s="14"/>
      <c r="MBE104" s="14"/>
      <c r="MBF104" s="14"/>
      <c r="MBG104" s="14"/>
      <c r="MBH104" s="14"/>
      <c r="MBI104" s="14"/>
      <c r="MBJ104" s="14"/>
      <c r="MBK104" s="14"/>
      <c r="MBL104" s="14"/>
      <c r="MBM104" s="14"/>
      <c r="MBN104" s="14"/>
      <c r="MBO104" s="14"/>
      <c r="MBP104" s="14"/>
      <c r="MBQ104" s="14"/>
      <c r="MBR104" s="14"/>
      <c r="MBS104" s="14"/>
      <c r="MBT104" s="14"/>
      <c r="MBU104" s="14"/>
      <c r="MBV104" s="14"/>
      <c r="MBW104" s="14"/>
      <c r="MBX104" s="14"/>
      <c r="MBY104" s="14"/>
      <c r="MBZ104" s="14"/>
      <c r="MCA104" s="14"/>
      <c r="MCB104" s="14"/>
      <c r="MCC104" s="14"/>
      <c r="MCD104" s="14"/>
      <c r="MCE104" s="14"/>
      <c r="MCF104" s="14"/>
      <c r="MCG104" s="14"/>
      <c r="MCH104" s="14"/>
      <c r="MCI104" s="14"/>
      <c r="MCJ104" s="14"/>
      <c r="MCK104" s="14"/>
      <c r="MCL104" s="14"/>
      <c r="MCM104" s="14"/>
      <c r="MCN104" s="14"/>
      <c r="MCO104" s="14"/>
      <c r="MCP104" s="14"/>
      <c r="MCQ104" s="14"/>
      <c r="MCR104" s="14"/>
      <c r="MCS104" s="14"/>
      <c r="MCT104" s="14"/>
      <c r="MCU104" s="14"/>
      <c r="MCV104" s="14"/>
      <c r="MCW104" s="14"/>
      <c r="MCX104" s="14"/>
      <c r="MCY104" s="14"/>
      <c r="MCZ104" s="14"/>
      <c r="MDA104" s="14"/>
      <c r="MDB104" s="14"/>
      <c r="MDC104" s="14"/>
      <c r="MDD104" s="14"/>
      <c r="MDE104" s="14"/>
      <c r="MDF104" s="14"/>
      <c r="MDG104" s="14"/>
      <c r="MDH104" s="14"/>
      <c r="MDI104" s="14"/>
      <c r="MDJ104" s="14"/>
      <c r="MDK104" s="14"/>
      <c r="MDL104" s="14"/>
      <c r="MDM104" s="14"/>
      <c r="MDN104" s="14"/>
      <c r="MDO104" s="14"/>
      <c r="MDP104" s="14"/>
      <c r="MDQ104" s="14"/>
      <c r="MDR104" s="14"/>
      <c r="MDS104" s="14"/>
      <c r="MDT104" s="14"/>
      <c r="MDU104" s="14"/>
      <c r="MDV104" s="14"/>
      <c r="MDW104" s="14"/>
      <c r="MDX104" s="14"/>
      <c r="MDY104" s="14"/>
      <c r="MDZ104" s="14"/>
      <c r="MEA104" s="14"/>
      <c r="MEB104" s="14"/>
      <c r="MEC104" s="14"/>
      <c r="MED104" s="14"/>
      <c r="MEE104" s="14"/>
      <c r="MEF104" s="14"/>
      <c r="MEG104" s="14"/>
      <c r="MEH104" s="14"/>
      <c r="MEI104" s="14"/>
      <c r="MEJ104" s="14"/>
      <c r="MEK104" s="14"/>
      <c r="MEL104" s="14"/>
      <c r="MEM104" s="14"/>
      <c r="MEN104" s="14"/>
      <c r="MEO104" s="14"/>
      <c r="MEP104" s="14"/>
      <c r="MEQ104" s="14"/>
      <c r="MER104" s="14"/>
      <c r="MES104" s="14"/>
      <c r="MET104" s="14"/>
      <c r="MEU104" s="14"/>
      <c r="MEV104" s="14"/>
      <c r="MEW104" s="14"/>
      <c r="MEX104" s="14"/>
      <c r="MEY104" s="14"/>
      <c r="MEZ104" s="14"/>
      <c r="MFA104" s="14"/>
      <c r="MFB104" s="14"/>
      <c r="MFC104" s="14"/>
      <c r="MFD104" s="14"/>
      <c r="MFE104" s="14"/>
      <c r="MFF104" s="14"/>
      <c r="MFG104" s="14"/>
      <c r="MFH104" s="14"/>
      <c r="MFI104" s="14"/>
      <c r="MFJ104" s="14"/>
      <c r="MFK104" s="14"/>
      <c r="MFL104" s="14"/>
      <c r="MFM104" s="14"/>
      <c r="MFN104" s="14"/>
      <c r="MFO104" s="14"/>
      <c r="MFP104" s="14"/>
      <c r="MFQ104" s="14"/>
      <c r="MFR104" s="14"/>
      <c r="MFS104" s="14"/>
      <c r="MFT104" s="14"/>
      <c r="MFU104" s="14"/>
      <c r="MFV104" s="14"/>
      <c r="MFW104" s="14"/>
      <c r="MFX104" s="14"/>
      <c r="MFY104" s="14"/>
      <c r="MFZ104" s="14"/>
      <c r="MGA104" s="14"/>
      <c r="MGB104" s="14"/>
      <c r="MGC104" s="14"/>
      <c r="MGD104" s="14"/>
      <c r="MGE104" s="14"/>
      <c r="MGF104" s="14"/>
      <c r="MGG104" s="14"/>
      <c r="MGH104" s="14"/>
      <c r="MGI104" s="14"/>
      <c r="MGJ104" s="14"/>
      <c r="MGK104" s="14"/>
      <c r="MGL104" s="14"/>
      <c r="MGM104" s="14"/>
      <c r="MGN104" s="14"/>
      <c r="MGO104" s="14"/>
      <c r="MGP104" s="14"/>
      <c r="MGQ104" s="14"/>
      <c r="MGR104" s="14"/>
      <c r="MGS104" s="14"/>
      <c r="MGT104" s="14"/>
      <c r="MGU104" s="14"/>
      <c r="MGV104" s="14"/>
      <c r="MGW104" s="14"/>
      <c r="MGX104" s="14"/>
      <c r="MGY104" s="14"/>
      <c r="MGZ104" s="14"/>
      <c r="MHA104" s="14"/>
      <c r="MHB104" s="14"/>
      <c r="MHC104" s="14"/>
      <c r="MHD104" s="14"/>
      <c r="MHE104" s="14"/>
      <c r="MHF104" s="14"/>
      <c r="MHG104" s="14"/>
      <c r="MHH104" s="14"/>
      <c r="MHI104" s="14"/>
      <c r="MHJ104" s="14"/>
      <c r="MHK104" s="14"/>
      <c r="MHL104" s="14"/>
      <c r="MHM104" s="14"/>
      <c r="MHN104" s="14"/>
      <c r="MHO104" s="14"/>
      <c r="MHP104" s="14"/>
      <c r="MHQ104" s="14"/>
      <c r="MHR104" s="14"/>
      <c r="MHS104" s="14"/>
      <c r="MHT104" s="14"/>
      <c r="MHU104" s="14"/>
      <c r="MHV104" s="14"/>
      <c r="MHW104" s="14"/>
      <c r="MHX104" s="14"/>
      <c r="MHY104" s="14"/>
      <c r="MHZ104" s="14"/>
      <c r="MIA104" s="14"/>
      <c r="MIB104" s="14"/>
      <c r="MIC104" s="14"/>
      <c r="MID104" s="14"/>
      <c r="MIE104" s="14"/>
      <c r="MIF104" s="14"/>
      <c r="MIG104" s="14"/>
      <c r="MIH104" s="14"/>
      <c r="MII104" s="14"/>
      <c r="MIJ104" s="14"/>
      <c r="MIK104" s="14"/>
      <c r="MIL104" s="14"/>
      <c r="MIM104" s="14"/>
      <c r="MIN104" s="14"/>
      <c r="MIO104" s="14"/>
      <c r="MIP104" s="14"/>
      <c r="MIQ104" s="14"/>
      <c r="MIR104" s="14"/>
      <c r="MIS104" s="14"/>
      <c r="MIT104" s="14"/>
      <c r="MIU104" s="14"/>
      <c r="MIV104" s="14"/>
      <c r="MIW104" s="14"/>
      <c r="MIX104" s="14"/>
      <c r="MIY104" s="14"/>
      <c r="MIZ104" s="14"/>
      <c r="MJA104" s="14"/>
      <c r="MJB104" s="14"/>
      <c r="MJC104" s="14"/>
      <c r="MJD104" s="14"/>
      <c r="MJE104" s="14"/>
      <c r="MJF104" s="14"/>
      <c r="MJG104" s="14"/>
      <c r="MJH104" s="14"/>
      <c r="MJI104" s="14"/>
      <c r="MJJ104" s="14"/>
      <c r="MJK104" s="14"/>
      <c r="MJL104" s="14"/>
      <c r="MJM104" s="14"/>
      <c r="MJN104" s="14"/>
      <c r="MJO104" s="14"/>
      <c r="MJP104" s="14"/>
      <c r="MJQ104" s="14"/>
      <c r="MJR104" s="14"/>
      <c r="MJS104" s="14"/>
      <c r="MJT104" s="14"/>
      <c r="MJU104" s="14"/>
      <c r="MJV104" s="14"/>
      <c r="MJW104" s="14"/>
      <c r="MJX104" s="14"/>
      <c r="MJY104" s="14"/>
      <c r="MJZ104" s="14"/>
      <c r="MKA104" s="14"/>
      <c r="MKB104" s="14"/>
      <c r="MKC104" s="14"/>
      <c r="MKD104" s="14"/>
      <c r="MKE104" s="14"/>
      <c r="MKF104" s="14"/>
      <c r="MKG104" s="14"/>
      <c r="MKH104" s="14"/>
      <c r="MKI104" s="14"/>
      <c r="MKJ104" s="14"/>
      <c r="MKK104" s="14"/>
      <c r="MKL104" s="14"/>
      <c r="MKM104" s="14"/>
      <c r="MKN104" s="14"/>
      <c r="MKO104" s="14"/>
      <c r="MKP104" s="14"/>
      <c r="MKQ104" s="14"/>
      <c r="MKR104" s="14"/>
      <c r="MKS104" s="14"/>
      <c r="MKT104" s="14"/>
      <c r="MKU104" s="14"/>
      <c r="MKV104" s="14"/>
      <c r="MKW104" s="14"/>
      <c r="MKX104" s="14"/>
      <c r="MKY104" s="14"/>
      <c r="MKZ104" s="14"/>
      <c r="MLA104" s="14"/>
      <c r="MLB104" s="14"/>
      <c r="MLC104" s="14"/>
      <c r="MLD104" s="14"/>
      <c r="MLE104" s="14"/>
      <c r="MLF104" s="14"/>
      <c r="MLG104" s="14"/>
      <c r="MLH104" s="14"/>
      <c r="MLI104" s="14"/>
      <c r="MLJ104" s="14"/>
      <c r="MLK104" s="14"/>
      <c r="MLL104" s="14"/>
      <c r="MLM104" s="14"/>
      <c r="MLN104" s="14"/>
      <c r="MLO104" s="14"/>
      <c r="MLP104" s="14"/>
      <c r="MLQ104" s="14"/>
      <c r="MLR104" s="14"/>
      <c r="MLS104" s="14"/>
      <c r="MLT104" s="14"/>
      <c r="MLU104" s="14"/>
      <c r="MLV104" s="14"/>
      <c r="MLW104" s="14"/>
      <c r="MLX104" s="14"/>
      <c r="MLY104" s="14"/>
      <c r="MLZ104" s="14"/>
      <c r="MMA104" s="14"/>
      <c r="MMB104" s="14"/>
      <c r="MMC104" s="14"/>
      <c r="MMD104" s="14"/>
      <c r="MME104" s="14"/>
      <c r="MMF104" s="14"/>
      <c r="MMG104" s="14"/>
      <c r="MMH104" s="14"/>
      <c r="MMI104" s="14"/>
      <c r="MMJ104" s="14"/>
      <c r="MMK104" s="14"/>
      <c r="MML104" s="14"/>
      <c r="MMM104" s="14"/>
      <c r="MMN104" s="14"/>
      <c r="MMO104" s="14"/>
      <c r="MMP104" s="14"/>
      <c r="MMQ104" s="14"/>
      <c r="MMR104" s="14"/>
      <c r="MMS104" s="14"/>
      <c r="MMT104" s="14"/>
      <c r="MMU104" s="14"/>
      <c r="MMV104" s="14"/>
      <c r="MMW104" s="14"/>
      <c r="MMX104" s="14"/>
      <c r="MMY104" s="14"/>
      <c r="MMZ104" s="14"/>
      <c r="MNA104" s="14"/>
      <c r="MNB104" s="14"/>
      <c r="MNC104" s="14"/>
      <c r="MND104" s="14"/>
      <c r="MNE104" s="14"/>
      <c r="MNF104" s="14"/>
      <c r="MNG104" s="14"/>
      <c r="MNH104" s="14"/>
      <c r="MNI104" s="14"/>
      <c r="MNJ104" s="14"/>
      <c r="MNK104" s="14"/>
      <c r="MNL104" s="14"/>
      <c r="MNM104" s="14"/>
      <c r="MNN104" s="14"/>
      <c r="MNO104" s="14"/>
      <c r="MNP104" s="14"/>
      <c r="MNQ104" s="14"/>
      <c r="MNR104" s="14"/>
      <c r="MNS104" s="14"/>
      <c r="MNT104" s="14"/>
      <c r="MNU104" s="14"/>
      <c r="MNV104" s="14"/>
      <c r="MNW104" s="14"/>
      <c r="MNX104" s="14"/>
      <c r="MNY104" s="14"/>
      <c r="MNZ104" s="14"/>
      <c r="MOA104" s="14"/>
      <c r="MOB104" s="14"/>
      <c r="MOC104" s="14"/>
      <c r="MOD104" s="14"/>
      <c r="MOE104" s="14"/>
      <c r="MOF104" s="14"/>
      <c r="MOG104" s="14"/>
      <c r="MOH104" s="14"/>
      <c r="MOI104" s="14"/>
      <c r="MOJ104" s="14"/>
      <c r="MOK104" s="14"/>
      <c r="MOL104" s="14"/>
      <c r="MOM104" s="14"/>
      <c r="MON104" s="14"/>
      <c r="MOO104" s="14"/>
      <c r="MOP104" s="14"/>
      <c r="MOQ104" s="14"/>
      <c r="MOR104" s="14"/>
      <c r="MOS104" s="14"/>
      <c r="MOT104" s="14"/>
      <c r="MOU104" s="14"/>
      <c r="MOV104" s="14"/>
      <c r="MOW104" s="14"/>
      <c r="MOX104" s="14"/>
      <c r="MOY104" s="14"/>
      <c r="MOZ104" s="14"/>
      <c r="MPA104" s="14"/>
      <c r="MPB104" s="14"/>
      <c r="MPC104" s="14"/>
      <c r="MPD104" s="14"/>
      <c r="MPE104" s="14"/>
      <c r="MPF104" s="14"/>
      <c r="MPG104" s="14"/>
      <c r="MPH104" s="14"/>
      <c r="MPI104" s="14"/>
      <c r="MPJ104" s="14"/>
      <c r="MPK104" s="14"/>
      <c r="MPL104" s="14"/>
      <c r="MPM104" s="14"/>
      <c r="MPN104" s="14"/>
      <c r="MPO104" s="14"/>
      <c r="MPP104" s="14"/>
      <c r="MPQ104" s="14"/>
      <c r="MPR104" s="14"/>
      <c r="MPS104" s="14"/>
      <c r="MPT104" s="14"/>
      <c r="MPU104" s="14"/>
      <c r="MPV104" s="14"/>
      <c r="MPW104" s="14"/>
      <c r="MPX104" s="14"/>
      <c r="MPY104" s="14"/>
      <c r="MPZ104" s="14"/>
      <c r="MQA104" s="14"/>
      <c r="MQB104" s="14"/>
      <c r="MQC104" s="14"/>
      <c r="MQD104" s="14"/>
      <c r="MQE104" s="14"/>
      <c r="MQF104" s="14"/>
      <c r="MQG104" s="14"/>
      <c r="MQH104" s="14"/>
      <c r="MQI104" s="14"/>
      <c r="MQJ104" s="14"/>
      <c r="MQK104" s="14"/>
      <c r="MQL104" s="14"/>
      <c r="MQM104" s="14"/>
      <c r="MQN104" s="14"/>
      <c r="MQO104" s="14"/>
      <c r="MQP104" s="14"/>
      <c r="MQQ104" s="14"/>
      <c r="MQR104" s="14"/>
      <c r="MQS104" s="14"/>
      <c r="MQT104" s="14"/>
      <c r="MQU104" s="14"/>
      <c r="MQV104" s="14"/>
      <c r="MQW104" s="14"/>
      <c r="MQX104" s="14"/>
      <c r="MQY104" s="14"/>
      <c r="MQZ104" s="14"/>
      <c r="MRA104" s="14"/>
      <c r="MRB104" s="14"/>
      <c r="MRC104" s="14"/>
      <c r="MRD104" s="14"/>
      <c r="MRE104" s="14"/>
      <c r="MRF104" s="14"/>
      <c r="MRG104" s="14"/>
      <c r="MRH104" s="14"/>
      <c r="MRI104" s="14"/>
      <c r="MRJ104" s="14"/>
      <c r="MRK104" s="14"/>
      <c r="MRL104" s="14"/>
      <c r="MRM104" s="14"/>
      <c r="MRN104" s="14"/>
      <c r="MRO104" s="14"/>
      <c r="MRP104" s="14"/>
      <c r="MRQ104" s="14"/>
      <c r="MRR104" s="14"/>
      <c r="MRS104" s="14"/>
      <c r="MRT104" s="14"/>
      <c r="MRU104" s="14"/>
      <c r="MRV104" s="14"/>
      <c r="MRW104" s="14"/>
      <c r="MRX104" s="14"/>
      <c r="MRY104" s="14"/>
      <c r="MRZ104" s="14"/>
      <c r="MSA104" s="14"/>
      <c r="MSB104" s="14"/>
      <c r="MSC104" s="14"/>
      <c r="MSD104" s="14"/>
      <c r="MSE104" s="14"/>
      <c r="MSF104" s="14"/>
      <c r="MSG104" s="14"/>
      <c r="MSH104" s="14"/>
      <c r="MSI104" s="14"/>
      <c r="MSJ104" s="14"/>
      <c r="MSK104" s="14"/>
      <c r="MSL104" s="14"/>
      <c r="MSM104" s="14"/>
      <c r="MSN104" s="14"/>
      <c r="MSO104" s="14"/>
      <c r="MSP104" s="14"/>
      <c r="MSQ104" s="14"/>
      <c r="MSR104" s="14"/>
      <c r="MSS104" s="14"/>
      <c r="MST104" s="14"/>
      <c r="MSU104" s="14"/>
      <c r="MSV104" s="14"/>
      <c r="MSW104" s="14"/>
      <c r="MSX104" s="14"/>
      <c r="MSY104" s="14"/>
      <c r="MSZ104" s="14"/>
      <c r="MTA104" s="14"/>
      <c r="MTB104" s="14"/>
      <c r="MTC104" s="14"/>
      <c r="MTD104" s="14"/>
      <c r="MTE104" s="14"/>
      <c r="MTF104" s="14"/>
      <c r="MTG104" s="14"/>
      <c r="MTH104" s="14"/>
      <c r="MTI104" s="14"/>
      <c r="MTJ104" s="14"/>
      <c r="MTK104" s="14"/>
      <c r="MTL104" s="14"/>
      <c r="MTM104" s="14"/>
      <c r="MTN104" s="14"/>
      <c r="MTO104" s="14"/>
      <c r="MTP104" s="14"/>
      <c r="MTQ104" s="14"/>
      <c r="MTR104" s="14"/>
      <c r="MTS104" s="14"/>
      <c r="MTT104" s="14"/>
      <c r="MTU104" s="14"/>
      <c r="MTV104" s="14"/>
      <c r="MTW104" s="14"/>
      <c r="MTX104" s="14"/>
      <c r="MTY104" s="14"/>
      <c r="MTZ104" s="14"/>
      <c r="MUA104" s="14"/>
      <c r="MUB104" s="14"/>
      <c r="MUC104" s="14"/>
      <c r="MUD104" s="14"/>
      <c r="MUE104" s="14"/>
      <c r="MUF104" s="14"/>
      <c r="MUG104" s="14"/>
      <c r="MUH104" s="14"/>
      <c r="MUI104" s="14"/>
      <c r="MUJ104" s="14"/>
      <c r="MUK104" s="14"/>
      <c r="MUL104" s="14"/>
      <c r="MUM104" s="14"/>
      <c r="MUN104" s="14"/>
      <c r="MUO104" s="14"/>
      <c r="MUP104" s="14"/>
      <c r="MUQ104" s="14"/>
      <c r="MUR104" s="14"/>
      <c r="MUS104" s="14"/>
      <c r="MUT104" s="14"/>
      <c r="MUU104" s="14"/>
      <c r="MUV104" s="14"/>
      <c r="MUW104" s="14"/>
      <c r="MUX104" s="14"/>
      <c r="MUY104" s="14"/>
      <c r="MUZ104" s="14"/>
      <c r="MVA104" s="14"/>
      <c r="MVB104" s="14"/>
      <c r="MVC104" s="14"/>
      <c r="MVD104" s="14"/>
      <c r="MVE104" s="14"/>
      <c r="MVF104" s="14"/>
      <c r="MVG104" s="14"/>
      <c r="MVH104" s="14"/>
      <c r="MVI104" s="14"/>
      <c r="MVJ104" s="14"/>
      <c r="MVK104" s="14"/>
      <c r="MVL104" s="14"/>
      <c r="MVM104" s="14"/>
      <c r="MVN104" s="14"/>
      <c r="MVO104" s="14"/>
      <c r="MVP104" s="14"/>
      <c r="MVQ104" s="14"/>
      <c r="MVR104" s="14"/>
      <c r="MVS104" s="14"/>
      <c r="MVT104" s="14"/>
      <c r="MVU104" s="14"/>
      <c r="MVV104" s="14"/>
      <c r="MVW104" s="14"/>
      <c r="MVX104" s="14"/>
      <c r="MVY104" s="14"/>
      <c r="MVZ104" s="14"/>
      <c r="MWA104" s="14"/>
      <c r="MWB104" s="14"/>
      <c r="MWC104" s="14"/>
      <c r="MWD104" s="14"/>
      <c r="MWE104" s="14"/>
      <c r="MWF104" s="14"/>
      <c r="MWG104" s="14"/>
      <c r="MWH104" s="14"/>
      <c r="MWI104" s="14"/>
      <c r="MWJ104" s="14"/>
      <c r="MWK104" s="14"/>
      <c r="MWL104" s="14"/>
      <c r="MWM104" s="14"/>
      <c r="MWN104" s="14"/>
      <c r="MWO104" s="14"/>
      <c r="MWP104" s="14"/>
      <c r="MWQ104" s="14"/>
      <c r="MWR104" s="14"/>
      <c r="MWS104" s="14"/>
      <c r="MWT104" s="14"/>
      <c r="MWU104" s="14"/>
      <c r="MWV104" s="14"/>
      <c r="MWW104" s="14"/>
      <c r="MWX104" s="14"/>
      <c r="MWY104" s="14"/>
      <c r="MWZ104" s="14"/>
      <c r="MXA104" s="14"/>
      <c r="MXB104" s="14"/>
      <c r="MXC104" s="14"/>
      <c r="MXD104" s="14"/>
      <c r="MXE104" s="14"/>
      <c r="MXF104" s="14"/>
      <c r="MXG104" s="14"/>
      <c r="MXH104" s="14"/>
      <c r="MXI104" s="14"/>
      <c r="MXJ104" s="14"/>
      <c r="MXK104" s="14"/>
      <c r="MXL104" s="14"/>
      <c r="MXM104" s="14"/>
      <c r="MXN104" s="14"/>
      <c r="MXO104" s="14"/>
      <c r="MXP104" s="14"/>
      <c r="MXQ104" s="14"/>
      <c r="MXR104" s="14"/>
      <c r="MXS104" s="14"/>
      <c r="MXT104" s="14"/>
      <c r="MXU104" s="14"/>
      <c r="MXV104" s="14"/>
      <c r="MXW104" s="14"/>
      <c r="MXX104" s="14"/>
      <c r="MXY104" s="14"/>
      <c r="MXZ104" s="14"/>
      <c r="MYA104" s="14"/>
      <c r="MYB104" s="14"/>
      <c r="MYC104" s="14"/>
      <c r="MYD104" s="14"/>
      <c r="MYE104" s="14"/>
      <c r="MYF104" s="14"/>
      <c r="MYG104" s="14"/>
      <c r="MYH104" s="14"/>
      <c r="MYI104" s="14"/>
      <c r="MYJ104" s="14"/>
      <c r="MYK104" s="14"/>
      <c r="MYL104" s="14"/>
      <c r="MYM104" s="14"/>
      <c r="MYN104" s="14"/>
      <c r="MYO104" s="14"/>
      <c r="MYP104" s="14"/>
      <c r="MYQ104" s="14"/>
      <c r="MYR104" s="14"/>
      <c r="MYS104" s="14"/>
      <c r="MYT104" s="14"/>
      <c r="MYU104" s="14"/>
      <c r="MYV104" s="14"/>
      <c r="MYW104" s="14"/>
      <c r="MYX104" s="14"/>
      <c r="MYY104" s="14"/>
      <c r="MYZ104" s="14"/>
      <c r="MZA104" s="14"/>
      <c r="MZB104" s="14"/>
      <c r="MZC104" s="14"/>
      <c r="MZD104" s="14"/>
      <c r="MZE104" s="14"/>
      <c r="MZF104" s="14"/>
      <c r="MZG104" s="14"/>
      <c r="MZH104" s="14"/>
      <c r="MZI104" s="14"/>
      <c r="MZJ104" s="14"/>
      <c r="MZK104" s="14"/>
      <c r="MZL104" s="14"/>
      <c r="MZM104" s="14"/>
      <c r="MZN104" s="14"/>
      <c r="MZO104" s="14"/>
      <c r="MZP104" s="14"/>
      <c r="MZQ104" s="14"/>
      <c r="MZR104" s="14"/>
      <c r="MZS104" s="14"/>
      <c r="MZT104" s="14"/>
      <c r="MZU104" s="14"/>
      <c r="MZV104" s="14"/>
      <c r="MZW104" s="14"/>
      <c r="MZX104" s="14"/>
      <c r="MZY104" s="14"/>
      <c r="MZZ104" s="14"/>
      <c r="NAA104" s="14"/>
      <c r="NAB104" s="14"/>
      <c r="NAC104" s="14"/>
      <c r="NAD104" s="14"/>
      <c r="NAE104" s="14"/>
      <c r="NAF104" s="14"/>
      <c r="NAG104" s="14"/>
      <c r="NAH104" s="14"/>
      <c r="NAI104" s="14"/>
      <c r="NAJ104" s="14"/>
      <c r="NAK104" s="14"/>
      <c r="NAL104" s="14"/>
      <c r="NAM104" s="14"/>
      <c r="NAN104" s="14"/>
      <c r="NAO104" s="14"/>
      <c r="NAP104" s="14"/>
      <c r="NAQ104" s="14"/>
      <c r="NAR104" s="14"/>
      <c r="NAS104" s="14"/>
      <c r="NAT104" s="14"/>
      <c r="NAU104" s="14"/>
      <c r="NAV104" s="14"/>
      <c r="NAW104" s="14"/>
      <c r="NAX104" s="14"/>
      <c r="NAY104" s="14"/>
      <c r="NAZ104" s="14"/>
      <c r="NBA104" s="14"/>
      <c r="NBB104" s="14"/>
      <c r="NBC104" s="14"/>
      <c r="NBD104" s="14"/>
      <c r="NBE104" s="14"/>
      <c r="NBF104" s="14"/>
      <c r="NBG104" s="14"/>
      <c r="NBH104" s="14"/>
      <c r="NBI104" s="14"/>
      <c r="NBJ104" s="14"/>
      <c r="NBK104" s="14"/>
      <c r="NBL104" s="14"/>
      <c r="NBM104" s="14"/>
      <c r="NBN104" s="14"/>
      <c r="NBO104" s="14"/>
      <c r="NBP104" s="14"/>
      <c r="NBQ104" s="14"/>
      <c r="NBR104" s="14"/>
      <c r="NBS104" s="14"/>
      <c r="NBT104" s="14"/>
      <c r="NBU104" s="14"/>
      <c r="NBV104" s="14"/>
      <c r="NBW104" s="14"/>
      <c r="NBX104" s="14"/>
      <c r="NBY104" s="14"/>
      <c r="NBZ104" s="14"/>
      <c r="NCA104" s="14"/>
      <c r="NCB104" s="14"/>
      <c r="NCC104" s="14"/>
      <c r="NCD104" s="14"/>
      <c r="NCE104" s="14"/>
      <c r="NCF104" s="14"/>
      <c r="NCG104" s="14"/>
      <c r="NCH104" s="14"/>
      <c r="NCI104" s="14"/>
      <c r="NCJ104" s="14"/>
      <c r="NCK104" s="14"/>
      <c r="NCL104" s="14"/>
      <c r="NCM104" s="14"/>
      <c r="NCN104" s="14"/>
      <c r="NCO104" s="14"/>
      <c r="NCP104" s="14"/>
      <c r="NCQ104" s="14"/>
      <c r="NCR104" s="14"/>
      <c r="NCS104" s="14"/>
      <c r="NCT104" s="14"/>
      <c r="NCU104" s="14"/>
      <c r="NCV104" s="14"/>
      <c r="NCW104" s="14"/>
      <c r="NCX104" s="14"/>
      <c r="NCY104" s="14"/>
      <c r="NCZ104" s="14"/>
      <c r="NDA104" s="14"/>
      <c r="NDB104" s="14"/>
      <c r="NDC104" s="14"/>
      <c r="NDD104" s="14"/>
      <c r="NDE104" s="14"/>
      <c r="NDF104" s="14"/>
      <c r="NDG104" s="14"/>
      <c r="NDH104" s="14"/>
      <c r="NDI104" s="14"/>
      <c r="NDJ104" s="14"/>
      <c r="NDK104" s="14"/>
      <c r="NDL104" s="14"/>
      <c r="NDM104" s="14"/>
      <c r="NDN104" s="14"/>
      <c r="NDO104" s="14"/>
      <c r="NDP104" s="14"/>
      <c r="NDQ104" s="14"/>
      <c r="NDR104" s="14"/>
      <c r="NDS104" s="14"/>
      <c r="NDT104" s="14"/>
      <c r="NDU104" s="14"/>
      <c r="NDV104" s="14"/>
      <c r="NDW104" s="14"/>
      <c r="NDX104" s="14"/>
      <c r="NDY104" s="14"/>
      <c r="NDZ104" s="14"/>
      <c r="NEA104" s="14"/>
      <c r="NEB104" s="14"/>
      <c r="NEC104" s="14"/>
      <c r="NED104" s="14"/>
      <c r="NEE104" s="14"/>
      <c r="NEF104" s="14"/>
      <c r="NEG104" s="14"/>
      <c r="NEH104" s="14"/>
      <c r="NEI104" s="14"/>
      <c r="NEJ104" s="14"/>
      <c r="NEK104" s="14"/>
      <c r="NEL104" s="14"/>
      <c r="NEM104" s="14"/>
      <c r="NEN104" s="14"/>
      <c r="NEO104" s="14"/>
      <c r="NEP104" s="14"/>
      <c r="NEQ104" s="14"/>
      <c r="NER104" s="14"/>
      <c r="NES104" s="14"/>
      <c r="NET104" s="14"/>
      <c r="NEU104" s="14"/>
      <c r="NEV104" s="14"/>
      <c r="NEW104" s="14"/>
      <c r="NEX104" s="14"/>
      <c r="NEY104" s="14"/>
      <c r="NEZ104" s="14"/>
      <c r="NFA104" s="14"/>
      <c r="NFB104" s="14"/>
      <c r="NFC104" s="14"/>
      <c r="NFD104" s="14"/>
      <c r="NFE104" s="14"/>
      <c r="NFF104" s="14"/>
      <c r="NFG104" s="14"/>
      <c r="NFH104" s="14"/>
      <c r="NFI104" s="14"/>
      <c r="NFJ104" s="14"/>
      <c r="NFK104" s="14"/>
      <c r="NFL104" s="14"/>
      <c r="NFM104" s="14"/>
      <c r="NFN104" s="14"/>
      <c r="NFO104" s="14"/>
      <c r="NFP104" s="14"/>
      <c r="NFQ104" s="14"/>
      <c r="NFR104" s="14"/>
      <c r="NFS104" s="14"/>
      <c r="NFT104" s="14"/>
      <c r="NFU104" s="14"/>
      <c r="NFV104" s="14"/>
      <c r="NFW104" s="14"/>
      <c r="NFX104" s="14"/>
      <c r="NFY104" s="14"/>
      <c r="NFZ104" s="14"/>
      <c r="NGA104" s="14"/>
      <c r="NGB104" s="14"/>
      <c r="NGC104" s="14"/>
      <c r="NGD104" s="14"/>
      <c r="NGE104" s="14"/>
      <c r="NGF104" s="14"/>
      <c r="NGG104" s="14"/>
      <c r="NGH104" s="14"/>
      <c r="NGI104" s="14"/>
      <c r="NGJ104" s="14"/>
      <c r="NGK104" s="14"/>
      <c r="NGL104" s="14"/>
      <c r="NGM104" s="14"/>
      <c r="NGN104" s="14"/>
      <c r="NGO104" s="14"/>
      <c r="NGP104" s="14"/>
      <c r="NGQ104" s="14"/>
      <c r="NGR104" s="14"/>
      <c r="NGS104" s="14"/>
      <c r="NGT104" s="14"/>
      <c r="NGU104" s="14"/>
      <c r="NGV104" s="14"/>
      <c r="NGW104" s="14"/>
      <c r="NGX104" s="14"/>
      <c r="NGY104" s="14"/>
      <c r="NGZ104" s="14"/>
      <c r="NHA104" s="14"/>
      <c r="NHB104" s="14"/>
      <c r="NHC104" s="14"/>
      <c r="NHD104" s="14"/>
      <c r="NHE104" s="14"/>
      <c r="NHF104" s="14"/>
      <c r="NHG104" s="14"/>
      <c r="NHH104" s="14"/>
      <c r="NHI104" s="14"/>
      <c r="NHJ104" s="14"/>
      <c r="NHK104" s="14"/>
      <c r="NHL104" s="14"/>
      <c r="NHM104" s="14"/>
      <c r="NHN104" s="14"/>
      <c r="NHO104" s="14"/>
      <c r="NHP104" s="14"/>
      <c r="NHQ104" s="14"/>
      <c r="NHR104" s="14"/>
      <c r="NHS104" s="14"/>
      <c r="NHT104" s="14"/>
      <c r="NHU104" s="14"/>
      <c r="NHV104" s="14"/>
      <c r="NHW104" s="14"/>
      <c r="NHX104" s="14"/>
      <c r="NHY104" s="14"/>
      <c r="NHZ104" s="14"/>
      <c r="NIA104" s="14"/>
      <c r="NIB104" s="14"/>
      <c r="NIC104" s="14"/>
      <c r="NID104" s="14"/>
      <c r="NIE104" s="14"/>
      <c r="NIF104" s="14"/>
      <c r="NIG104" s="14"/>
      <c r="NIH104" s="14"/>
      <c r="NII104" s="14"/>
      <c r="NIJ104" s="14"/>
      <c r="NIK104" s="14"/>
      <c r="NIL104" s="14"/>
      <c r="NIM104" s="14"/>
      <c r="NIN104" s="14"/>
      <c r="NIO104" s="14"/>
      <c r="NIP104" s="14"/>
      <c r="NIQ104" s="14"/>
      <c r="NIR104" s="14"/>
      <c r="NIS104" s="14"/>
      <c r="NIT104" s="14"/>
      <c r="NIU104" s="14"/>
      <c r="NIV104" s="14"/>
      <c r="NIW104" s="14"/>
      <c r="NIX104" s="14"/>
      <c r="NIY104" s="14"/>
      <c r="NIZ104" s="14"/>
      <c r="NJA104" s="14"/>
      <c r="NJB104" s="14"/>
      <c r="NJC104" s="14"/>
      <c r="NJD104" s="14"/>
      <c r="NJE104" s="14"/>
      <c r="NJF104" s="14"/>
      <c r="NJG104" s="14"/>
      <c r="NJH104" s="14"/>
      <c r="NJI104" s="14"/>
      <c r="NJJ104" s="14"/>
      <c r="NJK104" s="14"/>
      <c r="NJL104" s="14"/>
      <c r="NJM104" s="14"/>
      <c r="NJN104" s="14"/>
      <c r="NJO104" s="14"/>
      <c r="NJP104" s="14"/>
      <c r="NJQ104" s="14"/>
      <c r="NJR104" s="14"/>
      <c r="NJS104" s="14"/>
      <c r="NJT104" s="14"/>
      <c r="NJU104" s="14"/>
      <c r="NJV104" s="14"/>
      <c r="NJW104" s="14"/>
      <c r="NJX104" s="14"/>
      <c r="NJY104" s="14"/>
      <c r="NJZ104" s="14"/>
      <c r="NKA104" s="14"/>
      <c r="NKB104" s="14"/>
      <c r="NKC104" s="14"/>
      <c r="NKD104" s="14"/>
      <c r="NKE104" s="14"/>
      <c r="NKF104" s="14"/>
      <c r="NKG104" s="14"/>
      <c r="NKH104" s="14"/>
      <c r="NKI104" s="14"/>
      <c r="NKJ104" s="14"/>
      <c r="NKK104" s="14"/>
      <c r="NKL104" s="14"/>
      <c r="NKM104" s="14"/>
      <c r="NKN104" s="14"/>
      <c r="NKO104" s="14"/>
      <c r="NKP104" s="14"/>
      <c r="NKQ104" s="14"/>
      <c r="NKR104" s="14"/>
      <c r="NKS104" s="14"/>
      <c r="NKT104" s="14"/>
      <c r="NKU104" s="14"/>
      <c r="NKV104" s="14"/>
      <c r="NKW104" s="14"/>
      <c r="NKX104" s="14"/>
      <c r="NKY104" s="14"/>
      <c r="NKZ104" s="14"/>
      <c r="NLA104" s="14"/>
      <c r="NLB104" s="14"/>
      <c r="NLC104" s="14"/>
      <c r="NLD104" s="14"/>
      <c r="NLE104" s="14"/>
      <c r="NLF104" s="14"/>
      <c r="NLG104" s="14"/>
      <c r="NLH104" s="14"/>
      <c r="NLI104" s="14"/>
      <c r="NLJ104" s="14"/>
      <c r="NLK104" s="14"/>
      <c r="NLL104" s="14"/>
      <c r="NLM104" s="14"/>
      <c r="NLN104" s="14"/>
      <c r="NLO104" s="14"/>
      <c r="NLP104" s="14"/>
      <c r="NLQ104" s="14"/>
      <c r="NLR104" s="14"/>
      <c r="NLS104" s="14"/>
      <c r="NLT104" s="14"/>
      <c r="NLU104" s="14"/>
      <c r="NLV104" s="14"/>
      <c r="NLW104" s="14"/>
      <c r="NLX104" s="14"/>
      <c r="NLY104" s="14"/>
      <c r="NLZ104" s="14"/>
      <c r="NMA104" s="14"/>
      <c r="NMB104" s="14"/>
      <c r="NMC104" s="14"/>
      <c r="NMD104" s="14"/>
      <c r="NME104" s="14"/>
      <c r="NMF104" s="14"/>
      <c r="NMG104" s="14"/>
      <c r="NMH104" s="14"/>
      <c r="NMI104" s="14"/>
      <c r="NMJ104" s="14"/>
      <c r="NMK104" s="14"/>
      <c r="NML104" s="14"/>
      <c r="NMM104" s="14"/>
      <c r="NMN104" s="14"/>
      <c r="NMO104" s="14"/>
      <c r="NMP104" s="14"/>
      <c r="NMQ104" s="14"/>
      <c r="NMR104" s="14"/>
      <c r="NMS104" s="14"/>
      <c r="NMT104" s="14"/>
      <c r="NMU104" s="14"/>
      <c r="NMV104" s="14"/>
      <c r="NMW104" s="14"/>
      <c r="NMX104" s="14"/>
      <c r="NMY104" s="14"/>
      <c r="NMZ104" s="14"/>
      <c r="NNA104" s="14"/>
      <c r="NNB104" s="14"/>
      <c r="NNC104" s="14"/>
      <c r="NND104" s="14"/>
      <c r="NNE104" s="14"/>
      <c r="NNF104" s="14"/>
      <c r="NNG104" s="14"/>
      <c r="NNH104" s="14"/>
      <c r="NNI104" s="14"/>
      <c r="NNJ104" s="14"/>
      <c r="NNK104" s="14"/>
      <c r="NNL104" s="14"/>
      <c r="NNM104" s="14"/>
      <c r="NNN104" s="14"/>
      <c r="NNO104" s="14"/>
      <c r="NNP104" s="14"/>
      <c r="NNQ104" s="14"/>
      <c r="NNR104" s="14"/>
      <c r="NNS104" s="14"/>
      <c r="NNT104" s="14"/>
      <c r="NNU104" s="14"/>
      <c r="NNV104" s="14"/>
      <c r="NNW104" s="14"/>
      <c r="NNX104" s="14"/>
      <c r="NNY104" s="14"/>
      <c r="NNZ104" s="14"/>
      <c r="NOA104" s="14"/>
      <c r="NOB104" s="14"/>
      <c r="NOC104" s="14"/>
      <c r="NOD104" s="14"/>
      <c r="NOE104" s="14"/>
      <c r="NOF104" s="14"/>
      <c r="NOG104" s="14"/>
      <c r="NOH104" s="14"/>
      <c r="NOI104" s="14"/>
      <c r="NOJ104" s="14"/>
      <c r="NOK104" s="14"/>
      <c r="NOL104" s="14"/>
      <c r="NOM104" s="14"/>
      <c r="NON104" s="14"/>
      <c r="NOO104" s="14"/>
      <c r="NOP104" s="14"/>
      <c r="NOQ104" s="14"/>
      <c r="NOR104" s="14"/>
      <c r="NOS104" s="14"/>
      <c r="NOT104" s="14"/>
      <c r="NOU104" s="14"/>
      <c r="NOV104" s="14"/>
      <c r="NOW104" s="14"/>
      <c r="NOX104" s="14"/>
      <c r="NOY104" s="14"/>
      <c r="NOZ104" s="14"/>
      <c r="NPA104" s="14"/>
      <c r="NPB104" s="14"/>
      <c r="NPC104" s="14"/>
      <c r="NPD104" s="14"/>
      <c r="NPE104" s="14"/>
      <c r="NPF104" s="14"/>
      <c r="NPG104" s="14"/>
      <c r="NPH104" s="14"/>
      <c r="NPI104" s="14"/>
      <c r="NPJ104" s="14"/>
      <c r="NPK104" s="14"/>
      <c r="NPL104" s="14"/>
      <c r="NPM104" s="14"/>
      <c r="NPN104" s="14"/>
      <c r="NPO104" s="14"/>
      <c r="NPP104" s="14"/>
      <c r="NPQ104" s="14"/>
      <c r="NPR104" s="14"/>
      <c r="NPS104" s="14"/>
      <c r="NPT104" s="14"/>
      <c r="NPU104" s="14"/>
      <c r="NPV104" s="14"/>
      <c r="NPW104" s="14"/>
      <c r="NPX104" s="14"/>
      <c r="NPY104" s="14"/>
      <c r="NPZ104" s="14"/>
      <c r="NQA104" s="14"/>
      <c r="NQB104" s="14"/>
      <c r="NQC104" s="14"/>
      <c r="NQD104" s="14"/>
      <c r="NQE104" s="14"/>
      <c r="NQF104" s="14"/>
      <c r="NQG104" s="14"/>
      <c r="NQH104" s="14"/>
      <c r="NQI104" s="14"/>
      <c r="NQJ104" s="14"/>
      <c r="NQK104" s="14"/>
      <c r="NQL104" s="14"/>
      <c r="NQM104" s="14"/>
      <c r="NQN104" s="14"/>
      <c r="NQO104" s="14"/>
      <c r="NQP104" s="14"/>
      <c r="NQQ104" s="14"/>
      <c r="NQR104" s="14"/>
      <c r="NQS104" s="14"/>
      <c r="NQT104" s="14"/>
      <c r="NQU104" s="14"/>
      <c r="NQV104" s="14"/>
      <c r="NQW104" s="14"/>
      <c r="NQX104" s="14"/>
      <c r="NQY104" s="14"/>
      <c r="NQZ104" s="14"/>
      <c r="NRA104" s="14"/>
      <c r="NRB104" s="14"/>
      <c r="NRC104" s="14"/>
      <c r="NRD104" s="14"/>
      <c r="NRE104" s="14"/>
      <c r="NRF104" s="14"/>
      <c r="NRG104" s="14"/>
      <c r="NRH104" s="14"/>
      <c r="NRI104" s="14"/>
      <c r="NRJ104" s="14"/>
      <c r="NRK104" s="14"/>
      <c r="NRL104" s="14"/>
      <c r="NRM104" s="14"/>
      <c r="NRN104" s="14"/>
      <c r="NRO104" s="14"/>
      <c r="NRP104" s="14"/>
      <c r="NRQ104" s="14"/>
      <c r="NRR104" s="14"/>
      <c r="NRS104" s="14"/>
      <c r="NRT104" s="14"/>
      <c r="NRU104" s="14"/>
      <c r="NRV104" s="14"/>
      <c r="NRW104" s="14"/>
      <c r="NRX104" s="14"/>
      <c r="NRY104" s="14"/>
      <c r="NRZ104" s="14"/>
      <c r="NSA104" s="14"/>
      <c r="NSB104" s="14"/>
      <c r="NSC104" s="14"/>
      <c r="NSD104" s="14"/>
      <c r="NSE104" s="14"/>
      <c r="NSF104" s="14"/>
      <c r="NSG104" s="14"/>
      <c r="NSH104" s="14"/>
      <c r="NSI104" s="14"/>
      <c r="NSJ104" s="14"/>
      <c r="NSK104" s="14"/>
      <c r="NSL104" s="14"/>
      <c r="NSM104" s="14"/>
      <c r="NSN104" s="14"/>
      <c r="NSO104" s="14"/>
      <c r="NSP104" s="14"/>
      <c r="NSQ104" s="14"/>
      <c r="NSR104" s="14"/>
      <c r="NSS104" s="14"/>
      <c r="NST104" s="14"/>
      <c r="NSU104" s="14"/>
      <c r="NSV104" s="14"/>
      <c r="NSW104" s="14"/>
      <c r="NSX104" s="14"/>
      <c r="NSY104" s="14"/>
      <c r="NSZ104" s="14"/>
      <c r="NTA104" s="14"/>
      <c r="NTB104" s="14"/>
      <c r="NTC104" s="14"/>
      <c r="NTD104" s="14"/>
      <c r="NTE104" s="14"/>
      <c r="NTF104" s="14"/>
      <c r="NTG104" s="14"/>
      <c r="NTH104" s="14"/>
      <c r="NTI104" s="14"/>
      <c r="NTJ104" s="14"/>
      <c r="NTK104" s="14"/>
      <c r="NTL104" s="14"/>
      <c r="NTM104" s="14"/>
      <c r="NTN104" s="14"/>
      <c r="NTO104" s="14"/>
      <c r="NTP104" s="14"/>
      <c r="NTQ104" s="14"/>
      <c r="NTR104" s="14"/>
      <c r="NTS104" s="14"/>
      <c r="NTT104" s="14"/>
      <c r="NTU104" s="14"/>
      <c r="NTV104" s="14"/>
      <c r="NTW104" s="14"/>
      <c r="NTX104" s="14"/>
      <c r="NTY104" s="14"/>
      <c r="NTZ104" s="14"/>
      <c r="NUA104" s="14"/>
      <c r="NUB104" s="14"/>
      <c r="NUC104" s="14"/>
      <c r="NUD104" s="14"/>
      <c r="NUE104" s="14"/>
      <c r="NUF104" s="14"/>
      <c r="NUG104" s="14"/>
      <c r="NUH104" s="14"/>
      <c r="NUI104" s="14"/>
      <c r="NUJ104" s="14"/>
      <c r="NUK104" s="14"/>
      <c r="NUL104" s="14"/>
      <c r="NUM104" s="14"/>
      <c r="NUN104" s="14"/>
      <c r="NUO104" s="14"/>
      <c r="NUP104" s="14"/>
      <c r="NUQ104" s="14"/>
      <c r="NUR104" s="14"/>
      <c r="NUS104" s="14"/>
      <c r="NUT104" s="14"/>
      <c r="NUU104" s="14"/>
      <c r="NUV104" s="14"/>
      <c r="NUW104" s="14"/>
      <c r="NUX104" s="14"/>
      <c r="NUY104" s="14"/>
      <c r="NUZ104" s="14"/>
      <c r="NVA104" s="14"/>
      <c r="NVB104" s="14"/>
      <c r="NVC104" s="14"/>
      <c r="NVD104" s="14"/>
      <c r="NVE104" s="14"/>
      <c r="NVF104" s="14"/>
      <c r="NVG104" s="14"/>
      <c r="NVH104" s="14"/>
      <c r="NVI104" s="14"/>
      <c r="NVJ104" s="14"/>
      <c r="NVK104" s="14"/>
      <c r="NVL104" s="14"/>
      <c r="NVM104" s="14"/>
      <c r="NVN104" s="14"/>
      <c r="NVO104" s="14"/>
      <c r="NVP104" s="14"/>
      <c r="NVQ104" s="14"/>
      <c r="NVR104" s="14"/>
      <c r="NVS104" s="14"/>
      <c r="NVT104" s="14"/>
      <c r="NVU104" s="14"/>
      <c r="NVV104" s="14"/>
      <c r="NVW104" s="14"/>
      <c r="NVX104" s="14"/>
      <c r="NVY104" s="14"/>
      <c r="NVZ104" s="14"/>
      <c r="NWA104" s="14"/>
      <c r="NWB104" s="14"/>
      <c r="NWC104" s="14"/>
      <c r="NWD104" s="14"/>
      <c r="NWE104" s="14"/>
      <c r="NWF104" s="14"/>
      <c r="NWG104" s="14"/>
      <c r="NWH104" s="14"/>
      <c r="NWI104" s="14"/>
      <c r="NWJ104" s="14"/>
      <c r="NWK104" s="14"/>
      <c r="NWL104" s="14"/>
      <c r="NWM104" s="14"/>
      <c r="NWN104" s="14"/>
      <c r="NWO104" s="14"/>
      <c r="NWP104" s="14"/>
      <c r="NWQ104" s="14"/>
      <c r="NWR104" s="14"/>
      <c r="NWS104" s="14"/>
      <c r="NWT104" s="14"/>
      <c r="NWU104" s="14"/>
      <c r="NWV104" s="14"/>
      <c r="NWW104" s="14"/>
      <c r="NWX104" s="14"/>
      <c r="NWY104" s="14"/>
      <c r="NWZ104" s="14"/>
      <c r="NXA104" s="14"/>
      <c r="NXB104" s="14"/>
      <c r="NXC104" s="14"/>
      <c r="NXD104" s="14"/>
      <c r="NXE104" s="14"/>
      <c r="NXF104" s="14"/>
      <c r="NXG104" s="14"/>
      <c r="NXH104" s="14"/>
      <c r="NXI104" s="14"/>
      <c r="NXJ104" s="14"/>
      <c r="NXK104" s="14"/>
      <c r="NXL104" s="14"/>
      <c r="NXM104" s="14"/>
      <c r="NXN104" s="14"/>
      <c r="NXO104" s="14"/>
      <c r="NXP104" s="14"/>
      <c r="NXQ104" s="14"/>
      <c r="NXR104" s="14"/>
      <c r="NXS104" s="14"/>
      <c r="NXT104" s="14"/>
      <c r="NXU104" s="14"/>
      <c r="NXV104" s="14"/>
      <c r="NXW104" s="14"/>
      <c r="NXX104" s="14"/>
      <c r="NXY104" s="14"/>
      <c r="NXZ104" s="14"/>
      <c r="NYA104" s="14"/>
      <c r="NYB104" s="14"/>
      <c r="NYC104" s="14"/>
      <c r="NYD104" s="14"/>
      <c r="NYE104" s="14"/>
      <c r="NYF104" s="14"/>
      <c r="NYG104" s="14"/>
      <c r="NYH104" s="14"/>
      <c r="NYI104" s="14"/>
      <c r="NYJ104" s="14"/>
      <c r="NYK104" s="14"/>
      <c r="NYL104" s="14"/>
      <c r="NYM104" s="14"/>
      <c r="NYN104" s="14"/>
      <c r="NYO104" s="14"/>
      <c r="NYP104" s="14"/>
      <c r="NYQ104" s="14"/>
      <c r="NYR104" s="14"/>
      <c r="NYS104" s="14"/>
      <c r="NYT104" s="14"/>
      <c r="NYU104" s="14"/>
      <c r="NYV104" s="14"/>
      <c r="NYW104" s="14"/>
      <c r="NYX104" s="14"/>
      <c r="NYY104" s="14"/>
      <c r="NYZ104" s="14"/>
      <c r="NZA104" s="14"/>
      <c r="NZB104" s="14"/>
      <c r="NZC104" s="14"/>
      <c r="NZD104" s="14"/>
      <c r="NZE104" s="14"/>
      <c r="NZF104" s="14"/>
      <c r="NZG104" s="14"/>
      <c r="NZH104" s="14"/>
      <c r="NZI104" s="14"/>
      <c r="NZJ104" s="14"/>
      <c r="NZK104" s="14"/>
      <c r="NZL104" s="14"/>
      <c r="NZM104" s="14"/>
      <c r="NZN104" s="14"/>
      <c r="NZO104" s="14"/>
      <c r="NZP104" s="14"/>
      <c r="NZQ104" s="14"/>
      <c r="NZR104" s="14"/>
      <c r="NZS104" s="14"/>
      <c r="NZT104" s="14"/>
      <c r="NZU104" s="14"/>
      <c r="NZV104" s="14"/>
      <c r="NZW104" s="14"/>
      <c r="NZX104" s="14"/>
      <c r="NZY104" s="14"/>
      <c r="NZZ104" s="14"/>
      <c r="OAA104" s="14"/>
      <c r="OAB104" s="14"/>
      <c r="OAC104" s="14"/>
      <c r="OAD104" s="14"/>
      <c r="OAE104" s="14"/>
      <c r="OAF104" s="14"/>
      <c r="OAG104" s="14"/>
      <c r="OAH104" s="14"/>
      <c r="OAI104" s="14"/>
      <c r="OAJ104" s="14"/>
      <c r="OAK104" s="14"/>
      <c r="OAL104" s="14"/>
      <c r="OAM104" s="14"/>
      <c r="OAN104" s="14"/>
      <c r="OAO104" s="14"/>
      <c r="OAP104" s="14"/>
      <c r="OAQ104" s="14"/>
      <c r="OAR104" s="14"/>
      <c r="OAS104" s="14"/>
      <c r="OAT104" s="14"/>
      <c r="OAU104" s="14"/>
      <c r="OAV104" s="14"/>
      <c r="OAW104" s="14"/>
      <c r="OAX104" s="14"/>
      <c r="OAY104" s="14"/>
      <c r="OAZ104" s="14"/>
      <c r="OBA104" s="14"/>
      <c r="OBB104" s="14"/>
      <c r="OBC104" s="14"/>
      <c r="OBD104" s="14"/>
      <c r="OBE104" s="14"/>
      <c r="OBF104" s="14"/>
      <c r="OBG104" s="14"/>
      <c r="OBH104" s="14"/>
      <c r="OBI104" s="14"/>
      <c r="OBJ104" s="14"/>
      <c r="OBK104" s="14"/>
      <c r="OBL104" s="14"/>
      <c r="OBM104" s="14"/>
      <c r="OBN104" s="14"/>
      <c r="OBO104" s="14"/>
      <c r="OBP104" s="14"/>
      <c r="OBQ104" s="14"/>
      <c r="OBR104" s="14"/>
      <c r="OBS104" s="14"/>
      <c r="OBT104" s="14"/>
      <c r="OBU104" s="14"/>
      <c r="OBV104" s="14"/>
      <c r="OBW104" s="14"/>
      <c r="OBX104" s="14"/>
      <c r="OBY104" s="14"/>
      <c r="OBZ104" s="14"/>
      <c r="OCA104" s="14"/>
      <c r="OCB104" s="14"/>
      <c r="OCC104" s="14"/>
      <c r="OCD104" s="14"/>
      <c r="OCE104" s="14"/>
      <c r="OCF104" s="14"/>
      <c r="OCG104" s="14"/>
      <c r="OCH104" s="14"/>
      <c r="OCI104" s="14"/>
      <c r="OCJ104" s="14"/>
      <c r="OCK104" s="14"/>
      <c r="OCL104" s="14"/>
      <c r="OCM104" s="14"/>
      <c r="OCN104" s="14"/>
      <c r="OCO104" s="14"/>
      <c r="OCP104" s="14"/>
      <c r="OCQ104" s="14"/>
      <c r="OCR104" s="14"/>
      <c r="OCS104" s="14"/>
      <c r="OCT104" s="14"/>
      <c r="OCU104" s="14"/>
      <c r="OCV104" s="14"/>
      <c r="OCW104" s="14"/>
      <c r="OCX104" s="14"/>
      <c r="OCY104" s="14"/>
      <c r="OCZ104" s="14"/>
      <c r="ODA104" s="14"/>
      <c r="ODB104" s="14"/>
      <c r="ODC104" s="14"/>
      <c r="ODD104" s="14"/>
      <c r="ODE104" s="14"/>
      <c r="ODF104" s="14"/>
      <c r="ODG104" s="14"/>
      <c r="ODH104" s="14"/>
      <c r="ODI104" s="14"/>
      <c r="ODJ104" s="14"/>
      <c r="ODK104" s="14"/>
      <c r="ODL104" s="14"/>
      <c r="ODM104" s="14"/>
      <c r="ODN104" s="14"/>
      <c r="ODO104" s="14"/>
      <c r="ODP104" s="14"/>
      <c r="ODQ104" s="14"/>
      <c r="ODR104" s="14"/>
      <c r="ODS104" s="14"/>
      <c r="ODT104" s="14"/>
      <c r="ODU104" s="14"/>
      <c r="ODV104" s="14"/>
      <c r="ODW104" s="14"/>
      <c r="ODX104" s="14"/>
      <c r="ODY104" s="14"/>
      <c r="ODZ104" s="14"/>
      <c r="OEA104" s="14"/>
      <c r="OEB104" s="14"/>
      <c r="OEC104" s="14"/>
      <c r="OED104" s="14"/>
      <c r="OEE104" s="14"/>
      <c r="OEF104" s="14"/>
      <c r="OEG104" s="14"/>
      <c r="OEH104" s="14"/>
      <c r="OEI104" s="14"/>
      <c r="OEJ104" s="14"/>
      <c r="OEK104" s="14"/>
      <c r="OEL104" s="14"/>
      <c r="OEM104" s="14"/>
      <c r="OEN104" s="14"/>
      <c r="OEO104" s="14"/>
      <c r="OEP104" s="14"/>
      <c r="OEQ104" s="14"/>
      <c r="OER104" s="14"/>
      <c r="OES104" s="14"/>
      <c r="OET104" s="14"/>
      <c r="OEU104" s="14"/>
      <c r="OEV104" s="14"/>
      <c r="OEW104" s="14"/>
      <c r="OEX104" s="14"/>
      <c r="OEY104" s="14"/>
      <c r="OEZ104" s="14"/>
      <c r="OFA104" s="14"/>
      <c r="OFB104" s="14"/>
      <c r="OFC104" s="14"/>
      <c r="OFD104" s="14"/>
      <c r="OFE104" s="14"/>
      <c r="OFF104" s="14"/>
      <c r="OFG104" s="14"/>
      <c r="OFH104" s="14"/>
      <c r="OFI104" s="14"/>
      <c r="OFJ104" s="14"/>
      <c r="OFK104" s="14"/>
      <c r="OFL104" s="14"/>
      <c r="OFM104" s="14"/>
      <c r="OFN104" s="14"/>
      <c r="OFO104" s="14"/>
      <c r="OFP104" s="14"/>
      <c r="OFQ104" s="14"/>
      <c r="OFR104" s="14"/>
      <c r="OFS104" s="14"/>
      <c r="OFT104" s="14"/>
      <c r="OFU104" s="14"/>
      <c r="OFV104" s="14"/>
      <c r="OFW104" s="14"/>
      <c r="OFX104" s="14"/>
      <c r="OFY104" s="14"/>
      <c r="OFZ104" s="14"/>
      <c r="OGA104" s="14"/>
      <c r="OGB104" s="14"/>
      <c r="OGC104" s="14"/>
      <c r="OGD104" s="14"/>
      <c r="OGE104" s="14"/>
      <c r="OGF104" s="14"/>
      <c r="OGG104" s="14"/>
      <c r="OGH104" s="14"/>
      <c r="OGI104" s="14"/>
      <c r="OGJ104" s="14"/>
      <c r="OGK104" s="14"/>
      <c r="OGL104" s="14"/>
      <c r="OGM104" s="14"/>
      <c r="OGN104" s="14"/>
      <c r="OGO104" s="14"/>
      <c r="OGP104" s="14"/>
      <c r="OGQ104" s="14"/>
      <c r="OGR104" s="14"/>
      <c r="OGS104" s="14"/>
      <c r="OGT104" s="14"/>
      <c r="OGU104" s="14"/>
      <c r="OGV104" s="14"/>
      <c r="OGW104" s="14"/>
      <c r="OGX104" s="14"/>
      <c r="OGY104" s="14"/>
      <c r="OGZ104" s="14"/>
      <c r="OHA104" s="14"/>
      <c r="OHB104" s="14"/>
      <c r="OHC104" s="14"/>
      <c r="OHD104" s="14"/>
      <c r="OHE104" s="14"/>
      <c r="OHF104" s="14"/>
      <c r="OHG104" s="14"/>
      <c r="OHH104" s="14"/>
      <c r="OHI104" s="14"/>
      <c r="OHJ104" s="14"/>
      <c r="OHK104" s="14"/>
      <c r="OHL104" s="14"/>
      <c r="OHM104" s="14"/>
      <c r="OHN104" s="14"/>
      <c r="OHO104" s="14"/>
      <c r="OHP104" s="14"/>
      <c r="OHQ104" s="14"/>
      <c r="OHR104" s="14"/>
      <c r="OHS104" s="14"/>
      <c r="OHT104" s="14"/>
      <c r="OHU104" s="14"/>
      <c r="OHV104" s="14"/>
      <c r="OHW104" s="14"/>
      <c r="OHX104" s="14"/>
      <c r="OHY104" s="14"/>
      <c r="OHZ104" s="14"/>
      <c r="OIA104" s="14"/>
      <c r="OIB104" s="14"/>
      <c r="OIC104" s="14"/>
      <c r="OID104" s="14"/>
      <c r="OIE104" s="14"/>
      <c r="OIF104" s="14"/>
      <c r="OIG104" s="14"/>
      <c r="OIH104" s="14"/>
      <c r="OII104" s="14"/>
      <c r="OIJ104" s="14"/>
      <c r="OIK104" s="14"/>
      <c r="OIL104" s="14"/>
      <c r="OIM104" s="14"/>
      <c r="OIN104" s="14"/>
      <c r="OIO104" s="14"/>
      <c r="OIP104" s="14"/>
      <c r="OIQ104" s="14"/>
      <c r="OIR104" s="14"/>
      <c r="OIS104" s="14"/>
      <c r="OIT104" s="14"/>
      <c r="OIU104" s="14"/>
      <c r="OIV104" s="14"/>
      <c r="OIW104" s="14"/>
      <c r="OIX104" s="14"/>
      <c r="OIY104" s="14"/>
      <c r="OIZ104" s="14"/>
      <c r="OJA104" s="14"/>
      <c r="OJB104" s="14"/>
      <c r="OJC104" s="14"/>
      <c r="OJD104" s="14"/>
      <c r="OJE104" s="14"/>
      <c r="OJF104" s="14"/>
      <c r="OJG104" s="14"/>
      <c r="OJH104" s="14"/>
      <c r="OJI104" s="14"/>
      <c r="OJJ104" s="14"/>
      <c r="OJK104" s="14"/>
      <c r="OJL104" s="14"/>
      <c r="OJM104" s="14"/>
      <c r="OJN104" s="14"/>
      <c r="OJO104" s="14"/>
      <c r="OJP104" s="14"/>
      <c r="OJQ104" s="14"/>
      <c r="OJR104" s="14"/>
      <c r="OJS104" s="14"/>
      <c r="OJT104" s="14"/>
      <c r="OJU104" s="14"/>
      <c r="OJV104" s="14"/>
      <c r="OJW104" s="14"/>
      <c r="OJX104" s="14"/>
      <c r="OJY104" s="14"/>
      <c r="OJZ104" s="14"/>
      <c r="OKA104" s="14"/>
      <c r="OKB104" s="14"/>
      <c r="OKC104" s="14"/>
      <c r="OKD104" s="14"/>
      <c r="OKE104" s="14"/>
      <c r="OKF104" s="14"/>
      <c r="OKG104" s="14"/>
      <c r="OKH104" s="14"/>
      <c r="OKI104" s="14"/>
      <c r="OKJ104" s="14"/>
      <c r="OKK104" s="14"/>
      <c r="OKL104" s="14"/>
      <c r="OKM104" s="14"/>
      <c r="OKN104" s="14"/>
      <c r="OKO104" s="14"/>
      <c r="OKP104" s="14"/>
      <c r="OKQ104" s="14"/>
      <c r="OKR104" s="14"/>
      <c r="OKS104" s="14"/>
      <c r="OKT104" s="14"/>
      <c r="OKU104" s="14"/>
      <c r="OKV104" s="14"/>
      <c r="OKW104" s="14"/>
      <c r="OKX104" s="14"/>
      <c r="OKY104" s="14"/>
      <c r="OKZ104" s="14"/>
      <c r="OLA104" s="14"/>
      <c r="OLB104" s="14"/>
      <c r="OLC104" s="14"/>
      <c r="OLD104" s="14"/>
      <c r="OLE104" s="14"/>
      <c r="OLF104" s="14"/>
      <c r="OLG104" s="14"/>
      <c r="OLH104" s="14"/>
      <c r="OLI104" s="14"/>
      <c r="OLJ104" s="14"/>
      <c r="OLK104" s="14"/>
      <c r="OLL104" s="14"/>
      <c r="OLM104" s="14"/>
      <c r="OLN104" s="14"/>
      <c r="OLO104" s="14"/>
      <c r="OLP104" s="14"/>
      <c r="OLQ104" s="14"/>
      <c r="OLR104" s="14"/>
      <c r="OLS104" s="14"/>
      <c r="OLT104" s="14"/>
      <c r="OLU104" s="14"/>
      <c r="OLV104" s="14"/>
      <c r="OLW104" s="14"/>
      <c r="OLX104" s="14"/>
      <c r="OLY104" s="14"/>
      <c r="OLZ104" s="14"/>
      <c r="OMA104" s="14"/>
      <c r="OMB104" s="14"/>
      <c r="OMC104" s="14"/>
      <c r="OMD104" s="14"/>
      <c r="OME104" s="14"/>
      <c r="OMF104" s="14"/>
      <c r="OMG104" s="14"/>
      <c r="OMH104" s="14"/>
      <c r="OMI104" s="14"/>
      <c r="OMJ104" s="14"/>
      <c r="OMK104" s="14"/>
      <c r="OML104" s="14"/>
      <c r="OMM104" s="14"/>
      <c r="OMN104" s="14"/>
      <c r="OMO104" s="14"/>
      <c r="OMP104" s="14"/>
      <c r="OMQ104" s="14"/>
      <c r="OMR104" s="14"/>
      <c r="OMS104" s="14"/>
      <c r="OMT104" s="14"/>
      <c r="OMU104" s="14"/>
      <c r="OMV104" s="14"/>
      <c r="OMW104" s="14"/>
      <c r="OMX104" s="14"/>
      <c r="OMY104" s="14"/>
      <c r="OMZ104" s="14"/>
      <c r="ONA104" s="14"/>
      <c r="ONB104" s="14"/>
      <c r="ONC104" s="14"/>
      <c r="OND104" s="14"/>
      <c r="ONE104" s="14"/>
      <c r="ONF104" s="14"/>
      <c r="ONG104" s="14"/>
      <c r="ONH104" s="14"/>
      <c r="ONI104" s="14"/>
      <c r="ONJ104" s="14"/>
      <c r="ONK104" s="14"/>
      <c r="ONL104" s="14"/>
      <c r="ONM104" s="14"/>
      <c r="ONN104" s="14"/>
      <c r="ONO104" s="14"/>
      <c r="ONP104" s="14"/>
      <c r="ONQ104" s="14"/>
      <c r="ONR104" s="14"/>
      <c r="ONS104" s="14"/>
      <c r="ONT104" s="14"/>
      <c r="ONU104" s="14"/>
      <c r="ONV104" s="14"/>
      <c r="ONW104" s="14"/>
      <c r="ONX104" s="14"/>
      <c r="ONY104" s="14"/>
      <c r="ONZ104" s="14"/>
      <c r="OOA104" s="14"/>
      <c r="OOB104" s="14"/>
      <c r="OOC104" s="14"/>
      <c r="OOD104" s="14"/>
      <c r="OOE104" s="14"/>
      <c r="OOF104" s="14"/>
      <c r="OOG104" s="14"/>
      <c r="OOH104" s="14"/>
      <c r="OOI104" s="14"/>
      <c r="OOJ104" s="14"/>
      <c r="OOK104" s="14"/>
      <c r="OOL104" s="14"/>
      <c r="OOM104" s="14"/>
      <c r="OON104" s="14"/>
      <c r="OOO104" s="14"/>
      <c r="OOP104" s="14"/>
      <c r="OOQ104" s="14"/>
      <c r="OOR104" s="14"/>
      <c r="OOS104" s="14"/>
      <c r="OOT104" s="14"/>
      <c r="OOU104" s="14"/>
      <c r="OOV104" s="14"/>
      <c r="OOW104" s="14"/>
      <c r="OOX104" s="14"/>
      <c r="OOY104" s="14"/>
      <c r="OOZ104" s="14"/>
      <c r="OPA104" s="14"/>
      <c r="OPB104" s="14"/>
      <c r="OPC104" s="14"/>
      <c r="OPD104" s="14"/>
      <c r="OPE104" s="14"/>
      <c r="OPF104" s="14"/>
      <c r="OPG104" s="14"/>
      <c r="OPH104" s="14"/>
      <c r="OPI104" s="14"/>
      <c r="OPJ104" s="14"/>
      <c r="OPK104" s="14"/>
      <c r="OPL104" s="14"/>
      <c r="OPM104" s="14"/>
      <c r="OPN104" s="14"/>
      <c r="OPO104" s="14"/>
      <c r="OPP104" s="14"/>
      <c r="OPQ104" s="14"/>
      <c r="OPR104" s="14"/>
      <c r="OPS104" s="14"/>
      <c r="OPT104" s="14"/>
      <c r="OPU104" s="14"/>
      <c r="OPV104" s="14"/>
      <c r="OPW104" s="14"/>
      <c r="OPX104" s="14"/>
      <c r="OPY104" s="14"/>
      <c r="OPZ104" s="14"/>
      <c r="OQA104" s="14"/>
      <c r="OQB104" s="14"/>
      <c r="OQC104" s="14"/>
      <c r="OQD104" s="14"/>
      <c r="OQE104" s="14"/>
      <c r="OQF104" s="14"/>
      <c r="OQG104" s="14"/>
      <c r="OQH104" s="14"/>
      <c r="OQI104" s="14"/>
      <c r="OQJ104" s="14"/>
      <c r="OQK104" s="14"/>
      <c r="OQL104" s="14"/>
      <c r="OQM104" s="14"/>
      <c r="OQN104" s="14"/>
      <c r="OQO104" s="14"/>
      <c r="OQP104" s="14"/>
      <c r="OQQ104" s="14"/>
      <c r="OQR104" s="14"/>
      <c r="OQS104" s="14"/>
      <c r="OQT104" s="14"/>
      <c r="OQU104" s="14"/>
      <c r="OQV104" s="14"/>
      <c r="OQW104" s="14"/>
      <c r="OQX104" s="14"/>
      <c r="OQY104" s="14"/>
      <c r="OQZ104" s="14"/>
      <c r="ORA104" s="14"/>
      <c r="ORB104" s="14"/>
      <c r="ORC104" s="14"/>
      <c r="ORD104" s="14"/>
      <c r="ORE104" s="14"/>
      <c r="ORF104" s="14"/>
      <c r="ORG104" s="14"/>
      <c r="ORH104" s="14"/>
      <c r="ORI104" s="14"/>
      <c r="ORJ104" s="14"/>
      <c r="ORK104" s="14"/>
      <c r="ORL104" s="14"/>
      <c r="ORM104" s="14"/>
      <c r="ORN104" s="14"/>
      <c r="ORO104" s="14"/>
      <c r="ORP104" s="14"/>
      <c r="ORQ104" s="14"/>
      <c r="ORR104" s="14"/>
      <c r="ORS104" s="14"/>
      <c r="ORT104" s="14"/>
      <c r="ORU104" s="14"/>
      <c r="ORV104" s="14"/>
      <c r="ORW104" s="14"/>
      <c r="ORX104" s="14"/>
      <c r="ORY104" s="14"/>
      <c r="ORZ104" s="14"/>
      <c r="OSA104" s="14"/>
      <c r="OSB104" s="14"/>
      <c r="OSC104" s="14"/>
      <c r="OSD104" s="14"/>
      <c r="OSE104" s="14"/>
      <c r="OSF104" s="14"/>
      <c r="OSG104" s="14"/>
      <c r="OSH104" s="14"/>
      <c r="OSI104" s="14"/>
      <c r="OSJ104" s="14"/>
      <c r="OSK104" s="14"/>
      <c r="OSL104" s="14"/>
      <c r="OSM104" s="14"/>
      <c r="OSN104" s="14"/>
      <c r="OSO104" s="14"/>
      <c r="OSP104" s="14"/>
      <c r="OSQ104" s="14"/>
      <c r="OSR104" s="14"/>
      <c r="OSS104" s="14"/>
      <c r="OST104" s="14"/>
      <c r="OSU104" s="14"/>
      <c r="OSV104" s="14"/>
      <c r="OSW104" s="14"/>
      <c r="OSX104" s="14"/>
      <c r="OSY104" s="14"/>
      <c r="OSZ104" s="14"/>
      <c r="OTA104" s="14"/>
      <c r="OTB104" s="14"/>
      <c r="OTC104" s="14"/>
      <c r="OTD104" s="14"/>
      <c r="OTE104" s="14"/>
      <c r="OTF104" s="14"/>
      <c r="OTG104" s="14"/>
      <c r="OTH104" s="14"/>
      <c r="OTI104" s="14"/>
      <c r="OTJ104" s="14"/>
      <c r="OTK104" s="14"/>
      <c r="OTL104" s="14"/>
      <c r="OTM104" s="14"/>
      <c r="OTN104" s="14"/>
      <c r="OTO104" s="14"/>
      <c r="OTP104" s="14"/>
      <c r="OTQ104" s="14"/>
      <c r="OTR104" s="14"/>
      <c r="OTS104" s="14"/>
      <c r="OTT104" s="14"/>
      <c r="OTU104" s="14"/>
      <c r="OTV104" s="14"/>
      <c r="OTW104" s="14"/>
      <c r="OTX104" s="14"/>
      <c r="OTY104" s="14"/>
      <c r="OTZ104" s="14"/>
      <c r="OUA104" s="14"/>
      <c r="OUB104" s="14"/>
      <c r="OUC104" s="14"/>
      <c r="OUD104" s="14"/>
      <c r="OUE104" s="14"/>
      <c r="OUF104" s="14"/>
      <c r="OUG104" s="14"/>
      <c r="OUH104" s="14"/>
      <c r="OUI104" s="14"/>
      <c r="OUJ104" s="14"/>
      <c r="OUK104" s="14"/>
      <c r="OUL104" s="14"/>
      <c r="OUM104" s="14"/>
      <c r="OUN104" s="14"/>
      <c r="OUO104" s="14"/>
      <c r="OUP104" s="14"/>
      <c r="OUQ104" s="14"/>
      <c r="OUR104" s="14"/>
      <c r="OUS104" s="14"/>
      <c r="OUT104" s="14"/>
      <c r="OUU104" s="14"/>
      <c r="OUV104" s="14"/>
      <c r="OUW104" s="14"/>
      <c r="OUX104" s="14"/>
      <c r="OUY104" s="14"/>
      <c r="OUZ104" s="14"/>
      <c r="OVA104" s="14"/>
      <c r="OVB104" s="14"/>
      <c r="OVC104" s="14"/>
      <c r="OVD104" s="14"/>
      <c r="OVE104" s="14"/>
      <c r="OVF104" s="14"/>
      <c r="OVG104" s="14"/>
      <c r="OVH104" s="14"/>
      <c r="OVI104" s="14"/>
      <c r="OVJ104" s="14"/>
      <c r="OVK104" s="14"/>
      <c r="OVL104" s="14"/>
      <c r="OVM104" s="14"/>
      <c r="OVN104" s="14"/>
      <c r="OVO104" s="14"/>
      <c r="OVP104" s="14"/>
      <c r="OVQ104" s="14"/>
      <c r="OVR104" s="14"/>
      <c r="OVS104" s="14"/>
      <c r="OVT104" s="14"/>
      <c r="OVU104" s="14"/>
      <c r="OVV104" s="14"/>
      <c r="OVW104" s="14"/>
      <c r="OVX104" s="14"/>
      <c r="OVY104" s="14"/>
      <c r="OVZ104" s="14"/>
      <c r="OWA104" s="14"/>
      <c r="OWB104" s="14"/>
      <c r="OWC104" s="14"/>
      <c r="OWD104" s="14"/>
      <c r="OWE104" s="14"/>
      <c r="OWF104" s="14"/>
      <c r="OWG104" s="14"/>
      <c r="OWH104" s="14"/>
      <c r="OWI104" s="14"/>
      <c r="OWJ104" s="14"/>
      <c r="OWK104" s="14"/>
      <c r="OWL104" s="14"/>
      <c r="OWM104" s="14"/>
      <c r="OWN104" s="14"/>
      <c r="OWO104" s="14"/>
      <c r="OWP104" s="14"/>
      <c r="OWQ104" s="14"/>
      <c r="OWR104" s="14"/>
      <c r="OWS104" s="14"/>
      <c r="OWT104" s="14"/>
      <c r="OWU104" s="14"/>
      <c r="OWV104" s="14"/>
      <c r="OWW104" s="14"/>
      <c r="OWX104" s="14"/>
      <c r="OWY104" s="14"/>
      <c r="OWZ104" s="14"/>
      <c r="OXA104" s="14"/>
      <c r="OXB104" s="14"/>
      <c r="OXC104" s="14"/>
      <c r="OXD104" s="14"/>
      <c r="OXE104" s="14"/>
      <c r="OXF104" s="14"/>
      <c r="OXG104" s="14"/>
      <c r="OXH104" s="14"/>
      <c r="OXI104" s="14"/>
      <c r="OXJ104" s="14"/>
      <c r="OXK104" s="14"/>
      <c r="OXL104" s="14"/>
      <c r="OXM104" s="14"/>
      <c r="OXN104" s="14"/>
      <c r="OXO104" s="14"/>
      <c r="OXP104" s="14"/>
      <c r="OXQ104" s="14"/>
      <c r="OXR104" s="14"/>
      <c r="OXS104" s="14"/>
      <c r="OXT104" s="14"/>
      <c r="OXU104" s="14"/>
      <c r="OXV104" s="14"/>
      <c r="OXW104" s="14"/>
      <c r="OXX104" s="14"/>
      <c r="OXY104" s="14"/>
      <c r="OXZ104" s="14"/>
      <c r="OYA104" s="14"/>
      <c r="OYB104" s="14"/>
      <c r="OYC104" s="14"/>
      <c r="OYD104" s="14"/>
      <c r="OYE104" s="14"/>
      <c r="OYF104" s="14"/>
      <c r="OYG104" s="14"/>
      <c r="OYH104" s="14"/>
      <c r="OYI104" s="14"/>
      <c r="OYJ104" s="14"/>
      <c r="OYK104" s="14"/>
      <c r="OYL104" s="14"/>
      <c r="OYM104" s="14"/>
      <c r="OYN104" s="14"/>
      <c r="OYO104" s="14"/>
      <c r="OYP104" s="14"/>
      <c r="OYQ104" s="14"/>
      <c r="OYR104" s="14"/>
      <c r="OYS104" s="14"/>
      <c r="OYT104" s="14"/>
      <c r="OYU104" s="14"/>
      <c r="OYV104" s="14"/>
      <c r="OYW104" s="14"/>
      <c r="OYX104" s="14"/>
      <c r="OYY104" s="14"/>
      <c r="OYZ104" s="14"/>
      <c r="OZA104" s="14"/>
      <c r="OZB104" s="14"/>
      <c r="OZC104" s="14"/>
      <c r="OZD104" s="14"/>
      <c r="OZE104" s="14"/>
      <c r="OZF104" s="14"/>
      <c r="OZG104" s="14"/>
      <c r="OZH104" s="14"/>
      <c r="OZI104" s="14"/>
      <c r="OZJ104" s="14"/>
      <c r="OZK104" s="14"/>
      <c r="OZL104" s="14"/>
      <c r="OZM104" s="14"/>
      <c r="OZN104" s="14"/>
      <c r="OZO104" s="14"/>
      <c r="OZP104" s="14"/>
      <c r="OZQ104" s="14"/>
      <c r="OZR104" s="14"/>
      <c r="OZS104" s="14"/>
      <c r="OZT104" s="14"/>
      <c r="OZU104" s="14"/>
      <c r="OZV104" s="14"/>
      <c r="OZW104" s="14"/>
      <c r="OZX104" s="14"/>
      <c r="OZY104" s="14"/>
      <c r="OZZ104" s="14"/>
      <c r="PAA104" s="14"/>
      <c r="PAB104" s="14"/>
      <c r="PAC104" s="14"/>
      <c r="PAD104" s="14"/>
      <c r="PAE104" s="14"/>
      <c r="PAF104" s="14"/>
      <c r="PAG104" s="14"/>
      <c r="PAH104" s="14"/>
      <c r="PAI104" s="14"/>
      <c r="PAJ104" s="14"/>
      <c r="PAK104" s="14"/>
      <c r="PAL104" s="14"/>
      <c r="PAM104" s="14"/>
      <c r="PAN104" s="14"/>
      <c r="PAO104" s="14"/>
      <c r="PAP104" s="14"/>
      <c r="PAQ104" s="14"/>
      <c r="PAR104" s="14"/>
      <c r="PAS104" s="14"/>
      <c r="PAT104" s="14"/>
      <c r="PAU104" s="14"/>
      <c r="PAV104" s="14"/>
      <c r="PAW104" s="14"/>
      <c r="PAX104" s="14"/>
      <c r="PAY104" s="14"/>
      <c r="PAZ104" s="14"/>
      <c r="PBA104" s="14"/>
      <c r="PBB104" s="14"/>
      <c r="PBC104" s="14"/>
      <c r="PBD104" s="14"/>
      <c r="PBE104" s="14"/>
      <c r="PBF104" s="14"/>
      <c r="PBG104" s="14"/>
      <c r="PBH104" s="14"/>
      <c r="PBI104" s="14"/>
      <c r="PBJ104" s="14"/>
      <c r="PBK104" s="14"/>
      <c r="PBL104" s="14"/>
      <c r="PBM104" s="14"/>
      <c r="PBN104" s="14"/>
      <c r="PBO104" s="14"/>
      <c r="PBP104" s="14"/>
      <c r="PBQ104" s="14"/>
      <c r="PBR104" s="14"/>
      <c r="PBS104" s="14"/>
      <c r="PBT104" s="14"/>
      <c r="PBU104" s="14"/>
      <c r="PBV104" s="14"/>
      <c r="PBW104" s="14"/>
      <c r="PBX104" s="14"/>
      <c r="PBY104" s="14"/>
      <c r="PBZ104" s="14"/>
      <c r="PCA104" s="14"/>
      <c r="PCB104" s="14"/>
      <c r="PCC104" s="14"/>
      <c r="PCD104" s="14"/>
      <c r="PCE104" s="14"/>
      <c r="PCF104" s="14"/>
      <c r="PCG104" s="14"/>
      <c r="PCH104" s="14"/>
      <c r="PCI104" s="14"/>
      <c r="PCJ104" s="14"/>
      <c r="PCK104" s="14"/>
      <c r="PCL104" s="14"/>
      <c r="PCM104" s="14"/>
      <c r="PCN104" s="14"/>
      <c r="PCO104" s="14"/>
      <c r="PCP104" s="14"/>
      <c r="PCQ104" s="14"/>
      <c r="PCR104" s="14"/>
      <c r="PCS104" s="14"/>
      <c r="PCT104" s="14"/>
      <c r="PCU104" s="14"/>
      <c r="PCV104" s="14"/>
      <c r="PCW104" s="14"/>
      <c r="PCX104" s="14"/>
      <c r="PCY104" s="14"/>
      <c r="PCZ104" s="14"/>
      <c r="PDA104" s="14"/>
      <c r="PDB104" s="14"/>
      <c r="PDC104" s="14"/>
      <c r="PDD104" s="14"/>
      <c r="PDE104" s="14"/>
      <c r="PDF104" s="14"/>
      <c r="PDG104" s="14"/>
      <c r="PDH104" s="14"/>
      <c r="PDI104" s="14"/>
      <c r="PDJ104" s="14"/>
      <c r="PDK104" s="14"/>
      <c r="PDL104" s="14"/>
      <c r="PDM104" s="14"/>
      <c r="PDN104" s="14"/>
      <c r="PDO104" s="14"/>
      <c r="PDP104" s="14"/>
      <c r="PDQ104" s="14"/>
      <c r="PDR104" s="14"/>
      <c r="PDS104" s="14"/>
      <c r="PDT104" s="14"/>
      <c r="PDU104" s="14"/>
      <c r="PDV104" s="14"/>
      <c r="PDW104" s="14"/>
      <c r="PDX104" s="14"/>
      <c r="PDY104" s="14"/>
      <c r="PDZ104" s="14"/>
      <c r="PEA104" s="14"/>
      <c r="PEB104" s="14"/>
      <c r="PEC104" s="14"/>
      <c r="PED104" s="14"/>
      <c r="PEE104" s="14"/>
      <c r="PEF104" s="14"/>
      <c r="PEG104" s="14"/>
      <c r="PEH104" s="14"/>
      <c r="PEI104" s="14"/>
      <c r="PEJ104" s="14"/>
      <c r="PEK104" s="14"/>
      <c r="PEL104" s="14"/>
      <c r="PEM104" s="14"/>
      <c r="PEN104" s="14"/>
      <c r="PEO104" s="14"/>
      <c r="PEP104" s="14"/>
      <c r="PEQ104" s="14"/>
      <c r="PER104" s="14"/>
      <c r="PES104" s="14"/>
      <c r="PET104" s="14"/>
      <c r="PEU104" s="14"/>
      <c r="PEV104" s="14"/>
      <c r="PEW104" s="14"/>
      <c r="PEX104" s="14"/>
      <c r="PEY104" s="14"/>
      <c r="PEZ104" s="14"/>
      <c r="PFA104" s="14"/>
      <c r="PFB104" s="14"/>
      <c r="PFC104" s="14"/>
      <c r="PFD104" s="14"/>
      <c r="PFE104" s="14"/>
      <c r="PFF104" s="14"/>
      <c r="PFG104" s="14"/>
      <c r="PFH104" s="14"/>
      <c r="PFI104" s="14"/>
      <c r="PFJ104" s="14"/>
      <c r="PFK104" s="14"/>
      <c r="PFL104" s="14"/>
      <c r="PFM104" s="14"/>
      <c r="PFN104" s="14"/>
      <c r="PFO104" s="14"/>
      <c r="PFP104" s="14"/>
      <c r="PFQ104" s="14"/>
      <c r="PFR104" s="14"/>
      <c r="PFS104" s="14"/>
      <c r="PFT104" s="14"/>
      <c r="PFU104" s="14"/>
      <c r="PFV104" s="14"/>
      <c r="PFW104" s="14"/>
      <c r="PFX104" s="14"/>
      <c r="PFY104" s="14"/>
      <c r="PFZ104" s="14"/>
      <c r="PGA104" s="14"/>
      <c r="PGB104" s="14"/>
      <c r="PGC104" s="14"/>
      <c r="PGD104" s="14"/>
      <c r="PGE104" s="14"/>
      <c r="PGF104" s="14"/>
      <c r="PGG104" s="14"/>
      <c r="PGH104" s="14"/>
      <c r="PGI104" s="14"/>
      <c r="PGJ104" s="14"/>
      <c r="PGK104" s="14"/>
      <c r="PGL104" s="14"/>
      <c r="PGM104" s="14"/>
      <c r="PGN104" s="14"/>
      <c r="PGO104" s="14"/>
      <c r="PGP104" s="14"/>
      <c r="PGQ104" s="14"/>
      <c r="PGR104" s="14"/>
      <c r="PGS104" s="14"/>
      <c r="PGT104" s="14"/>
      <c r="PGU104" s="14"/>
      <c r="PGV104" s="14"/>
      <c r="PGW104" s="14"/>
      <c r="PGX104" s="14"/>
      <c r="PGY104" s="14"/>
      <c r="PGZ104" s="14"/>
      <c r="PHA104" s="14"/>
      <c r="PHB104" s="14"/>
      <c r="PHC104" s="14"/>
      <c r="PHD104" s="14"/>
      <c r="PHE104" s="14"/>
      <c r="PHF104" s="14"/>
      <c r="PHG104" s="14"/>
      <c r="PHH104" s="14"/>
      <c r="PHI104" s="14"/>
      <c r="PHJ104" s="14"/>
      <c r="PHK104" s="14"/>
      <c r="PHL104" s="14"/>
      <c r="PHM104" s="14"/>
      <c r="PHN104" s="14"/>
      <c r="PHO104" s="14"/>
      <c r="PHP104" s="14"/>
      <c r="PHQ104" s="14"/>
      <c r="PHR104" s="14"/>
      <c r="PHS104" s="14"/>
      <c r="PHT104" s="14"/>
      <c r="PHU104" s="14"/>
      <c r="PHV104" s="14"/>
      <c r="PHW104" s="14"/>
      <c r="PHX104" s="14"/>
      <c r="PHY104" s="14"/>
      <c r="PHZ104" s="14"/>
      <c r="PIA104" s="14"/>
      <c r="PIB104" s="14"/>
      <c r="PIC104" s="14"/>
      <c r="PID104" s="14"/>
      <c r="PIE104" s="14"/>
      <c r="PIF104" s="14"/>
      <c r="PIG104" s="14"/>
      <c r="PIH104" s="14"/>
      <c r="PII104" s="14"/>
      <c r="PIJ104" s="14"/>
      <c r="PIK104" s="14"/>
      <c r="PIL104" s="14"/>
      <c r="PIM104" s="14"/>
      <c r="PIN104" s="14"/>
      <c r="PIO104" s="14"/>
      <c r="PIP104" s="14"/>
      <c r="PIQ104" s="14"/>
      <c r="PIR104" s="14"/>
      <c r="PIS104" s="14"/>
      <c r="PIT104" s="14"/>
      <c r="PIU104" s="14"/>
      <c r="PIV104" s="14"/>
      <c r="PIW104" s="14"/>
      <c r="PIX104" s="14"/>
      <c r="PIY104" s="14"/>
      <c r="PIZ104" s="14"/>
      <c r="PJA104" s="14"/>
      <c r="PJB104" s="14"/>
      <c r="PJC104" s="14"/>
      <c r="PJD104" s="14"/>
      <c r="PJE104" s="14"/>
      <c r="PJF104" s="14"/>
      <c r="PJG104" s="14"/>
      <c r="PJH104" s="14"/>
      <c r="PJI104" s="14"/>
      <c r="PJJ104" s="14"/>
      <c r="PJK104" s="14"/>
      <c r="PJL104" s="14"/>
      <c r="PJM104" s="14"/>
      <c r="PJN104" s="14"/>
      <c r="PJO104" s="14"/>
      <c r="PJP104" s="14"/>
      <c r="PJQ104" s="14"/>
      <c r="PJR104" s="14"/>
      <c r="PJS104" s="14"/>
      <c r="PJT104" s="14"/>
      <c r="PJU104" s="14"/>
      <c r="PJV104" s="14"/>
      <c r="PJW104" s="14"/>
      <c r="PJX104" s="14"/>
      <c r="PJY104" s="14"/>
      <c r="PJZ104" s="14"/>
      <c r="PKA104" s="14"/>
      <c r="PKB104" s="14"/>
      <c r="PKC104" s="14"/>
      <c r="PKD104" s="14"/>
      <c r="PKE104" s="14"/>
      <c r="PKF104" s="14"/>
      <c r="PKG104" s="14"/>
      <c r="PKH104" s="14"/>
      <c r="PKI104" s="14"/>
      <c r="PKJ104" s="14"/>
      <c r="PKK104" s="14"/>
      <c r="PKL104" s="14"/>
      <c r="PKM104" s="14"/>
      <c r="PKN104" s="14"/>
      <c r="PKO104" s="14"/>
      <c r="PKP104" s="14"/>
      <c r="PKQ104" s="14"/>
      <c r="PKR104" s="14"/>
      <c r="PKS104" s="14"/>
      <c r="PKT104" s="14"/>
      <c r="PKU104" s="14"/>
      <c r="PKV104" s="14"/>
      <c r="PKW104" s="14"/>
      <c r="PKX104" s="14"/>
      <c r="PKY104" s="14"/>
      <c r="PKZ104" s="14"/>
      <c r="PLA104" s="14"/>
      <c r="PLB104" s="14"/>
      <c r="PLC104" s="14"/>
      <c r="PLD104" s="14"/>
      <c r="PLE104" s="14"/>
      <c r="PLF104" s="14"/>
      <c r="PLG104" s="14"/>
      <c r="PLH104" s="14"/>
      <c r="PLI104" s="14"/>
      <c r="PLJ104" s="14"/>
      <c r="PLK104" s="14"/>
      <c r="PLL104" s="14"/>
      <c r="PLM104" s="14"/>
      <c r="PLN104" s="14"/>
      <c r="PLO104" s="14"/>
      <c r="PLP104" s="14"/>
      <c r="PLQ104" s="14"/>
      <c r="PLR104" s="14"/>
      <c r="PLS104" s="14"/>
      <c r="PLT104" s="14"/>
      <c r="PLU104" s="14"/>
      <c r="PLV104" s="14"/>
      <c r="PLW104" s="14"/>
      <c r="PLX104" s="14"/>
      <c r="PLY104" s="14"/>
      <c r="PLZ104" s="14"/>
      <c r="PMA104" s="14"/>
      <c r="PMB104" s="14"/>
      <c r="PMC104" s="14"/>
      <c r="PMD104" s="14"/>
      <c r="PME104" s="14"/>
      <c r="PMF104" s="14"/>
      <c r="PMG104" s="14"/>
      <c r="PMH104" s="14"/>
      <c r="PMI104" s="14"/>
      <c r="PMJ104" s="14"/>
      <c r="PMK104" s="14"/>
      <c r="PML104" s="14"/>
      <c r="PMM104" s="14"/>
      <c r="PMN104" s="14"/>
      <c r="PMO104" s="14"/>
      <c r="PMP104" s="14"/>
      <c r="PMQ104" s="14"/>
      <c r="PMR104" s="14"/>
      <c r="PMS104" s="14"/>
      <c r="PMT104" s="14"/>
      <c r="PMU104" s="14"/>
      <c r="PMV104" s="14"/>
      <c r="PMW104" s="14"/>
      <c r="PMX104" s="14"/>
      <c r="PMY104" s="14"/>
      <c r="PMZ104" s="14"/>
      <c r="PNA104" s="14"/>
      <c r="PNB104" s="14"/>
      <c r="PNC104" s="14"/>
      <c r="PND104" s="14"/>
      <c r="PNE104" s="14"/>
      <c r="PNF104" s="14"/>
      <c r="PNG104" s="14"/>
      <c r="PNH104" s="14"/>
      <c r="PNI104" s="14"/>
      <c r="PNJ104" s="14"/>
      <c r="PNK104" s="14"/>
      <c r="PNL104" s="14"/>
      <c r="PNM104" s="14"/>
      <c r="PNN104" s="14"/>
      <c r="PNO104" s="14"/>
      <c r="PNP104" s="14"/>
      <c r="PNQ104" s="14"/>
      <c r="PNR104" s="14"/>
      <c r="PNS104" s="14"/>
      <c r="PNT104" s="14"/>
      <c r="PNU104" s="14"/>
      <c r="PNV104" s="14"/>
      <c r="PNW104" s="14"/>
      <c r="PNX104" s="14"/>
      <c r="PNY104" s="14"/>
      <c r="PNZ104" s="14"/>
      <c r="POA104" s="14"/>
      <c r="POB104" s="14"/>
      <c r="POC104" s="14"/>
      <c r="POD104" s="14"/>
      <c r="POE104" s="14"/>
      <c r="POF104" s="14"/>
      <c r="POG104" s="14"/>
      <c r="POH104" s="14"/>
      <c r="POI104" s="14"/>
      <c r="POJ104" s="14"/>
      <c r="POK104" s="14"/>
      <c r="POL104" s="14"/>
      <c r="POM104" s="14"/>
      <c r="PON104" s="14"/>
      <c r="POO104" s="14"/>
      <c r="POP104" s="14"/>
      <c r="POQ104" s="14"/>
      <c r="POR104" s="14"/>
      <c r="POS104" s="14"/>
      <c r="POT104" s="14"/>
      <c r="POU104" s="14"/>
      <c r="POV104" s="14"/>
      <c r="POW104" s="14"/>
      <c r="POX104" s="14"/>
      <c r="POY104" s="14"/>
      <c r="POZ104" s="14"/>
      <c r="PPA104" s="14"/>
      <c r="PPB104" s="14"/>
      <c r="PPC104" s="14"/>
      <c r="PPD104" s="14"/>
      <c r="PPE104" s="14"/>
      <c r="PPF104" s="14"/>
      <c r="PPG104" s="14"/>
      <c r="PPH104" s="14"/>
      <c r="PPI104" s="14"/>
      <c r="PPJ104" s="14"/>
      <c r="PPK104" s="14"/>
      <c r="PPL104" s="14"/>
      <c r="PPM104" s="14"/>
      <c r="PPN104" s="14"/>
      <c r="PPO104" s="14"/>
      <c r="PPP104" s="14"/>
      <c r="PPQ104" s="14"/>
      <c r="PPR104" s="14"/>
      <c r="PPS104" s="14"/>
      <c r="PPT104" s="14"/>
      <c r="PPU104" s="14"/>
      <c r="PPV104" s="14"/>
      <c r="PPW104" s="14"/>
      <c r="PPX104" s="14"/>
      <c r="PPY104" s="14"/>
      <c r="PPZ104" s="14"/>
      <c r="PQA104" s="14"/>
      <c r="PQB104" s="14"/>
      <c r="PQC104" s="14"/>
      <c r="PQD104" s="14"/>
      <c r="PQE104" s="14"/>
      <c r="PQF104" s="14"/>
      <c r="PQG104" s="14"/>
      <c r="PQH104" s="14"/>
      <c r="PQI104" s="14"/>
      <c r="PQJ104" s="14"/>
      <c r="PQK104" s="14"/>
      <c r="PQL104" s="14"/>
      <c r="PQM104" s="14"/>
      <c r="PQN104" s="14"/>
      <c r="PQO104" s="14"/>
      <c r="PQP104" s="14"/>
      <c r="PQQ104" s="14"/>
      <c r="PQR104" s="14"/>
      <c r="PQS104" s="14"/>
      <c r="PQT104" s="14"/>
      <c r="PQU104" s="14"/>
      <c r="PQV104" s="14"/>
      <c r="PQW104" s="14"/>
      <c r="PQX104" s="14"/>
      <c r="PQY104" s="14"/>
      <c r="PQZ104" s="14"/>
      <c r="PRA104" s="14"/>
      <c r="PRB104" s="14"/>
      <c r="PRC104" s="14"/>
      <c r="PRD104" s="14"/>
      <c r="PRE104" s="14"/>
      <c r="PRF104" s="14"/>
      <c r="PRG104" s="14"/>
      <c r="PRH104" s="14"/>
      <c r="PRI104" s="14"/>
      <c r="PRJ104" s="14"/>
      <c r="PRK104" s="14"/>
      <c r="PRL104" s="14"/>
      <c r="PRM104" s="14"/>
      <c r="PRN104" s="14"/>
      <c r="PRO104" s="14"/>
      <c r="PRP104" s="14"/>
      <c r="PRQ104" s="14"/>
      <c r="PRR104" s="14"/>
      <c r="PRS104" s="14"/>
      <c r="PRT104" s="14"/>
      <c r="PRU104" s="14"/>
      <c r="PRV104" s="14"/>
      <c r="PRW104" s="14"/>
      <c r="PRX104" s="14"/>
      <c r="PRY104" s="14"/>
      <c r="PRZ104" s="14"/>
      <c r="PSA104" s="14"/>
      <c r="PSB104" s="14"/>
      <c r="PSC104" s="14"/>
      <c r="PSD104" s="14"/>
      <c r="PSE104" s="14"/>
      <c r="PSF104" s="14"/>
      <c r="PSG104" s="14"/>
      <c r="PSH104" s="14"/>
      <c r="PSI104" s="14"/>
      <c r="PSJ104" s="14"/>
      <c r="PSK104" s="14"/>
      <c r="PSL104" s="14"/>
      <c r="PSM104" s="14"/>
      <c r="PSN104" s="14"/>
      <c r="PSO104" s="14"/>
      <c r="PSP104" s="14"/>
      <c r="PSQ104" s="14"/>
      <c r="PSR104" s="14"/>
      <c r="PSS104" s="14"/>
      <c r="PST104" s="14"/>
      <c r="PSU104" s="14"/>
      <c r="PSV104" s="14"/>
      <c r="PSW104" s="14"/>
      <c r="PSX104" s="14"/>
      <c r="PSY104" s="14"/>
      <c r="PSZ104" s="14"/>
      <c r="PTA104" s="14"/>
      <c r="PTB104" s="14"/>
      <c r="PTC104" s="14"/>
      <c r="PTD104" s="14"/>
      <c r="PTE104" s="14"/>
      <c r="PTF104" s="14"/>
      <c r="PTG104" s="14"/>
      <c r="PTH104" s="14"/>
      <c r="PTI104" s="14"/>
      <c r="PTJ104" s="14"/>
      <c r="PTK104" s="14"/>
      <c r="PTL104" s="14"/>
      <c r="PTM104" s="14"/>
      <c r="PTN104" s="14"/>
      <c r="PTO104" s="14"/>
      <c r="PTP104" s="14"/>
      <c r="PTQ104" s="14"/>
      <c r="PTR104" s="14"/>
      <c r="PTS104" s="14"/>
      <c r="PTT104" s="14"/>
      <c r="PTU104" s="14"/>
      <c r="PTV104" s="14"/>
      <c r="PTW104" s="14"/>
      <c r="PTX104" s="14"/>
      <c r="PTY104" s="14"/>
      <c r="PTZ104" s="14"/>
      <c r="PUA104" s="14"/>
      <c r="PUB104" s="14"/>
      <c r="PUC104" s="14"/>
      <c r="PUD104" s="14"/>
      <c r="PUE104" s="14"/>
      <c r="PUF104" s="14"/>
      <c r="PUG104" s="14"/>
      <c r="PUH104" s="14"/>
      <c r="PUI104" s="14"/>
      <c r="PUJ104" s="14"/>
      <c r="PUK104" s="14"/>
      <c r="PUL104" s="14"/>
      <c r="PUM104" s="14"/>
      <c r="PUN104" s="14"/>
      <c r="PUO104" s="14"/>
      <c r="PUP104" s="14"/>
      <c r="PUQ104" s="14"/>
      <c r="PUR104" s="14"/>
      <c r="PUS104" s="14"/>
      <c r="PUT104" s="14"/>
      <c r="PUU104" s="14"/>
      <c r="PUV104" s="14"/>
      <c r="PUW104" s="14"/>
      <c r="PUX104" s="14"/>
      <c r="PUY104" s="14"/>
      <c r="PUZ104" s="14"/>
      <c r="PVA104" s="14"/>
      <c r="PVB104" s="14"/>
      <c r="PVC104" s="14"/>
      <c r="PVD104" s="14"/>
      <c r="PVE104" s="14"/>
      <c r="PVF104" s="14"/>
      <c r="PVG104" s="14"/>
      <c r="PVH104" s="14"/>
      <c r="PVI104" s="14"/>
      <c r="PVJ104" s="14"/>
      <c r="PVK104" s="14"/>
      <c r="PVL104" s="14"/>
      <c r="PVM104" s="14"/>
      <c r="PVN104" s="14"/>
      <c r="PVO104" s="14"/>
      <c r="PVP104" s="14"/>
      <c r="PVQ104" s="14"/>
      <c r="PVR104" s="14"/>
      <c r="PVS104" s="14"/>
      <c r="PVT104" s="14"/>
      <c r="PVU104" s="14"/>
      <c r="PVV104" s="14"/>
      <c r="PVW104" s="14"/>
      <c r="PVX104" s="14"/>
      <c r="PVY104" s="14"/>
      <c r="PVZ104" s="14"/>
      <c r="PWA104" s="14"/>
      <c r="PWB104" s="14"/>
      <c r="PWC104" s="14"/>
      <c r="PWD104" s="14"/>
      <c r="PWE104" s="14"/>
      <c r="PWF104" s="14"/>
      <c r="PWG104" s="14"/>
      <c r="PWH104" s="14"/>
      <c r="PWI104" s="14"/>
      <c r="PWJ104" s="14"/>
      <c r="PWK104" s="14"/>
      <c r="PWL104" s="14"/>
      <c r="PWM104" s="14"/>
      <c r="PWN104" s="14"/>
      <c r="PWO104" s="14"/>
      <c r="PWP104" s="14"/>
      <c r="PWQ104" s="14"/>
      <c r="PWR104" s="14"/>
      <c r="PWS104" s="14"/>
      <c r="PWT104" s="14"/>
      <c r="PWU104" s="14"/>
      <c r="PWV104" s="14"/>
      <c r="PWW104" s="14"/>
      <c r="PWX104" s="14"/>
      <c r="PWY104" s="14"/>
      <c r="PWZ104" s="14"/>
      <c r="PXA104" s="14"/>
      <c r="PXB104" s="14"/>
      <c r="PXC104" s="14"/>
      <c r="PXD104" s="14"/>
      <c r="PXE104" s="14"/>
      <c r="PXF104" s="14"/>
      <c r="PXG104" s="14"/>
      <c r="PXH104" s="14"/>
      <c r="PXI104" s="14"/>
      <c r="PXJ104" s="14"/>
      <c r="PXK104" s="14"/>
      <c r="PXL104" s="14"/>
      <c r="PXM104" s="14"/>
      <c r="PXN104" s="14"/>
      <c r="PXO104" s="14"/>
      <c r="PXP104" s="14"/>
      <c r="PXQ104" s="14"/>
      <c r="PXR104" s="14"/>
      <c r="PXS104" s="14"/>
      <c r="PXT104" s="14"/>
      <c r="PXU104" s="14"/>
      <c r="PXV104" s="14"/>
      <c r="PXW104" s="14"/>
      <c r="PXX104" s="14"/>
      <c r="PXY104" s="14"/>
      <c r="PXZ104" s="14"/>
      <c r="PYA104" s="14"/>
      <c r="PYB104" s="14"/>
      <c r="PYC104" s="14"/>
      <c r="PYD104" s="14"/>
      <c r="PYE104" s="14"/>
      <c r="PYF104" s="14"/>
      <c r="PYG104" s="14"/>
      <c r="PYH104" s="14"/>
      <c r="PYI104" s="14"/>
      <c r="PYJ104" s="14"/>
      <c r="PYK104" s="14"/>
      <c r="PYL104" s="14"/>
      <c r="PYM104" s="14"/>
      <c r="PYN104" s="14"/>
      <c r="PYO104" s="14"/>
      <c r="PYP104" s="14"/>
      <c r="PYQ104" s="14"/>
      <c r="PYR104" s="14"/>
      <c r="PYS104" s="14"/>
      <c r="PYT104" s="14"/>
      <c r="PYU104" s="14"/>
      <c r="PYV104" s="14"/>
      <c r="PYW104" s="14"/>
      <c r="PYX104" s="14"/>
      <c r="PYY104" s="14"/>
      <c r="PYZ104" s="14"/>
      <c r="PZA104" s="14"/>
      <c r="PZB104" s="14"/>
      <c r="PZC104" s="14"/>
      <c r="PZD104" s="14"/>
      <c r="PZE104" s="14"/>
      <c r="PZF104" s="14"/>
      <c r="PZG104" s="14"/>
      <c r="PZH104" s="14"/>
      <c r="PZI104" s="14"/>
      <c r="PZJ104" s="14"/>
      <c r="PZK104" s="14"/>
      <c r="PZL104" s="14"/>
      <c r="PZM104" s="14"/>
      <c r="PZN104" s="14"/>
      <c r="PZO104" s="14"/>
      <c r="PZP104" s="14"/>
      <c r="PZQ104" s="14"/>
      <c r="PZR104" s="14"/>
      <c r="PZS104" s="14"/>
      <c r="PZT104" s="14"/>
      <c r="PZU104" s="14"/>
      <c r="PZV104" s="14"/>
      <c r="PZW104" s="14"/>
      <c r="PZX104" s="14"/>
      <c r="PZY104" s="14"/>
      <c r="PZZ104" s="14"/>
      <c r="QAA104" s="14"/>
      <c r="QAB104" s="14"/>
      <c r="QAC104" s="14"/>
      <c r="QAD104" s="14"/>
      <c r="QAE104" s="14"/>
      <c r="QAF104" s="14"/>
      <c r="QAG104" s="14"/>
      <c r="QAH104" s="14"/>
      <c r="QAI104" s="14"/>
      <c r="QAJ104" s="14"/>
      <c r="QAK104" s="14"/>
      <c r="QAL104" s="14"/>
      <c r="QAM104" s="14"/>
      <c r="QAN104" s="14"/>
      <c r="QAO104" s="14"/>
      <c r="QAP104" s="14"/>
      <c r="QAQ104" s="14"/>
      <c r="QAR104" s="14"/>
      <c r="QAS104" s="14"/>
      <c r="QAT104" s="14"/>
      <c r="QAU104" s="14"/>
      <c r="QAV104" s="14"/>
      <c r="QAW104" s="14"/>
      <c r="QAX104" s="14"/>
      <c r="QAY104" s="14"/>
      <c r="QAZ104" s="14"/>
      <c r="QBA104" s="14"/>
      <c r="QBB104" s="14"/>
      <c r="QBC104" s="14"/>
      <c r="QBD104" s="14"/>
      <c r="QBE104" s="14"/>
      <c r="QBF104" s="14"/>
      <c r="QBG104" s="14"/>
      <c r="QBH104" s="14"/>
      <c r="QBI104" s="14"/>
      <c r="QBJ104" s="14"/>
      <c r="QBK104" s="14"/>
      <c r="QBL104" s="14"/>
      <c r="QBM104" s="14"/>
      <c r="QBN104" s="14"/>
      <c r="QBO104" s="14"/>
      <c r="QBP104" s="14"/>
      <c r="QBQ104" s="14"/>
      <c r="QBR104" s="14"/>
      <c r="QBS104" s="14"/>
      <c r="QBT104" s="14"/>
      <c r="QBU104" s="14"/>
      <c r="QBV104" s="14"/>
      <c r="QBW104" s="14"/>
      <c r="QBX104" s="14"/>
      <c r="QBY104" s="14"/>
      <c r="QBZ104" s="14"/>
      <c r="QCA104" s="14"/>
      <c r="QCB104" s="14"/>
      <c r="QCC104" s="14"/>
      <c r="QCD104" s="14"/>
      <c r="QCE104" s="14"/>
      <c r="QCF104" s="14"/>
      <c r="QCG104" s="14"/>
      <c r="QCH104" s="14"/>
      <c r="QCI104" s="14"/>
      <c r="QCJ104" s="14"/>
      <c r="QCK104" s="14"/>
      <c r="QCL104" s="14"/>
      <c r="QCM104" s="14"/>
      <c r="QCN104" s="14"/>
      <c r="QCO104" s="14"/>
      <c r="QCP104" s="14"/>
      <c r="QCQ104" s="14"/>
      <c r="QCR104" s="14"/>
      <c r="QCS104" s="14"/>
      <c r="QCT104" s="14"/>
      <c r="QCU104" s="14"/>
      <c r="QCV104" s="14"/>
      <c r="QCW104" s="14"/>
      <c r="QCX104" s="14"/>
      <c r="QCY104" s="14"/>
      <c r="QCZ104" s="14"/>
      <c r="QDA104" s="14"/>
      <c r="QDB104" s="14"/>
      <c r="QDC104" s="14"/>
      <c r="QDD104" s="14"/>
      <c r="QDE104" s="14"/>
      <c r="QDF104" s="14"/>
      <c r="QDG104" s="14"/>
      <c r="QDH104" s="14"/>
      <c r="QDI104" s="14"/>
      <c r="QDJ104" s="14"/>
      <c r="QDK104" s="14"/>
      <c r="QDL104" s="14"/>
      <c r="QDM104" s="14"/>
      <c r="QDN104" s="14"/>
      <c r="QDO104" s="14"/>
      <c r="QDP104" s="14"/>
      <c r="QDQ104" s="14"/>
      <c r="QDR104" s="14"/>
      <c r="QDS104" s="14"/>
      <c r="QDT104" s="14"/>
      <c r="QDU104" s="14"/>
      <c r="QDV104" s="14"/>
      <c r="QDW104" s="14"/>
      <c r="QDX104" s="14"/>
      <c r="QDY104" s="14"/>
      <c r="QDZ104" s="14"/>
      <c r="QEA104" s="14"/>
      <c r="QEB104" s="14"/>
      <c r="QEC104" s="14"/>
      <c r="QED104" s="14"/>
      <c r="QEE104" s="14"/>
      <c r="QEF104" s="14"/>
      <c r="QEG104" s="14"/>
      <c r="QEH104" s="14"/>
      <c r="QEI104" s="14"/>
      <c r="QEJ104" s="14"/>
      <c r="QEK104" s="14"/>
      <c r="QEL104" s="14"/>
      <c r="QEM104" s="14"/>
      <c r="QEN104" s="14"/>
      <c r="QEO104" s="14"/>
      <c r="QEP104" s="14"/>
      <c r="QEQ104" s="14"/>
      <c r="QER104" s="14"/>
      <c r="QES104" s="14"/>
      <c r="QET104" s="14"/>
      <c r="QEU104" s="14"/>
      <c r="QEV104" s="14"/>
      <c r="QEW104" s="14"/>
      <c r="QEX104" s="14"/>
      <c r="QEY104" s="14"/>
      <c r="QEZ104" s="14"/>
      <c r="QFA104" s="14"/>
      <c r="QFB104" s="14"/>
      <c r="QFC104" s="14"/>
      <c r="QFD104" s="14"/>
      <c r="QFE104" s="14"/>
      <c r="QFF104" s="14"/>
      <c r="QFG104" s="14"/>
      <c r="QFH104" s="14"/>
      <c r="QFI104" s="14"/>
      <c r="QFJ104" s="14"/>
      <c r="QFK104" s="14"/>
      <c r="QFL104" s="14"/>
      <c r="QFM104" s="14"/>
      <c r="QFN104" s="14"/>
      <c r="QFO104" s="14"/>
      <c r="QFP104" s="14"/>
      <c r="QFQ104" s="14"/>
      <c r="QFR104" s="14"/>
      <c r="QFS104" s="14"/>
      <c r="QFT104" s="14"/>
      <c r="QFU104" s="14"/>
      <c r="QFV104" s="14"/>
      <c r="QFW104" s="14"/>
      <c r="QFX104" s="14"/>
      <c r="QFY104" s="14"/>
      <c r="QFZ104" s="14"/>
      <c r="QGA104" s="14"/>
      <c r="QGB104" s="14"/>
      <c r="QGC104" s="14"/>
      <c r="QGD104" s="14"/>
      <c r="QGE104" s="14"/>
      <c r="QGF104" s="14"/>
      <c r="QGG104" s="14"/>
      <c r="QGH104" s="14"/>
      <c r="QGI104" s="14"/>
      <c r="QGJ104" s="14"/>
      <c r="QGK104" s="14"/>
      <c r="QGL104" s="14"/>
      <c r="QGM104" s="14"/>
      <c r="QGN104" s="14"/>
      <c r="QGO104" s="14"/>
      <c r="QGP104" s="14"/>
      <c r="QGQ104" s="14"/>
      <c r="QGR104" s="14"/>
      <c r="QGS104" s="14"/>
      <c r="QGT104" s="14"/>
      <c r="QGU104" s="14"/>
      <c r="QGV104" s="14"/>
      <c r="QGW104" s="14"/>
      <c r="QGX104" s="14"/>
      <c r="QGY104" s="14"/>
      <c r="QGZ104" s="14"/>
      <c r="QHA104" s="14"/>
      <c r="QHB104" s="14"/>
      <c r="QHC104" s="14"/>
      <c r="QHD104" s="14"/>
      <c r="QHE104" s="14"/>
      <c r="QHF104" s="14"/>
      <c r="QHG104" s="14"/>
      <c r="QHH104" s="14"/>
      <c r="QHI104" s="14"/>
      <c r="QHJ104" s="14"/>
      <c r="QHK104" s="14"/>
      <c r="QHL104" s="14"/>
      <c r="QHM104" s="14"/>
      <c r="QHN104" s="14"/>
      <c r="QHO104" s="14"/>
      <c r="QHP104" s="14"/>
      <c r="QHQ104" s="14"/>
      <c r="QHR104" s="14"/>
      <c r="QHS104" s="14"/>
      <c r="QHT104" s="14"/>
      <c r="QHU104" s="14"/>
      <c r="QHV104" s="14"/>
      <c r="QHW104" s="14"/>
      <c r="QHX104" s="14"/>
      <c r="QHY104" s="14"/>
      <c r="QHZ104" s="14"/>
      <c r="QIA104" s="14"/>
      <c r="QIB104" s="14"/>
      <c r="QIC104" s="14"/>
      <c r="QID104" s="14"/>
      <c r="QIE104" s="14"/>
      <c r="QIF104" s="14"/>
      <c r="QIG104" s="14"/>
      <c r="QIH104" s="14"/>
      <c r="QII104" s="14"/>
      <c r="QIJ104" s="14"/>
      <c r="QIK104" s="14"/>
      <c r="QIL104" s="14"/>
      <c r="QIM104" s="14"/>
      <c r="QIN104" s="14"/>
      <c r="QIO104" s="14"/>
      <c r="QIP104" s="14"/>
      <c r="QIQ104" s="14"/>
      <c r="QIR104" s="14"/>
      <c r="QIS104" s="14"/>
      <c r="QIT104" s="14"/>
      <c r="QIU104" s="14"/>
      <c r="QIV104" s="14"/>
      <c r="QIW104" s="14"/>
      <c r="QIX104" s="14"/>
      <c r="QIY104" s="14"/>
      <c r="QIZ104" s="14"/>
      <c r="QJA104" s="14"/>
      <c r="QJB104" s="14"/>
      <c r="QJC104" s="14"/>
      <c r="QJD104" s="14"/>
      <c r="QJE104" s="14"/>
      <c r="QJF104" s="14"/>
      <c r="QJG104" s="14"/>
      <c r="QJH104" s="14"/>
      <c r="QJI104" s="14"/>
      <c r="QJJ104" s="14"/>
      <c r="QJK104" s="14"/>
      <c r="QJL104" s="14"/>
      <c r="QJM104" s="14"/>
      <c r="QJN104" s="14"/>
      <c r="QJO104" s="14"/>
      <c r="QJP104" s="14"/>
      <c r="QJQ104" s="14"/>
      <c r="QJR104" s="14"/>
      <c r="QJS104" s="14"/>
      <c r="QJT104" s="14"/>
      <c r="QJU104" s="14"/>
      <c r="QJV104" s="14"/>
      <c r="QJW104" s="14"/>
      <c r="QJX104" s="14"/>
      <c r="QJY104" s="14"/>
      <c r="QJZ104" s="14"/>
      <c r="QKA104" s="14"/>
      <c r="QKB104" s="14"/>
      <c r="QKC104" s="14"/>
      <c r="QKD104" s="14"/>
      <c r="QKE104" s="14"/>
      <c r="QKF104" s="14"/>
      <c r="QKG104" s="14"/>
      <c r="QKH104" s="14"/>
      <c r="QKI104" s="14"/>
      <c r="QKJ104" s="14"/>
      <c r="QKK104" s="14"/>
      <c r="QKL104" s="14"/>
      <c r="QKM104" s="14"/>
      <c r="QKN104" s="14"/>
      <c r="QKO104" s="14"/>
      <c r="QKP104" s="14"/>
      <c r="QKQ104" s="14"/>
      <c r="QKR104" s="14"/>
      <c r="QKS104" s="14"/>
      <c r="QKT104" s="14"/>
      <c r="QKU104" s="14"/>
      <c r="QKV104" s="14"/>
      <c r="QKW104" s="14"/>
      <c r="QKX104" s="14"/>
      <c r="QKY104" s="14"/>
      <c r="QKZ104" s="14"/>
      <c r="QLA104" s="14"/>
      <c r="QLB104" s="14"/>
      <c r="QLC104" s="14"/>
      <c r="QLD104" s="14"/>
      <c r="QLE104" s="14"/>
      <c r="QLF104" s="14"/>
      <c r="QLG104" s="14"/>
      <c r="QLH104" s="14"/>
      <c r="QLI104" s="14"/>
      <c r="QLJ104" s="14"/>
      <c r="QLK104" s="14"/>
      <c r="QLL104" s="14"/>
      <c r="QLM104" s="14"/>
      <c r="QLN104" s="14"/>
      <c r="QLO104" s="14"/>
      <c r="QLP104" s="14"/>
      <c r="QLQ104" s="14"/>
      <c r="QLR104" s="14"/>
      <c r="QLS104" s="14"/>
      <c r="QLT104" s="14"/>
      <c r="QLU104" s="14"/>
      <c r="QLV104" s="14"/>
      <c r="QLW104" s="14"/>
      <c r="QLX104" s="14"/>
      <c r="QLY104" s="14"/>
      <c r="QLZ104" s="14"/>
      <c r="QMA104" s="14"/>
      <c r="QMB104" s="14"/>
      <c r="QMC104" s="14"/>
      <c r="QMD104" s="14"/>
      <c r="QME104" s="14"/>
      <c r="QMF104" s="14"/>
      <c r="QMG104" s="14"/>
      <c r="QMH104" s="14"/>
      <c r="QMI104" s="14"/>
      <c r="QMJ104" s="14"/>
      <c r="QMK104" s="14"/>
      <c r="QML104" s="14"/>
      <c r="QMM104" s="14"/>
      <c r="QMN104" s="14"/>
      <c r="QMO104" s="14"/>
      <c r="QMP104" s="14"/>
      <c r="QMQ104" s="14"/>
      <c r="QMR104" s="14"/>
      <c r="QMS104" s="14"/>
      <c r="QMT104" s="14"/>
      <c r="QMU104" s="14"/>
      <c r="QMV104" s="14"/>
      <c r="QMW104" s="14"/>
      <c r="QMX104" s="14"/>
      <c r="QMY104" s="14"/>
      <c r="QMZ104" s="14"/>
      <c r="QNA104" s="14"/>
      <c r="QNB104" s="14"/>
      <c r="QNC104" s="14"/>
      <c r="QND104" s="14"/>
      <c r="QNE104" s="14"/>
      <c r="QNF104" s="14"/>
      <c r="QNG104" s="14"/>
      <c r="QNH104" s="14"/>
      <c r="QNI104" s="14"/>
      <c r="QNJ104" s="14"/>
      <c r="QNK104" s="14"/>
      <c r="QNL104" s="14"/>
      <c r="QNM104" s="14"/>
      <c r="QNN104" s="14"/>
      <c r="QNO104" s="14"/>
      <c r="QNP104" s="14"/>
      <c r="QNQ104" s="14"/>
      <c r="QNR104" s="14"/>
      <c r="QNS104" s="14"/>
      <c r="QNT104" s="14"/>
      <c r="QNU104" s="14"/>
      <c r="QNV104" s="14"/>
      <c r="QNW104" s="14"/>
      <c r="QNX104" s="14"/>
      <c r="QNY104" s="14"/>
      <c r="QNZ104" s="14"/>
      <c r="QOA104" s="14"/>
      <c r="QOB104" s="14"/>
      <c r="QOC104" s="14"/>
      <c r="QOD104" s="14"/>
      <c r="QOE104" s="14"/>
      <c r="QOF104" s="14"/>
      <c r="QOG104" s="14"/>
      <c r="QOH104" s="14"/>
      <c r="QOI104" s="14"/>
      <c r="QOJ104" s="14"/>
      <c r="QOK104" s="14"/>
      <c r="QOL104" s="14"/>
      <c r="QOM104" s="14"/>
      <c r="QON104" s="14"/>
      <c r="QOO104" s="14"/>
      <c r="QOP104" s="14"/>
      <c r="QOQ104" s="14"/>
      <c r="QOR104" s="14"/>
      <c r="QOS104" s="14"/>
      <c r="QOT104" s="14"/>
      <c r="QOU104" s="14"/>
      <c r="QOV104" s="14"/>
      <c r="QOW104" s="14"/>
      <c r="QOX104" s="14"/>
      <c r="QOY104" s="14"/>
      <c r="QOZ104" s="14"/>
      <c r="QPA104" s="14"/>
      <c r="QPB104" s="14"/>
      <c r="QPC104" s="14"/>
      <c r="QPD104" s="14"/>
      <c r="QPE104" s="14"/>
      <c r="QPF104" s="14"/>
      <c r="QPG104" s="14"/>
      <c r="QPH104" s="14"/>
      <c r="QPI104" s="14"/>
      <c r="QPJ104" s="14"/>
      <c r="QPK104" s="14"/>
      <c r="QPL104" s="14"/>
      <c r="QPM104" s="14"/>
      <c r="QPN104" s="14"/>
      <c r="QPO104" s="14"/>
      <c r="QPP104" s="14"/>
      <c r="QPQ104" s="14"/>
      <c r="QPR104" s="14"/>
      <c r="QPS104" s="14"/>
      <c r="QPT104" s="14"/>
      <c r="QPU104" s="14"/>
      <c r="QPV104" s="14"/>
      <c r="QPW104" s="14"/>
      <c r="QPX104" s="14"/>
      <c r="QPY104" s="14"/>
      <c r="QPZ104" s="14"/>
      <c r="QQA104" s="14"/>
      <c r="QQB104" s="14"/>
      <c r="QQC104" s="14"/>
      <c r="QQD104" s="14"/>
      <c r="QQE104" s="14"/>
      <c r="QQF104" s="14"/>
      <c r="QQG104" s="14"/>
      <c r="QQH104" s="14"/>
      <c r="QQI104" s="14"/>
      <c r="QQJ104" s="14"/>
      <c r="QQK104" s="14"/>
      <c r="QQL104" s="14"/>
      <c r="QQM104" s="14"/>
      <c r="QQN104" s="14"/>
      <c r="QQO104" s="14"/>
      <c r="QQP104" s="14"/>
      <c r="QQQ104" s="14"/>
      <c r="QQR104" s="14"/>
      <c r="QQS104" s="14"/>
      <c r="QQT104" s="14"/>
      <c r="QQU104" s="14"/>
      <c r="QQV104" s="14"/>
      <c r="QQW104" s="14"/>
      <c r="QQX104" s="14"/>
      <c r="QQY104" s="14"/>
      <c r="QQZ104" s="14"/>
      <c r="QRA104" s="14"/>
      <c r="QRB104" s="14"/>
      <c r="QRC104" s="14"/>
      <c r="QRD104" s="14"/>
      <c r="QRE104" s="14"/>
      <c r="QRF104" s="14"/>
      <c r="QRG104" s="14"/>
      <c r="QRH104" s="14"/>
      <c r="QRI104" s="14"/>
      <c r="QRJ104" s="14"/>
      <c r="QRK104" s="14"/>
      <c r="QRL104" s="14"/>
      <c r="QRM104" s="14"/>
      <c r="QRN104" s="14"/>
      <c r="QRO104" s="14"/>
      <c r="QRP104" s="14"/>
      <c r="QRQ104" s="14"/>
      <c r="QRR104" s="14"/>
      <c r="QRS104" s="14"/>
      <c r="QRT104" s="14"/>
      <c r="QRU104" s="14"/>
      <c r="QRV104" s="14"/>
      <c r="QRW104" s="14"/>
      <c r="QRX104" s="14"/>
      <c r="QRY104" s="14"/>
      <c r="QRZ104" s="14"/>
      <c r="QSA104" s="14"/>
      <c r="QSB104" s="14"/>
      <c r="QSC104" s="14"/>
      <c r="QSD104" s="14"/>
      <c r="QSE104" s="14"/>
      <c r="QSF104" s="14"/>
      <c r="QSG104" s="14"/>
      <c r="QSH104" s="14"/>
      <c r="QSI104" s="14"/>
      <c r="QSJ104" s="14"/>
      <c r="QSK104" s="14"/>
      <c r="QSL104" s="14"/>
      <c r="QSM104" s="14"/>
      <c r="QSN104" s="14"/>
      <c r="QSO104" s="14"/>
      <c r="QSP104" s="14"/>
      <c r="QSQ104" s="14"/>
      <c r="QSR104" s="14"/>
      <c r="QSS104" s="14"/>
      <c r="QST104" s="14"/>
      <c r="QSU104" s="14"/>
      <c r="QSV104" s="14"/>
      <c r="QSW104" s="14"/>
      <c r="QSX104" s="14"/>
      <c r="QSY104" s="14"/>
      <c r="QSZ104" s="14"/>
      <c r="QTA104" s="14"/>
      <c r="QTB104" s="14"/>
      <c r="QTC104" s="14"/>
      <c r="QTD104" s="14"/>
      <c r="QTE104" s="14"/>
      <c r="QTF104" s="14"/>
      <c r="QTG104" s="14"/>
      <c r="QTH104" s="14"/>
      <c r="QTI104" s="14"/>
      <c r="QTJ104" s="14"/>
      <c r="QTK104" s="14"/>
      <c r="QTL104" s="14"/>
      <c r="QTM104" s="14"/>
      <c r="QTN104" s="14"/>
      <c r="QTO104" s="14"/>
      <c r="QTP104" s="14"/>
      <c r="QTQ104" s="14"/>
      <c r="QTR104" s="14"/>
      <c r="QTS104" s="14"/>
      <c r="QTT104" s="14"/>
      <c r="QTU104" s="14"/>
      <c r="QTV104" s="14"/>
      <c r="QTW104" s="14"/>
      <c r="QTX104" s="14"/>
      <c r="QTY104" s="14"/>
      <c r="QTZ104" s="14"/>
      <c r="QUA104" s="14"/>
      <c r="QUB104" s="14"/>
      <c r="QUC104" s="14"/>
      <c r="QUD104" s="14"/>
      <c r="QUE104" s="14"/>
      <c r="QUF104" s="14"/>
      <c r="QUG104" s="14"/>
      <c r="QUH104" s="14"/>
      <c r="QUI104" s="14"/>
      <c r="QUJ104" s="14"/>
      <c r="QUK104" s="14"/>
      <c r="QUL104" s="14"/>
      <c r="QUM104" s="14"/>
      <c r="QUN104" s="14"/>
      <c r="QUO104" s="14"/>
      <c r="QUP104" s="14"/>
      <c r="QUQ104" s="14"/>
      <c r="QUR104" s="14"/>
      <c r="QUS104" s="14"/>
      <c r="QUT104" s="14"/>
      <c r="QUU104" s="14"/>
      <c r="QUV104" s="14"/>
      <c r="QUW104" s="14"/>
      <c r="QUX104" s="14"/>
      <c r="QUY104" s="14"/>
      <c r="QUZ104" s="14"/>
      <c r="QVA104" s="14"/>
      <c r="QVB104" s="14"/>
      <c r="QVC104" s="14"/>
      <c r="QVD104" s="14"/>
      <c r="QVE104" s="14"/>
      <c r="QVF104" s="14"/>
      <c r="QVG104" s="14"/>
      <c r="QVH104" s="14"/>
      <c r="QVI104" s="14"/>
      <c r="QVJ104" s="14"/>
      <c r="QVK104" s="14"/>
      <c r="QVL104" s="14"/>
      <c r="QVM104" s="14"/>
      <c r="QVN104" s="14"/>
      <c r="QVO104" s="14"/>
      <c r="QVP104" s="14"/>
      <c r="QVQ104" s="14"/>
      <c r="QVR104" s="14"/>
      <c r="QVS104" s="14"/>
      <c r="QVT104" s="14"/>
      <c r="QVU104" s="14"/>
      <c r="QVV104" s="14"/>
      <c r="QVW104" s="14"/>
      <c r="QVX104" s="14"/>
      <c r="QVY104" s="14"/>
      <c r="QVZ104" s="14"/>
      <c r="QWA104" s="14"/>
      <c r="QWB104" s="14"/>
      <c r="QWC104" s="14"/>
      <c r="QWD104" s="14"/>
      <c r="QWE104" s="14"/>
      <c r="QWF104" s="14"/>
      <c r="QWG104" s="14"/>
      <c r="QWH104" s="14"/>
      <c r="QWI104" s="14"/>
      <c r="QWJ104" s="14"/>
      <c r="QWK104" s="14"/>
      <c r="QWL104" s="14"/>
      <c r="QWM104" s="14"/>
      <c r="QWN104" s="14"/>
      <c r="QWO104" s="14"/>
      <c r="QWP104" s="14"/>
      <c r="QWQ104" s="14"/>
      <c r="QWR104" s="14"/>
      <c r="QWS104" s="14"/>
      <c r="QWT104" s="14"/>
      <c r="QWU104" s="14"/>
      <c r="QWV104" s="14"/>
      <c r="QWW104" s="14"/>
      <c r="QWX104" s="14"/>
      <c r="QWY104" s="14"/>
      <c r="QWZ104" s="14"/>
      <c r="QXA104" s="14"/>
      <c r="QXB104" s="14"/>
      <c r="QXC104" s="14"/>
      <c r="QXD104" s="14"/>
      <c r="QXE104" s="14"/>
      <c r="QXF104" s="14"/>
      <c r="QXG104" s="14"/>
      <c r="QXH104" s="14"/>
      <c r="QXI104" s="14"/>
      <c r="QXJ104" s="14"/>
      <c r="QXK104" s="14"/>
      <c r="QXL104" s="14"/>
      <c r="QXM104" s="14"/>
      <c r="QXN104" s="14"/>
      <c r="QXO104" s="14"/>
      <c r="QXP104" s="14"/>
      <c r="QXQ104" s="14"/>
      <c r="QXR104" s="14"/>
      <c r="QXS104" s="14"/>
      <c r="QXT104" s="14"/>
      <c r="QXU104" s="14"/>
      <c r="QXV104" s="14"/>
      <c r="QXW104" s="14"/>
      <c r="QXX104" s="14"/>
      <c r="QXY104" s="14"/>
      <c r="QXZ104" s="14"/>
      <c r="QYA104" s="14"/>
      <c r="QYB104" s="14"/>
      <c r="QYC104" s="14"/>
      <c r="QYD104" s="14"/>
      <c r="QYE104" s="14"/>
      <c r="QYF104" s="14"/>
      <c r="QYG104" s="14"/>
      <c r="QYH104" s="14"/>
      <c r="QYI104" s="14"/>
      <c r="QYJ104" s="14"/>
      <c r="QYK104" s="14"/>
      <c r="QYL104" s="14"/>
      <c r="QYM104" s="14"/>
      <c r="QYN104" s="14"/>
      <c r="QYO104" s="14"/>
      <c r="QYP104" s="14"/>
      <c r="QYQ104" s="14"/>
      <c r="QYR104" s="14"/>
      <c r="QYS104" s="14"/>
      <c r="QYT104" s="14"/>
      <c r="QYU104" s="14"/>
      <c r="QYV104" s="14"/>
      <c r="QYW104" s="14"/>
      <c r="QYX104" s="14"/>
      <c r="QYY104" s="14"/>
      <c r="QYZ104" s="14"/>
      <c r="QZA104" s="14"/>
      <c r="QZB104" s="14"/>
      <c r="QZC104" s="14"/>
      <c r="QZD104" s="14"/>
      <c r="QZE104" s="14"/>
      <c r="QZF104" s="14"/>
      <c r="QZG104" s="14"/>
      <c r="QZH104" s="14"/>
      <c r="QZI104" s="14"/>
      <c r="QZJ104" s="14"/>
      <c r="QZK104" s="14"/>
      <c r="QZL104" s="14"/>
      <c r="QZM104" s="14"/>
      <c r="QZN104" s="14"/>
      <c r="QZO104" s="14"/>
      <c r="QZP104" s="14"/>
      <c r="QZQ104" s="14"/>
      <c r="QZR104" s="14"/>
      <c r="QZS104" s="14"/>
      <c r="QZT104" s="14"/>
      <c r="QZU104" s="14"/>
      <c r="QZV104" s="14"/>
      <c r="QZW104" s="14"/>
      <c r="QZX104" s="14"/>
      <c r="QZY104" s="14"/>
      <c r="QZZ104" s="14"/>
      <c r="RAA104" s="14"/>
      <c r="RAB104" s="14"/>
      <c r="RAC104" s="14"/>
      <c r="RAD104" s="14"/>
      <c r="RAE104" s="14"/>
      <c r="RAF104" s="14"/>
      <c r="RAG104" s="14"/>
      <c r="RAH104" s="14"/>
      <c r="RAI104" s="14"/>
      <c r="RAJ104" s="14"/>
      <c r="RAK104" s="14"/>
      <c r="RAL104" s="14"/>
      <c r="RAM104" s="14"/>
      <c r="RAN104" s="14"/>
      <c r="RAO104" s="14"/>
      <c r="RAP104" s="14"/>
      <c r="RAQ104" s="14"/>
      <c r="RAR104" s="14"/>
      <c r="RAS104" s="14"/>
      <c r="RAT104" s="14"/>
      <c r="RAU104" s="14"/>
      <c r="RAV104" s="14"/>
      <c r="RAW104" s="14"/>
      <c r="RAX104" s="14"/>
      <c r="RAY104" s="14"/>
      <c r="RAZ104" s="14"/>
      <c r="RBA104" s="14"/>
      <c r="RBB104" s="14"/>
      <c r="RBC104" s="14"/>
      <c r="RBD104" s="14"/>
      <c r="RBE104" s="14"/>
      <c r="RBF104" s="14"/>
      <c r="RBG104" s="14"/>
      <c r="RBH104" s="14"/>
      <c r="RBI104" s="14"/>
      <c r="RBJ104" s="14"/>
      <c r="RBK104" s="14"/>
      <c r="RBL104" s="14"/>
      <c r="RBM104" s="14"/>
      <c r="RBN104" s="14"/>
      <c r="RBO104" s="14"/>
      <c r="RBP104" s="14"/>
      <c r="RBQ104" s="14"/>
      <c r="RBR104" s="14"/>
      <c r="RBS104" s="14"/>
      <c r="RBT104" s="14"/>
      <c r="RBU104" s="14"/>
      <c r="RBV104" s="14"/>
      <c r="RBW104" s="14"/>
      <c r="RBX104" s="14"/>
      <c r="RBY104" s="14"/>
      <c r="RBZ104" s="14"/>
      <c r="RCA104" s="14"/>
      <c r="RCB104" s="14"/>
      <c r="RCC104" s="14"/>
      <c r="RCD104" s="14"/>
      <c r="RCE104" s="14"/>
      <c r="RCF104" s="14"/>
      <c r="RCG104" s="14"/>
      <c r="RCH104" s="14"/>
      <c r="RCI104" s="14"/>
      <c r="RCJ104" s="14"/>
      <c r="RCK104" s="14"/>
      <c r="RCL104" s="14"/>
      <c r="RCM104" s="14"/>
      <c r="RCN104" s="14"/>
      <c r="RCO104" s="14"/>
      <c r="RCP104" s="14"/>
      <c r="RCQ104" s="14"/>
      <c r="RCR104" s="14"/>
      <c r="RCS104" s="14"/>
      <c r="RCT104" s="14"/>
      <c r="RCU104" s="14"/>
      <c r="RCV104" s="14"/>
      <c r="RCW104" s="14"/>
      <c r="RCX104" s="14"/>
      <c r="RCY104" s="14"/>
      <c r="RCZ104" s="14"/>
      <c r="RDA104" s="14"/>
      <c r="RDB104" s="14"/>
      <c r="RDC104" s="14"/>
      <c r="RDD104" s="14"/>
      <c r="RDE104" s="14"/>
      <c r="RDF104" s="14"/>
      <c r="RDG104" s="14"/>
      <c r="RDH104" s="14"/>
      <c r="RDI104" s="14"/>
      <c r="RDJ104" s="14"/>
      <c r="RDK104" s="14"/>
      <c r="RDL104" s="14"/>
      <c r="RDM104" s="14"/>
      <c r="RDN104" s="14"/>
      <c r="RDO104" s="14"/>
      <c r="RDP104" s="14"/>
      <c r="RDQ104" s="14"/>
      <c r="RDR104" s="14"/>
      <c r="RDS104" s="14"/>
      <c r="RDT104" s="14"/>
      <c r="RDU104" s="14"/>
      <c r="RDV104" s="14"/>
      <c r="RDW104" s="14"/>
      <c r="RDX104" s="14"/>
      <c r="RDY104" s="14"/>
      <c r="RDZ104" s="14"/>
      <c r="REA104" s="14"/>
      <c r="REB104" s="14"/>
      <c r="REC104" s="14"/>
      <c r="RED104" s="14"/>
      <c r="REE104" s="14"/>
      <c r="REF104" s="14"/>
      <c r="REG104" s="14"/>
      <c r="REH104" s="14"/>
      <c r="REI104" s="14"/>
      <c r="REJ104" s="14"/>
      <c r="REK104" s="14"/>
      <c r="REL104" s="14"/>
      <c r="REM104" s="14"/>
      <c r="REN104" s="14"/>
      <c r="REO104" s="14"/>
      <c r="REP104" s="14"/>
      <c r="REQ104" s="14"/>
      <c r="RER104" s="14"/>
      <c r="RES104" s="14"/>
      <c r="RET104" s="14"/>
      <c r="REU104" s="14"/>
      <c r="REV104" s="14"/>
      <c r="REW104" s="14"/>
      <c r="REX104" s="14"/>
      <c r="REY104" s="14"/>
      <c r="REZ104" s="14"/>
      <c r="RFA104" s="14"/>
      <c r="RFB104" s="14"/>
      <c r="RFC104" s="14"/>
      <c r="RFD104" s="14"/>
      <c r="RFE104" s="14"/>
      <c r="RFF104" s="14"/>
      <c r="RFG104" s="14"/>
      <c r="RFH104" s="14"/>
      <c r="RFI104" s="14"/>
      <c r="RFJ104" s="14"/>
      <c r="RFK104" s="14"/>
      <c r="RFL104" s="14"/>
      <c r="RFM104" s="14"/>
      <c r="RFN104" s="14"/>
      <c r="RFO104" s="14"/>
      <c r="RFP104" s="14"/>
      <c r="RFQ104" s="14"/>
      <c r="RFR104" s="14"/>
      <c r="RFS104" s="14"/>
      <c r="RFT104" s="14"/>
      <c r="RFU104" s="14"/>
      <c r="RFV104" s="14"/>
      <c r="RFW104" s="14"/>
      <c r="RFX104" s="14"/>
      <c r="RFY104" s="14"/>
      <c r="RFZ104" s="14"/>
      <c r="RGA104" s="14"/>
      <c r="RGB104" s="14"/>
      <c r="RGC104" s="14"/>
      <c r="RGD104" s="14"/>
      <c r="RGE104" s="14"/>
      <c r="RGF104" s="14"/>
      <c r="RGG104" s="14"/>
      <c r="RGH104" s="14"/>
      <c r="RGI104" s="14"/>
      <c r="RGJ104" s="14"/>
      <c r="RGK104" s="14"/>
      <c r="RGL104" s="14"/>
      <c r="RGM104" s="14"/>
      <c r="RGN104" s="14"/>
      <c r="RGO104" s="14"/>
      <c r="RGP104" s="14"/>
      <c r="RGQ104" s="14"/>
      <c r="RGR104" s="14"/>
      <c r="RGS104" s="14"/>
      <c r="RGT104" s="14"/>
      <c r="RGU104" s="14"/>
      <c r="RGV104" s="14"/>
      <c r="RGW104" s="14"/>
      <c r="RGX104" s="14"/>
      <c r="RGY104" s="14"/>
      <c r="RGZ104" s="14"/>
      <c r="RHA104" s="14"/>
      <c r="RHB104" s="14"/>
      <c r="RHC104" s="14"/>
      <c r="RHD104" s="14"/>
      <c r="RHE104" s="14"/>
      <c r="RHF104" s="14"/>
      <c r="RHG104" s="14"/>
      <c r="RHH104" s="14"/>
      <c r="RHI104" s="14"/>
      <c r="RHJ104" s="14"/>
      <c r="RHK104" s="14"/>
      <c r="RHL104" s="14"/>
      <c r="RHM104" s="14"/>
      <c r="RHN104" s="14"/>
      <c r="RHO104" s="14"/>
      <c r="RHP104" s="14"/>
      <c r="RHQ104" s="14"/>
      <c r="RHR104" s="14"/>
      <c r="RHS104" s="14"/>
      <c r="RHT104" s="14"/>
      <c r="RHU104" s="14"/>
      <c r="RHV104" s="14"/>
      <c r="RHW104" s="14"/>
      <c r="RHX104" s="14"/>
      <c r="RHY104" s="14"/>
      <c r="RHZ104" s="14"/>
      <c r="RIA104" s="14"/>
      <c r="RIB104" s="14"/>
      <c r="RIC104" s="14"/>
      <c r="RID104" s="14"/>
      <c r="RIE104" s="14"/>
      <c r="RIF104" s="14"/>
      <c r="RIG104" s="14"/>
      <c r="RIH104" s="14"/>
      <c r="RII104" s="14"/>
      <c r="RIJ104" s="14"/>
      <c r="RIK104" s="14"/>
      <c r="RIL104" s="14"/>
      <c r="RIM104" s="14"/>
      <c r="RIN104" s="14"/>
      <c r="RIO104" s="14"/>
      <c r="RIP104" s="14"/>
      <c r="RIQ104" s="14"/>
      <c r="RIR104" s="14"/>
      <c r="RIS104" s="14"/>
      <c r="RIT104" s="14"/>
      <c r="RIU104" s="14"/>
      <c r="RIV104" s="14"/>
      <c r="RIW104" s="14"/>
      <c r="RIX104" s="14"/>
      <c r="RIY104" s="14"/>
      <c r="RIZ104" s="14"/>
      <c r="RJA104" s="14"/>
      <c r="RJB104" s="14"/>
      <c r="RJC104" s="14"/>
      <c r="RJD104" s="14"/>
      <c r="RJE104" s="14"/>
      <c r="RJF104" s="14"/>
      <c r="RJG104" s="14"/>
      <c r="RJH104" s="14"/>
      <c r="RJI104" s="14"/>
      <c r="RJJ104" s="14"/>
      <c r="RJK104" s="14"/>
      <c r="RJL104" s="14"/>
      <c r="RJM104" s="14"/>
      <c r="RJN104" s="14"/>
      <c r="RJO104" s="14"/>
      <c r="RJP104" s="14"/>
      <c r="RJQ104" s="14"/>
      <c r="RJR104" s="14"/>
      <c r="RJS104" s="14"/>
      <c r="RJT104" s="14"/>
      <c r="RJU104" s="14"/>
      <c r="RJV104" s="14"/>
      <c r="RJW104" s="14"/>
      <c r="RJX104" s="14"/>
      <c r="RJY104" s="14"/>
      <c r="RJZ104" s="14"/>
      <c r="RKA104" s="14"/>
      <c r="RKB104" s="14"/>
      <c r="RKC104" s="14"/>
      <c r="RKD104" s="14"/>
      <c r="RKE104" s="14"/>
      <c r="RKF104" s="14"/>
      <c r="RKG104" s="14"/>
      <c r="RKH104" s="14"/>
      <c r="RKI104" s="14"/>
      <c r="RKJ104" s="14"/>
      <c r="RKK104" s="14"/>
      <c r="RKL104" s="14"/>
      <c r="RKM104" s="14"/>
      <c r="RKN104" s="14"/>
      <c r="RKO104" s="14"/>
      <c r="RKP104" s="14"/>
      <c r="RKQ104" s="14"/>
      <c r="RKR104" s="14"/>
      <c r="RKS104" s="14"/>
      <c r="RKT104" s="14"/>
      <c r="RKU104" s="14"/>
      <c r="RKV104" s="14"/>
      <c r="RKW104" s="14"/>
      <c r="RKX104" s="14"/>
      <c r="RKY104" s="14"/>
      <c r="RKZ104" s="14"/>
      <c r="RLA104" s="14"/>
      <c r="RLB104" s="14"/>
      <c r="RLC104" s="14"/>
      <c r="RLD104" s="14"/>
      <c r="RLE104" s="14"/>
      <c r="RLF104" s="14"/>
      <c r="RLG104" s="14"/>
      <c r="RLH104" s="14"/>
      <c r="RLI104" s="14"/>
      <c r="RLJ104" s="14"/>
      <c r="RLK104" s="14"/>
      <c r="RLL104" s="14"/>
      <c r="RLM104" s="14"/>
      <c r="RLN104" s="14"/>
      <c r="RLO104" s="14"/>
      <c r="RLP104" s="14"/>
      <c r="RLQ104" s="14"/>
      <c r="RLR104" s="14"/>
      <c r="RLS104" s="14"/>
      <c r="RLT104" s="14"/>
      <c r="RLU104" s="14"/>
      <c r="RLV104" s="14"/>
      <c r="RLW104" s="14"/>
      <c r="RLX104" s="14"/>
      <c r="RLY104" s="14"/>
      <c r="RLZ104" s="14"/>
      <c r="RMA104" s="14"/>
      <c r="RMB104" s="14"/>
      <c r="RMC104" s="14"/>
      <c r="RMD104" s="14"/>
      <c r="RME104" s="14"/>
      <c r="RMF104" s="14"/>
      <c r="RMG104" s="14"/>
      <c r="RMH104" s="14"/>
      <c r="RMI104" s="14"/>
      <c r="RMJ104" s="14"/>
      <c r="RMK104" s="14"/>
      <c r="RML104" s="14"/>
      <c r="RMM104" s="14"/>
      <c r="RMN104" s="14"/>
      <c r="RMO104" s="14"/>
      <c r="RMP104" s="14"/>
      <c r="RMQ104" s="14"/>
      <c r="RMR104" s="14"/>
      <c r="RMS104" s="14"/>
      <c r="RMT104" s="14"/>
      <c r="RMU104" s="14"/>
      <c r="RMV104" s="14"/>
      <c r="RMW104" s="14"/>
      <c r="RMX104" s="14"/>
      <c r="RMY104" s="14"/>
      <c r="RMZ104" s="14"/>
      <c r="RNA104" s="14"/>
      <c r="RNB104" s="14"/>
      <c r="RNC104" s="14"/>
      <c r="RND104" s="14"/>
      <c r="RNE104" s="14"/>
      <c r="RNF104" s="14"/>
      <c r="RNG104" s="14"/>
      <c r="RNH104" s="14"/>
      <c r="RNI104" s="14"/>
      <c r="RNJ104" s="14"/>
      <c r="RNK104" s="14"/>
      <c r="RNL104" s="14"/>
      <c r="RNM104" s="14"/>
      <c r="RNN104" s="14"/>
      <c r="RNO104" s="14"/>
      <c r="RNP104" s="14"/>
      <c r="RNQ104" s="14"/>
      <c r="RNR104" s="14"/>
      <c r="RNS104" s="14"/>
      <c r="RNT104" s="14"/>
      <c r="RNU104" s="14"/>
      <c r="RNV104" s="14"/>
      <c r="RNW104" s="14"/>
      <c r="RNX104" s="14"/>
      <c r="RNY104" s="14"/>
      <c r="RNZ104" s="14"/>
      <c r="ROA104" s="14"/>
      <c r="ROB104" s="14"/>
      <c r="ROC104" s="14"/>
      <c r="ROD104" s="14"/>
      <c r="ROE104" s="14"/>
      <c r="ROF104" s="14"/>
      <c r="ROG104" s="14"/>
      <c r="ROH104" s="14"/>
      <c r="ROI104" s="14"/>
      <c r="ROJ104" s="14"/>
      <c r="ROK104" s="14"/>
      <c r="ROL104" s="14"/>
      <c r="ROM104" s="14"/>
      <c r="RON104" s="14"/>
      <c r="ROO104" s="14"/>
      <c r="ROP104" s="14"/>
      <c r="ROQ104" s="14"/>
      <c r="ROR104" s="14"/>
      <c r="ROS104" s="14"/>
      <c r="ROT104" s="14"/>
      <c r="ROU104" s="14"/>
      <c r="ROV104" s="14"/>
      <c r="ROW104" s="14"/>
      <c r="ROX104" s="14"/>
      <c r="ROY104" s="14"/>
      <c r="ROZ104" s="14"/>
      <c r="RPA104" s="14"/>
      <c r="RPB104" s="14"/>
      <c r="RPC104" s="14"/>
      <c r="RPD104" s="14"/>
      <c r="RPE104" s="14"/>
      <c r="RPF104" s="14"/>
      <c r="RPG104" s="14"/>
      <c r="RPH104" s="14"/>
      <c r="RPI104" s="14"/>
      <c r="RPJ104" s="14"/>
      <c r="RPK104" s="14"/>
      <c r="RPL104" s="14"/>
      <c r="RPM104" s="14"/>
      <c r="RPN104" s="14"/>
      <c r="RPO104" s="14"/>
      <c r="RPP104" s="14"/>
      <c r="RPQ104" s="14"/>
      <c r="RPR104" s="14"/>
      <c r="RPS104" s="14"/>
      <c r="RPT104" s="14"/>
      <c r="RPU104" s="14"/>
      <c r="RPV104" s="14"/>
      <c r="RPW104" s="14"/>
      <c r="RPX104" s="14"/>
      <c r="RPY104" s="14"/>
      <c r="RPZ104" s="14"/>
      <c r="RQA104" s="14"/>
      <c r="RQB104" s="14"/>
      <c r="RQC104" s="14"/>
      <c r="RQD104" s="14"/>
      <c r="RQE104" s="14"/>
      <c r="RQF104" s="14"/>
      <c r="RQG104" s="14"/>
      <c r="RQH104" s="14"/>
      <c r="RQI104" s="14"/>
      <c r="RQJ104" s="14"/>
      <c r="RQK104" s="14"/>
      <c r="RQL104" s="14"/>
      <c r="RQM104" s="14"/>
      <c r="RQN104" s="14"/>
      <c r="RQO104" s="14"/>
      <c r="RQP104" s="14"/>
      <c r="RQQ104" s="14"/>
      <c r="RQR104" s="14"/>
      <c r="RQS104" s="14"/>
      <c r="RQT104" s="14"/>
      <c r="RQU104" s="14"/>
      <c r="RQV104" s="14"/>
      <c r="RQW104" s="14"/>
      <c r="RQX104" s="14"/>
      <c r="RQY104" s="14"/>
      <c r="RQZ104" s="14"/>
      <c r="RRA104" s="14"/>
      <c r="RRB104" s="14"/>
      <c r="RRC104" s="14"/>
      <c r="RRD104" s="14"/>
      <c r="RRE104" s="14"/>
      <c r="RRF104" s="14"/>
      <c r="RRG104" s="14"/>
      <c r="RRH104" s="14"/>
      <c r="RRI104" s="14"/>
      <c r="RRJ104" s="14"/>
      <c r="RRK104" s="14"/>
      <c r="RRL104" s="14"/>
      <c r="RRM104" s="14"/>
      <c r="RRN104" s="14"/>
      <c r="RRO104" s="14"/>
      <c r="RRP104" s="14"/>
      <c r="RRQ104" s="14"/>
      <c r="RRR104" s="14"/>
      <c r="RRS104" s="14"/>
      <c r="RRT104" s="14"/>
      <c r="RRU104" s="14"/>
      <c r="RRV104" s="14"/>
      <c r="RRW104" s="14"/>
      <c r="RRX104" s="14"/>
      <c r="RRY104" s="14"/>
      <c r="RRZ104" s="14"/>
      <c r="RSA104" s="14"/>
      <c r="RSB104" s="14"/>
      <c r="RSC104" s="14"/>
      <c r="RSD104" s="14"/>
      <c r="RSE104" s="14"/>
      <c r="RSF104" s="14"/>
      <c r="RSG104" s="14"/>
      <c r="RSH104" s="14"/>
      <c r="RSI104" s="14"/>
      <c r="RSJ104" s="14"/>
      <c r="RSK104" s="14"/>
      <c r="RSL104" s="14"/>
      <c r="RSM104" s="14"/>
      <c r="RSN104" s="14"/>
      <c r="RSO104" s="14"/>
      <c r="RSP104" s="14"/>
      <c r="RSQ104" s="14"/>
      <c r="RSR104" s="14"/>
      <c r="RSS104" s="14"/>
      <c r="RST104" s="14"/>
      <c r="RSU104" s="14"/>
      <c r="RSV104" s="14"/>
      <c r="RSW104" s="14"/>
      <c r="RSX104" s="14"/>
      <c r="RSY104" s="14"/>
      <c r="RSZ104" s="14"/>
      <c r="RTA104" s="14"/>
      <c r="RTB104" s="14"/>
      <c r="RTC104" s="14"/>
      <c r="RTD104" s="14"/>
      <c r="RTE104" s="14"/>
      <c r="RTF104" s="14"/>
      <c r="RTG104" s="14"/>
      <c r="RTH104" s="14"/>
      <c r="RTI104" s="14"/>
      <c r="RTJ104" s="14"/>
      <c r="RTK104" s="14"/>
      <c r="RTL104" s="14"/>
      <c r="RTM104" s="14"/>
      <c r="RTN104" s="14"/>
      <c r="RTO104" s="14"/>
      <c r="RTP104" s="14"/>
      <c r="RTQ104" s="14"/>
      <c r="RTR104" s="14"/>
      <c r="RTS104" s="14"/>
      <c r="RTT104" s="14"/>
      <c r="RTU104" s="14"/>
      <c r="RTV104" s="14"/>
      <c r="RTW104" s="14"/>
      <c r="RTX104" s="14"/>
      <c r="RTY104" s="14"/>
      <c r="RTZ104" s="14"/>
      <c r="RUA104" s="14"/>
      <c r="RUB104" s="14"/>
      <c r="RUC104" s="14"/>
      <c r="RUD104" s="14"/>
      <c r="RUE104" s="14"/>
      <c r="RUF104" s="14"/>
      <c r="RUG104" s="14"/>
      <c r="RUH104" s="14"/>
      <c r="RUI104" s="14"/>
      <c r="RUJ104" s="14"/>
      <c r="RUK104" s="14"/>
      <c r="RUL104" s="14"/>
      <c r="RUM104" s="14"/>
      <c r="RUN104" s="14"/>
      <c r="RUO104" s="14"/>
      <c r="RUP104" s="14"/>
      <c r="RUQ104" s="14"/>
      <c r="RUR104" s="14"/>
      <c r="RUS104" s="14"/>
      <c r="RUT104" s="14"/>
      <c r="RUU104" s="14"/>
      <c r="RUV104" s="14"/>
      <c r="RUW104" s="14"/>
      <c r="RUX104" s="14"/>
      <c r="RUY104" s="14"/>
      <c r="RUZ104" s="14"/>
      <c r="RVA104" s="14"/>
      <c r="RVB104" s="14"/>
      <c r="RVC104" s="14"/>
      <c r="RVD104" s="14"/>
      <c r="RVE104" s="14"/>
      <c r="RVF104" s="14"/>
      <c r="RVG104" s="14"/>
      <c r="RVH104" s="14"/>
      <c r="RVI104" s="14"/>
      <c r="RVJ104" s="14"/>
      <c r="RVK104" s="14"/>
      <c r="RVL104" s="14"/>
      <c r="RVM104" s="14"/>
      <c r="RVN104" s="14"/>
      <c r="RVO104" s="14"/>
      <c r="RVP104" s="14"/>
      <c r="RVQ104" s="14"/>
      <c r="RVR104" s="14"/>
      <c r="RVS104" s="14"/>
      <c r="RVT104" s="14"/>
      <c r="RVU104" s="14"/>
      <c r="RVV104" s="14"/>
      <c r="RVW104" s="14"/>
      <c r="RVX104" s="14"/>
      <c r="RVY104" s="14"/>
      <c r="RVZ104" s="14"/>
      <c r="RWA104" s="14"/>
      <c r="RWB104" s="14"/>
      <c r="RWC104" s="14"/>
      <c r="RWD104" s="14"/>
      <c r="RWE104" s="14"/>
      <c r="RWF104" s="14"/>
      <c r="RWG104" s="14"/>
      <c r="RWH104" s="14"/>
      <c r="RWI104" s="14"/>
      <c r="RWJ104" s="14"/>
      <c r="RWK104" s="14"/>
      <c r="RWL104" s="14"/>
      <c r="RWM104" s="14"/>
      <c r="RWN104" s="14"/>
      <c r="RWO104" s="14"/>
      <c r="RWP104" s="14"/>
      <c r="RWQ104" s="14"/>
      <c r="RWR104" s="14"/>
      <c r="RWS104" s="14"/>
      <c r="RWT104" s="14"/>
      <c r="RWU104" s="14"/>
      <c r="RWV104" s="14"/>
      <c r="RWW104" s="14"/>
      <c r="RWX104" s="14"/>
      <c r="RWY104" s="14"/>
      <c r="RWZ104" s="14"/>
      <c r="RXA104" s="14"/>
      <c r="RXB104" s="14"/>
      <c r="RXC104" s="14"/>
      <c r="RXD104" s="14"/>
      <c r="RXE104" s="14"/>
      <c r="RXF104" s="14"/>
      <c r="RXG104" s="14"/>
      <c r="RXH104" s="14"/>
      <c r="RXI104" s="14"/>
      <c r="RXJ104" s="14"/>
      <c r="RXK104" s="14"/>
      <c r="RXL104" s="14"/>
      <c r="RXM104" s="14"/>
      <c r="RXN104" s="14"/>
      <c r="RXO104" s="14"/>
      <c r="RXP104" s="14"/>
      <c r="RXQ104" s="14"/>
      <c r="RXR104" s="14"/>
      <c r="RXS104" s="14"/>
      <c r="RXT104" s="14"/>
      <c r="RXU104" s="14"/>
      <c r="RXV104" s="14"/>
      <c r="RXW104" s="14"/>
      <c r="RXX104" s="14"/>
      <c r="RXY104" s="14"/>
      <c r="RXZ104" s="14"/>
      <c r="RYA104" s="14"/>
      <c r="RYB104" s="14"/>
      <c r="RYC104" s="14"/>
      <c r="RYD104" s="14"/>
      <c r="RYE104" s="14"/>
      <c r="RYF104" s="14"/>
      <c r="RYG104" s="14"/>
      <c r="RYH104" s="14"/>
      <c r="RYI104" s="14"/>
      <c r="RYJ104" s="14"/>
      <c r="RYK104" s="14"/>
      <c r="RYL104" s="14"/>
      <c r="RYM104" s="14"/>
      <c r="RYN104" s="14"/>
      <c r="RYO104" s="14"/>
      <c r="RYP104" s="14"/>
      <c r="RYQ104" s="14"/>
      <c r="RYR104" s="14"/>
      <c r="RYS104" s="14"/>
      <c r="RYT104" s="14"/>
      <c r="RYU104" s="14"/>
      <c r="RYV104" s="14"/>
      <c r="RYW104" s="14"/>
      <c r="RYX104" s="14"/>
      <c r="RYY104" s="14"/>
      <c r="RYZ104" s="14"/>
      <c r="RZA104" s="14"/>
      <c r="RZB104" s="14"/>
      <c r="RZC104" s="14"/>
      <c r="RZD104" s="14"/>
      <c r="RZE104" s="14"/>
      <c r="RZF104" s="14"/>
      <c r="RZG104" s="14"/>
      <c r="RZH104" s="14"/>
      <c r="RZI104" s="14"/>
      <c r="RZJ104" s="14"/>
      <c r="RZK104" s="14"/>
      <c r="RZL104" s="14"/>
      <c r="RZM104" s="14"/>
      <c r="RZN104" s="14"/>
      <c r="RZO104" s="14"/>
      <c r="RZP104" s="14"/>
      <c r="RZQ104" s="14"/>
      <c r="RZR104" s="14"/>
      <c r="RZS104" s="14"/>
      <c r="RZT104" s="14"/>
      <c r="RZU104" s="14"/>
      <c r="RZV104" s="14"/>
      <c r="RZW104" s="14"/>
      <c r="RZX104" s="14"/>
      <c r="RZY104" s="14"/>
      <c r="RZZ104" s="14"/>
      <c r="SAA104" s="14"/>
      <c r="SAB104" s="14"/>
      <c r="SAC104" s="14"/>
      <c r="SAD104" s="14"/>
      <c r="SAE104" s="14"/>
      <c r="SAF104" s="14"/>
      <c r="SAG104" s="14"/>
      <c r="SAH104" s="14"/>
      <c r="SAI104" s="14"/>
      <c r="SAJ104" s="14"/>
      <c r="SAK104" s="14"/>
      <c r="SAL104" s="14"/>
      <c r="SAM104" s="14"/>
      <c r="SAN104" s="14"/>
      <c r="SAO104" s="14"/>
      <c r="SAP104" s="14"/>
      <c r="SAQ104" s="14"/>
      <c r="SAR104" s="14"/>
      <c r="SAS104" s="14"/>
      <c r="SAT104" s="14"/>
      <c r="SAU104" s="14"/>
      <c r="SAV104" s="14"/>
      <c r="SAW104" s="14"/>
      <c r="SAX104" s="14"/>
      <c r="SAY104" s="14"/>
      <c r="SAZ104" s="14"/>
      <c r="SBA104" s="14"/>
      <c r="SBB104" s="14"/>
      <c r="SBC104" s="14"/>
      <c r="SBD104" s="14"/>
      <c r="SBE104" s="14"/>
      <c r="SBF104" s="14"/>
      <c r="SBG104" s="14"/>
      <c r="SBH104" s="14"/>
      <c r="SBI104" s="14"/>
      <c r="SBJ104" s="14"/>
      <c r="SBK104" s="14"/>
      <c r="SBL104" s="14"/>
      <c r="SBM104" s="14"/>
      <c r="SBN104" s="14"/>
      <c r="SBO104" s="14"/>
      <c r="SBP104" s="14"/>
      <c r="SBQ104" s="14"/>
      <c r="SBR104" s="14"/>
      <c r="SBS104" s="14"/>
      <c r="SBT104" s="14"/>
      <c r="SBU104" s="14"/>
      <c r="SBV104" s="14"/>
      <c r="SBW104" s="14"/>
      <c r="SBX104" s="14"/>
      <c r="SBY104" s="14"/>
      <c r="SBZ104" s="14"/>
      <c r="SCA104" s="14"/>
      <c r="SCB104" s="14"/>
      <c r="SCC104" s="14"/>
      <c r="SCD104" s="14"/>
      <c r="SCE104" s="14"/>
      <c r="SCF104" s="14"/>
      <c r="SCG104" s="14"/>
      <c r="SCH104" s="14"/>
      <c r="SCI104" s="14"/>
      <c r="SCJ104" s="14"/>
      <c r="SCK104" s="14"/>
      <c r="SCL104" s="14"/>
      <c r="SCM104" s="14"/>
      <c r="SCN104" s="14"/>
      <c r="SCO104" s="14"/>
      <c r="SCP104" s="14"/>
      <c r="SCQ104" s="14"/>
      <c r="SCR104" s="14"/>
      <c r="SCS104" s="14"/>
      <c r="SCT104" s="14"/>
      <c r="SCU104" s="14"/>
      <c r="SCV104" s="14"/>
      <c r="SCW104" s="14"/>
      <c r="SCX104" s="14"/>
      <c r="SCY104" s="14"/>
      <c r="SCZ104" s="14"/>
      <c r="SDA104" s="14"/>
      <c r="SDB104" s="14"/>
      <c r="SDC104" s="14"/>
      <c r="SDD104" s="14"/>
      <c r="SDE104" s="14"/>
      <c r="SDF104" s="14"/>
      <c r="SDG104" s="14"/>
      <c r="SDH104" s="14"/>
      <c r="SDI104" s="14"/>
      <c r="SDJ104" s="14"/>
      <c r="SDK104" s="14"/>
      <c r="SDL104" s="14"/>
      <c r="SDM104" s="14"/>
      <c r="SDN104" s="14"/>
      <c r="SDO104" s="14"/>
      <c r="SDP104" s="14"/>
      <c r="SDQ104" s="14"/>
      <c r="SDR104" s="14"/>
      <c r="SDS104" s="14"/>
      <c r="SDT104" s="14"/>
      <c r="SDU104" s="14"/>
      <c r="SDV104" s="14"/>
      <c r="SDW104" s="14"/>
      <c r="SDX104" s="14"/>
      <c r="SDY104" s="14"/>
      <c r="SDZ104" s="14"/>
      <c r="SEA104" s="14"/>
      <c r="SEB104" s="14"/>
      <c r="SEC104" s="14"/>
      <c r="SED104" s="14"/>
      <c r="SEE104" s="14"/>
      <c r="SEF104" s="14"/>
      <c r="SEG104" s="14"/>
      <c r="SEH104" s="14"/>
      <c r="SEI104" s="14"/>
      <c r="SEJ104" s="14"/>
      <c r="SEK104" s="14"/>
      <c r="SEL104" s="14"/>
      <c r="SEM104" s="14"/>
      <c r="SEN104" s="14"/>
      <c r="SEO104" s="14"/>
      <c r="SEP104" s="14"/>
      <c r="SEQ104" s="14"/>
      <c r="SER104" s="14"/>
      <c r="SES104" s="14"/>
      <c r="SET104" s="14"/>
      <c r="SEU104" s="14"/>
      <c r="SEV104" s="14"/>
      <c r="SEW104" s="14"/>
      <c r="SEX104" s="14"/>
      <c r="SEY104" s="14"/>
      <c r="SEZ104" s="14"/>
      <c r="SFA104" s="14"/>
      <c r="SFB104" s="14"/>
      <c r="SFC104" s="14"/>
      <c r="SFD104" s="14"/>
      <c r="SFE104" s="14"/>
      <c r="SFF104" s="14"/>
      <c r="SFG104" s="14"/>
      <c r="SFH104" s="14"/>
      <c r="SFI104" s="14"/>
      <c r="SFJ104" s="14"/>
      <c r="SFK104" s="14"/>
      <c r="SFL104" s="14"/>
      <c r="SFM104" s="14"/>
      <c r="SFN104" s="14"/>
      <c r="SFO104" s="14"/>
      <c r="SFP104" s="14"/>
      <c r="SFQ104" s="14"/>
      <c r="SFR104" s="14"/>
      <c r="SFS104" s="14"/>
      <c r="SFT104" s="14"/>
      <c r="SFU104" s="14"/>
      <c r="SFV104" s="14"/>
      <c r="SFW104" s="14"/>
      <c r="SFX104" s="14"/>
      <c r="SFY104" s="14"/>
      <c r="SFZ104" s="14"/>
      <c r="SGA104" s="14"/>
      <c r="SGB104" s="14"/>
      <c r="SGC104" s="14"/>
      <c r="SGD104" s="14"/>
      <c r="SGE104" s="14"/>
      <c r="SGF104" s="14"/>
      <c r="SGG104" s="14"/>
      <c r="SGH104" s="14"/>
      <c r="SGI104" s="14"/>
      <c r="SGJ104" s="14"/>
      <c r="SGK104" s="14"/>
      <c r="SGL104" s="14"/>
      <c r="SGM104" s="14"/>
      <c r="SGN104" s="14"/>
      <c r="SGO104" s="14"/>
      <c r="SGP104" s="14"/>
      <c r="SGQ104" s="14"/>
      <c r="SGR104" s="14"/>
      <c r="SGS104" s="14"/>
      <c r="SGT104" s="14"/>
      <c r="SGU104" s="14"/>
      <c r="SGV104" s="14"/>
      <c r="SGW104" s="14"/>
      <c r="SGX104" s="14"/>
      <c r="SGY104" s="14"/>
      <c r="SGZ104" s="14"/>
      <c r="SHA104" s="14"/>
      <c r="SHB104" s="14"/>
      <c r="SHC104" s="14"/>
      <c r="SHD104" s="14"/>
      <c r="SHE104" s="14"/>
      <c r="SHF104" s="14"/>
      <c r="SHG104" s="14"/>
      <c r="SHH104" s="14"/>
      <c r="SHI104" s="14"/>
      <c r="SHJ104" s="14"/>
      <c r="SHK104" s="14"/>
      <c r="SHL104" s="14"/>
      <c r="SHM104" s="14"/>
      <c r="SHN104" s="14"/>
      <c r="SHO104" s="14"/>
      <c r="SHP104" s="14"/>
      <c r="SHQ104" s="14"/>
      <c r="SHR104" s="14"/>
      <c r="SHS104" s="14"/>
      <c r="SHT104" s="14"/>
      <c r="SHU104" s="14"/>
      <c r="SHV104" s="14"/>
      <c r="SHW104" s="14"/>
      <c r="SHX104" s="14"/>
      <c r="SHY104" s="14"/>
      <c r="SHZ104" s="14"/>
      <c r="SIA104" s="14"/>
      <c r="SIB104" s="14"/>
      <c r="SIC104" s="14"/>
      <c r="SID104" s="14"/>
      <c r="SIE104" s="14"/>
      <c r="SIF104" s="14"/>
      <c r="SIG104" s="14"/>
      <c r="SIH104" s="14"/>
      <c r="SII104" s="14"/>
      <c r="SIJ104" s="14"/>
      <c r="SIK104" s="14"/>
      <c r="SIL104" s="14"/>
      <c r="SIM104" s="14"/>
      <c r="SIN104" s="14"/>
      <c r="SIO104" s="14"/>
      <c r="SIP104" s="14"/>
      <c r="SIQ104" s="14"/>
      <c r="SIR104" s="14"/>
      <c r="SIS104" s="14"/>
      <c r="SIT104" s="14"/>
      <c r="SIU104" s="14"/>
      <c r="SIV104" s="14"/>
      <c r="SIW104" s="14"/>
      <c r="SIX104" s="14"/>
      <c r="SIY104" s="14"/>
      <c r="SIZ104" s="14"/>
      <c r="SJA104" s="14"/>
      <c r="SJB104" s="14"/>
      <c r="SJC104" s="14"/>
      <c r="SJD104" s="14"/>
      <c r="SJE104" s="14"/>
      <c r="SJF104" s="14"/>
      <c r="SJG104" s="14"/>
      <c r="SJH104" s="14"/>
      <c r="SJI104" s="14"/>
      <c r="SJJ104" s="14"/>
      <c r="SJK104" s="14"/>
      <c r="SJL104" s="14"/>
      <c r="SJM104" s="14"/>
      <c r="SJN104" s="14"/>
      <c r="SJO104" s="14"/>
      <c r="SJP104" s="14"/>
      <c r="SJQ104" s="14"/>
      <c r="SJR104" s="14"/>
      <c r="SJS104" s="14"/>
      <c r="SJT104" s="14"/>
      <c r="SJU104" s="14"/>
      <c r="SJV104" s="14"/>
      <c r="SJW104" s="14"/>
      <c r="SJX104" s="14"/>
      <c r="SJY104" s="14"/>
      <c r="SJZ104" s="14"/>
      <c r="SKA104" s="14"/>
      <c r="SKB104" s="14"/>
      <c r="SKC104" s="14"/>
      <c r="SKD104" s="14"/>
      <c r="SKE104" s="14"/>
      <c r="SKF104" s="14"/>
      <c r="SKG104" s="14"/>
      <c r="SKH104" s="14"/>
      <c r="SKI104" s="14"/>
      <c r="SKJ104" s="14"/>
      <c r="SKK104" s="14"/>
      <c r="SKL104" s="14"/>
      <c r="SKM104" s="14"/>
      <c r="SKN104" s="14"/>
      <c r="SKO104" s="14"/>
      <c r="SKP104" s="14"/>
      <c r="SKQ104" s="14"/>
      <c r="SKR104" s="14"/>
      <c r="SKS104" s="14"/>
      <c r="SKT104" s="14"/>
      <c r="SKU104" s="14"/>
      <c r="SKV104" s="14"/>
      <c r="SKW104" s="14"/>
      <c r="SKX104" s="14"/>
      <c r="SKY104" s="14"/>
      <c r="SKZ104" s="14"/>
      <c r="SLA104" s="14"/>
      <c r="SLB104" s="14"/>
      <c r="SLC104" s="14"/>
      <c r="SLD104" s="14"/>
      <c r="SLE104" s="14"/>
      <c r="SLF104" s="14"/>
      <c r="SLG104" s="14"/>
      <c r="SLH104" s="14"/>
      <c r="SLI104" s="14"/>
      <c r="SLJ104" s="14"/>
      <c r="SLK104" s="14"/>
      <c r="SLL104" s="14"/>
      <c r="SLM104" s="14"/>
      <c r="SLN104" s="14"/>
      <c r="SLO104" s="14"/>
      <c r="SLP104" s="14"/>
      <c r="SLQ104" s="14"/>
      <c r="SLR104" s="14"/>
      <c r="SLS104" s="14"/>
      <c r="SLT104" s="14"/>
      <c r="SLU104" s="14"/>
      <c r="SLV104" s="14"/>
      <c r="SLW104" s="14"/>
      <c r="SLX104" s="14"/>
      <c r="SLY104" s="14"/>
      <c r="SLZ104" s="14"/>
      <c r="SMA104" s="14"/>
      <c r="SMB104" s="14"/>
      <c r="SMC104" s="14"/>
      <c r="SMD104" s="14"/>
      <c r="SME104" s="14"/>
      <c r="SMF104" s="14"/>
      <c r="SMG104" s="14"/>
      <c r="SMH104" s="14"/>
      <c r="SMI104" s="14"/>
      <c r="SMJ104" s="14"/>
      <c r="SMK104" s="14"/>
      <c r="SML104" s="14"/>
      <c r="SMM104" s="14"/>
      <c r="SMN104" s="14"/>
      <c r="SMO104" s="14"/>
      <c r="SMP104" s="14"/>
      <c r="SMQ104" s="14"/>
      <c r="SMR104" s="14"/>
      <c r="SMS104" s="14"/>
      <c r="SMT104" s="14"/>
      <c r="SMU104" s="14"/>
      <c r="SMV104" s="14"/>
      <c r="SMW104" s="14"/>
      <c r="SMX104" s="14"/>
      <c r="SMY104" s="14"/>
      <c r="SMZ104" s="14"/>
      <c r="SNA104" s="14"/>
      <c r="SNB104" s="14"/>
      <c r="SNC104" s="14"/>
      <c r="SND104" s="14"/>
      <c r="SNE104" s="14"/>
      <c r="SNF104" s="14"/>
      <c r="SNG104" s="14"/>
      <c r="SNH104" s="14"/>
      <c r="SNI104" s="14"/>
      <c r="SNJ104" s="14"/>
      <c r="SNK104" s="14"/>
      <c r="SNL104" s="14"/>
      <c r="SNM104" s="14"/>
      <c r="SNN104" s="14"/>
      <c r="SNO104" s="14"/>
      <c r="SNP104" s="14"/>
      <c r="SNQ104" s="14"/>
      <c r="SNR104" s="14"/>
      <c r="SNS104" s="14"/>
      <c r="SNT104" s="14"/>
      <c r="SNU104" s="14"/>
      <c r="SNV104" s="14"/>
      <c r="SNW104" s="14"/>
      <c r="SNX104" s="14"/>
      <c r="SNY104" s="14"/>
      <c r="SNZ104" s="14"/>
      <c r="SOA104" s="14"/>
      <c r="SOB104" s="14"/>
      <c r="SOC104" s="14"/>
      <c r="SOD104" s="14"/>
      <c r="SOE104" s="14"/>
      <c r="SOF104" s="14"/>
      <c r="SOG104" s="14"/>
      <c r="SOH104" s="14"/>
      <c r="SOI104" s="14"/>
      <c r="SOJ104" s="14"/>
      <c r="SOK104" s="14"/>
      <c r="SOL104" s="14"/>
      <c r="SOM104" s="14"/>
      <c r="SON104" s="14"/>
      <c r="SOO104" s="14"/>
      <c r="SOP104" s="14"/>
      <c r="SOQ104" s="14"/>
      <c r="SOR104" s="14"/>
      <c r="SOS104" s="14"/>
      <c r="SOT104" s="14"/>
      <c r="SOU104" s="14"/>
      <c r="SOV104" s="14"/>
      <c r="SOW104" s="14"/>
      <c r="SOX104" s="14"/>
      <c r="SOY104" s="14"/>
      <c r="SOZ104" s="14"/>
      <c r="SPA104" s="14"/>
      <c r="SPB104" s="14"/>
      <c r="SPC104" s="14"/>
      <c r="SPD104" s="14"/>
      <c r="SPE104" s="14"/>
      <c r="SPF104" s="14"/>
      <c r="SPG104" s="14"/>
      <c r="SPH104" s="14"/>
      <c r="SPI104" s="14"/>
      <c r="SPJ104" s="14"/>
      <c r="SPK104" s="14"/>
      <c r="SPL104" s="14"/>
      <c r="SPM104" s="14"/>
      <c r="SPN104" s="14"/>
      <c r="SPO104" s="14"/>
      <c r="SPP104" s="14"/>
      <c r="SPQ104" s="14"/>
      <c r="SPR104" s="14"/>
      <c r="SPS104" s="14"/>
      <c r="SPT104" s="14"/>
      <c r="SPU104" s="14"/>
      <c r="SPV104" s="14"/>
      <c r="SPW104" s="14"/>
      <c r="SPX104" s="14"/>
      <c r="SPY104" s="14"/>
      <c r="SPZ104" s="14"/>
      <c r="SQA104" s="14"/>
      <c r="SQB104" s="14"/>
      <c r="SQC104" s="14"/>
      <c r="SQD104" s="14"/>
      <c r="SQE104" s="14"/>
      <c r="SQF104" s="14"/>
      <c r="SQG104" s="14"/>
      <c r="SQH104" s="14"/>
      <c r="SQI104" s="14"/>
      <c r="SQJ104" s="14"/>
      <c r="SQK104" s="14"/>
      <c r="SQL104" s="14"/>
      <c r="SQM104" s="14"/>
      <c r="SQN104" s="14"/>
      <c r="SQO104" s="14"/>
      <c r="SQP104" s="14"/>
      <c r="SQQ104" s="14"/>
      <c r="SQR104" s="14"/>
      <c r="SQS104" s="14"/>
      <c r="SQT104" s="14"/>
      <c r="SQU104" s="14"/>
      <c r="SQV104" s="14"/>
      <c r="SQW104" s="14"/>
      <c r="SQX104" s="14"/>
      <c r="SQY104" s="14"/>
      <c r="SQZ104" s="14"/>
      <c r="SRA104" s="14"/>
      <c r="SRB104" s="14"/>
      <c r="SRC104" s="14"/>
      <c r="SRD104" s="14"/>
      <c r="SRE104" s="14"/>
      <c r="SRF104" s="14"/>
      <c r="SRG104" s="14"/>
      <c r="SRH104" s="14"/>
      <c r="SRI104" s="14"/>
      <c r="SRJ104" s="14"/>
      <c r="SRK104" s="14"/>
      <c r="SRL104" s="14"/>
      <c r="SRM104" s="14"/>
      <c r="SRN104" s="14"/>
      <c r="SRO104" s="14"/>
      <c r="SRP104" s="14"/>
      <c r="SRQ104" s="14"/>
      <c r="SRR104" s="14"/>
      <c r="SRS104" s="14"/>
      <c r="SRT104" s="14"/>
      <c r="SRU104" s="14"/>
      <c r="SRV104" s="14"/>
      <c r="SRW104" s="14"/>
      <c r="SRX104" s="14"/>
      <c r="SRY104" s="14"/>
      <c r="SRZ104" s="14"/>
      <c r="SSA104" s="14"/>
      <c r="SSB104" s="14"/>
      <c r="SSC104" s="14"/>
      <c r="SSD104" s="14"/>
      <c r="SSE104" s="14"/>
      <c r="SSF104" s="14"/>
      <c r="SSG104" s="14"/>
      <c r="SSH104" s="14"/>
      <c r="SSI104" s="14"/>
      <c r="SSJ104" s="14"/>
      <c r="SSK104" s="14"/>
      <c r="SSL104" s="14"/>
      <c r="SSM104" s="14"/>
      <c r="SSN104" s="14"/>
      <c r="SSO104" s="14"/>
      <c r="SSP104" s="14"/>
      <c r="SSQ104" s="14"/>
      <c r="SSR104" s="14"/>
      <c r="SSS104" s="14"/>
      <c r="SST104" s="14"/>
      <c r="SSU104" s="14"/>
      <c r="SSV104" s="14"/>
      <c r="SSW104" s="14"/>
      <c r="SSX104" s="14"/>
      <c r="SSY104" s="14"/>
      <c r="SSZ104" s="14"/>
      <c r="STA104" s="14"/>
      <c r="STB104" s="14"/>
      <c r="STC104" s="14"/>
      <c r="STD104" s="14"/>
      <c r="STE104" s="14"/>
      <c r="STF104" s="14"/>
      <c r="STG104" s="14"/>
      <c r="STH104" s="14"/>
      <c r="STI104" s="14"/>
      <c r="STJ104" s="14"/>
      <c r="STK104" s="14"/>
      <c r="STL104" s="14"/>
      <c r="STM104" s="14"/>
      <c r="STN104" s="14"/>
      <c r="STO104" s="14"/>
      <c r="STP104" s="14"/>
      <c r="STQ104" s="14"/>
      <c r="STR104" s="14"/>
      <c r="STS104" s="14"/>
      <c r="STT104" s="14"/>
      <c r="STU104" s="14"/>
      <c r="STV104" s="14"/>
      <c r="STW104" s="14"/>
      <c r="STX104" s="14"/>
      <c r="STY104" s="14"/>
      <c r="STZ104" s="14"/>
      <c r="SUA104" s="14"/>
      <c r="SUB104" s="14"/>
      <c r="SUC104" s="14"/>
      <c r="SUD104" s="14"/>
      <c r="SUE104" s="14"/>
      <c r="SUF104" s="14"/>
      <c r="SUG104" s="14"/>
      <c r="SUH104" s="14"/>
      <c r="SUI104" s="14"/>
      <c r="SUJ104" s="14"/>
      <c r="SUK104" s="14"/>
      <c r="SUL104" s="14"/>
      <c r="SUM104" s="14"/>
      <c r="SUN104" s="14"/>
      <c r="SUO104" s="14"/>
      <c r="SUP104" s="14"/>
      <c r="SUQ104" s="14"/>
      <c r="SUR104" s="14"/>
      <c r="SUS104" s="14"/>
      <c r="SUT104" s="14"/>
      <c r="SUU104" s="14"/>
      <c r="SUV104" s="14"/>
      <c r="SUW104" s="14"/>
      <c r="SUX104" s="14"/>
      <c r="SUY104" s="14"/>
      <c r="SUZ104" s="14"/>
      <c r="SVA104" s="14"/>
      <c r="SVB104" s="14"/>
      <c r="SVC104" s="14"/>
      <c r="SVD104" s="14"/>
      <c r="SVE104" s="14"/>
      <c r="SVF104" s="14"/>
      <c r="SVG104" s="14"/>
      <c r="SVH104" s="14"/>
      <c r="SVI104" s="14"/>
      <c r="SVJ104" s="14"/>
      <c r="SVK104" s="14"/>
      <c r="SVL104" s="14"/>
      <c r="SVM104" s="14"/>
      <c r="SVN104" s="14"/>
      <c r="SVO104" s="14"/>
      <c r="SVP104" s="14"/>
      <c r="SVQ104" s="14"/>
      <c r="SVR104" s="14"/>
      <c r="SVS104" s="14"/>
      <c r="SVT104" s="14"/>
      <c r="SVU104" s="14"/>
      <c r="SVV104" s="14"/>
      <c r="SVW104" s="14"/>
      <c r="SVX104" s="14"/>
      <c r="SVY104" s="14"/>
      <c r="SVZ104" s="14"/>
      <c r="SWA104" s="14"/>
      <c r="SWB104" s="14"/>
      <c r="SWC104" s="14"/>
      <c r="SWD104" s="14"/>
      <c r="SWE104" s="14"/>
      <c r="SWF104" s="14"/>
      <c r="SWG104" s="14"/>
      <c r="SWH104" s="14"/>
      <c r="SWI104" s="14"/>
      <c r="SWJ104" s="14"/>
      <c r="SWK104" s="14"/>
      <c r="SWL104" s="14"/>
      <c r="SWM104" s="14"/>
      <c r="SWN104" s="14"/>
      <c r="SWO104" s="14"/>
      <c r="SWP104" s="14"/>
      <c r="SWQ104" s="14"/>
      <c r="SWR104" s="14"/>
      <c r="SWS104" s="14"/>
      <c r="SWT104" s="14"/>
      <c r="SWU104" s="14"/>
      <c r="SWV104" s="14"/>
      <c r="SWW104" s="14"/>
      <c r="SWX104" s="14"/>
      <c r="SWY104" s="14"/>
      <c r="SWZ104" s="14"/>
      <c r="SXA104" s="14"/>
      <c r="SXB104" s="14"/>
      <c r="SXC104" s="14"/>
      <c r="SXD104" s="14"/>
      <c r="SXE104" s="14"/>
      <c r="SXF104" s="14"/>
      <c r="SXG104" s="14"/>
      <c r="SXH104" s="14"/>
      <c r="SXI104" s="14"/>
      <c r="SXJ104" s="14"/>
      <c r="SXK104" s="14"/>
      <c r="SXL104" s="14"/>
      <c r="SXM104" s="14"/>
      <c r="SXN104" s="14"/>
      <c r="SXO104" s="14"/>
      <c r="SXP104" s="14"/>
      <c r="SXQ104" s="14"/>
      <c r="SXR104" s="14"/>
      <c r="SXS104" s="14"/>
      <c r="SXT104" s="14"/>
      <c r="SXU104" s="14"/>
      <c r="SXV104" s="14"/>
      <c r="SXW104" s="14"/>
      <c r="SXX104" s="14"/>
      <c r="SXY104" s="14"/>
      <c r="SXZ104" s="14"/>
      <c r="SYA104" s="14"/>
      <c r="SYB104" s="14"/>
      <c r="SYC104" s="14"/>
      <c r="SYD104" s="14"/>
      <c r="SYE104" s="14"/>
      <c r="SYF104" s="14"/>
      <c r="SYG104" s="14"/>
      <c r="SYH104" s="14"/>
      <c r="SYI104" s="14"/>
      <c r="SYJ104" s="14"/>
      <c r="SYK104" s="14"/>
      <c r="SYL104" s="14"/>
      <c r="SYM104" s="14"/>
      <c r="SYN104" s="14"/>
      <c r="SYO104" s="14"/>
      <c r="SYP104" s="14"/>
      <c r="SYQ104" s="14"/>
      <c r="SYR104" s="14"/>
      <c r="SYS104" s="14"/>
      <c r="SYT104" s="14"/>
      <c r="SYU104" s="14"/>
      <c r="SYV104" s="14"/>
      <c r="SYW104" s="14"/>
      <c r="SYX104" s="14"/>
      <c r="SYY104" s="14"/>
      <c r="SYZ104" s="14"/>
      <c r="SZA104" s="14"/>
      <c r="SZB104" s="14"/>
      <c r="SZC104" s="14"/>
      <c r="SZD104" s="14"/>
      <c r="SZE104" s="14"/>
      <c r="SZF104" s="14"/>
      <c r="SZG104" s="14"/>
      <c r="SZH104" s="14"/>
      <c r="SZI104" s="14"/>
      <c r="SZJ104" s="14"/>
      <c r="SZK104" s="14"/>
      <c r="SZL104" s="14"/>
      <c r="SZM104" s="14"/>
      <c r="SZN104" s="14"/>
      <c r="SZO104" s="14"/>
      <c r="SZP104" s="14"/>
      <c r="SZQ104" s="14"/>
      <c r="SZR104" s="14"/>
      <c r="SZS104" s="14"/>
      <c r="SZT104" s="14"/>
      <c r="SZU104" s="14"/>
      <c r="SZV104" s="14"/>
      <c r="SZW104" s="14"/>
      <c r="SZX104" s="14"/>
      <c r="SZY104" s="14"/>
      <c r="SZZ104" s="14"/>
      <c r="TAA104" s="14"/>
      <c r="TAB104" s="14"/>
      <c r="TAC104" s="14"/>
      <c r="TAD104" s="14"/>
      <c r="TAE104" s="14"/>
      <c r="TAF104" s="14"/>
      <c r="TAG104" s="14"/>
      <c r="TAH104" s="14"/>
      <c r="TAI104" s="14"/>
      <c r="TAJ104" s="14"/>
      <c r="TAK104" s="14"/>
      <c r="TAL104" s="14"/>
      <c r="TAM104" s="14"/>
      <c r="TAN104" s="14"/>
      <c r="TAO104" s="14"/>
      <c r="TAP104" s="14"/>
      <c r="TAQ104" s="14"/>
      <c r="TAR104" s="14"/>
      <c r="TAS104" s="14"/>
      <c r="TAT104" s="14"/>
      <c r="TAU104" s="14"/>
      <c r="TAV104" s="14"/>
      <c r="TAW104" s="14"/>
      <c r="TAX104" s="14"/>
      <c r="TAY104" s="14"/>
      <c r="TAZ104" s="14"/>
      <c r="TBA104" s="14"/>
      <c r="TBB104" s="14"/>
      <c r="TBC104" s="14"/>
      <c r="TBD104" s="14"/>
      <c r="TBE104" s="14"/>
      <c r="TBF104" s="14"/>
      <c r="TBG104" s="14"/>
      <c r="TBH104" s="14"/>
      <c r="TBI104" s="14"/>
      <c r="TBJ104" s="14"/>
      <c r="TBK104" s="14"/>
      <c r="TBL104" s="14"/>
      <c r="TBM104" s="14"/>
      <c r="TBN104" s="14"/>
      <c r="TBO104" s="14"/>
      <c r="TBP104" s="14"/>
      <c r="TBQ104" s="14"/>
      <c r="TBR104" s="14"/>
      <c r="TBS104" s="14"/>
      <c r="TBT104" s="14"/>
      <c r="TBU104" s="14"/>
      <c r="TBV104" s="14"/>
      <c r="TBW104" s="14"/>
      <c r="TBX104" s="14"/>
      <c r="TBY104" s="14"/>
      <c r="TBZ104" s="14"/>
      <c r="TCA104" s="14"/>
      <c r="TCB104" s="14"/>
      <c r="TCC104" s="14"/>
      <c r="TCD104" s="14"/>
      <c r="TCE104" s="14"/>
      <c r="TCF104" s="14"/>
      <c r="TCG104" s="14"/>
      <c r="TCH104" s="14"/>
      <c r="TCI104" s="14"/>
      <c r="TCJ104" s="14"/>
      <c r="TCK104" s="14"/>
      <c r="TCL104" s="14"/>
      <c r="TCM104" s="14"/>
      <c r="TCN104" s="14"/>
      <c r="TCO104" s="14"/>
      <c r="TCP104" s="14"/>
      <c r="TCQ104" s="14"/>
      <c r="TCR104" s="14"/>
      <c r="TCS104" s="14"/>
      <c r="TCT104" s="14"/>
      <c r="TCU104" s="14"/>
      <c r="TCV104" s="14"/>
      <c r="TCW104" s="14"/>
      <c r="TCX104" s="14"/>
      <c r="TCY104" s="14"/>
      <c r="TCZ104" s="14"/>
      <c r="TDA104" s="14"/>
      <c r="TDB104" s="14"/>
      <c r="TDC104" s="14"/>
      <c r="TDD104" s="14"/>
      <c r="TDE104" s="14"/>
      <c r="TDF104" s="14"/>
      <c r="TDG104" s="14"/>
      <c r="TDH104" s="14"/>
      <c r="TDI104" s="14"/>
      <c r="TDJ104" s="14"/>
      <c r="TDK104" s="14"/>
      <c r="TDL104" s="14"/>
      <c r="TDM104" s="14"/>
      <c r="TDN104" s="14"/>
      <c r="TDO104" s="14"/>
      <c r="TDP104" s="14"/>
      <c r="TDQ104" s="14"/>
      <c r="TDR104" s="14"/>
      <c r="TDS104" s="14"/>
      <c r="TDT104" s="14"/>
      <c r="TDU104" s="14"/>
      <c r="TDV104" s="14"/>
      <c r="TDW104" s="14"/>
      <c r="TDX104" s="14"/>
      <c r="TDY104" s="14"/>
      <c r="TDZ104" s="14"/>
      <c r="TEA104" s="14"/>
      <c r="TEB104" s="14"/>
      <c r="TEC104" s="14"/>
      <c r="TED104" s="14"/>
      <c r="TEE104" s="14"/>
      <c r="TEF104" s="14"/>
      <c r="TEG104" s="14"/>
      <c r="TEH104" s="14"/>
      <c r="TEI104" s="14"/>
      <c r="TEJ104" s="14"/>
      <c r="TEK104" s="14"/>
      <c r="TEL104" s="14"/>
      <c r="TEM104" s="14"/>
      <c r="TEN104" s="14"/>
      <c r="TEO104" s="14"/>
      <c r="TEP104" s="14"/>
      <c r="TEQ104" s="14"/>
      <c r="TER104" s="14"/>
      <c r="TES104" s="14"/>
      <c r="TET104" s="14"/>
      <c r="TEU104" s="14"/>
      <c r="TEV104" s="14"/>
      <c r="TEW104" s="14"/>
      <c r="TEX104" s="14"/>
      <c r="TEY104" s="14"/>
      <c r="TEZ104" s="14"/>
      <c r="TFA104" s="14"/>
      <c r="TFB104" s="14"/>
      <c r="TFC104" s="14"/>
      <c r="TFD104" s="14"/>
      <c r="TFE104" s="14"/>
      <c r="TFF104" s="14"/>
      <c r="TFG104" s="14"/>
      <c r="TFH104" s="14"/>
      <c r="TFI104" s="14"/>
      <c r="TFJ104" s="14"/>
      <c r="TFK104" s="14"/>
      <c r="TFL104" s="14"/>
      <c r="TFM104" s="14"/>
      <c r="TFN104" s="14"/>
      <c r="TFO104" s="14"/>
      <c r="TFP104" s="14"/>
      <c r="TFQ104" s="14"/>
      <c r="TFR104" s="14"/>
      <c r="TFS104" s="14"/>
      <c r="TFT104" s="14"/>
      <c r="TFU104" s="14"/>
      <c r="TFV104" s="14"/>
      <c r="TFW104" s="14"/>
      <c r="TFX104" s="14"/>
      <c r="TFY104" s="14"/>
      <c r="TFZ104" s="14"/>
      <c r="TGA104" s="14"/>
      <c r="TGB104" s="14"/>
      <c r="TGC104" s="14"/>
      <c r="TGD104" s="14"/>
      <c r="TGE104" s="14"/>
      <c r="TGF104" s="14"/>
      <c r="TGG104" s="14"/>
      <c r="TGH104" s="14"/>
      <c r="TGI104" s="14"/>
      <c r="TGJ104" s="14"/>
      <c r="TGK104" s="14"/>
      <c r="TGL104" s="14"/>
      <c r="TGM104" s="14"/>
      <c r="TGN104" s="14"/>
      <c r="TGO104" s="14"/>
      <c r="TGP104" s="14"/>
      <c r="TGQ104" s="14"/>
      <c r="TGR104" s="14"/>
      <c r="TGS104" s="14"/>
      <c r="TGT104" s="14"/>
      <c r="TGU104" s="14"/>
      <c r="TGV104" s="14"/>
      <c r="TGW104" s="14"/>
      <c r="TGX104" s="14"/>
      <c r="TGY104" s="14"/>
      <c r="TGZ104" s="14"/>
      <c r="THA104" s="14"/>
      <c r="THB104" s="14"/>
      <c r="THC104" s="14"/>
      <c r="THD104" s="14"/>
      <c r="THE104" s="14"/>
      <c r="THF104" s="14"/>
      <c r="THG104" s="14"/>
      <c r="THH104" s="14"/>
      <c r="THI104" s="14"/>
      <c r="THJ104" s="14"/>
      <c r="THK104" s="14"/>
      <c r="THL104" s="14"/>
      <c r="THM104" s="14"/>
      <c r="THN104" s="14"/>
      <c r="THO104" s="14"/>
      <c r="THP104" s="14"/>
      <c r="THQ104" s="14"/>
      <c r="THR104" s="14"/>
      <c r="THS104" s="14"/>
      <c r="THT104" s="14"/>
      <c r="THU104" s="14"/>
      <c r="THV104" s="14"/>
      <c r="THW104" s="14"/>
      <c r="THX104" s="14"/>
      <c r="THY104" s="14"/>
      <c r="THZ104" s="14"/>
      <c r="TIA104" s="14"/>
      <c r="TIB104" s="14"/>
      <c r="TIC104" s="14"/>
      <c r="TID104" s="14"/>
      <c r="TIE104" s="14"/>
      <c r="TIF104" s="14"/>
      <c r="TIG104" s="14"/>
      <c r="TIH104" s="14"/>
      <c r="TII104" s="14"/>
      <c r="TIJ104" s="14"/>
      <c r="TIK104" s="14"/>
      <c r="TIL104" s="14"/>
      <c r="TIM104" s="14"/>
      <c r="TIN104" s="14"/>
      <c r="TIO104" s="14"/>
      <c r="TIP104" s="14"/>
      <c r="TIQ104" s="14"/>
      <c r="TIR104" s="14"/>
      <c r="TIS104" s="14"/>
      <c r="TIT104" s="14"/>
      <c r="TIU104" s="14"/>
      <c r="TIV104" s="14"/>
      <c r="TIW104" s="14"/>
      <c r="TIX104" s="14"/>
      <c r="TIY104" s="14"/>
      <c r="TIZ104" s="14"/>
      <c r="TJA104" s="14"/>
      <c r="TJB104" s="14"/>
      <c r="TJC104" s="14"/>
      <c r="TJD104" s="14"/>
      <c r="TJE104" s="14"/>
      <c r="TJF104" s="14"/>
      <c r="TJG104" s="14"/>
      <c r="TJH104" s="14"/>
      <c r="TJI104" s="14"/>
      <c r="TJJ104" s="14"/>
      <c r="TJK104" s="14"/>
      <c r="TJL104" s="14"/>
      <c r="TJM104" s="14"/>
      <c r="TJN104" s="14"/>
      <c r="TJO104" s="14"/>
      <c r="TJP104" s="14"/>
      <c r="TJQ104" s="14"/>
      <c r="TJR104" s="14"/>
      <c r="TJS104" s="14"/>
      <c r="TJT104" s="14"/>
      <c r="TJU104" s="14"/>
      <c r="TJV104" s="14"/>
      <c r="TJW104" s="14"/>
      <c r="TJX104" s="14"/>
      <c r="TJY104" s="14"/>
      <c r="TJZ104" s="14"/>
      <c r="TKA104" s="14"/>
      <c r="TKB104" s="14"/>
      <c r="TKC104" s="14"/>
      <c r="TKD104" s="14"/>
      <c r="TKE104" s="14"/>
      <c r="TKF104" s="14"/>
      <c r="TKG104" s="14"/>
      <c r="TKH104" s="14"/>
      <c r="TKI104" s="14"/>
      <c r="TKJ104" s="14"/>
      <c r="TKK104" s="14"/>
      <c r="TKL104" s="14"/>
      <c r="TKM104" s="14"/>
      <c r="TKN104" s="14"/>
      <c r="TKO104" s="14"/>
      <c r="TKP104" s="14"/>
      <c r="TKQ104" s="14"/>
      <c r="TKR104" s="14"/>
      <c r="TKS104" s="14"/>
      <c r="TKT104" s="14"/>
      <c r="TKU104" s="14"/>
      <c r="TKV104" s="14"/>
      <c r="TKW104" s="14"/>
      <c r="TKX104" s="14"/>
      <c r="TKY104" s="14"/>
      <c r="TKZ104" s="14"/>
      <c r="TLA104" s="14"/>
      <c r="TLB104" s="14"/>
      <c r="TLC104" s="14"/>
      <c r="TLD104" s="14"/>
      <c r="TLE104" s="14"/>
      <c r="TLF104" s="14"/>
      <c r="TLG104" s="14"/>
      <c r="TLH104" s="14"/>
      <c r="TLI104" s="14"/>
      <c r="TLJ104" s="14"/>
      <c r="TLK104" s="14"/>
      <c r="TLL104" s="14"/>
      <c r="TLM104" s="14"/>
      <c r="TLN104" s="14"/>
      <c r="TLO104" s="14"/>
      <c r="TLP104" s="14"/>
      <c r="TLQ104" s="14"/>
      <c r="TLR104" s="14"/>
      <c r="TLS104" s="14"/>
      <c r="TLT104" s="14"/>
      <c r="TLU104" s="14"/>
      <c r="TLV104" s="14"/>
      <c r="TLW104" s="14"/>
      <c r="TLX104" s="14"/>
      <c r="TLY104" s="14"/>
      <c r="TLZ104" s="14"/>
      <c r="TMA104" s="14"/>
      <c r="TMB104" s="14"/>
      <c r="TMC104" s="14"/>
      <c r="TMD104" s="14"/>
      <c r="TME104" s="14"/>
      <c r="TMF104" s="14"/>
      <c r="TMG104" s="14"/>
      <c r="TMH104" s="14"/>
      <c r="TMI104" s="14"/>
      <c r="TMJ104" s="14"/>
      <c r="TMK104" s="14"/>
      <c r="TML104" s="14"/>
      <c r="TMM104" s="14"/>
      <c r="TMN104" s="14"/>
      <c r="TMO104" s="14"/>
      <c r="TMP104" s="14"/>
      <c r="TMQ104" s="14"/>
      <c r="TMR104" s="14"/>
      <c r="TMS104" s="14"/>
      <c r="TMT104" s="14"/>
      <c r="TMU104" s="14"/>
      <c r="TMV104" s="14"/>
      <c r="TMW104" s="14"/>
      <c r="TMX104" s="14"/>
      <c r="TMY104" s="14"/>
      <c r="TMZ104" s="14"/>
      <c r="TNA104" s="14"/>
      <c r="TNB104" s="14"/>
      <c r="TNC104" s="14"/>
      <c r="TND104" s="14"/>
      <c r="TNE104" s="14"/>
      <c r="TNF104" s="14"/>
      <c r="TNG104" s="14"/>
      <c r="TNH104" s="14"/>
      <c r="TNI104" s="14"/>
      <c r="TNJ104" s="14"/>
      <c r="TNK104" s="14"/>
      <c r="TNL104" s="14"/>
      <c r="TNM104" s="14"/>
      <c r="TNN104" s="14"/>
      <c r="TNO104" s="14"/>
      <c r="TNP104" s="14"/>
      <c r="TNQ104" s="14"/>
      <c r="TNR104" s="14"/>
      <c r="TNS104" s="14"/>
      <c r="TNT104" s="14"/>
      <c r="TNU104" s="14"/>
      <c r="TNV104" s="14"/>
      <c r="TNW104" s="14"/>
      <c r="TNX104" s="14"/>
      <c r="TNY104" s="14"/>
      <c r="TNZ104" s="14"/>
      <c r="TOA104" s="14"/>
      <c r="TOB104" s="14"/>
      <c r="TOC104" s="14"/>
      <c r="TOD104" s="14"/>
      <c r="TOE104" s="14"/>
      <c r="TOF104" s="14"/>
      <c r="TOG104" s="14"/>
      <c r="TOH104" s="14"/>
      <c r="TOI104" s="14"/>
      <c r="TOJ104" s="14"/>
      <c r="TOK104" s="14"/>
      <c r="TOL104" s="14"/>
      <c r="TOM104" s="14"/>
      <c r="TON104" s="14"/>
      <c r="TOO104" s="14"/>
      <c r="TOP104" s="14"/>
      <c r="TOQ104" s="14"/>
      <c r="TOR104" s="14"/>
      <c r="TOS104" s="14"/>
      <c r="TOT104" s="14"/>
      <c r="TOU104" s="14"/>
      <c r="TOV104" s="14"/>
      <c r="TOW104" s="14"/>
      <c r="TOX104" s="14"/>
      <c r="TOY104" s="14"/>
      <c r="TOZ104" s="14"/>
      <c r="TPA104" s="14"/>
      <c r="TPB104" s="14"/>
      <c r="TPC104" s="14"/>
      <c r="TPD104" s="14"/>
      <c r="TPE104" s="14"/>
      <c r="TPF104" s="14"/>
      <c r="TPG104" s="14"/>
      <c r="TPH104" s="14"/>
      <c r="TPI104" s="14"/>
      <c r="TPJ104" s="14"/>
      <c r="TPK104" s="14"/>
      <c r="TPL104" s="14"/>
      <c r="TPM104" s="14"/>
      <c r="TPN104" s="14"/>
      <c r="TPO104" s="14"/>
      <c r="TPP104" s="14"/>
      <c r="TPQ104" s="14"/>
      <c r="TPR104" s="14"/>
      <c r="TPS104" s="14"/>
      <c r="TPT104" s="14"/>
      <c r="TPU104" s="14"/>
      <c r="TPV104" s="14"/>
      <c r="TPW104" s="14"/>
      <c r="TPX104" s="14"/>
      <c r="TPY104" s="14"/>
      <c r="TPZ104" s="14"/>
      <c r="TQA104" s="14"/>
      <c r="TQB104" s="14"/>
      <c r="TQC104" s="14"/>
      <c r="TQD104" s="14"/>
      <c r="TQE104" s="14"/>
      <c r="TQF104" s="14"/>
      <c r="TQG104" s="14"/>
      <c r="TQH104" s="14"/>
      <c r="TQI104" s="14"/>
      <c r="TQJ104" s="14"/>
      <c r="TQK104" s="14"/>
      <c r="TQL104" s="14"/>
      <c r="TQM104" s="14"/>
      <c r="TQN104" s="14"/>
      <c r="TQO104" s="14"/>
      <c r="TQP104" s="14"/>
      <c r="TQQ104" s="14"/>
      <c r="TQR104" s="14"/>
      <c r="TQS104" s="14"/>
      <c r="TQT104" s="14"/>
      <c r="TQU104" s="14"/>
      <c r="TQV104" s="14"/>
      <c r="TQW104" s="14"/>
      <c r="TQX104" s="14"/>
      <c r="TQY104" s="14"/>
      <c r="TQZ104" s="14"/>
      <c r="TRA104" s="14"/>
      <c r="TRB104" s="14"/>
      <c r="TRC104" s="14"/>
      <c r="TRD104" s="14"/>
      <c r="TRE104" s="14"/>
      <c r="TRF104" s="14"/>
      <c r="TRG104" s="14"/>
      <c r="TRH104" s="14"/>
      <c r="TRI104" s="14"/>
      <c r="TRJ104" s="14"/>
      <c r="TRK104" s="14"/>
      <c r="TRL104" s="14"/>
      <c r="TRM104" s="14"/>
      <c r="TRN104" s="14"/>
      <c r="TRO104" s="14"/>
      <c r="TRP104" s="14"/>
      <c r="TRQ104" s="14"/>
      <c r="TRR104" s="14"/>
      <c r="TRS104" s="14"/>
      <c r="TRT104" s="14"/>
      <c r="TRU104" s="14"/>
      <c r="TRV104" s="14"/>
      <c r="TRW104" s="14"/>
      <c r="TRX104" s="14"/>
      <c r="TRY104" s="14"/>
      <c r="TRZ104" s="14"/>
      <c r="TSA104" s="14"/>
      <c r="TSB104" s="14"/>
      <c r="TSC104" s="14"/>
      <c r="TSD104" s="14"/>
      <c r="TSE104" s="14"/>
      <c r="TSF104" s="14"/>
      <c r="TSG104" s="14"/>
      <c r="TSH104" s="14"/>
      <c r="TSI104" s="14"/>
      <c r="TSJ104" s="14"/>
      <c r="TSK104" s="14"/>
      <c r="TSL104" s="14"/>
      <c r="TSM104" s="14"/>
      <c r="TSN104" s="14"/>
      <c r="TSO104" s="14"/>
      <c r="TSP104" s="14"/>
      <c r="TSQ104" s="14"/>
      <c r="TSR104" s="14"/>
      <c r="TSS104" s="14"/>
      <c r="TST104" s="14"/>
      <c r="TSU104" s="14"/>
      <c r="TSV104" s="14"/>
      <c r="TSW104" s="14"/>
      <c r="TSX104" s="14"/>
      <c r="TSY104" s="14"/>
      <c r="TSZ104" s="14"/>
      <c r="TTA104" s="14"/>
      <c r="TTB104" s="14"/>
      <c r="TTC104" s="14"/>
      <c r="TTD104" s="14"/>
      <c r="TTE104" s="14"/>
      <c r="TTF104" s="14"/>
      <c r="TTG104" s="14"/>
      <c r="TTH104" s="14"/>
      <c r="TTI104" s="14"/>
      <c r="TTJ104" s="14"/>
      <c r="TTK104" s="14"/>
      <c r="TTL104" s="14"/>
      <c r="TTM104" s="14"/>
      <c r="TTN104" s="14"/>
      <c r="TTO104" s="14"/>
      <c r="TTP104" s="14"/>
      <c r="TTQ104" s="14"/>
      <c r="TTR104" s="14"/>
      <c r="TTS104" s="14"/>
      <c r="TTT104" s="14"/>
      <c r="TTU104" s="14"/>
      <c r="TTV104" s="14"/>
      <c r="TTW104" s="14"/>
      <c r="TTX104" s="14"/>
      <c r="TTY104" s="14"/>
      <c r="TTZ104" s="14"/>
      <c r="TUA104" s="14"/>
      <c r="TUB104" s="14"/>
      <c r="TUC104" s="14"/>
      <c r="TUD104" s="14"/>
      <c r="TUE104" s="14"/>
      <c r="TUF104" s="14"/>
      <c r="TUG104" s="14"/>
      <c r="TUH104" s="14"/>
      <c r="TUI104" s="14"/>
      <c r="TUJ104" s="14"/>
      <c r="TUK104" s="14"/>
      <c r="TUL104" s="14"/>
      <c r="TUM104" s="14"/>
      <c r="TUN104" s="14"/>
      <c r="TUO104" s="14"/>
      <c r="TUP104" s="14"/>
      <c r="TUQ104" s="14"/>
      <c r="TUR104" s="14"/>
      <c r="TUS104" s="14"/>
      <c r="TUT104" s="14"/>
      <c r="TUU104" s="14"/>
      <c r="TUV104" s="14"/>
      <c r="TUW104" s="14"/>
      <c r="TUX104" s="14"/>
      <c r="TUY104" s="14"/>
      <c r="TUZ104" s="14"/>
      <c r="TVA104" s="14"/>
      <c r="TVB104" s="14"/>
      <c r="TVC104" s="14"/>
      <c r="TVD104" s="14"/>
      <c r="TVE104" s="14"/>
      <c r="TVF104" s="14"/>
      <c r="TVG104" s="14"/>
      <c r="TVH104" s="14"/>
      <c r="TVI104" s="14"/>
      <c r="TVJ104" s="14"/>
      <c r="TVK104" s="14"/>
      <c r="TVL104" s="14"/>
      <c r="TVM104" s="14"/>
      <c r="TVN104" s="14"/>
      <c r="TVO104" s="14"/>
      <c r="TVP104" s="14"/>
      <c r="TVQ104" s="14"/>
      <c r="TVR104" s="14"/>
      <c r="TVS104" s="14"/>
      <c r="TVT104" s="14"/>
      <c r="TVU104" s="14"/>
      <c r="TVV104" s="14"/>
      <c r="TVW104" s="14"/>
      <c r="TVX104" s="14"/>
      <c r="TVY104" s="14"/>
      <c r="TVZ104" s="14"/>
      <c r="TWA104" s="14"/>
      <c r="TWB104" s="14"/>
      <c r="TWC104" s="14"/>
      <c r="TWD104" s="14"/>
      <c r="TWE104" s="14"/>
      <c r="TWF104" s="14"/>
      <c r="TWG104" s="14"/>
      <c r="TWH104" s="14"/>
      <c r="TWI104" s="14"/>
      <c r="TWJ104" s="14"/>
      <c r="TWK104" s="14"/>
      <c r="TWL104" s="14"/>
      <c r="TWM104" s="14"/>
      <c r="TWN104" s="14"/>
      <c r="TWO104" s="14"/>
      <c r="TWP104" s="14"/>
      <c r="TWQ104" s="14"/>
      <c r="TWR104" s="14"/>
      <c r="TWS104" s="14"/>
      <c r="TWT104" s="14"/>
      <c r="TWU104" s="14"/>
      <c r="TWV104" s="14"/>
      <c r="TWW104" s="14"/>
      <c r="TWX104" s="14"/>
      <c r="TWY104" s="14"/>
      <c r="TWZ104" s="14"/>
      <c r="TXA104" s="14"/>
      <c r="TXB104" s="14"/>
      <c r="TXC104" s="14"/>
      <c r="TXD104" s="14"/>
      <c r="TXE104" s="14"/>
      <c r="TXF104" s="14"/>
      <c r="TXG104" s="14"/>
      <c r="TXH104" s="14"/>
      <c r="TXI104" s="14"/>
      <c r="TXJ104" s="14"/>
      <c r="TXK104" s="14"/>
      <c r="TXL104" s="14"/>
      <c r="TXM104" s="14"/>
      <c r="TXN104" s="14"/>
      <c r="TXO104" s="14"/>
      <c r="TXP104" s="14"/>
      <c r="TXQ104" s="14"/>
      <c r="TXR104" s="14"/>
      <c r="TXS104" s="14"/>
      <c r="TXT104" s="14"/>
      <c r="TXU104" s="14"/>
      <c r="TXV104" s="14"/>
      <c r="TXW104" s="14"/>
      <c r="TXX104" s="14"/>
      <c r="TXY104" s="14"/>
      <c r="TXZ104" s="14"/>
      <c r="TYA104" s="14"/>
      <c r="TYB104" s="14"/>
      <c r="TYC104" s="14"/>
      <c r="TYD104" s="14"/>
      <c r="TYE104" s="14"/>
      <c r="TYF104" s="14"/>
      <c r="TYG104" s="14"/>
      <c r="TYH104" s="14"/>
      <c r="TYI104" s="14"/>
      <c r="TYJ104" s="14"/>
      <c r="TYK104" s="14"/>
      <c r="TYL104" s="14"/>
      <c r="TYM104" s="14"/>
      <c r="TYN104" s="14"/>
      <c r="TYO104" s="14"/>
      <c r="TYP104" s="14"/>
      <c r="TYQ104" s="14"/>
      <c r="TYR104" s="14"/>
      <c r="TYS104" s="14"/>
      <c r="TYT104" s="14"/>
      <c r="TYU104" s="14"/>
      <c r="TYV104" s="14"/>
      <c r="TYW104" s="14"/>
      <c r="TYX104" s="14"/>
      <c r="TYY104" s="14"/>
      <c r="TYZ104" s="14"/>
      <c r="TZA104" s="14"/>
      <c r="TZB104" s="14"/>
      <c r="TZC104" s="14"/>
      <c r="TZD104" s="14"/>
      <c r="TZE104" s="14"/>
      <c r="TZF104" s="14"/>
      <c r="TZG104" s="14"/>
      <c r="TZH104" s="14"/>
      <c r="TZI104" s="14"/>
      <c r="TZJ104" s="14"/>
      <c r="TZK104" s="14"/>
      <c r="TZL104" s="14"/>
      <c r="TZM104" s="14"/>
      <c r="TZN104" s="14"/>
      <c r="TZO104" s="14"/>
      <c r="TZP104" s="14"/>
      <c r="TZQ104" s="14"/>
      <c r="TZR104" s="14"/>
      <c r="TZS104" s="14"/>
      <c r="TZT104" s="14"/>
      <c r="TZU104" s="14"/>
      <c r="TZV104" s="14"/>
      <c r="TZW104" s="14"/>
      <c r="TZX104" s="14"/>
      <c r="TZY104" s="14"/>
      <c r="TZZ104" s="14"/>
      <c r="UAA104" s="14"/>
      <c r="UAB104" s="14"/>
      <c r="UAC104" s="14"/>
      <c r="UAD104" s="14"/>
      <c r="UAE104" s="14"/>
      <c r="UAF104" s="14"/>
      <c r="UAG104" s="14"/>
      <c r="UAH104" s="14"/>
      <c r="UAI104" s="14"/>
      <c r="UAJ104" s="14"/>
      <c r="UAK104" s="14"/>
      <c r="UAL104" s="14"/>
      <c r="UAM104" s="14"/>
      <c r="UAN104" s="14"/>
      <c r="UAO104" s="14"/>
      <c r="UAP104" s="14"/>
      <c r="UAQ104" s="14"/>
      <c r="UAR104" s="14"/>
      <c r="UAS104" s="14"/>
      <c r="UAT104" s="14"/>
      <c r="UAU104" s="14"/>
      <c r="UAV104" s="14"/>
      <c r="UAW104" s="14"/>
      <c r="UAX104" s="14"/>
      <c r="UAY104" s="14"/>
      <c r="UAZ104" s="14"/>
      <c r="UBA104" s="14"/>
      <c r="UBB104" s="14"/>
      <c r="UBC104" s="14"/>
      <c r="UBD104" s="14"/>
      <c r="UBE104" s="14"/>
      <c r="UBF104" s="14"/>
      <c r="UBG104" s="14"/>
      <c r="UBH104" s="14"/>
      <c r="UBI104" s="14"/>
      <c r="UBJ104" s="14"/>
      <c r="UBK104" s="14"/>
      <c r="UBL104" s="14"/>
      <c r="UBM104" s="14"/>
      <c r="UBN104" s="14"/>
      <c r="UBO104" s="14"/>
      <c r="UBP104" s="14"/>
      <c r="UBQ104" s="14"/>
      <c r="UBR104" s="14"/>
      <c r="UBS104" s="14"/>
      <c r="UBT104" s="14"/>
      <c r="UBU104" s="14"/>
      <c r="UBV104" s="14"/>
      <c r="UBW104" s="14"/>
      <c r="UBX104" s="14"/>
      <c r="UBY104" s="14"/>
      <c r="UBZ104" s="14"/>
      <c r="UCA104" s="14"/>
      <c r="UCB104" s="14"/>
      <c r="UCC104" s="14"/>
      <c r="UCD104" s="14"/>
      <c r="UCE104" s="14"/>
      <c r="UCF104" s="14"/>
      <c r="UCG104" s="14"/>
      <c r="UCH104" s="14"/>
      <c r="UCI104" s="14"/>
      <c r="UCJ104" s="14"/>
      <c r="UCK104" s="14"/>
      <c r="UCL104" s="14"/>
      <c r="UCM104" s="14"/>
      <c r="UCN104" s="14"/>
      <c r="UCO104" s="14"/>
      <c r="UCP104" s="14"/>
      <c r="UCQ104" s="14"/>
      <c r="UCR104" s="14"/>
      <c r="UCS104" s="14"/>
      <c r="UCT104" s="14"/>
      <c r="UCU104" s="14"/>
      <c r="UCV104" s="14"/>
      <c r="UCW104" s="14"/>
      <c r="UCX104" s="14"/>
      <c r="UCY104" s="14"/>
      <c r="UCZ104" s="14"/>
      <c r="UDA104" s="14"/>
      <c r="UDB104" s="14"/>
      <c r="UDC104" s="14"/>
      <c r="UDD104" s="14"/>
      <c r="UDE104" s="14"/>
      <c r="UDF104" s="14"/>
      <c r="UDG104" s="14"/>
      <c r="UDH104" s="14"/>
      <c r="UDI104" s="14"/>
      <c r="UDJ104" s="14"/>
      <c r="UDK104" s="14"/>
      <c r="UDL104" s="14"/>
      <c r="UDM104" s="14"/>
      <c r="UDN104" s="14"/>
      <c r="UDO104" s="14"/>
      <c r="UDP104" s="14"/>
      <c r="UDQ104" s="14"/>
      <c r="UDR104" s="14"/>
      <c r="UDS104" s="14"/>
      <c r="UDT104" s="14"/>
      <c r="UDU104" s="14"/>
      <c r="UDV104" s="14"/>
      <c r="UDW104" s="14"/>
      <c r="UDX104" s="14"/>
      <c r="UDY104" s="14"/>
      <c r="UDZ104" s="14"/>
      <c r="UEA104" s="14"/>
      <c r="UEB104" s="14"/>
      <c r="UEC104" s="14"/>
      <c r="UED104" s="14"/>
      <c r="UEE104" s="14"/>
      <c r="UEF104" s="14"/>
      <c r="UEG104" s="14"/>
      <c r="UEH104" s="14"/>
      <c r="UEI104" s="14"/>
      <c r="UEJ104" s="14"/>
      <c r="UEK104" s="14"/>
      <c r="UEL104" s="14"/>
      <c r="UEM104" s="14"/>
      <c r="UEN104" s="14"/>
      <c r="UEO104" s="14"/>
      <c r="UEP104" s="14"/>
      <c r="UEQ104" s="14"/>
      <c r="UER104" s="14"/>
      <c r="UES104" s="14"/>
      <c r="UET104" s="14"/>
      <c r="UEU104" s="14"/>
      <c r="UEV104" s="14"/>
      <c r="UEW104" s="14"/>
      <c r="UEX104" s="14"/>
      <c r="UEY104" s="14"/>
      <c r="UEZ104" s="14"/>
      <c r="UFA104" s="14"/>
      <c r="UFB104" s="14"/>
      <c r="UFC104" s="14"/>
      <c r="UFD104" s="14"/>
      <c r="UFE104" s="14"/>
      <c r="UFF104" s="14"/>
      <c r="UFG104" s="14"/>
      <c r="UFH104" s="14"/>
      <c r="UFI104" s="14"/>
      <c r="UFJ104" s="14"/>
      <c r="UFK104" s="14"/>
      <c r="UFL104" s="14"/>
      <c r="UFM104" s="14"/>
      <c r="UFN104" s="14"/>
      <c r="UFO104" s="14"/>
      <c r="UFP104" s="14"/>
      <c r="UFQ104" s="14"/>
      <c r="UFR104" s="14"/>
      <c r="UFS104" s="14"/>
      <c r="UFT104" s="14"/>
      <c r="UFU104" s="14"/>
      <c r="UFV104" s="14"/>
      <c r="UFW104" s="14"/>
      <c r="UFX104" s="14"/>
      <c r="UFY104" s="14"/>
      <c r="UFZ104" s="14"/>
      <c r="UGA104" s="14"/>
      <c r="UGB104" s="14"/>
      <c r="UGC104" s="14"/>
      <c r="UGD104" s="14"/>
      <c r="UGE104" s="14"/>
      <c r="UGF104" s="14"/>
      <c r="UGG104" s="14"/>
      <c r="UGH104" s="14"/>
      <c r="UGI104" s="14"/>
      <c r="UGJ104" s="14"/>
      <c r="UGK104" s="14"/>
      <c r="UGL104" s="14"/>
      <c r="UGM104" s="14"/>
      <c r="UGN104" s="14"/>
      <c r="UGO104" s="14"/>
      <c r="UGP104" s="14"/>
      <c r="UGQ104" s="14"/>
      <c r="UGR104" s="14"/>
      <c r="UGS104" s="14"/>
      <c r="UGT104" s="14"/>
      <c r="UGU104" s="14"/>
      <c r="UGV104" s="14"/>
      <c r="UGW104" s="14"/>
      <c r="UGX104" s="14"/>
      <c r="UGY104" s="14"/>
      <c r="UGZ104" s="14"/>
      <c r="UHA104" s="14"/>
      <c r="UHB104" s="14"/>
      <c r="UHC104" s="14"/>
      <c r="UHD104" s="14"/>
      <c r="UHE104" s="14"/>
      <c r="UHF104" s="14"/>
      <c r="UHG104" s="14"/>
      <c r="UHH104" s="14"/>
      <c r="UHI104" s="14"/>
      <c r="UHJ104" s="14"/>
      <c r="UHK104" s="14"/>
      <c r="UHL104" s="14"/>
      <c r="UHM104" s="14"/>
      <c r="UHN104" s="14"/>
      <c r="UHO104" s="14"/>
      <c r="UHP104" s="14"/>
      <c r="UHQ104" s="14"/>
      <c r="UHR104" s="14"/>
      <c r="UHS104" s="14"/>
      <c r="UHT104" s="14"/>
      <c r="UHU104" s="14"/>
      <c r="UHV104" s="14"/>
      <c r="UHW104" s="14"/>
      <c r="UHX104" s="14"/>
      <c r="UHY104" s="14"/>
      <c r="UHZ104" s="14"/>
      <c r="UIA104" s="14"/>
      <c r="UIB104" s="14"/>
      <c r="UIC104" s="14"/>
      <c r="UID104" s="14"/>
      <c r="UIE104" s="14"/>
      <c r="UIF104" s="14"/>
      <c r="UIG104" s="14"/>
      <c r="UIH104" s="14"/>
      <c r="UII104" s="14"/>
      <c r="UIJ104" s="14"/>
      <c r="UIK104" s="14"/>
      <c r="UIL104" s="14"/>
      <c r="UIM104" s="14"/>
      <c r="UIN104" s="14"/>
      <c r="UIO104" s="14"/>
      <c r="UIP104" s="14"/>
      <c r="UIQ104" s="14"/>
      <c r="UIR104" s="14"/>
      <c r="UIS104" s="14"/>
      <c r="UIT104" s="14"/>
      <c r="UIU104" s="14"/>
      <c r="UIV104" s="14"/>
      <c r="UIW104" s="14"/>
      <c r="UIX104" s="14"/>
      <c r="UIY104" s="14"/>
      <c r="UIZ104" s="14"/>
      <c r="UJA104" s="14"/>
      <c r="UJB104" s="14"/>
      <c r="UJC104" s="14"/>
      <c r="UJD104" s="14"/>
      <c r="UJE104" s="14"/>
      <c r="UJF104" s="14"/>
      <c r="UJG104" s="14"/>
      <c r="UJH104" s="14"/>
      <c r="UJI104" s="14"/>
      <c r="UJJ104" s="14"/>
      <c r="UJK104" s="14"/>
      <c r="UJL104" s="14"/>
      <c r="UJM104" s="14"/>
      <c r="UJN104" s="14"/>
      <c r="UJO104" s="14"/>
      <c r="UJP104" s="14"/>
      <c r="UJQ104" s="14"/>
      <c r="UJR104" s="14"/>
      <c r="UJS104" s="14"/>
      <c r="UJT104" s="14"/>
      <c r="UJU104" s="14"/>
      <c r="UJV104" s="14"/>
      <c r="UJW104" s="14"/>
      <c r="UJX104" s="14"/>
      <c r="UJY104" s="14"/>
      <c r="UJZ104" s="14"/>
      <c r="UKA104" s="14"/>
      <c r="UKB104" s="14"/>
      <c r="UKC104" s="14"/>
      <c r="UKD104" s="14"/>
      <c r="UKE104" s="14"/>
      <c r="UKF104" s="14"/>
      <c r="UKG104" s="14"/>
      <c r="UKH104" s="14"/>
      <c r="UKI104" s="14"/>
      <c r="UKJ104" s="14"/>
      <c r="UKK104" s="14"/>
      <c r="UKL104" s="14"/>
      <c r="UKM104" s="14"/>
      <c r="UKN104" s="14"/>
      <c r="UKO104" s="14"/>
      <c r="UKP104" s="14"/>
      <c r="UKQ104" s="14"/>
      <c r="UKR104" s="14"/>
      <c r="UKS104" s="14"/>
      <c r="UKT104" s="14"/>
      <c r="UKU104" s="14"/>
      <c r="UKV104" s="14"/>
      <c r="UKW104" s="14"/>
      <c r="UKX104" s="14"/>
      <c r="UKY104" s="14"/>
      <c r="UKZ104" s="14"/>
      <c r="ULA104" s="14"/>
      <c r="ULB104" s="14"/>
      <c r="ULC104" s="14"/>
      <c r="ULD104" s="14"/>
      <c r="ULE104" s="14"/>
      <c r="ULF104" s="14"/>
      <c r="ULG104" s="14"/>
      <c r="ULH104" s="14"/>
      <c r="ULI104" s="14"/>
      <c r="ULJ104" s="14"/>
      <c r="ULK104" s="14"/>
      <c r="ULL104" s="14"/>
      <c r="ULM104" s="14"/>
      <c r="ULN104" s="14"/>
      <c r="ULO104" s="14"/>
      <c r="ULP104" s="14"/>
      <c r="ULQ104" s="14"/>
      <c r="ULR104" s="14"/>
      <c r="ULS104" s="14"/>
      <c r="ULT104" s="14"/>
      <c r="ULU104" s="14"/>
      <c r="ULV104" s="14"/>
      <c r="ULW104" s="14"/>
      <c r="ULX104" s="14"/>
      <c r="ULY104" s="14"/>
      <c r="ULZ104" s="14"/>
      <c r="UMA104" s="14"/>
      <c r="UMB104" s="14"/>
      <c r="UMC104" s="14"/>
      <c r="UMD104" s="14"/>
      <c r="UME104" s="14"/>
      <c r="UMF104" s="14"/>
      <c r="UMG104" s="14"/>
      <c r="UMH104" s="14"/>
      <c r="UMI104" s="14"/>
      <c r="UMJ104" s="14"/>
      <c r="UMK104" s="14"/>
      <c r="UML104" s="14"/>
      <c r="UMM104" s="14"/>
      <c r="UMN104" s="14"/>
      <c r="UMO104" s="14"/>
      <c r="UMP104" s="14"/>
      <c r="UMQ104" s="14"/>
      <c r="UMR104" s="14"/>
      <c r="UMS104" s="14"/>
      <c r="UMT104" s="14"/>
      <c r="UMU104" s="14"/>
      <c r="UMV104" s="14"/>
      <c r="UMW104" s="14"/>
      <c r="UMX104" s="14"/>
      <c r="UMY104" s="14"/>
      <c r="UMZ104" s="14"/>
      <c r="UNA104" s="14"/>
      <c r="UNB104" s="14"/>
      <c r="UNC104" s="14"/>
      <c r="UND104" s="14"/>
      <c r="UNE104" s="14"/>
      <c r="UNF104" s="14"/>
      <c r="UNG104" s="14"/>
      <c r="UNH104" s="14"/>
      <c r="UNI104" s="14"/>
      <c r="UNJ104" s="14"/>
      <c r="UNK104" s="14"/>
      <c r="UNL104" s="14"/>
      <c r="UNM104" s="14"/>
      <c r="UNN104" s="14"/>
      <c r="UNO104" s="14"/>
      <c r="UNP104" s="14"/>
      <c r="UNQ104" s="14"/>
      <c r="UNR104" s="14"/>
      <c r="UNS104" s="14"/>
      <c r="UNT104" s="14"/>
      <c r="UNU104" s="14"/>
      <c r="UNV104" s="14"/>
      <c r="UNW104" s="14"/>
      <c r="UNX104" s="14"/>
      <c r="UNY104" s="14"/>
      <c r="UNZ104" s="14"/>
      <c r="UOA104" s="14"/>
      <c r="UOB104" s="14"/>
      <c r="UOC104" s="14"/>
      <c r="UOD104" s="14"/>
      <c r="UOE104" s="14"/>
      <c r="UOF104" s="14"/>
      <c r="UOG104" s="14"/>
      <c r="UOH104" s="14"/>
      <c r="UOI104" s="14"/>
      <c r="UOJ104" s="14"/>
      <c r="UOK104" s="14"/>
      <c r="UOL104" s="14"/>
      <c r="UOM104" s="14"/>
      <c r="UON104" s="14"/>
      <c r="UOO104" s="14"/>
      <c r="UOP104" s="14"/>
      <c r="UOQ104" s="14"/>
      <c r="UOR104" s="14"/>
      <c r="UOS104" s="14"/>
      <c r="UOT104" s="14"/>
      <c r="UOU104" s="14"/>
      <c r="UOV104" s="14"/>
      <c r="UOW104" s="14"/>
      <c r="UOX104" s="14"/>
      <c r="UOY104" s="14"/>
      <c r="UOZ104" s="14"/>
      <c r="UPA104" s="14"/>
      <c r="UPB104" s="14"/>
      <c r="UPC104" s="14"/>
      <c r="UPD104" s="14"/>
      <c r="UPE104" s="14"/>
      <c r="UPF104" s="14"/>
      <c r="UPG104" s="14"/>
      <c r="UPH104" s="14"/>
      <c r="UPI104" s="14"/>
      <c r="UPJ104" s="14"/>
      <c r="UPK104" s="14"/>
      <c r="UPL104" s="14"/>
      <c r="UPM104" s="14"/>
      <c r="UPN104" s="14"/>
      <c r="UPO104" s="14"/>
      <c r="UPP104" s="14"/>
      <c r="UPQ104" s="14"/>
      <c r="UPR104" s="14"/>
      <c r="UPS104" s="14"/>
      <c r="UPT104" s="14"/>
      <c r="UPU104" s="14"/>
      <c r="UPV104" s="14"/>
      <c r="UPW104" s="14"/>
      <c r="UPX104" s="14"/>
      <c r="UPY104" s="14"/>
      <c r="UPZ104" s="14"/>
      <c r="UQA104" s="14"/>
      <c r="UQB104" s="14"/>
      <c r="UQC104" s="14"/>
      <c r="UQD104" s="14"/>
      <c r="UQE104" s="14"/>
      <c r="UQF104" s="14"/>
      <c r="UQG104" s="14"/>
      <c r="UQH104" s="14"/>
      <c r="UQI104" s="14"/>
      <c r="UQJ104" s="14"/>
      <c r="UQK104" s="14"/>
      <c r="UQL104" s="14"/>
      <c r="UQM104" s="14"/>
      <c r="UQN104" s="14"/>
      <c r="UQO104" s="14"/>
      <c r="UQP104" s="14"/>
      <c r="UQQ104" s="14"/>
      <c r="UQR104" s="14"/>
      <c r="UQS104" s="14"/>
      <c r="UQT104" s="14"/>
      <c r="UQU104" s="14"/>
      <c r="UQV104" s="14"/>
      <c r="UQW104" s="14"/>
      <c r="UQX104" s="14"/>
      <c r="UQY104" s="14"/>
      <c r="UQZ104" s="14"/>
      <c r="URA104" s="14"/>
      <c r="URB104" s="14"/>
      <c r="URC104" s="14"/>
      <c r="URD104" s="14"/>
      <c r="URE104" s="14"/>
      <c r="URF104" s="14"/>
      <c r="URG104" s="14"/>
      <c r="URH104" s="14"/>
      <c r="URI104" s="14"/>
      <c r="URJ104" s="14"/>
      <c r="URK104" s="14"/>
      <c r="URL104" s="14"/>
      <c r="URM104" s="14"/>
      <c r="URN104" s="14"/>
      <c r="URO104" s="14"/>
      <c r="URP104" s="14"/>
      <c r="URQ104" s="14"/>
      <c r="URR104" s="14"/>
      <c r="URS104" s="14"/>
      <c r="URT104" s="14"/>
      <c r="URU104" s="14"/>
      <c r="URV104" s="14"/>
      <c r="URW104" s="14"/>
      <c r="URX104" s="14"/>
      <c r="URY104" s="14"/>
      <c r="URZ104" s="14"/>
      <c r="USA104" s="14"/>
      <c r="USB104" s="14"/>
      <c r="USC104" s="14"/>
      <c r="USD104" s="14"/>
      <c r="USE104" s="14"/>
      <c r="USF104" s="14"/>
      <c r="USG104" s="14"/>
      <c r="USH104" s="14"/>
      <c r="USI104" s="14"/>
      <c r="USJ104" s="14"/>
      <c r="USK104" s="14"/>
      <c r="USL104" s="14"/>
      <c r="USM104" s="14"/>
      <c r="USN104" s="14"/>
      <c r="USO104" s="14"/>
      <c r="USP104" s="14"/>
      <c r="USQ104" s="14"/>
      <c r="USR104" s="14"/>
      <c r="USS104" s="14"/>
      <c r="UST104" s="14"/>
      <c r="USU104" s="14"/>
      <c r="USV104" s="14"/>
      <c r="USW104" s="14"/>
      <c r="USX104" s="14"/>
      <c r="USY104" s="14"/>
      <c r="USZ104" s="14"/>
      <c r="UTA104" s="14"/>
      <c r="UTB104" s="14"/>
      <c r="UTC104" s="14"/>
      <c r="UTD104" s="14"/>
      <c r="UTE104" s="14"/>
      <c r="UTF104" s="14"/>
      <c r="UTG104" s="14"/>
      <c r="UTH104" s="14"/>
      <c r="UTI104" s="14"/>
      <c r="UTJ104" s="14"/>
      <c r="UTK104" s="14"/>
      <c r="UTL104" s="14"/>
      <c r="UTM104" s="14"/>
      <c r="UTN104" s="14"/>
      <c r="UTO104" s="14"/>
      <c r="UTP104" s="14"/>
      <c r="UTQ104" s="14"/>
      <c r="UTR104" s="14"/>
      <c r="UTS104" s="14"/>
      <c r="UTT104" s="14"/>
      <c r="UTU104" s="14"/>
      <c r="UTV104" s="14"/>
      <c r="UTW104" s="14"/>
      <c r="UTX104" s="14"/>
      <c r="UTY104" s="14"/>
      <c r="UTZ104" s="14"/>
      <c r="UUA104" s="14"/>
      <c r="UUB104" s="14"/>
      <c r="UUC104" s="14"/>
      <c r="UUD104" s="14"/>
      <c r="UUE104" s="14"/>
      <c r="UUF104" s="14"/>
      <c r="UUG104" s="14"/>
      <c r="UUH104" s="14"/>
      <c r="UUI104" s="14"/>
      <c r="UUJ104" s="14"/>
      <c r="UUK104" s="14"/>
      <c r="UUL104" s="14"/>
      <c r="UUM104" s="14"/>
      <c r="UUN104" s="14"/>
      <c r="UUO104" s="14"/>
      <c r="UUP104" s="14"/>
      <c r="UUQ104" s="14"/>
      <c r="UUR104" s="14"/>
      <c r="UUS104" s="14"/>
      <c r="UUT104" s="14"/>
      <c r="UUU104" s="14"/>
      <c r="UUV104" s="14"/>
      <c r="UUW104" s="14"/>
      <c r="UUX104" s="14"/>
      <c r="UUY104" s="14"/>
      <c r="UUZ104" s="14"/>
      <c r="UVA104" s="14"/>
      <c r="UVB104" s="14"/>
      <c r="UVC104" s="14"/>
      <c r="UVD104" s="14"/>
      <c r="UVE104" s="14"/>
      <c r="UVF104" s="14"/>
      <c r="UVG104" s="14"/>
      <c r="UVH104" s="14"/>
      <c r="UVI104" s="14"/>
      <c r="UVJ104" s="14"/>
      <c r="UVK104" s="14"/>
      <c r="UVL104" s="14"/>
      <c r="UVM104" s="14"/>
      <c r="UVN104" s="14"/>
      <c r="UVO104" s="14"/>
      <c r="UVP104" s="14"/>
      <c r="UVQ104" s="14"/>
      <c r="UVR104" s="14"/>
      <c r="UVS104" s="14"/>
      <c r="UVT104" s="14"/>
      <c r="UVU104" s="14"/>
      <c r="UVV104" s="14"/>
      <c r="UVW104" s="14"/>
      <c r="UVX104" s="14"/>
      <c r="UVY104" s="14"/>
      <c r="UVZ104" s="14"/>
      <c r="UWA104" s="14"/>
      <c r="UWB104" s="14"/>
      <c r="UWC104" s="14"/>
      <c r="UWD104" s="14"/>
      <c r="UWE104" s="14"/>
      <c r="UWF104" s="14"/>
      <c r="UWG104" s="14"/>
      <c r="UWH104" s="14"/>
      <c r="UWI104" s="14"/>
      <c r="UWJ104" s="14"/>
      <c r="UWK104" s="14"/>
      <c r="UWL104" s="14"/>
      <c r="UWM104" s="14"/>
      <c r="UWN104" s="14"/>
      <c r="UWO104" s="14"/>
      <c r="UWP104" s="14"/>
      <c r="UWQ104" s="14"/>
      <c r="UWR104" s="14"/>
      <c r="UWS104" s="14"/>
      <c r="UWT104" s="14"/>
      <c r="UWU104" s="14"/>
      <c r="UWV104" s="14"/>
      <c r="UWW104" s="14"/>
      <c r="UWX104" s="14"/>
      <c r="UWY104" s="14"/>
      <c r="UWZ104" s="14"/>
      <c r="UXA104" s="14"/>
      <c r="UXB104" s="14"/>
      <c r="UXC104" s="14"/>
      <c r="UXD104" s="14"/>
      <c r="UXE104" s="14"/>
      <c r="UXF104" s="14"/>
      <c r="UXG104" s="14"/>
      <c r="UXH104" s="14"/>
      <c r="UXI104" s="14"/>
      <c r="UXJ104" s="14"/>
      <c r="UXK104" s="14"/>
      <c r="UXL104" s="14"/>
      <c r="UXM104" s="14"/>
      <c r="UXN104" s="14"/>
      <c r="UXO104" s="14"/>
      <c r="UXP104" s="14"/>
      <c r="UXQ104" s="14"/>
      <c r="UXR104" s="14"/>
      <c r="UXS104" s="14"/>
      <c r="UXT104" s="14"/>
      <c r="UXU104" s="14"/>
      <c r="UXV104" s="14"/>
      <c r="UXW104" s="14"/>
      <c r="UXX104" s="14"/>
      <c r="UXY104" s="14"/>
      <c r="UXZ104" s="14"/>
      <c r="UYA104" s="14"/>
      <c r="UYB104" s="14"/>
      <c r="UYC104" s="14"/>
      <c r="UYD104" s="14"/>
      <c r="UYE104" s="14"/>
      <c r="UYF104" s="14"/>
      <c r="UYG104" s="14"/>
      <c r="UYH104" s="14"/>
      <c r="UYI104" s="14"/>
      <c r="UYJ104" s="14"/>
      <c r="UYK104" s="14"/>
      <c r="UYL104" s="14"/>
      <c r="UYM104" s="14"/>
      <c r="UYN104" s="14"/>
      <c r="UYO104" s="14"/>
      <c r="UYP104" s="14"/>
      <c r="UYQ104" s="14"/>
      <c r="UYR104" s="14"/>
      <c r="UYS104" s="14"/>
      <c r="UYT104" s="14"/>
      <c r="UYU104" s="14"/>
      <c r="UYV104" s="14"/>
      <c r="UYW104" s="14"/>
      <c r="UYX104" s="14"/>
      <c r="UYY104" s="14"/>
      <c r="UYZ104" s="14"/>
      <c r="UZA104" s="14"/>
      <c r="UZB104" s="14"/>
      <c r="UZC104" s="14"/>
      <c r="UZD104" s="14"/>
      <c r="UZE104" s="14"/>
      <c r="UZF104" s="14"/>
      <c r="UZG104" s="14"/>
      <c r="UZH104" s="14"/>
      <c r="UZI104" s="14"/>
      <c r="UZJ104" s="14"/>
      <c r="UZK104" s="14"/>
      <c r="UZL104" s="14"/>
      <c r="UZM104" s="14"/>
      <c r="UZN104" s="14"/>
      <c r="UZO104" s="14"/>
      <c r="UZP104" s="14"/>
      <c r="UZQ104" s="14"/>
      <c r="UZR104" s="14"/>
      <c r="UZS104" s="14"/>
      <c r="UZT104" s="14"/>
      <c r="UZU104" s="14"/>
      <c r="UZV104" s="14"/>
      <c r="UZW104" s="14"/>
      <c r="UZX104" s="14"/>
      <c r="UZY104" s="14"/>
      <c r="UZZ104" s="14"/>
      <c r="VAA104" s="14"/>
      <c r="VAB104" s="14"/>
      <c r="VAC104" s="14"/>
      <c r="VAD104" s="14"/>
      <c r="VAE104" s="14"/>
      <c r="VAF104" s="14"/>
      <c r="VAG104" s="14"/>
      <c r="VAH104" s="14"/>
      <c r="VAI104" s="14"/>
      <c r="VAJ104" s="14"/>
      <c r="VAK104" s="14"/>
      <c r="VAL104" s="14"/>
      <c r="VAM104" s="14"/>
      <c r="VAN104" s="14"/>
      <c r="VAO104" s="14"/>
      <c r="VAP104" s="14"/>
      <c r="VAQ104" s="14"/>
      <c r="VAR104" s="14"/>
      <c r="VAS104" s="14"/>
      <c r="VAT104" s="14"/>
      <c r="VAU104" s="14"/>
      <c r="VAV104" s="14"/>
      <c r="VAW104" s="14"/>
      <c r="VAX104" s="14"/>
      <c r="VAY104" s="14"/>
      <c r="VAZ104" s="14"/>
      <c r="VBA104" s="14"/>
      <c r="VBB104" s="14"/>
      <c r="VBC104" s="14"/>
      <c r="VBD104" s="14"/>
      <c r="VBE104" s="14"/>
      <c r="VBF104" s="14"/>
      <c r="VBG104" s="14"/>
      <c r="VBH104" s="14"/>
      <c r="VBI104" s="14"/>
      <c r="VBJ104" s="14"/>
      <c r="VBK104" s="14"/>
      <c r="VBL104" s="14"/>
      <c r="VBM104" s="14"/>
      <c r="VBN104" s="14"/>
      <c r="VBO104" s="14"/>
      <c r="VBP104" s="14"/>
      <c r="VBQ104" s="14"/>
      <c r="VBR104" s="14"/>
      <c r="VBS104" s="14"/>
      <c r="VBT104" s="14"/>
      <c r="VBU104" s="14"/>
      <c r="VBV104" s="14"/>
      <c r="VBW104" s="14"/>
      <c r="VBX104" s="14"/>
      <c r="VBY104" s="14"/>
      <c r="VBZ104" s="14"/>
      <c r="VCA104" s="14"/>
      <c r="VCB104" s="14"/>
      <c r="VCC104" s="14"/>
      <c r="VCD104" s="14"/>
      <c r="VCE104" s="14"/>
      <c r="VCF104" s="14"/>
      <c r="VCG104" s="14"/>
      <c r="VCH104" s="14"/>
      <c r="VCI104" s="14"/>
      <c r="VCJ104" s="14"/>
      <c r="VCK104" s="14"/>
      <c r="VCL104" s="14"/>
      <c r="VCM104" s="14"/>
      <c r="VCN104" s="14"/>
      <c r="VCO104" s="14"/>
      <c r="VCP104" s="14"/>
      <c r="VCQ104" s="14"/>
      <c r="VCR104" s="14"/>
      <c r="VCS104" s="14"/>
      <c r="VCT104" s="14"/>
      <c r="VCU104" s="14"/>
      <c r="VCV104" s="14"/>
      <c r="VCW104" s="14"/>
      <c r="VCX104" s="14"/>
      <c r="VCY104" s="14"/>
      <c r="VCZ104" s="14"/>
      <c r="VDA104" s="14"/>
      <c r="VDB104" s="14"/>
      <c r="VDC104" s="14"/>
      <c r="VDD104" s="14"/>
      <c r="VDE104" s="14"/>
      <c r="VDF104" s="14"/>
      <c r="VDG104" s="14"/>
      <c r="VDH104" s="14"/>
      <c r="VDI104" s="14"/>
      <c r="VDJ104" s="14"/>
      <c r="VDK104" s="14"/>
      <c r="VDL104" s="14"/>
      <c r="VDM104" s="14"/>
      <c r="VDN104" s="14"/>
      <c r="VDO104" s="14"/>
      <c r="VDP104" s="14"/>
      <c r="VDQ104" s="14"/>
      <c r="VDR104" s="14"/>
      <c r="VDS104" s="14"/>
      <c r="VDT104" s="14"/>
      <c r="VDU104" s="14"/>
      <c r="VDV104" s="14"/>
      <c r="VDW104" s="14"/>
      <c r="VDX104" s="14"/>
      <c r="VDY104" s="14"/>
      <c r="VDZ104" s="14"/>
      <c r="VEA104" s="14"/>
      <c r="VEB104" s="14"/>
      <c r="VEC104" s="14"/>
      <c r="VED104" s="14"/>
      <c r="VEE104" s="14"/>
      <c r="VEF104" s="14"/>
      <c r="VEG104" s="14"/>
      <c r="VEH104" s="14"/>
      <c r="VEI104" s="14"/>
      <c r="VEJ104" s="14"/>
      <c r="VEK104" s="14"/>
      <c r="VEL104" s="14"/>
      <c r="VEM104" s="14"/>
      <c r="VEN104" s="14"/>
      <c r="VEO104" s="14"/>
      <c r="VEP104" s="14"/>
      <c r="VEQ104" s="14"/>
      <c r="VER104" s="14"/>
      <c r="VES104" s="14"/>
      <c r="VET104" s="14"/>
      <c r="VEU104" s="14"/>
      <c r="VEV104" s="14"/>
      <c r="VEW104" s="14"/>
      <c r="VEX104" s="14"/>
      <c r="VEY104" s="14"/>
      <c r="VEZ104" s="14"/>
      <c r="VFA104" s="14"/>
      <c r="VFB104" s="14"/>
      <c r="VFC104" s="14"/>
      <c r="VFD104" s="14"/>
      <c r="VFE104" s="14"/>
      <c r="VFF104" s="14"/>
      <c r="VFG104" s="14"/>
      <c r="VFH104" s="14"/>
      <c r="VFI104" s="14"/>
      <c r="VFJ104" s="14"/>
      <c r="VFK104" s="14"/>
      <c r="VFL104" s="14"/>
      <c r="VFM104" s="14"/>
      <c r="VFN104" s="14"/>
      <c r="VFO104" s="14"/>
      <c r="VFP104" s="14"/>
      <c r="VFQ104" s="14"/>
      <c r="VFR104" s="14"/>
      <c r="VFS104" s="14"/>
      <c r="VFT104" s="14"/>
      <c r="VFU104" s="14"/>
      <c r="VFV104" s="14"/>
      <c r="VFW104" s="14"/>
      <c r="VFX104" s="14"/>
      <c r="VFY104" s="14"/>
      <c r="VFZ104" s="14"/>
      <c r="VGA104" s="14"/>
      <c r="VGB104" s="14"/>
      <c r="VGC104" s="14"/>
      <c r="VGD104" s="14"/>
      <c r="VGE104" s="14"/>
      <c r="VGF104" s="14"/>
      <c r="VGG104" s="14"/>
      <c r="VGH104" s="14"/>
      <c r="VGI104" s="14"/>
      <c r="VGJ104" s="14"/>
      <c r="VGK104" s="14"/>
      <c r="VGL104" s="14"/>
      <c r="VGM104" s="14"/>
      <c r="VGN104" s="14"/>
      <c r="VGO104" s="14"/>
      <c r="VGP104" s="14"/>
      <c r="VGQ104" s="14"/>
      <c r="VGR104" s="14"/>
      <c r="VGS104" s="14"/>
      <c r="VGT104" s="14"/>
      <c r="VGU104" s="14"/>
      <c r="VGV104" s="14"/>
      <c r="VGW104" s="14"/>
      <c r="VGX104" s="14"/>
      <c r="VGY104" s="14"/>
      <c r="VGZ104" s="14"/>
      <c r="VHA104" s="14"/>
      <c r="VHB104" s="14"/>
      <c r="VHC104" s="14"/>
      <c r="VHD104" s="14"/>
      <c r="VHE104" s="14"/>
      <c r="VHF104" s="14"/>
      <c r="VHG104" s="14"/>
      <c r="VHH104" s="14"/>
      <c r="VHI104" s="14"/>
      <c r="VHJ104" s="14"/>
      <c r="VHK104" s="14"/>
      <c r="VHL104" s="14"/>
      <c r="VHM104" s="14"/>
      <c r="VHN104" s="14"/>
      <c r="VHO104" s="14"/>
      <c r="VHP104" s="14"/>
      <c r="VHQ104" s="14"/>
      <c r="VHR104" s="14"/>
      <c r="VHS104" s="14"/>
      <c r="VHT104" s="14"/>
      <c r="VHU104" s="14"/>
      <c r="VHV104" s="14"/>
      <c r="VHW104" s="14"/>
      <c r="VHX104" s="14"/>
      <c r="VHY104" s="14"/>
      <c r="VHZ104" s="14"/>
      <c r="VIA104" s="14"/>
      <c r="VIB104" s="14"/>
      <c r="VIC104" s="14"/>
      <c r="VID104" s="14"/>
      <c r="VIE104" s="14"/>
      <c r="VIF104" s="14"/>
      <c r="VIG104" s="14"/>
      <c r="VIH104" s="14"/>
      <c r="VII104" s="14"/>
      <c r="VIJ104" s="14"/>
      <c r="VIK104" s="14"/>
      <c r="VIL104" s="14"/>
      <c r="VIM104" s="14"/>
      <c r="VIN104" s="14"/>
      <c r="VIO104" s="14"/>
      <c r="VIP104" s="14"/>
      <c r="VIQ104" s="14"/>
      <c r="VIR104" s="14"/>
      <c r="VIS104" s="14"/>
      <c r="VIT104" s="14"/>
      <c r="VIU104" s="14"/>
      <c r="VIV104" s="14"/>
      <c r="VIW104" s="14"/>
      <c r="VIX104" s="14"/>
      <c r="VIY104" s="14"/>
      <c r="VIZ104" s="14"/>
      <c r="VJA104" s="14"/>
      <c r="VJB104" s="14"/>
      <c r="VJC104" s="14"/>
      <c r="VJD104" s="14"/>
      <c r="VJE104" s="14"/>
      <c r="VJF104" s="14"/>
      <c r="VJG104" s="14"/>
      <c r="VJH104" s="14"/>
      <c r="VJI104" s="14"/>
      <c r="VJJ104" s="14"/>
      <c r="VJK104" s="14"/>
      <c r="VJL104" s="14"/>
      <c r="VJM104" s="14"/>
      <c r="VJN104" s="14"/>
      <c r="VJO104" s="14"/>
      <c r="VJP104" s="14"/>
      <c r="VJQ104" s="14"/>
      <c r="VJR104" s="14"/>
      <c r="VJS104" s="14"/>
      <c r="VJT104" s="14"/>
      <c r="VJU104" s="14"/>
      <c r="VJV104" s="14"/>
      <c r="VJW104" s="14"/>
      <c r="VJX104" s="14"/>
      <c r="VJY104" s="14"/>
      <c r="VJZ104" s="14"/>
      <c r="VKA104" s="14"/>
      <c r="VKB104" s="14"/>
      <c r="VKC104" s="14"/>
      <c r="VKD104" s="14"/>
      <c r="VKE104" s="14"/>
      <c r="VKF104" s="14"/>
      <c r="VKG104" s="14"/>
      <c r="VKH104" s="14"/>
      <c r="VKI104" s="14"/>
      <c r="VKJ104" s="14"/>
      <c r="VKK104" s="14"/>
      <c r="VKL104" s="14"/>
      <c r="VKM104" s="14"/>
      <c r="VKN104" s="14"/>
      <c r="VKO104" s="14"/>
      <c r="VKP104" s="14"/>
      <c r="VKQ104" s="14"/>
      <c r="VKR104" s="14"/>
      <c r="VKS104" s="14"/>
      <c r="VKT104" s="14"/>
      <c r="VKU104" s="14"/>
      <c r="VKV104" s="14"/>
      <c r="VKW104" s="14"/>
      <c r="VKX104" s="14"/>
      <c r="VKY104" s="14"/>
      <c r="VKZ104" s="14"/>
      <c r="VLA104" s="14"/>
      <c r="VLB104" s="14"/>
      <c r="VLC104" s="14"/>
      <c r="VLD104" s="14"/>
      <c r="VLE104" s="14"/>
      <c r="VLF104" s="14"/>
      <c r="VLG104" s="14"/>
      <c r="VLH104" s="14"/>
      <c r="VLI104" s="14"/>
      <c r="VLJ104" s="14"/>
      <c r="VLK104" s="14"/>
      <c r="VLL104" s="14"/>
      <c r="VLM104" s="14"/>
      <c r="VLN104" s="14"/>
      <c r="VLO104" s="14"/>
      <c r="VLP104" s="14"/>
      <c r="VLQ104" s="14"/>
      <c r="VLR104" s="14"/>
      <c r="VLS104" s="14"/>
      <c r="VLT104" s="14"/>
      <c r="VLU104" s="14"/>
      <c r="VLV104" s="14"/>
      <c r="VLW104" s="14"/>
      <c r="VLX104" s="14"/>
      <c r="VLY104" s="14"/>
      <c r="VLZ104" s="14"/>
      <c r="VMA104" s="14"/>
      <c r="VMB104" s="14"/>
      <c r="VMC104" s="14"/>
      <c r="VMD104" s="14"/>
      <c r="VME104" s="14"/>
      <c r="VMF104" s="14"/>
      <c r="VMG104" s="14"/>
      <c r="VMH104" s="14"/>
      <c r="VMI104" s="14"/>
      <c r="VMJ104" s="14"/>
      <c r="VMK104" s="14"/>
      <c r="VML104" s="14"/>
      <c r="VMM104" s="14"/>
      <c r="VMN104" s="14"/>
      <c r="VMO104" s="14"/>
      <c r="VMP104" s="14"/>
      <c r="VMQ104" s="14"/>
      <c r="VMR104" s="14"/>
      <c r="VMS104" s="14"/>
      <c r="VMT104" s="14"/>
      <c r="VMU104" s="14"/>
      <c r="VMV104" s="14"/>
      <c r="VMW104" s="14"/>
      <c r="VMX104" s="14"/>
      <c r="VMY104" s="14"/>
      <c r="VMZ104" s="14"/>
      <c r="VNA104" s="14"/>
      <c r="VNB104" s="14"/>
      <c r="VNC104" s="14"/>
      <c r="VND104" s="14"/>
      <c r="VNE104" s="14"/>
      <c r="VNF104" s="14"/>
      <c r="VNG104" s="14"/>
      <c r="VNH104" s="14"/>
      <c r="VNI104" s="14"/>
      <c r="VNJ104" s="14"/>
      <c r="VNK104" s="14"/>
      <c r="VNL104" s="14"/>
      <c r="VNM104" s="14"/>
      <c r="VNN104" s="14"/>
      <c r="VNO104" s="14"/>
      <c r="VNP104" s="14"/>
      <c r="VNQ104" s="14"/>
      <c r="VNR104" s="14"/>
      <c r="VNS104" s="14"/>
      <c r="VNT104" s="14"/>
      <c r="VNU104" s="14"/>
      <c r="VNV104" s="14"/>
      <c r="VNW104" s="14"/>
      <c r="VNX104" s="14"/>
      <c r="VNY104" s="14"/>
      <c r="VNZ104" s="14"/>
      <c r="VOA104" s="14"/>
      <c r="VOB104" s="14"/>
      <c r="VOC104" s="14"/>
      <c r="VOD104" s="14"/>
      <c r="VOE104" s="14"/>
      <c r="VOF104" s="14"/>
      <c r="VOG104" s="14"/>
      <c r="VOH104" s="14"/>
      <c r="VOI104" s="14"/>
      <c r="VOJ104" s="14"/>
      <c r="VOK104" s="14"/>
      <c r="VOL104" s="14"/>
      <c r="VOM104" s="14"/>
      <c r="VON104" s="14"/>
      <c r="VOO104" s="14"/>
      <c r="VOP104" s="14"/>
      <c r="VOQ104" s="14"/>
      <c r="VOR104" s="14"/>
      <c r="VOS104" s="14"/>
      <c r="VOT104" s="14"/>
      <c r="VOU104" s="14"/>
      <c r="VOV104" s="14"/>
      <c r="VOW104" s="14"/>
      <c r="VOX104" s="14"/>
      <c r="VOY104" s="14"/>
      <c r="VOZ104" s="14"/>
      <c r="VPA104" s="14"/>
      <c r="VPB104" s="14"/>
      <c r="VPC104" s="14"/>
      <c r="VPD104" s="14"/>
      <c r="VPE104" s="14"/>
      <c r="VPF104" s="14"/>
      <c r="VPG104" s="14"/>
      <c r="VPH104" s="14"/>
      <c r="VPI104" s="14"/>
      <c r="VPJ104" s="14"/>
      <c r="VPK104" s="14"/>
      <c r="VPL104" s="14"/>
      <c r="VPM104" s="14"/>
      <c r="VPN104" s="14"/>
      <c r="VPO104" s="14"/>
      <c r="VPP104" s="14"/>
      <c r="VPQ104" s="14"/>
      <c r="VPR104" s="14"/>
      <c r="VPS104" s="14"/>
      <c r="VPT104" s="14"/>
      <c r="VPU104" s="14"/>
      <c r="VPV104" s="14"/>
      <c r="VPW104" s="14"/>
      <c r="VPX104" s="14"/>
      <c r="VPY104" s="14"/>
      <c r="VPZ104" s="14"/>
      <c r="VQA104" s="14"/>
      <c r="VQB104" s="14"/>
      <c r="VQC104" s="14"/>
      <c r="VQD104" s="14"/>
      <c r="VQE104" s="14"/>
      <c r="VQF104" s="14"/>
      <c r="VQG104" s="14"/>
      <c r="VQH104" s="14"/>
      <c r="VQI104" s="14"/>
      <c r="VQJ104" s="14"/>
      <c r="VQK104" s="14"/>
      <c r="VQL104" s="14"/>
      <c r="VQM104" s="14"/>
      <c r="VQN104" s="14"/>
      <c r="VQO104" s="14"/>
      <c r="VQP104" s="14"/>
      <c r="VQQ104" s="14"/>
      <c r="VQR104" s="14"/>
      <c r="VQS104" s="14"/>
      <c r="VQT104" s="14"/>
      <c r="VQU104" s="14"/>
      <c r="VQV104" s="14"/>
      <c r="VQW104" s="14"/>
      <c r="VQX104" s="14"/>
      <c r="VQY104" s="14"/>
      <c r="VQZ104" s="14"/>
      <c r="VRA104" s="14"/>
      <c r="VRB104" s="14"/>
      <c r="VRC104" s="14"/>
      <c r="VRD104" s="14"/>
      <c r="VRE104" s="14"/>
      <c r="VRF104" s="14"/>
      <c r="VRG104" s="14"/>
      <c r="VRH104" s="14"/>
      <c r="VRI104" s="14"/>
      <c r="VRJ104" s="14"/>
      <c r="VRK104" s="14"/>
      <c r="VRL104" s="14"/>
      <c r="VRM104" s="14"/>
      <c r="VRN104" s="14"/>
      <c r="VRO104" s="14"/>
      <c r="VRP104" s="14"/>
      <c r="VRQ104" s="14"/>
      <c r="VRR104" s="14"/>
      <c r="VRS104" s="14"/>
      <c r="VRT104" s="14"/>
      <c r="VRU104" s="14"/>
      <c r="VRV104" s="14"/>
      <c r="VRW104" s="14"/>
      <c r="VRX104" s="14"/>
      <c r="VRY104" s="14"/>
      <c r="VRZ104" s="14"/>
      <c r="VSA104" s="14"/>
      <c r="VSB104" s="14"/>
      <c r="VSC104" s="14"/>
      <c r="VSD104" s="14"/>
      <c r="VSE104" s="14"/>
      <c r="VSF104" s="14"/>
      <c r="VSG104" s="14"/>
      <c r="VSH104" s="14"/>
      <c r="VSI104" s="14"/>
      <c r="VSJ104" s="14"/>
      <c r="VSK104" s="14"/>
      <c r="VSL104" s="14"/>
      <c r="VSM104" s="14"/>
      <c r="VSN104" s="14"/>
      <c r="VSO104" s="14"/>
      <c r="VSP104" s="14"/>
      <c r="VSQ104" s="14"/>
      <c r="VSR104" s="14"/>
      <c r="VSS104" s="14"/>
      <c r="VST104" s="14"/>
      <c r="VSU104" s="14"/>
      <c r="VSV104" s="14"/>
      <c r="VSW104" s="14"/>
      <c r="VSX104" s="14"/>
      <c r="VSY104" s="14"/>
      <c r="VSZ104" s="14"/>
      <c r="VTA104" s="14"/>
      <c r="VTB104" s="14"/>
      <c r="VTC104" s="14"/>
      <c r="VTD104" s="14"/>
      <c r="VTE104" s="14"/>
      <c r="VTF104" s="14"/>
      <c r="VTG104" s="14"/>
      <c r="VTH104" s="14"/>
      <c r="VTI104" s="14"/>
      <c r="VTJ104" s="14"/>
      <c r="VTK104" s="14"/>
      <c r="VTL104" s="14"/>
      <c r="VTM104" s="14"/>
      <c r="VTN104" s="14"/>
      <c r="VTO104" s="14"/>
      <c r="VTP104" s="14"/>
      <c r="VTQ104" s="14"/>
      <c r="VTR104" s="14"/>
      <c r="VTS104" s="14"/>
      <c r="VTT104" s="14"/>
      <c r="VTU104" s="14"/>
      <c r="VTV104" s="14"/>
      <c r="VTW104" s="14"/>
      <c r="VTX104" s="14"/>
      <c r="VTY104" s="14"/>
      <c r="VTZ104" s="14"/>
      <c r="VUA104" s="14"/>
      <c r="VUB104" s="14"/>
      <c r="VUC104" s="14"/>
      <c r="VUD104" s="14"/>
      <c r="VUE104" s="14"/>
      <c r="VUF104" s="14"/>
      <c r="VUG104" s="14"/>
      <c r="VUH104" s="14"/>
      <c r="VUI104" s="14"/>
      <c r="VUJ104" s="14"/>
      <c r="VUK104" s="14"/>
      <c r="VUL104" s="14"/>
      <c r="VUM104" s="14"/>
      <c r="VUN104" s="14"/>
      <c r="VUO104" s="14"/>
      <c r="VUP104" s="14"/>
      <c r="VUQ104" s="14"/>
      <c r="VUR104" s="14"/>
      <c r="VUS104" s="14"/>
      <c r="VUT104" s="14"/>
      <c r="VUU104" s="14"/>
      <c r="VUV104" s="14"/>
      <c r="VUW104" s="14"/>
      <c r="VUX104" s="14"/>
      <c r="VUY104" s="14"/>
      <c r="VUZ104" s="14"/>
      <c r="VVA104" s="14"/>
      <c r="VVB104" s="14"/>
      <c r="VVC104" s="14"/>
      <c r="VVD104" s="14"/>
      <c r="VVE104" s="14"/>
      <c r="VVF104" s="14"/>
      <c r="VVG104" s="14"/>
      <c r="VVH104" s="14"/>
      <c r="VVI104" s="14"/>
      <c r="VVJ104" s="14"/>
      <c r="VVK104" s="14"/>
      <c r="VVL104" s="14"/>
      <c r="VVM104" s="14"/>
      <c r="VVN104" s="14"/>
      <c r="VVO104" s="14"/>
      <c r="VVP104" s="14"/>
      <c r="VVQ104" s="14"/>
      <c r="VVR104" s="14"/>
      <c r="VVS104" s="14"/>
      <c r="VVT104" s="14"/>
      <c r="VVU104" s="14"/>
      <c r="VVV104" s="14"/>
      <c r="VVW104" s="14"/>
      <c r="VVX104" s="14"/>
      <c r="VVY104" s="14"/>
      <c r="VVZ104" s="14"/>
      <c r="VWA104" s="14"/>
      <c r="VWB104" s="14"/>
      <c r="VWC104" s="14"/>
      <c r="VWD104" s="14"/>
      <c r="VWE104" s="14"/>
      <c r="VWF104" s="14"/>
      <c r="VWG104" s="14"/>
      <c r="VWH104" s="14"/>
      <c r="VWI104" s="14"/>
      <c r="VWJ104" s="14"/>
      <c r="VWK104" s="14"/>
      <c r="VWL104" s="14"/>
      <c r="VWM104" s="14"/>
      <c r="VWN104" s="14"/>
      <c r="VWO104" s="14"/>
      <c r="VWP104" s="14"/>
      <c r="VWQ104" s="14"/>
      <c r="VWR104" s="14"/>
      <c r="VWS104" s="14"/>
      <c r="VWT104" s="14"/>
      <c r="VWU104" s="14"/>
      <c r="VWV104" s="14"/>
      <c r="VWW104" s="14"/>
      <c r="VWX104" s="14"/>
      <c r="VWY104" s="14"/>
      <c r="VWZ104" s="14"/>
      <c r="VXA104" s="14"/>
      <c r="VXB104" s="14"/>
      <c r="VXC104" s="14"/>
      <c r="VXD104" s="14"/>
      <c r="VXE104" s="14"/>
      <c r="VXF104" s="14"/>
      <c r="VXG104" s="14"/>
      <c r="VXH104" s="14"/>
      <c r="VXI104" s="14"/>
      <c r="VXJ104" s="14"/>
      <c r="VXK104" s="14"/>
      <c r="VXL104" s="14"/>
      <c r="VXM104" s="14"/>
      <c r="VXN104" s="14"/>
      <c r="VXO104" s="14"/>
      <c r="VXP104" s="14"/>
      <c r="VXQ104" s="14"/>
      <c r="VXR104" s="14"/>
      <c r="VXS104" s="14"/>
      <c r="VXT104" s="14"/>
      <c r="VXU104" s="14"/>
      <c r="VXV104" s="14"/>
      <c r="VXW104" s="14"/>
      <c r="VXX104" s="14"/>
      <c r="VXY104" s="14"/>
      <c r="VXZ104" s="14"/>
      <c r="VYA104" s="14"/>
      <c r="VYB104" s="14"/>
      <c r="VYC104" s="14"/>
      <c r="VYD104" s="14"/>
      <c r="VYE104" s="14"/>
      <c r="VYF104" s="14"/>
      <c r="VYG104" s="14"/>
      <c r="VYH104" s="14"/>
      <c r="VYI104" s="14"/>
      <c r="VYJ104" s="14"/>
      <c r="VYK104" s="14"/>
      <c r="VYL104" s="14"/>
      <c r="VYM104" s="14"/>
      <c r="VYN104" s="14"/>
      <c r="VYO104" s="14"/>
      <c r="VYP104" s="14"/>
      <c r="VYQ104" s="14"/>
      <c r="VYR104" s="14"/>
      <c r="VYS104" s="14"/>
      <c r="VYT104" s="14"/>
      <c r="VYU104" s="14"/>
      <c r="VYV104" s="14"/>
      <c r="VYW104" s="14"/>
      <c r="VYX104" s="14"/>
      <c r="VYY104" s="14"/>
      <c r="VYZ104" s="14"/>
      <c r="VZA104" s="14"/>
      <c r="VZB104" s="14"/>
      <c r="VZC104" s="14"/>
      <c r="VZD104" s="14"/>
      <c r="VZE104" s="14"/>
      <c r="VZF104" s="14"/>
      <c r="VZG104" s="14"/>
      <c r="VZH104" s="14"/>
      <c r="VZI104" s="14"/>
      <c r="VZJ104" s="14"/>
      <c r="VZK104" s="14"/>
      <c r="VZL104" s="14"/>
      <c r="VZM104" s="14"/>
      <c r="VZN104" s="14"/>
      <c r="VZO104" s="14"/>
      <c r="VZP104" s="14"/>
      <c r="VZQ104" s="14"/>
      <c r="VZR104" s="14"/>
      <c r="VZS104" s="14"/>
      <c r="VZT104" s="14"/>
      <c r="VZU104" s="14"/>
      <c r="VZV104" s="14"/>
      <c r="VZW104" s="14"/>
      <c r="VZX104" s="14"/>
      <c r="VZY104" s="14"/>
      <c r="VZZ104" s="14"/>
      <c r="WAA104" s="14"/>
      <c r="WAB104" s="14"/>
      <c r="WAC104" s="14"/>
      <c r="WAD104" s="14"/>
      <c r="WAE104" s="14"/>
      <c r="WAF104" s="14"/>
      <c r="WAG104" s="14"/>
      <c r="WAH104" s="14"/>
      <c r="WAI104" s="14"/>
      <c r="WAJ104" s="14"/>
      <c r="WAK104" s="14"/>
      <c r="WAL104" s="14"/>
      <c r="WAM104" s="14"/>
      <c r="WAN104" s="14"/>
      <c r="WAO104" s="14"/>
      <c r="WAP104" s="14"/>
      <c r="WAQ104" s="14"/>
      <c r="WAR104" s="14"/>
      <c r="WAS104" s="14"/>
      <c r="WAT104" s="14"/>
      <c r="WAU104" s="14"/>
      <c r="WAV104" s="14"/>
      <c r="WAW104" s="14"/>
      <c r="WAX104" s="14"/>
      <c r="WAY104" s="14"/>
      <c r="WAZ104" s="14"/>
      <c r="WBA104" s="14"/>
      <c r="WBB104" s="14"/>
      <c r="WBC104" s="14"/>
      <c r="WBD104" s="14"/>
      <c r="WBE104" s="14"/>
      <c r="WBF104" s="14"/>
      <c r="WBG104" s="14"/>
      <c r="WBH104" s="14"/>
      <c r="WBI104" s="14"/>
      <c r="WBJ104" s="14"/>
      <c r="WBK104" s="14"/>
      <c r="WBL104" s="14"/>
      <c r="WBM104" s="14"/>
      <c r="WBN104" s="14"/>
      <c r="WBO104" s="14"/>
      <c r="WBP104" s="14"/>
      <c r="WBQ104" s="14"/>
      <c r="WBR104" s="14"/>
      <c r="WBS104" s="14"/>
      <c r="WBT104" s="14"/>
      <c r="WBU104" s="14"/>
      <c r="WBV104" s="14"/>
      <c r="WBW104" s="14"/>
      <c r="WBX104" s="14"/>
      <c r="WBY104" s="14"/>
      <c r="WBZ104" s="14"/>
      <c r="WCA104" s="14"/>
      <c r="WCB104" s="14"/>
      <c r="WCC104" s="14"/>
      <c r="WCD104" s="14"/>
      <c r="WCE104" s="14"/>
      <c r="WCF104" s="14"/>
      <c r="WCG104" s="14"/>
      <c r="WCH104" s="14"/>
      <c r="WCI104" s="14"/>
      <c r="WCJ104" s="14"/>
      <c r="WCK104" s="14"/>
      <c r="WCL104" s="14"/>
      <c r="WCM104" s="14"/>
      <c r="WCN104" s="14"/>
      <c r="WCO104" s="14"/>
      <c r="WCP104" s="14"/>
      <c r="WCQ104" s="14"/>
      <c r="WCR104" s="14"/>
      <c r="WCS104" s="14"/>
      <c r="WCT104" s="14"/>
      <c r="WCU104" s="14"/>
      <c r="WCV104" s="14"/>
      <c r="WCW104" s="14"/>
      <c r="WCX104" s="14"/>
      <c r="WCY104" s="14"/>
      <c r="WCZ104" s="14"/>
      <c r="WDA104" s="14"/>
      <c r="WDB104" s="14"/>
      <c r="WDC104" s="14"/>
      <c r="WDD104" s="14"/>
      <c r="WDE104" s="14"/>
      <c r="WDF104" s="14"/>
      <c r="WDG104" s="14"/>
      <c r="WDH104" s="14"/>
      <c r="WDI104" s="14"/>
      <c r="WDJ104" s="14"/>
      <c r="WDK104" s="14"/>
      <c r="WDL104" s="14"/>
      <c r="WDM104" s="14"/>
      <c r="WDN104" s="14"/>
      <c r="WDO104" s="14"/>
      <c r="WDP104" s="14"/>
      <c r="WDQ104" s="14"/>
      <c r="WDR104" s="14"/>
      <c r="WDS104" s="14"/>
      <c r="WDT104" s="14"/>
      <c r="WDU104" s="14"/>
      <c r="WDV104" s="14"/>
      <c r="WDW104" s="14"/>
      <c r="WDX104" s="14"/>
      <c r="WDY104" s="14"/>
      <c r="WDZ104" s="14"/>
      <c r="WEA104" s="14"/>
      <c r="WEB104" s="14"/>
      <c r="WEC104" s="14"/>
      <c r="WED104" s="14"/>
      <c r="WEE104" s="14"/>
      <c r="WEF104" s="14"/>
      <c r="WEG104" s="14"/>
      <c r="WEH104" s="14"/>
      <c r="WEI104" s="14"/>
      <c r="WEJ104" s="14"/>
      <c r="WEK104" s="14"/>
      <c r="WEL104" s="14"/>
      <c r="WEM104" s="14"/>
      <c r="WEN104" s="14"/>
      <c r="WEO104" s="14"/>
      <c r="WEP104" s="14"/>
      <c r="WEQ104" s="14"/>
      <c r="WER104" s="14"/>
      <c r="WES104" s="14"/>
      <c r="WET104" s="14"/>
      <c r="WEU104" s="14"/>
      <c r="WEV104" s="14"/>
      <c r="WEW104" s="14"/>
      <c r="WEX104" s="14"/>
      <c r="WEY104" s="14"/>
      <c r="WEZ104" s="14"/>
      <c r="WFA104" s="14"/>
      <c r="WFB104" s="14"/>
      <c r="WFC104" s="14"/>
      <c r="WFD104" s="14"/>
      <c r="WFE104" s="14"/>
      <c r="WFF104" s="14"/>
      <c r="WFG104" s="14"/>
      <c r="WFH104" s="14"/>
      <c r="WFI104" s="14"/>
      <c r="WFJ104" s="14"/>
      <c r="WFK104" s="14"/>
      <c r="WFL104" s="14"/>
      <c r="WFM104" s="14"/>
      <c r="WFN104" s="14"/>
      <c r="WFO104" s="14"/>
      <c r="WFP104" s="14"/>
      <c r="WFQ104" s="14"/>
      <c r="WFR104" s="14"/>
      <c r="WFS104" s="14"/>
      <c r="WFT104" s="14"/>
      <c r="WFU104" s="14"/>
      <c r="WFV104" s="14"/>
      <c r="WFW104" s="14"/>
      <c r="WFX104" s="14"/>
      <c r="WFY104" s="14"/>
      <c r="WFZ104" s="14"/>
      <c r="WGA104" s="14"/>
      <c r="WGB104" s="14"/>
      <c r="WGC104" s="14"/>
      <c r="WGD104" s="14"/>
      <c r="WGE104" s="14"/>
      <c r="WGF104" s="14"/>
      <c r="WGG104" s="14"/>
      <c r="WGH104" s="14"/>
      <c r="WGI104" s="14"/>
      <c r="WGJ104" s="14"/>
      <c r="WGK104" s="14"/>
      <c r="WGL104" s="14"/>
      <c r="WGM104" s="14"/>
      <c r="WGN104" s="14"/>
      <c r="WGO104" s="14"/>
      <c r="WGP104" s="14"/>
      <c r="WGQ104" s="14"/>
      <c r="WGR104" s="14"/>
      <c r="WGS104" s="14"/>
      <c r="WGT104" s="14"/>
      <c r="WGU104" s="14"/>
      <c r="WGV104" s="14"/>
      <c r="WGW104" s="14"/>
      <c r="WGX104" s="14"/>
      <c r="WGY104" s="14"/>
      <c r="WGZ104" s="14"/>
      <c r="WHA104" s="14"/>
      <c r="WHB104" s="14"/>
      <c r="WHC104" s="14"/>
      <c r="WHD104" s="14"/>
      <c r="WHE104" s="14"/>
      <c r="WHF104" s="14"/>
      <c r="WHG104" s="14"/>
      <c r="WHH104" s="14"/>
      <c r="WHI104" s="14"/>
      <c r="WHJ104" s="14"/>
      <c r="WHK104" s="14"/>
      <c r="WHL104" s="14"/>
      <c r="WHM104" s="14"/>
      <c r="WHN104" s="14"/>
      <c r="WHO104" s="14"/>
      <c r="WHP104" s="14"/>
      <c r="WHQ104" s="14"/>
      <c r="WHR104" s="14"/>
      <c r="WHS104" s="14"/>
      <c r="WHT104" s="14"/>
      <c r="WHU104" s="14"/>
      <c r="WHV104" s="14"/>
      <c r="WHW104" s="14"/>
      <c r="WHX104" s="14"/>
      <c r="WHY104" s="14"/>
      <c r="WHZ104" s="14"/>
      <c r="WIA104" s="14"/>
      <c r="WIB104" s="14"/>
      <c r="WIC104" s="14"/>
      <c r="WID104" s="14"/>
      <c r="WIE104" s="14"/>
      <c r="WIF104" s="14"/>
      <c r="WIG104" s="14"/>
      <c r="WIH104" s="14"/>
      <c r="WII104" s="14"/>
      <c r="WIJ104" s="14"/>
      <c r="WIK104" s="14"/>
      <c r="WIL104" s="14"/>
      <c r="WIM104" s="14"/>
      <c r="WIN104" s="14"/>
      <c r="WIO104" s="14"/>
      <c r="WIP104" s="14"/>
      <c r="WIQ104" s="14"/>
      <c r="WIR104" s="14"/>
      <c r="WIS104" s="14"/>
      <c r="WIT104" s="14"/>
      <c r="WIU104" s="14"/>
      <c r="WIV104" s="14"/>
      <c r="WIW104" s="14"/>
      <c r="WIX104" s="14"/>
      <c r="WIY104" s="14"/>
      <c r="WIZ104" s="14"/>
      <c r="WJA104" s="14"/>
      <c r="WJB104" s="14"/>
      <c r="WJC104" s="14"/>
      <c r="WJD104" s="14"/>
      <c r="WJE104" s="14"/>
      <c r="WJF104" s="14"/>
      <c r="WJG104" s="14"/>
      <c r="WJH104" s="14"/>
      <c r="WJI104" s="14"/>
      <c r="WJJ104" s="14"/>
      <c r="WJK104" s="14"/>
      <c r="WJL104" s="14"/>
      <c r="WJM104" s="14"/>
      <c r="WJN104" s="14"/>
      <c r="WJO104" s="14"/>
      <c r="WJP104" s="14"/>
      <c r="WJQ104" s="14"/>
      <c r="WJR104" s="14"/>
      <c r="WJS104" s="14"/>
      <c r="WJT104" s="14"/>
      <c r="WJU104" s="14"/>
      <c r="WJV104" s="14"/>
      <c r="WJW104" s="14"/>
      <c r="WJX104" s="14"/>
      <c r="WJY104" s="14"/>
      <c r="WJZ104" s="14"/>
      <c r="WKA104" s="14"/>
      <c r="WKB104" s="14"/>
      <c r="WKC104" s="14"/>
      <c r="WKD104" s="14"/>
      <c r="WKE104" s="14"/>
      <c r="WKF104" s="14"/>
      <c r="WKG104" s="14"/>
      <c r="WKH104" s="14"/>
      <c r="WKI104" s="14"/>
      <c r="WKJ104" s="14"/>
      <c r="WKK104" s="14"/>
      <c r="WKL104" s="14"/>
      <c r="WKM104" s="14"/>
      <c r="WKN104" s="14"/>
      <c r="WKO104" s="14"/>
      <c r="WKP104" s="14"/>
      <c r="WKQ104" s="14"/>
      <c r="WKR104" s="14"/>
      <c r="WKS104" s="14"/>
      <c r="WKT104" s="14"/>
      <c r="WKU104" s="14"/>
      <c r="WKV104" s="14"/>
      <c r="WKW104" s="14"/>
      <c r="WKX104" s="14"/>
      <c r="WKY104" s="14"/>
      <c r="WKZ104" s="14"/>
      <c r="WLA104" s="14"/>
      <c r="WLB104" s="14"/>
      <c r="WLC104" s="14"/>
      <c r="WLD104" s="14"/>
      <c r="WLE104" s="14"/>
      <c r="WLF104" s="14"/>
      <c r="WLG104" s="14"/>
      <c r="WLH104" s="14"/>
      <c r="WLI104" s="14"/>
      <c r="WLJ104" s="14"/>
      <c r="WLK104" s="14"/>
      <c r="WLL104" s="14"/>
      <c r="WLM104" s="14"/>
      <c r="WLN104" s="14"/>
      <c r="WLO104" s="14"/>
      <c r="WLP104" s="14"/>
      <c r="WLQ104" s="14"/>
      <c r="WLR104" s="14"/>
      <c r="WLS104" s="14"/>
      <c r="WLT104" s="14"/>
      <c r="WLU104" s="14"/>
      <c r="WLV104" s="14"/>
      <c r="WLW104" s="14"/>
      <c r="WLX104" s="14"/>
      <c r="WLY104" s="14"/>
      <c r="WLZ104" s="14"/>
      <c r="WMA104" s="14"/>
      <c r="WMB104" s="14"/>
      <c r="WMC104" s="14"/>
      <c r="WMD104" s="14"/>
      <c r="WME104" s="14"/>
      <c r="WMF104" s="14"/>
      <c r="WMG104" s="14"/>
      <c r="WMH104" s="14"/>
      <c r="WMI104" s="14"/>
      <c r="WMJ104" s="14"/>
      <c r="WMK104" s="14"/>
      <c r="WML104" s="14"/>
      <c r="WMM104" s="14"/>
      <c r="WMN104" s="14"/>
      <c r="WMO104" s="14"/>
      <c r="WMP104" s="14"/>
      <c r="WMQ104" s="14"/>
      <c r="WMR104" s="14"/>
      <c r="WMS104" s="14"/>
      <c r="WMT104" s="14"/>
      <c r="WMU104" s="14"/>
      <c r="WMV104" s="14"/>
      <c r="WMW104" s="14"/>
      <c r="WMX104" s="14"/>
      <c r="WMY104" s="14"/>
      <c r="WMZ104" s="14"/>
      <c r="WNA104" s="14"/>
      <c r="WNB104" s="14"/>
      <c r="WNC104" s="14"/>
      <c r="WND104" s="14"/>
      <c r="WNE104" s="14"/>
      <c r="WNF104" s="14"/>
      <c r="WNG104" s="14"/>
      <c r="WNH104" s="14"/>
      <c r="WNI104" s="14"/>
      <c r="WNJ104" s="14"/>
      <c r="WNK104" s="14"/>
      <c r="WNL104" s="14"/>
      <c r="WNM104" s="14"/>
      <c r="WNN104" s="14"/>
      <c r="WNO104" s="14"/>
      <c r="WNP104" s="14"/>
      <c r="WNQ104" s="14"/>
      <c r="WNR104" s="14"/>
      <c r="WNS104" s="14"/>
      <c r="WNT104" s="14"/>
      <c r="WNU104" s="14"/>
      <c r="WNV104" s="14"/>
      <c r="WNW104" s="14"/>
      <c r="WNX104" s="14"/>
      <c r="WNY104" s="14"/>
      <c r="WNZ104" s="14"/>
      <c r="WOA104" s="14"/>
      <c r="WOB104" s="14"/>
      <c r="WOC104" s="14"/>
      <c r="WOD104" s="14"/>
      <c r="WOE104" s="14"/>
      <c r="WOF104" s="14"/>
      <c r="WOG104" s="14"/>
      <c r="WOH104" s="14"/>
      <c r="WOI104" s="14"/>
      <c r="WOJ104" s="14"/>
      <c r="WOK104" s="14"/>
      <c r="WOL104" s="14"/>
      <c r="WOM104" s="14"/>
      <c r="WON104" s="14"/>
      <c r="WOO104" s="14"/>
      <c r="WOP104" s="14"/>
      <c r="WOQ104" s="14"/>
      <c r="WOR104" s="14"/>
      <c r="WOS104" s="14"/>
      <c r="WOT104" s="14"/>
      <c r="WOU104" s="14"/>
      <c r="WOV104" s="14"/>
      <c r="WOW104" s="14"/>
      <c r="WOX104" s="14"/>
      <c r="WOY104" s="14"/>
      <c r="WOZ104" s="14"/>
      <c r="WPA104" s="14"/>
      <c r="WPB104" s="14"/>
      <c r="WPC104" s="14"/>
      <c r="WPD104" s="14"/>
      <c r="WPE104" s="14"/>
      <c r="WPF104" s="14"/>
      <c r="WPG104" s="14"/>
      <c r="WPH104" s="14"/>
      <c r="WPI104" s="14"/>
      <c r="WPJ104" s="14"/>
      <c r="WPK104" s="14"/>
      <c r="WPL104" s="14"/>
      <c r="WPM104" s="14"/>
      <c r="WPN104" s="14"/>
      <c r="WPO104" s="14"/>
      <c r="WPP104" s="14"/>
      <c r="WPQ104" s="14"/>
      <c r="WPR104" s="14"/>
      <c r="WPS104" s="14"/>
      <c r="WPT104" s="14"/>
      <c r="WPU104" s="14"/>
      <c r="WPV104" s="14"/>
      <c r="WPW104" s="14"/>
      <c r="WPX104" s="14"/>
      <c r="WPY104" s="14"/>
      <c r="WPZ104" s="14"/>
      <c r="WQA104" s="14"/>
      <c r="WQB104" s="14"/>
      <c r="WQC104" s="14"/>
      <c r="WQD104" s="14"/>
      <c r="WQE104" s="14"/>
      <c r="WQF104" s="14"/>
      <c r="WQG104" s="14"/>
      <c r="WQH104" s="14"/>
      <c r="WQI104" s="14"/>
      <c r="WQJ104" s="14"/>
      <c r="WQK104" s="14"/>
      <c r="WQL104" s="14"/>
      <c r="WQM104" s="14"/>
      <c r="WQN104" s="14"/>
      <c r="WQO104" s="14"/>
      <c r="WQP104" s="14"/>
      <c r="WQQ104" s="14"/>
      <c r="WQR104" s="14"/>
      <c r="WQS104" s="14"/>
      <c r="WQT104" s="14"/>
      <c r="WQU104" s="14"/>
      <c r="WQV104" s="14"/>
      <c r="WQW104" s="14"/>
      <c r="WQX104" s="14"/>
      <c r="WQY104" s="14"/>
      <c r="WQZ104" s="14"/>
      <c r="WRA104" s="14"/>
      <c r="WRB104" s="14"/>
      <c r="WRC104" s="14"/>
      <c r="WRD104" s="14"/>
      <c r="WRE104" s="14"/>
      <c r="WRF104" s="14"/>
      <c r="WRG104" s="14"/>
      <c r="WRH104" s="14"/>
      <c r="WRI104" s="14"/>
      <c r="WRJ104" s="14"/>
      <c r="WRK104" s="14"/>
      <c r="WRL104" s="14"/>
      <c r="WRM104" s="14"/>
      <c r="WRN104" s="14"/>
      <c r="WRO104" s="14"/>
      <c r="WRP104" s="14"/>
      <c r="WRQ104" s="14"/>
      <c r="WRR104" s="14"/>
      <c r="WRS104" s="14"/>
      <c r="WRT104" s="14"/>
      <c r="WRU104" s="14"/>
      <c r="WRV104" s="14"/>
      <c r="WRW104" s="14"/>
      <c r="WRX104" s="14"/>
      <c r="WRY104" s="14"/>
      <c r="WRZ104" s="14"/>
      <c r="WSA104" s="14"/>
      <c r="WSB104" s="14"/>
      <c r="WSC104" s="14"/>
      <c r="WSD104" s="14"/>
      <c r="WSE104" s="14"/>
      <c r="WSF104" s="14"/>
      <c r="WSG104" s="14"/>
      <c r="WSH104" s="14"/>
      <c r="WSI104" s="14"/>
      <c r="WSJ104" s="14"/>
      <c r="WSK104" s="14"/>
      <c r="WSL104" s="14"/>
      <c r="WSM104" s="14"/>
      <c r="WSN104" s="14"/>
      <c r="WSO104" s="14"/>
      <c r="WSP104" s="14"/>
      <c r="WSQ104" s="14"/>
      <c r="WSR104" s="14"/>
      <c r="WSS104" s="14"/>
      <c r="WST104" s="14"/>
      <c r="WSU104" s="14"/>
      <c r="WSV104" s="14"/>
      <c r="WSW104" s="14"/>
      <c r="WSX104" s="14"/>
      <c r="WSY104" s="14"/>
      <c r="WSZ104" s="14"/>
      <c r="WTA104" s="14"/>
      <c r="WTB104" s="14"/>
      <c r="WTC104" s="14"/>
      <c r="WTD104" s="14"/>
      <c r="WTE104" s="14"/>
      <c r="WTF104" s="14"/>
      <c r="WTG104" s="14"/>
      <c r="WTH104" s="14"/>
      <c r="WTI104" s="14"/>
      <c r="WTJ104" s="14"/>
      <c r="WTK104" s="14"/>
      <c r="WTL104" s="14"/>
      <c r="WTM104" s="14"/>
      <c r="WTN104" s="14"/>
      <c r="WTO104" s="14"/>
      <c r="WTP104" s="14"/>
      <c r="WTQ104" s="14"/>
      <c r="WTR104" s="14"/>
      <c r="WTS104" s="14"/>
      <c r="WTT104" s="14"/>
      <c r="WTU104" s="14"/>
      <c r="WTV104" s="14"/>
      <c r="WTW104" s="14"/>
      <c r="WTX104" s="14"/>
      <c r="WTY104" s="14"/>
      <c r="WTZ104" s="14"/>
      <c r="WUA104" s="14"/>
      <c r="WUB104" s="14"/>
      <c r="WUC104" s="14"/>
      <c r="WUD104" s="14"/>
      <c r="WUE104" s="14"/>
      <c r="WUF104" s="14"/>
      <c r="WUG104" s="14"/>
      <c r="WUH104" s="14"/>
      <c r="WUI104" s="14"/>
      <c r="WUJ104" s="14"/>
      <c r="WUK104" s="14"/>
      <c r="WUL104" s="14"/>
      <c r="WUM104" s="14"/>
      <c r="WUN104" s="14"/>
      <c r="WUO104" s="14"/>
      <c r="WUP104" s="14"/>
      <c r="WUQ104" s="14"/>
      <c r="WUR104" s="14"/>
      <c r="WUS104" s="14"/>
      <c r="WUT104" s="14"/>
      <c r="WUU104" s="14"/>
      <c r="WUV104" s="14"/>
      <c r="WUW104" s="14"/>
      <c r="WUX104" s="14"/>
      <c r="WUY104" s="14"/>
      <c r="WUZ104" s="14"/>
      <c r="WVA104" s="14"/>
      <c r="WVB104" s="14"/>
      <c r="WVC104" s="14"/>
      <c r="WVD104" s="14"/>
      <c r="WVE104" s="14"/>
      <c r="WVF104" s="14"/>
      <c r="WVG104" s="14"/>
      <c r="WVH104" s="14"/>
      <c r="WVI104" s="14"/>
      <c r="WVJ104" s="14"/>
      <c r="WVK104" s="14"/>
      <c r="WVL104" s="14"/>
      <c r="WVM104" s="14"/>
      <c r="WVN104" s="14"/>
      <c r="WVO104" s="14"/>
      <c r="WVP104" s="14"/>
      <c r="WVQ104" s="14"/>
      <c r="WVR104" s="14"/>
      <c r="WVS104" s="14"/>
      <c r="WVT104" s="14"/>
      <c r="WVU104" s="14"/>
      <c r="WVV104" s="14"/>
      <c r="WVW104" s="14"/>
      <c r="WVX104" s="14"/>
      <c r="WVY104" s="14"/>
      <c r="WVZ104" s="14"/>
      <c r="WWA104" s="14"/>
      <c r="WWB104" s="14"/>
      <c r="WWC104" s="14"/>
      <c r="WWD104" s="14"/>
      <c r="WWE104" s="14"/>
      <c r="WWF104" s="14"/>
      <c r="WWG104" s="14"/>
      <c r="WWH104" s="14"/>
      <c r="WWI104" s="14"/>
      <c r="WWJ104" s="14"/>
      <c r="WWK104" s="14"/>
      <c r="WWL104" s="14"/>
      <c r="WWM104" s="14"/>
      <c r="WWN104" s="14"/>
      <c r="WWO104" s="14"/>
      <c r="WWP104" s="14"/>
      <c r="WWQ104" s="14"/>
      <c r="WWR104" s="14"/>
      <c r="WWS104" s="14"/>
      <c r="WWT104" s="14"/>
      <c r="WWU104" s="14"/>
      <c r="WWV104" s="14"/>
      <c r="WWW104" s="14"/>
      <c r="WWX104" s="14"/>
      <c r="WWY104" s="14"/>
      <c r="WWZ104" s="14"/>
      <c r="WXA104" s="14"/>
      <c r="WXB104" s="14"/>
      <c r="WXC104" s="14"/>
      <c r="WXD104" s="14"/>
      <c r="WXE104" s="14"/>
      <c r="WXF104" s="14"/>
      <c r="WXG104" s="14"/>
      <c r="WXH104" s="14"/>
      <c r="WXI104" s="14"/>
      <c r="WXJ104" s="14"/>
      <c r="WXK104" s="14"/>
      <c r="WXL104" s="14"/>
      <c r="WXM104" s="14"/>
      <c r="WXN104" s="14"/>
      <c r="WXO104" s="14"/>
      <c r="WXP104" s="14"/>
      <c r="WXQ104" s="14"/>
      <c r="WXR104" s="14"/>
      <c r="WXS104" s="14"/>
      <c r="WXT104" s="14"/>
      <c r="WXU104" s="14"/>
      <c r="WXV104" s="14"/>
      <c r="WXW104" s="14"/>
      <c r="WXX104" s="14"/>
      <c r="WXY104" s="14"/>
      <c r="WXZ104" s="14"/>
      <c r="WYA104" s="14"/>
      <c r="WYB104" s="14"/>
      <c r="WYC104" s="14"/>
      <c r="WYD104" s="14"/>
      <c r="WYE104" s="14"/>
      <c r="WYF104" s="14"/>
      <c r="WYG104" s="14"/>
      <c r="WYH104" s="14"/>
      <c r="WYI104" s="14"/>
      <c r="WYJ104" s="14"/>
      <c r="WYK104" s="14"/>
      <c r="WYL104" s="14"/>
      <c r="WYM104" s="14"/>
      <c r="WYN104" s="14"/>
      <c r="WYO104" s="14"/>
      <c r="WYP104" s="14"/>
      <c r="WYQ104" s="14"/>
      <c r="WYR104" s="14"/>
      <c r="WYS104" s="14"/>
      <c r="WYT104" s="14"/>
      <c r="WYU104" s="14"/>
      <c r="WYV104" s="14"/>
      <c r="WYW104" s="14"/>
      <c r="WYX104" s="14"/>
      <c r="WYY104" s="14"/>
      <c r="WYZ104" s="14"/>
      <c r="WZA104" s="14"/>
      <c r="WZB104" s="14"/>
      <c r="WZC104" s="14"/>
      <c r="WZD104" s="14"/>
      <c r="WZE104" s="14"/>
      <c r="WZF104" s="14"/>
      <c r="WZG104" s="14"/>
      <c r="WZH104" s="14"/>
      <c r="WZI104" s="14"/>
      <c r="WZJ104" s="14"/>
      <c r="WZK104" s="14"/>
      <c r="WZL104" s="14"/>
      <c r="WZM104" s="14"/>
      <c r="WZN104" s="14"/>
      <c r="WZO104" s="14"/>
      <c r="WZP104" s="14"/>
      <c r="WZQ104" s="14"/>
      <c r="WZR104" s="14"/>
      <c r="WZS104" s="14"/>
      <c r="WZT104" s="14"/>
      <c r="WZU104" s="14"/>
      <c r="WZV104" s="14"/>
      <c r="WZW104" s="14"/>
      <c r="WZX104" s="14"/>
      <c r="WZY104" s="14"/>
      <c r="WZZ104" s="14"/>
      <c r="XAA104" s="14"/>
      <c r="XAB104" s="14"/>
      <c r="XAC104" s="14"/>
      <c r="XAD104" s="14"/>
      <c r="XAE104" s="14"/>
      <c r="XAF104" s="14"/>
      <c r="XAG104" s="14"/>
      <c r="XAH104" s="14"/>
      <c r="XAI104" s="14"/>
      <c r="XAJ104" s="14"/>
      <c r="XAK104" s="14"/>
      <c r="XAL104" s="14"/>
      <c r="XAM104" s="14"/>
      <c r="XAN104" s="14"/>
      <c r="XAO104" s="14"/>
      <c r="XAP104" s="14"/>
      <c r="XAQ104" s="14"/>
      <c r="XAR104" s="14"/>
      <c r="XAS104" s="14"/>
      <c r="XAT104" s="14"/>
      <c r="XAU104" s="14"/>
      <c r="XAV104" s="14"/>
      <c r="XAW104" s="14"/>
      <c r="XAX104" s="14"/>
      <c r="XAY104" s="14"/>
      <c r="XAZ104" s="14"/>
      <c r="XBA104" s="14"/>
      <c r="XBB104" s="14"/>
      <c r="XBC104" s="14"/>
      <c r="XBD104" s="14"/>
      <c r="XBE104" s="14"/>
      <c r="XBF104" s="14"/>
      <c r="XBG104" s="14"/>
      <c r="XBH104" s="14"/>
      <c r="XBI104" s="14"/>
      <c r="XBJ104" s="14"/>
      <c r="XBK104" s="14"/>
      <c r="XBL104" s="14"/>
      <c r="XBM104" s="14"/>
      <c r="XBN104" s="14"/>
      <c r="XBO104" s="14"/>
      <c r="XBP104" s="14"/>
      <c r="XBQ104" s="14"/>
      <c r="XBR104" s="14"/>
      <c r="XBS104" s="14"/>
      <c r="XBT104" s="14"/>
      <c r="XBU104" s="14"/>
      <c r="XBV104" s="14"/>
      <c r="XBW104" s="14"/>
      <c r="XBX104" s="14"/>
      <c r="XBY104" s="14"/>
      <c r="XBZ104" s="14"/>
      <c r="XCA104" s="14"/>
      <c r="XCB104" s="14"/>
      <c r="XCC104" s="14"/>
      <c r="XCD104" s="14"/>
      <c r="XCE104" s="14"/>
      <c r="XCF104" s="14"/>
      <c r="XCG104" s="14"/>
      <c r="XCH104" s="14"/>
      <c r="XCI104" s="14"/>
      <c r="XCJ104" s="14"/>
      <c r="XCK104" s="14"/>
      <c r="XCL104" s="14"/>
      <c r="XCM104" s="14"/>
      <c r="XCN104" s="14"/>
      <c r="XCO104" s="14"/>
      <c r="XCP104" s="14"/>
      <c r="XCQ104" s="14"/>
      <c r="XCR104" s="14"/>
      <c r="XCS104" s="14"/>
      <c r="XCT104" s="14"/>
      <c r="XCU104" s="14"/>
      <c r="XCV104" s="14"/>
      <c r="XCW104" s="14"/>
      <c r="XCX104" s="14"/>
      <c r="XCY104" s="14"/>
      <c r="XCZ104" s="14"/>
      <c r="XDA104" s="14"/>
      <c r="XDB104" s="14"/>
      <c r="XDC104" s="14"/>
      <c r="XDD104" s="14"/>
      <c r="XDE104" s="14"/>
      <c r="XDF104" s="14"/>
      <c r="XDG104" s="14"/>
      <c r="XDH104" s="14"/>
      <c r="XDI104" s="14"/>
      <c r="XDJ104" s="14"/>
      <c r="XDK104" s="14"/>
      <c r="XDL104" s="14"/>
      <c r="XDM104" s="14"/>
      <c r="XDN104" s="14"/>
      <c r="XDO104" s="14"/>
      <c r="XDP104" s="14"/>
      <c r="XDQ104" s="14"/>
      <c r="XDR104" s="14"/>
      <c r="XDS104" s="14"/>
      <c r="XDT104" s="14"/>
      <c r="XDU104" s="14"/>
      <c r="XDV104" s="14"/>
      <c r="XDW104" s="14"/>
      <c r="XDX104" s="14"/>
      <c r="XDY104" s="14"/>
      <c r="XDZ104" s="14"/>
      <c r="XEA104" s="14"/>
      <c r="XEB104" s="14"/>
      <c r="XEC104" s="14"/>
      <c r="XED104" s="14"/>
      <c r="XEE104" s="14"/>
      <c r="XEF104" s="14"/>
      <c r="XEG104" s="14"/>
      <c r="XEH104" s="14"/>
      <c r="XEI104" s="14"/>
      <c r="XEJ104" s="14"/>
      <c r="XEK104" s="14"/>
      <c r="XEL104" s="14"/>
      <c r="XEM104" s="14"/>
      <c r="XEN104" s="14"/>
      <c r="XEO104" s="14"/>
      <c r="XEP104" s="14"/>
      <c r="XEQ104" s="14"/>
      <c r="XER104" s="14"/>
      <c r="XES104" s="14"/>
      <c r="XET104" s="14"/>
      <c r="XEU104" s="14"/>
      <c r="XEV104" s="14"/>
      <c r="XEW104" s="14"/>
      <c r="XEX104" s="14"/>
      <c r="XEY104" s="14"/>
      <c r="XEZ104" s="14"/>
      <c r="XFA104" s="14"/>
      <c r="XFB104" s="14"/>
      <c r="XFC104" s="14"/>
      <c r="XFD104" s="134"/>
    </row>
    <row r="105" hidden="1" spans="1:53">
      <c r="A105" s="9">
        <v>103</v>
      </c>
      <c r="B105" s="9">
        <v>748</v>
      </c>
      <c r="C105" s="10" t="s">
        <v>161</v>
      </c>
      <c r="D105" s="9" t="s">
        <v>88</v>
      </c>
      <c r="E105" s="52"/>
      <c r="F105" s="52">
        <v>3</v>
      </c>
      <c r="G105" s="53" t="s">
        <v>60</v>
      </c>
      <c r="H105" s="54">
        <v>7670</v>
      </c>
      <c r="I105" s="54">
        <f t="shared" si="38"/>
        <v>23010</v>
      </c>
      <c r="J105" s="61">
        <v>0.291</v>
      </c>
      <c r="K105" s="62">
        <v>2231.97</v>
      </c>
      <c r="L105" s="62">
        <f t="shared" si="39"/>
        <v>6695.91</v>
      </c>
      <c r="M105" s="54">
        <v>8820.5</v>
      </c>
      <c r="N105" s="54">
        <f t="shared" si="40"/>
        <v>26461.5</v>
      </c>
      <c r="O105" s="61">
        <v>0.2841</v>
      </c>
      <c r="P105" s="62">
        <v>2505.90405</v>
      </c>
      <c r="Q105" s="62">
        <f t="shared" si="41"/>
        <v>7517.71215</v>
      </c>
      <c r="R105" s="80">
        <v>15691.59</v>
      </c>
      <c r="S105" s="80">
        <v>4583.39</v>
      </c>
      <c r="T105" s="76"/>
      <c r="U105" s="76"/>
      <c r="V105" s="77">
        <f t="shared" si="59"/>
        <v>0.681946544980443</v>
      </c>
      <c r="W105" s="79">
        <f t="shared" si="60"/>
        <v>0.681946544980443</v>
      </c>
      <c r="X105" s="79">
        <f t="shared" si="72"/>
        <v>0.684505914804709</v>
      </c>
      <c r="Y105" s="79">
        <f t="shared" si="61"/>
        <v>0.592996995635168</v>
      </c>
      <c r="Z105" s="79">
        <f t="shared" si="73"/>
        <v>0.609678836931792</v>
      </c>
      <c r="AA105" s="93"/>
      <c r="AB105" s="94"/>
      <c r="AC105" s="81">
        <f t="shared" si="58"/>
        <v>-146.3682</v>
      </c>
      <c r="AD105" s="95">
        <v>6903</v>
      </c>
      <c r="AE105" s="95">
        <f t="shared" si="62"/>
        <v>13806</v>
      </c>
      <c r="AF105" s="96">
        <v>0.2958</v>
      </c>
      <c r="AG105" s="95">
        <v>2041.9074</v>
      </c>
      <c r="AH105" s="95">
        <f t="shared" si="63"/>
        <v>4083.8148</v>
      </c>
      <c r="AI105" s="95">
        <v>7938.45</v>
      </c>
      <c r="AJ105" s="95">
        <f t="shared" si="64"/>
        <v>15876.9</v>
      </c>
      <c r="AK105" s="96">
        <v>0.291</v>
      </c>
      <c r="AL105" s="95">
        <v>2310.08895</v>
      </c>
      <c r="AM105" s="95">
        <f t="shared" si="65"/>
        <v>4620.1779</v>
      </c>
      <c r="AN105" s="104">
        <v>11693.99</v>
      </c>
      <c r="AO105" s="104">
        <v>3404.7</v>
      </c>
      <c r="AP105" s="110"/>
      <c r="AQ105" s="110"/>
      <c r="AR105" s="111">
        <f t="shared" si="66"/>
        <v>0.847022309140953</v>
      </c>
      <c r="AS105" s="112">
        <f t="shared" si="67"/>
        <v>0.847022309140953</v>
      </c>
      <c r="AT105" s="112">
        <f t="shared" si="68"/>
        <v>0.833705779214082</v>
      </c>
      <c r="AU105" s="112">
        <f t="shared" si="69"/>
        <v>0.736541138383438</v>
      </c>
      <c r="AV105" s="112">
        <f t="shared" si="70"/>
        <v>0.736919675755343</v>
      </c>
      <c r="AW105" s="121"/>
      <c r="AX105" s="122">
        <v>10</v>
      </c>
      <c r="AY105" s="123"/>
      <c r="AZ105" s="124"/>
      <c r="BA105" s="125"/>
    </row>
    <row r="106" hidden="1" spans="1:53">
      <c r="A106" s="50">
        <v>104</v>
      </c>
      <c r="B106" s="50">
        <v>750</v>
      </c>
      <c r="C106" s="51" t="s">
        <v>162</v>
      </c>
      <c r="D106" s="50" t="s">
        <v>95</v>
      </c>
      <c r="E106" s="52">
        <v>3</v>
      </c>
      <c r="F106" s="52">
        <v>4</v>
      </c>
      <c r="G106" s="53" t="s">
        <v>49</v>
      </c>
      <c r="H106" s="54">
        <v>41250</v>
      </c>
      <c r="I106" s="54">
        <f t="shared" si="38"/>
        <v>123750</v>
      </c>
      <c r="J106" s="61">
        <v>0.2813</v>
      </c>
      <c r="K106" s="62">
        <v>11603.625</v>
      </c>
      <c r="L106" s="62">
        <f t="shared" si="39"/>
        <v>34810.875</v>
      </c>
      <c r="M106" s="54">
        <v>47437.5</v>
      </c>
      <c r="N106" s="54">
        <f t="shared" si="40"/>
        <v>142312.5</v>
      </c>
      <c r="O106" s="61">
        <v>0.27463</v>
      </c>
      <c r="P106" s="62">
        <v>13027.760625</v>
      </c>
      <c r="Q106" s="62">
        <f t="shared" si="41"/>
        <v>39083.281875</v>
      </c>
      <c r="R106" s="75">
        <v>115355.51</v>
      </c>
      <c r="S106" s="75">
        <v>27287.86</v>
      </c>
      <c r="T106" s="76"/>
      <c r="U106" s="76"/>
      <c r="V106" s="77">
        <f t="shared" si="59"/>
        <v>0.932165737373737</v>
      </c>
      <c r="W106" s="79">
        <f t="shared" si="60"/>
        <v>0.932165737373737</v>
      </c>
      <c r="X106" s="79">
        <f t="shared" si="72"/>
        <v>0.783888942751367</v>
      </c>
      <c r="Y106" s="79">
        <f t="shared" si="61"/>
        <v>0.810578902064119</v>
      </c>
      <c r="Z106" s="79">
        <f t="shared" si="73"/>
        <v>0.698197763618591</v>
      </c>
      <c r="AA106" s="93"/>
      <c r="AB106" s="94"/>
      <c r="AC106" s="81">
        <f t="shared" si="58"/>
        <v>-167.8898</v>
      </c>
      <c r="AD106" s="95">
        <v>37125</v>
      </c>
      <c r="AE106" s="95">
        <f t="shared" si="62"/>
        <v>74250</v>
      </c>
      <c r="AF106" s="96">
        <v>0.28594</v>
      </c>
      <c r="AG106" s="95">
        <v>10615.5225</v>
      </c>
      <c r="AH106" s="95">
        <f t="shared" si="63"/>
        <v>21231.045</v>
      </c>
      <c r="AI106" s="95">
        <v>42693.75</v>
      </c>
      <c r="AJ106" s="95">
        <f t="shared" si="64"/>
        <v>85387.5</v>
      </c>
      <c r="AK106" s="96">
        <v>0.2813</v>
      </c>
      <c r="AL106" s="95">
        <v>12009.751875</v>
      </c>
      <c r="AM106" s="95">
        <f t="shared" si="65"/>
        <v>24019.50375</v>
      </c>
      <c r="AN106" s="103">
        <v>45363.46</v>
      </c>
      <c r="AO106" s="103">
        <v>13444.67</v>
      </c>
      <c r="AP106" s="110"/>
      <c r="AQ106" s="110"/>
      <c r="AR106" s="111">
        <f t="shared" si="66"/>
        <v>0.61095569023569</v>
      </c>
      <c r="AS106" s="112">
        <f t="shared" si="67"/>
        <v>0.61095569023569</v>
      </c>
      <c r="AT106" s="112">
        <f t="shared" si="68"/>
        <v>0.633255216594379</v>
      </c>
      <c r="AU106" s="112">
        <f t="shared" si="69"/>
        <v>0.531265817596252</v>
      </c>
      <c r="AV106" s="112">
        <f t="shared" si="70"/>
        <v>0.559739707361773</v>
      </c>
      <c r="AW106" s="126"/>
      <c r="AX106" s="122">
        <v>15</v>
      </c>
      <c r="AY106" s="123">
        <v>14</v>
      </c>
      <c r="AZ106" s="124">
        <f>AY106*3</f>
        <v>42</v>
      </c>
      <c r="BA106" s="125">
        <f t="shared" si="71"/>
        <v>42</v>
      </c>
    </row>
    <row r="107" hidden="1" spans="1:53">
      <c r="A107" s="9">
        <v>105</v>
      </c>
      <c r="B107" s="9">
        <v>727</v>
      </c>
      <c r="C107" s="10" t="s">
        <v>163</v>
      </c>
      <c r="D107" s="9" t="s">
        <v>51</v>
      </c>
      <c r="E107" s="52"/>
      <c r="F107" s="52">
        <v>1</v>
      </c>
      <c r="G107" s="53" t="s">
        <v>60</v>
      </c>
      <c r="H107" s="54">
        <v>6938.4</v>
      </c>
      <c r="I107" s="54">
        <f t="shared" si="38"/>
        <v>20815.2</v>
      </c>
      <c r="J107" s="61">
        <v>0.294007</v>
      </c>
      <c r="K107" s="62">
        <v>2039.9381688</v>
      </c>
      <c r="L107" s="62">
        <f t="shared" si="39"/>
        <v>6119.8145064</v>
      </c>
      <c r="M107" s="54">
        <v>7979.16</v>
      </c>
      <c r="N107" s="54">
        <f t="shared" si="40"/>
        <v>23937.48</v>
      </c>
      <c r="O107" s="61">
        <v>0.2870357</v>
      </c>
      <c r="P107" s="62">
        <v>2290.303776012</v>
      </c>
      <c r="Q107" s="62">
        <f t="shared" si="41"/>
        <v>6870.911328036</v>
      </c>
      <c r="R107" s="80">
        <v>14105.3</v>
      </c>
      <c r="S107" s="80">
        <v>3913.63</v>
      </c>
      <c r="T107" s="76"/>
      <c r="U107" s="76"/>
      <c r="V107" s="77">
        <f t="shared" si="59"/>
        <v>0.67764422153042</v>
      </c>
      <c r="W107" s="79">
        <f t="shared" si="60"/>
        <v>0.67764422153042</v>
      </c>
      <c r="X107" s="79">
        <f t="shared" si="72"/>
        <v>0.639501409055322</v>
      </c>
      <c r="Y107" s="79">
        <f t="shared" si="61"/>
        <v>0.589255844809061</v>
      </c>
      <c r="Z107" s="79">
        <f t="shared" si="73"/>
        <v>0.569594019359683</v>
      </c>
      <c r="AA107" s="93"/>
      <c r="AB107" s="94"/>
      <c r="AC107" s="81">
        <v>0</v>
      </c>
      <c r="AD107" s="95">
        <v>6244.56</v>
      </c>
      <c r="AE107" s="95">
        <f t="shared" si="62"/>
        <v>12489.12</v>
      </c>
      <c r="AF107" s="96">
        <v>0.2988566</v>
      </c>
      <c r="AG107" s="95">
        <v>1866.227970096</v>
      </c>
      <c r="AH107" s="95">
        <f t="shared" si="63"/>
        <v>3732.455940192</v>
      </c>
      <c r="AI107" s="95">
        <v>7181.244</v>
      </c>
      <c r="AJ107" s="95">
        <f t="shared" si="64"/>
        <v>14362.488</v>
      </c>
      <c r="AK107" s="96">
        <v>0.294007</v>
      </c>
      <c r="AL107" s="95">
        <v>2111.336004708</v>
      </c>
      <c r="AM107" s="95">
        <f t="shared" si="65"/>
        <v>4222.672009416</v>
      </c>
      <c r="AN107" s="104">
        <v>13212.84</v>
      </c>
      <c r="AO107" s="104">
        <v>3377.12</v>
      </c>
      <c r="AP107" s="110"/>
      <c r="AQ107" s="110"/>
      <c r="AR107" s="113">
        <f t="shared" si="66"/>
        <v>1.05794803797225</v>
      </c>
      <c r="AS107" s="114">
        <f t="shared" si="67"/>
        <v>1.05794803797225</v>
      </c>
      <c r="AT107" s="115">
        <f t="shared" si="68"/>
        <v>0.904798356394337</v>
      </c>
      <c r="AU107" s="112">
        <f t="shared" si="69"/>
        <v>0.919954815628044</v>
      </c>
      <c r="AV107" s="112">
        <f t="shared" si="70"/>
        <v>0.799759013361556</v>
      </c>
      <c r="AW107" s="126"/>
      <c r="AX107" s="122">
        <v>10</v>
      </c>
      <c r="AY107" s="123"/>
      <c r="AZ107" s="124"/>
      <c r="BA107" s="125"/>
    </row>
    <row r="108" hidden="1" spans="1:53">
      <c r="A108" s="9">
        <v>106</v>
      </c>
      <c r="B108" s="9">
        <v>573</v>
      </c>
      <c r="C108" s="10" t="s">
        <v>164</v>
      </c>
      <c r="D108" s="9" t="s">
        <v>64</v>
      </c>
      <c r="E108" s="52"/>
      <c r="F108" s="52">
        <v>2</v>
      </c>
      <c r="G108" s="53" t="s">
        <v>60</v>
      </c>
      <c r="H108" s="54">
        <v>6938.4</v>
      </c>
      <c r="I108" s="54">
        <f t="shared" si="38"/>
        <v>20815.2</v>
      </c>
      <c r="J108" s="61">
        <v>0.291</v>
      </c>
      <c r="K108" s="62">
        <v>2019.0744</v>
      </c>
      <c r="L108" s="62">
        <f t="shared" si="39"/>
        <v>6057.2232</v>
      </c>
      <c r="M108" s="54">
        <v>7979.16</v>
      </c>
      <c r="N108" s="54">
        <f t="shared" si="40"/>
        <v>23937.48</v>
      </c>
      <c r="O108" s="61">
        <v>0.2841</v>
      </c>
      <c r="P108" s="62">
        <v>2266.879356</v>
      </c>
      <c r="Q108" s="62">
        <f t="shared" si="41"/>
        <v>6800.638068</v>
      </c>
      <c r="R108" s="80">
        <v>14084.45</v>
      </c>
      <c r="S108" s="80">
        <v>4188.55</v>
      </c>
      <c r="T108" s="76"/>
      <c r="U108" s="76"/>
      <c r="V108" s="77">
        <f t="shared" si="59"/>
        <v>0.676642549675237</v>
      </c>
      <c r="W108" s="79">
        <f t="shared" si="60"/>
        <v>0.676642549675237</v>
      </c>
      <c r="X108" s="79">
        <f t="shared" si="72"/>
        <v>0.69149672410949</v>
      </c>
      <c r="Y108" s="79">
        <f t="shared" si="61"/>
        <v>0.588384825804554</v>
      </c>
      <c r="Z108" s="79">
        <f t="shared" si="73"/>
        <v>0.615905442712644</v>
      </c>
      <c r="AA108" s="93"/>
      <c r="AB108" s="94"/>
      <c r="AC108" s="81">
        <f t="shared" si="58"/>
        <v>-134.615</v>
      </c>
      <c r="AD108" s="95">
        <v>6244.56</v>
      </c>
      <c r="AE108" s="95">
        <f t="shared" si="62"/>
        <v>12489.12</v>
      </c>
      <c r="AF108" s="96">
        <v>0.2958</v>
      </c>
      <c r="AG108" s="95">
        <v>1847.140848</v>
      </c>
      <c r="AH108" s="95">
        <f t="shared" si="63"/>
        <v>3694.281696</v>
      </c>
      <c r="AI108" s="95">
        <v>7181.244</v>
      </c>
      <c r="AJ108" s="95">
        <f t="shared" si="64"/>
        <v>14362.488</v>
      </c>
      <c r="AK108" s="96">
        <v>0.291</v>
      </c>
      <c r="AL108" s="95">
        <v>2089.742004</v>
      </c>
      <c r="AM108" s="95">
        <f t="shared" si="65"/>
        <v>4179.484008</v>
      </c>
      <c r="AN108" s="104">
        <v>6154.92</v>
      </c>
      <c r="AO108" s="104">
        <v>2139.89</v>
      </c>
      <c r="AP108" s="110"/>
      <c r="AQ108" s="110"/>
      <c r="AR108" s="111">
        <f t="shared" si="66"/>
        <v>0.492822552749913</v>
      </c>
      <c r="AS108" s="112">
        <f t="shared" si="67"/>
        <v>0.492822552749913</v>
      </c>
      <c r="AT108" s="112">
        <f t="shared" si="68"/>
        <v>0.579243862837253</v>
      </c>
      <c r="AU108" s="112">
        <f t="shared" si="69"/>
        <v>0.428541350217316</v>
      </c>
      <c r="AV108" s="112">
        <f t="shared" si="70"/>
        <v>0.511998609374748</v>
      </c>
      <c r="AW108" s="121"/>
      <c r="AX108" s="122">
        <v>5</v>
      </c>
      <c r="AY108" s="123"/>
      <c r="AZ108" s="124"/>
      <c r="BA108" s="125"/>
    </row>
    <row r="109" hidden="1" spans="1:53">
      <c r="A109" s="9">
        <v>107</v>
      </c>
      <c r="B109" s="9">
        <v>106485</v>
      </c>
      <c r="C109" s="10" t="s">
        <v>165</v>
      </c>
      <c r="D109" s="9" t="s">
        <v>48</v>
      </c>
      <c r="E109" s="52"/>
      <c r="F109" s="52">
        <v>1</v>
      </c>
      <c r="G109" s="53" t="s">
        <v>60</v>
      </c>
      <c r="H109" s="54">
        <v>6300</v>
      </c>
      <c r="I109" s="54">
        <f t="shared" si="38"/>
        <v>18900</v>
      </c>
      <c r="J109" s="61">
        <v>0.2328</v>
      </c>
      <c r="K109" s="62">
        <v>1466.64</v>
      </c>
      <c r="L109" s="62">
        <f t="shared" si="39"/>
        <v>4399.92</v>
      </c>
      <c r="M109" s="54">
        <v>7245</v>
      </c>
      <c r="N109" s="54">
        <f t="shared" si="40"/>
        <v>21735</v>
      </c>
      <c r="O109" s="61">
        <v>0.22728</v>
      </c>
      <c r="P109" s="62">
        <v>1646.6436</v>
      </c>
      <c r="Q109" s="62">
        <f t="shared" si="41"/>
        <v>4939.9308</v>
      </c>
      <c r="R109" s="80">
        <v>12751.52</v>
      </c>
      <c r="S109" s="80">
        <v>3476.48</v>
      </c>
      <c r="T109" s="76"/>
      <c r="U109" s="76"/>
      <c r="V109" s="77">
        <f t="shared" si="59"/>
        <v>0.674683597883598</v>
      </c>
      <c r="W109" s="79">
        <f t="shared" si="60"/>
        <v>0.674683597883598</v>
      </c>
      <c r="X109" s="79">
        <f t="shared" si="72"/>
        <v>0.790123456790123</v>
      </c>
      <c r="Y109" s="79">
        <f t="shared" si="61"/>
        <v>0.586681389463998</v>
      </c>
      <c r="Z109" s="79">
        <f t="shared" si="73"/>
        <v>0.70375074889713</v>
      </c>
      <c r="AA109" s="93"/>
      <c r="AB109" s="94"/>
      <c r="AC109" s="81">
        <f t="shared" si="58"/>
        <v>-122.9696</v>
      </c>
      <c r="AD109" s="95">
        <v>5670</v>
      </c>
      <c r="AE109" s="95">
        <f t="shared" si="62"/>
        <v>11340</v>
      </c>
      <c r="AF109" s="96">
        <v>0.23664</v>
      </c>
      <c r="AG109" s="95">
        <v>1341.7488</v>
      </c>
      <c r="AH109" s="95">
        <f t="shared" si="63"/>
        <v>2683.4976</v>
      </c>
      <c r="AI109" s="95">
        <v>6520.5</v>
      </c>
      <c r="AJ109" s="95">
        <f t="shared" si="64"/>
        <v>13041</v>
      </c>
      <c r="AK109" s="96">
        <v>0.2328</v>
      </c>
      <c r="AL109" s="95">
        <v>1517.9724</v>
      </c>
      <c r="AM109" s="95">
        <f t="shared" si="65"/>
        <v>3035.9448</v>
      </c>
      <c r="AN109" s="104">
        <v>6340.26</v>
      </c>
      <c r="AO109" s="104">
        <v>1591.27</v>
      </c>
      <c r="AP109" s="110"/>
      <c r="AQ109" s="110"/>
      <c r="AR109" s="111">
        <f t="shared" si="66"/>
        <v>0.55910582010582</v>
      </c>
      <c r="AS109" s="112">
        <f t="shared" si="67"/>
        <v>0.55910582010582</v>
      </c>
      <c r="AT109" s="112">
        <f t="shared" si="68"/>
        <v>0.592983574868858</v>
      </c>
      <c r="AU109" s="112">
        <f t="shared" si="69"/>
        <v>0.486178974005061</v>
      </c>
      <c r="AV109" s="112">
        <f t="shared" si="70"/>
        <v>0.524143258467677</v>
      </c>
      <c r="AW109" s="121"/>
      <c r="AX109" s="122">
        <v>5</v>
      </c>
      <c r="AY109" s="123">
        <v>1</v>
      </c>
      <c r="AZ109" s="124">
        <f>AY109*3</f>
        <v>3</v>
      </c>
      <c r="BA109" s="125">
        <f t="shared" si="71"/>
        <v>3</v>
      </c>
    </row>
    <row r="110" s="14" customFormat="1" hidden="1" spans="1:53">
      <c r="A110" s="50">
        <v>108</v>
      </c>
      <c r="B110" s="50">
        <v>582</v>
      </c>
      <c r="C110" s="51" t="s">
        <v>166</v>
      </c>
      <c r="D110" s="9" t="s">
        <v>51</v>
      </c>
      <c r="E110" s="52">
        <v>3</v>
      </c>
      <c r="F110" s="52">
        <v>4</v>
      </c>
      <c r="G110" s="53" t="s">
        <v>49</v>
      </c>
      <c r="H110" s="54">
        <v>48600</v>
      </c>
      <c r="I110" s="54">
        <f t="shared" si="38"/>
        <v>145800</v>
      </c>
      <c r="J110" s="61">
        <v>0.1746</v>
      </c>
      <c r="K110" s="62">
        <v>8485.56</v>
      </c>
      <c r="L110" s="62">
        <f t="shared" si="39"/>
        <v>25456.68</v>
      </c>
      <c r="M110" s="54">
        <v>55890</v>
      </c>
      <c r="N110" s="54">
        <f t="shared" si="40"/>
        <v>167670</v>
      </c>
      <c r="O110" s="61">
        <v>0.17046</v>
      </c>
      <c r="P110" s="62">
        <v>9527.0094</v>
      </c>
      <c r="Q110" s="62">
        <f t="shared" si="41"/>
        <v>28581.0282</v>
      </c>
      <c r="R110" s="75">
        <v>139234.13</v>
      </c>
      <c r="S110" s="75">
        <v>23958.84</v>
      </c>
      <c r="T110" s="76"/>
      <c r="U110" s="76"/>
      <c r="V110" s="77">
        <f t="shared" si="59"/>
        <v>0.954966598079561</v>
      </c>
      <c r="W110" s="79">
        <f t="shared" si="60"/>
        <v>0.954966598079561</v>
      </c>
      <c r="X110" s="79">
        <f t="shared" si="72"/>
        <v>0.941161219766285</v>
      </c>
      <c r="Y110" s="79">
        <f t="shared" si="61"/>
        <v>0.830405737460488</v>
      </c>
      <c r="Z110" s="79">
        <f t="shared" si="73"/>
        <v>0.838277749573754</v>
      </c>
      <c r="AA110" s="97"/>
      <c r="AB110" s="81"/>
      <c r="AC110" s="81">
        <f t="shared" si="58"/>
        <v>-131.3174</v>
      </c>
      <c r="AD110" s="95">
        <v>43740</v>
      </c>
      <c r="AE110" s="100">
        <f t="shared" si="62"/>
        <v>87480</v>
      </c>
      <c r="AF110" s="135">
        <v>0.17748</v>
      </c>
      <c r="AG110" s="95">
        <v>7762.9752</v>
      </c>
      <c r="AH110" s="100">
        <f t="shared" si="63"/>
        <v>15525.9504</v>
      </c>
      <c r="AI110" s="95">
        <v>50301</v>
      </c>
      <c r="AJ110" s="100">
        <f t="shared" si="64"/>
        <v>100602</v>
      </c>
      <c r="AK110" s="135">
        <v>0.1746</v>
      </c>
      <c r="AL110" s="95">
        <v>8782.5546</v>
      </c>
      <c r="AM110" s="100">
        <f t="shared" si="65"/>
        <v>17565.1092</v>
      </c>
      <c r="AN110" s="103">
        <v>60935.06</v>
      </c>
      <c r="AO110" s="103">
        <v>12704.81</v>
      </c>
      <c r="AP110" s="110"/>
      <c r="AQ110" s="110"/>
      <c r="AR110" s="111">
        <f t="shared" si="66"/>
        <v>0.696559899405578</v>
      </c>
      <c r="AS110" s="112">
        <f t="shared" si="67"/>
        <v>0.696559899405578</v>
      </c>
      <c r="AT110" s="112">
        <f t="shared" si="68"/>
        <v>0.818295155702674</v>
      </c>
      <c r="AU110" s="112">
        <f t="shared" si="69"/>
        <v>0.605704260352677</v>
      </c>
      <c r="AV110" s="112">
        <f t="shared" si="70"/>
        <v>0.723298093700437</v>
      </c>
      <c r="AW110" s="136"/>
      <c r="AX110" s="127">
        <v>15</v>
      </c>
      <c r="AY110" s="128">
        <v>14</v>
      </c>
      <c r="AZ110" s="124">
        <f>AY110*3</f>
        <v>42</v>
      </c>
      <c r="BA110" s="125">
        <f t="shared" si="71"/>
        <v>42</v>
      </c>
    </row>
    <row r="111" hidden="1" spans="1:53">
      <c r="A111" s="9">
        <v>109</v>
      </c>
      <c r="B111" s="9">
        <v>339</v>
      </c>
      <c r="C111" s="10" t="s">
        <v>167</v>
      </c>
      <c r="D111" s="9" t="s">
        <v>51</v>
      </c>
      <c r="E111" s="52"/>
      <c r="F111" s="52">
        <v>2</v>
      </c>
      <c r="G111" s="53" t="s">
        <v>60</v>
      </c>
      <c r="H111" s="54">
        <v>6277.6</v>
      </c>
      <c r="I111" s="54">
        <f t="shared" si="38"/>
        <v>18832.8</v>
      </c>
      <c r="J111" s="61">
        <v>0.2813</v>
      </c>
      <c r="K111" s="62">
        <v>1765.88888</v>
      </c>
      <c r="L111" s="62">
        <f t="shared" si="39"/>
        <v>5297.66664</v>
      </c>
      <c r="M111" s="54">
        <v>7219.24</v>
      </c>
      <c r="N111" s="54">
        <f t="shared" si="40"/>
        <v>21657.72</v>
      </c>
      <c r="O111" s="61">
        <v>0.27463</v>
      </c>
      <c r="P111" s="62">
        <v>1982.6198812</v>
      </c>
      <c r="Q111" s="62">
        <f t="shared" si="41"/>
        <v>5947.8596436</v>
      </c>
      <c r="R111" s="80">
        <v>12626.4</v>
      </c>
      <c r="S111" s="80">
        <v>2820.92</v>
      </c>
      <c r="T111" s="76"/>
      <c r="U111" s="76"/>
      <c r="V111" s="77">
        <f t="shared" si="59"/>
        <v>0.670447304702434</v>
      </c>
      <c r="W111" s="79">
        <f t="shared" si="60"/>
        <v>0.670447304702434</v>
      </c>
      <c r="X111" s="79">
        <f t="shared" si="72"/>
        <v>0.532483485974874</v>
      </c>
      <c r="Y111" s="79">
        <f t="shared" si="61"/>
        <v>0.582997656262986</v>
      </c>
      <c r="Z111" s="79">
        <f t="shared" si="73"/>
        <v>0.474274809600687</v>
      </c>
      <c r="AA111" s="93"/>
      <c r="AB111" s="94"/>
      <c r="AC111" s="81">
        <f t="shared" si="58"/>
        <v>-124.128</v>
      </c>
      <c r="AD111" s="95">
        <v>5649.84</v>
      </c>
      <c r="AE111" s="95">
        <f t="shared" si="62"/>
        <v>11299.68</v>
      </c>
      <c r="AF111" s="96">
        <v>0.28594</v>
      </c>
      <c r="AG111" s="95">
        <v>1615.5152496</v>
      </c>
      <c r="AH111" s="95">
        <f t="shared" si="63"/>
        <v>3231.0304992</v>
      </c>
      <c r="AI111" s="95">
        <v>6497.316</v>
      </c>
      <c r="AJ111" s="95">
        <f t="shared" si="64"/>
        <v>12994.632</v>
      </c>
      <c r="AK111" s="96">
        <v>0.2813</v>
      </c>
      <c r="AL111" s="95">
        <v>1827.6949908</v>
      </c>
      <c r="AM111" s="95">
        <f t="shared" si="65"/>
        <v>3655.3899816</v>
      </c>
      <c r="AN111" s="104">
        <v>7445.58</v>
      </c>
      <c r="AO111" s="104">
        <v>1937</v>
      </c>
      <c r="AP111" s="110"/>
      <c r="AQ111" s="110"/>
      <c r="AR111" s="111">
        <f t="shared" si="66"/>
        <v>0.658919544624272</v>
      </c>
      <c r="AS111" s="112">
        <f t="shared" si="67"/>
        <v>0.658919544624272</v>
      </c>
      <c r="AT111" s="112">
        <f t="shared" si="68"/>
        <v>0.599499138271706</v>
      </c>
      <c r="AU111" s="112">
        <f t="shared" si="69"/>
        <v>0.572973517064585</v>
      </c>
      <c r="AV111" s="112">
        <f t="shared" si="70"/>
        <v>0.529902420740387</v>
      </c>
      <c r="AW111" s="121"/>
      <c r="AX111" s="122">
        <v>5</v>
      </c>
      <c r="AY111" s="123">
        <v>4</v>
      </c>
      <c r="AZ111" s="124">
        <f>AY111*3</f>
        <v>12</v>
      </c>
      <c r="BA111" s="125">
        <f t="shared" si="71"/>
        <v>12</v>
      </c>
    </row>
    <row r="112" hidden="1" spans="1:53">
      <c r="A112" s="50">
        <v>110</v>
      </c>
      <c r="B112" s="50">
        <v>107728</v>
      </c>
      <c r="C112" s="51" t="s">
        <v>168</v>
      </c>
      <c r="D112" s="50" t="s">
        <v>88</v>
      </c>
      <c r="E112" s="52"/>
      <c r="F112" s="52">
        <v>3</v>
      </c>
      <c r="G112" s="53" t="s">
        <v>60</v>
      </c>
      <c r="H112" s="54">
        <v>7593.75</v>
      </c>
      <c r="I112" s="54">
        <f t="shared" si="38"/>
        <v>22781.25</v>
      </c>
      <c r="J112" s="61">
        <v>0.25705</v>
      </c>
      <c r="K112" s="62">
        <v>1951.9734375</v>
      </c>
      <c r="L112" s="62">
        <f t="shared" si="39"/>
        <v>5855.9203125</v>
      </c>
      <c r="M112" s="54">
        <v>8732.8125</v>
      </c>
      <c r="N112" s="54">
        <f t="shared" si="40"/>
        <v>26198.4375</v>
      </c>
      <c r="O112" s="61">
        <v>0.250955</v>
      </c>
      <c r="P112" s="62">
        <v>2191.5429609375</v>
      </c>
      <c r="Q112" s="62">
        <f t="shared" si="41"/>
        <v>6574.6288828125</v>
      </c>
      <c r="R112" s="75">
        <v>16758.63</v>
      </c>
      <c r="S112" s="75">
        <v>4166.46</v>
      </c>
      <c r="T112" s="76"/>
      <c r="U112" s="76"/>
      <c r="V112" s="77">
        <f t="shared" si="59"/>
        <v>0.735632592592593</v>
      </c>
      <c r="W112" s="79">
        <f t="shared" si="60"/>
        <v>0.735632592592593</v>
      </c>
      <c r="X112" s="79">
        <f t="shared" si="72"/>
        <v>0.711495337651079</v>
      </c>
      <c r="Y112" s="79">
        <f t="shared" si="61"/>
        <v>0.639680515297907</v>
      </c>
      <c r="Z112" s="79">
        <f t="shared" si="73"/>
        <v>0.633717898647029</v>
      </c>
      <c r="AA112" s="93"/>
      <c r="AB112" s="94"/>
      <c r="AC112" s="81">
        <f t="shared" si="58"/>
        <v>-120.4524</v>
      </c>
      <c r="AD112" s="95">
        <v>6834.375</v>
      </c>
      <c r="AE112" s="95">
        <f t="shared" si="62"/>
        <v>13668.75</v>
      </c>
      <c r="AF112" s="96">
        <v>0.26129</v>
      </c>
      <c r="AG112" s="95">
        <v>1785.75384375</v>
      </c>
      <c r="AH112" s="95">
        <f t="shared" si="63"/>
        <v>3571.5076875</v>
      </c>
      <c r="AI112" s="95">
        <v>7859.53125</v>
      </c>
      <c r="AJ112" s="95">
        <f t="shared" si="64"/>
        <v>15719.0625</v>
      </c>
      <c r="AK112" s="96">
        <v>0.25705</v>
      </c>
      <c r="AL112" s="95">
        <v>2020.2925078125</v>
      </c>
      <c r="AM112" s="95">
        <f t="shared" si="65"/>
        <v>4040.585015625</v>
      </c>
      <c r="AN112" s="103">
        <v>10208.8</v>
      </c>
      <c r="AO112" s="103">
        <v>2545.05</v>
      </c>
      <c r="AP112" s="110"/>
      <c r="AQ112" s="110"/>
      <c r="AR112" s="111">
        <f t="shared" si="66"/>
        <v>0.746871513488797</v>
      </c>
      <c r="AS112" s="112">
        <f t="shared" si="67"/>
        <v>0.746871513488797</v>
      </c>
      <c r="AT112" s="112">
        <f t="shared" si="68"/>
        <v>0.712598214168061</v>
      </c>
      <c r="AU112" s="112">
        <f t="shared" si="69"/>
        <v>0.649453489990259</v>
      </c>
      <c r="AV112" s="112">
        <f t="shared" si="70"/>
        <v>0.629871662187098</v>
      </c>
      <c r="AW112" s="121"/>
      <c r="AX112" s="122">
        <v>5</v>
      </c>
      <c r="AY112" s="123"/>
      <c r="AZ112" s="124"/>
      <c r="BA112" s="125"/>
    </row>
    <row r="113" spans="1:16384">
      <c r="A113" s="50">
        <v>111</v>
      </c>
      <c r="B113" s="50">
        <v>367</v>
      </c>
      <c r="C113" s="51" t="s">
        <v>169</v>
      </c>
      <c r="D113" s="50" t="s">
        <v>56</v>
      </c>
      <c r="E113" s="55">
        <v>1</v>
      </c>
      <c r="F113" s="55">
        <v>2</v>
      </c>
      <c r="G113" s="56" t="s">
        <v>60</v>
      </c>
      <c r="H113" s="54">
        <v>7516.8</v>
      </c>
      <c r="I113" s="63">
        <f t="shared" si="38"/>
        <v>22550.4</v>
      </c>
      <c r="J113" s="61">
        <v>0.2716</v>
      </c>
      <c r="K113" s="62">
        <v>2041.56288</v>
      </c>
      <c r="L113" s="64">
        <f t="shared" si="39"/>
        <v>6124.68864</v>
      </c>
      <c r="M113" s="54">
        <v>8644.32</v>
      </c>
      <c r="N113" s="63">
        <f t="shared" si="40"/>
        <v>25932.96</v>
      </c>
      <c r="O113" s="61">
        <v>0.26516</v>
      </c>
      <c r="P113" s="62">
        <v>2292.1278912</v>
      </c>
      <c r="Q113" s="64">
        <f t="shared" si="41"/>
        <v>6876.3836736</v>
      </c>
      <c r="R113" s="75">
        <v>14853.11</v>
      </c>
      <c r="S113" s="75">
        <v>4187.25</v>
      </c>
      <c r="T113" s="81"/>
      <c r="U113" s="81"/>
      <c r="V113" s="82">
        <f t="shared" si="59"/>
        <v>0.658662817510998</v>
      </c>
      <c r="W113" s="78">
        <f t="shared" si="60"/>
        <v>0.658662817510998</v>
      </c>
      <c r="X113" s="78">
        <f t="shared" si="72"/>
        <v>0.683667406805516</v>
      </c>
      <c r="Y113" s="78">
        <f t="shared" si="61"/>
        <v>0.57275027609652</v>
      </c>
      <c r="Z113" s="78">
        <f t="shared" si="73"/>
        <v>0.608931990818925</v>
      </c>
      <c r="AA113" s="97"/>
      <c r="AB113" s="81"/>
      <c r="AC113" s="81">
        <f t="shared" si="58"/>
        <v>-153.9458</v>
      </c>
      <c r="AD113" s="95">
        <v>6765.12</v>
      </c>
      <c r="AE113" s="98">
        <f t="shared" si="62"/>
        <v>13530.24</v>
      </c>
      <c r="AF113" s="96">
        <v>0.27608</v>
      </c>
      <c r="AG113" s="95">
        <v>1867.7143296</v>
      </c>
      <c r="AH113" s="98">
        <f t="shared" si="63"/>
        <v>3735.4286592</v>
      </c>
      <c r="AI113" s="95">
        <v>7779.888</v>
      </c>
      <c r="AJ113" s="95">
        <f t="shared" si="64"/>
        <v>15559.776</v>
      </c>
      <c r="AK113" s="96">
        <v>0.2716</v>
      </c>
      <c r="AL113" s="95">
        <v>2113.0175808</v>
      </c>
      <c r="AM113" s="95">
        <f t="shared" si="65"/>
        <v>4226.0351616</v>
      </c>
      <c r="AN113" s="104">
        <v>8664.22</v>
      </c>
      <c r="AO113" s="104">
        <v>1773.26</v>
      </c>
      <c r="AP113" s="110"/>
      <c r="AQ113" s="110"/>
      <c r="AR113" s="111">
        <f t="shared" si="66"/>
        <v>0.64035966841682</v>
      </c>
      <c r="AS113" s="114">
        <f t="shared" si="67"/>
        <v>0.64035966841682</v>
      </c>
      <c r="AT113" s="114">
        <f t="shared" si="68"/>
        <v>0.474713924901934</v>
      </c>
      <c r="AU113" s="114">
        <f t="shared" si="69"/>
        <v>0.556834494275496</v>
      </c>
      <c r="AV113" s="114">
        <f t="shared" si="70"/>
        <v>0.419603702333758</v>
      </c>
      <c r="AW113" s="113"/>
      <c r="AX113" s="127">
        <v>5</v>
      </c>
      <c r="AY113" s="128">
        <v>3</v>
      </c>
      <c r="AZ113" s="127">
        <f>AY113*3</f>
        <v>9</v>
      </c>
      <c r="BA113" s="125">
        <f t="shared" si="71"/>
        <v>9</v>
      </c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  <c r="LF113" s="14"/>
      <c r="LG113" s="14"/>
      <c r="LH113" s="14"/>
      <c r="LI113" s="14"/>
      <c r="LJ113" s="14"/>
      <c r="LK113" s="14"/>
      <c r="LL113" s="14"/>
      <c r="LM113" s="14"/>
      <c r="LN113" s="14"/>
      <c r="LO113" s="14"/>
      <c r="LP113" s="14"/>
      <c r="LQ113" s="14"/>
      <c r="LR113" s="14"/>
      <c r="LS113" s="14"/>
      <c r="LT113" s="14"/>
      <c r="LU113" s="14"/>
      <c r="LV113" s="14"/>
      <c r="LW113" s="14"/>
      <c r="LX113" s="14"/>
      <c r="LY113" s="14"/>
      <c r="LZ113" s="14"/>
      <c r="MA113" s="14"/>
      <c r="MB113" s="14"/>
      <c r="MC113" s="14"/>
      <c r="MD113" s="14"/>
      <c r="ME113" s="14"/>
      <c r="MF113" s="14"/>
      <c r="MG113" s="14"/>
      <c r="MH113" s="1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  <c r="MZ113" s="14"/>
      <c r="NA113" s="14"/>
      <c r="NB113" s="14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4"/>
      <c r="OB113" s="14"/>
      <c r="OC113" s="14"/>
      <c r="OD113" s="14"/>
      <c r="OE113" s="14"/>
      <c r="OF113" s="14"/>
      <c r="OG113" s="14"/>
      <c r="OH113" s="14"/>
      <c r="OI113" s="14"/>
      <c r="OJ113" s="14"/>
      <c r="OK113" s="14"/>
      <c r="OL113" s="14"/>
      <c r="OM113" s="14"/>
      <c r="ON113" s="14"/>
      <c r="OO113" s="14"/>
      <c r="OP113" s="14"/>
      <c r="OQ113" s="14"/>
      <c r="OR113" s="14"/>
      <c r="OS113" s="14"/>
      <c r="OT113" s="14"/>
      <c r="OU113" s="14"/>
      <c r="OV113" s="14"/>
      <c r="OW113" s="14"/>
      <c r="OX113" s="14"/>
      <c r="OY113" s="14"/>
      <c r="OZ113" s="14"/>
      <c r="PA113" s="14"/>
      <c r="PB113" s="14"/>
      <c r="PC113" s="14"/>
      <c r="PD113" s="14"/>
      <c r="PE113" s="14"/>
      <c r="PF113" s="14"/>
      <c r="PG113" s="14"/>
      <c r="PH113" s="14"/>
      <c r="PI113" s="14"/>
      <c r="PJ113" s="14"/>
      <c r="PK113" s="14"/>
      <c r="PL113" s="14"/>
      <c r="PM113" s="14"/>
      <c r="PN113" s="14"/>
      <c r="PO113" s="14"/>
      <c r="PP113" s="14"/>
      <c r="PQ113" s="14"/>
      <c r="PR113" s="14"/>
      <c r="PS113" s="14"/>
      <c r="PT113" s="14"/>
      <c r="PU113" s="14"/>
      <c r="PV113" s="14"/>
      <c r="PW113" s="14"/>
      <c r="PX113" s="14"/>
      <c r="PY113" s="14"/>
      <c r="PZ113" s="14"/>
      <c r="QA113" s="14"/>
      <c r="QB113" s="14"/>
      <c r="QC113" s="14"/>
      <c r="QD113" s="14"/>
      <c r="QE113" s="14"/>
      <c r="QF113" s="14"/>
      <c r="QG113" s="14"/>
      <c r="QH113" s="14"/>
      <c r="QI113" s="14"/>
      <c r="QJ113" s="14"/>
      <c r="QK113" s="14"/>
      <c r="QL113" s="14"/>
      <c r="QM113" s="14"/>
      <c r="QN113" s="14"/>
      <c r="QO113" s="14"/>
      <c r="QP113" s="14"/>
      <c r="QQ113" s="14"/>
      <c r="QR113" s="14"/>
      <c r="QS113" s="14"/>
      <c r="QT113" s="14"/>
      <c r="QU113" s="14"/>
      <c r="QV113" s="14"/>
      <c r="QW113" s="14"/>
      <c r="QX113" s="14"/>
      <c r="QY113" s="14"/>
      <c r="QZ113" s="14"/>
      <c r="RA113" s="14"/>
      <c r="RB113" s="14"/>
      <c r="RC113" s="14"/>
      <c r="RD113" s="14"/>
      <c r="RE113" s="14"/>
      <c r="RF113" s="14"/>
      <c r="RG113" s="14"/>
      <c r="RH113" s="14"/>
      <c r="RI113" s="14"/>
      <c r="RJ113" s="14"/>
      <c r="RK113" s="14"/>
      <c r="RL113" s="14"/>
      <c r="RM113" s="14"/>
      <c r="RN113" s="14"/>
      <c r="RO113" s="14"/>
      <c r="RP113" s="14"/>
      <c r="RQ113" s="14"/>
      <c r="RR113" s="14"/>
      <c r="RS113" s="14"/>
      <c r="RT113" s="14"/>
      <c r="RU113" s="14"/>
      <c r="RV113" s="14"/>
      <c r="RW113" s="14"/>
      <c r="RX113" s="14"/>
      <c r="RY113" s="14"/>
      <c r="RZ113" s="14"/>
      <c r="SA113" s="14"/>
      <c r="SB113" s="14"/>
      <c r="SC113" s="14"/>
      <c r="SD113" s="14"/>
      <c r="SE113" s="14"/>
      <c r="SF113" s="14"/>
      <c r="SG113" s="14"/>
      <c r="SH113" s="14"/>
      <c r="SI113" s="14"/>
      <c r="SJ113" s="14"/>
      <c r="SK113" s="14"/>
      <c r="SL113" s="14"/>
      <c r="SM113" s="14"/>
      <c r="SN113" s="14"/>
      <c r="SO113" s="14"/>
      <c r="SP113" s="14"/>
      <c r="SQ113" s="14"/>
      <c r="SR113" s="14"/>
      <c r="SS113" s="14"/>
      <c r="ST113" s="14"/>
      <c r="SU113" s="14"/>
      <c r="SV113" s="14"/>
      <c r="SW113" s="14"/>
      <c r="SX113" s="14"/>
      <c r="SY113" s="14"/>
      <c r="SZ113" s="14"/>
      <c r="TA113" s="14"/>
      <c r="TB113" s="14"/>
      <c r="TC113" s="14"/>
      <c r="TD113" s="14"/>
      <c r="TE113" s="14"/>
      <c r="TF113" s="14"/>
      <c r="TG113" s="14"/>
      <c r="TH113" s="14"/>
      <c r="TI113" s="14"/>
      <c r="TJ113" s="14"/>
      <c r="TK113" s="14"/>
      <c r="TL113" s="14"/>
      <c r="TM113" s="14"/>
      <c r="TN113" s="14"/>
      <c r="TO113" s="14"/>
      <c r="TP113" s="14"/>
      <c r="TQ113" s="14"/>
      <c r="TR113" s="14"/>
      <c r="TS113" s="14"/>
      <c r="TT113" s="14"/>
      <c r="TU113" s="14"/>
      <c r="TV113" s="14"/>
      <c r="TW113" s="14"/>
      <c r="TX113" s="14"/>
      <c r="TY113" s="14"/>
      <c r="TZ113" s="14"/>
      <c r="UA113" s="14"/>
      <c r="UB113" s="14"/>
      <c r="UC113" s="14"/>
      <c r="UD113" s="14"/>
      <c r="UE113" s="14"/>
      <c r="UF113" s="14"/>
      <c r="UG113" s="14"/>
      <c r="UH113" s="14"/>
      <c r="UI113" s="14"/>
      <c r="UJ113" s="14"/>
      <c r="UK113" s="14"/>
      <c r="UL113" s="14"/>
      <c r="UM113" s="14"/>
      <c r="UN113" s="14"/>
      <c r="UO113" s="14"/>
      <c r="UP113" s="14"/>
      <c r="UQ113" s="14"/>
      <c r="UR113" s="14"/>
      <c r="US113" s="14"/>
      <c r="UT113" s="14"/>
      <c r="UU113" s="14"/>
      <c r="UV113" s="14"/>
      <c r="UW113" s="14"/>
      <c r="UX113" s="14"/>
      <c r="UY113" s="14"/>
      <c r="UZ113" s="14"/>
      <c r="VA113" s="14"/>
      <c r="VB113" s="14"/>
      <c r="VC113" s="14"/>
      <c r="VD113" s="14"/>
      <c r="VE113" s="14"/>
      <c r="VF113" s="14"/>
      <c r="VG113" s="14"/>
      <c r="VH113" s="14"/>
      <c r="VI113" s="14"/>
      <c r="VJ113" s="14"/>
      <c r="VK113" s="14"/>
      <c r="VL113" s="14"/>
      <c r="VM113" s="14"/>
      <c r="VN113" s="14"/>
      <c r="VO113" s="14"/>
      <c r="VP113" s="14"/>
      <c r="VQ113" s="14"/>
      <c r="VR113" s="14"/>
      <c r="VS113" s="14"/>
      <c r="VT113" s="14"/>
      <c r="VU113" s="14"/>
      <c r="VV113" s="14"/>
      <c r="VW113" s="14"/>
      <c r="VX113" s="14"/>
      <c r="VY113" s="14"/>
      <c r="VZ113" s="14"/>
      <c r="WA113" s="14"/>
      <c r="WB113" s="14"/>
      <c r="WC113" s="14"/>
      <c r="WD113" s="14"/>
      <c r="WE113" s="14"/>
      <c r="WF113" s="14"/>
      <c r="WG113" s="14"/>
      <c r="WH113" s="14"/>
      <c r="WI113" s="14"/>
      <c r="WJ113" s="14"/>
      <c r="WK113" s="14"/>
      <c r="WL113" s="14"/>
      <c r="WM113" s="14"/>
      <c r="WN113" s="14"/>
      <c r="WO113" s="14"/>
      <c r="WP113" s="14"/>
      <c r="WQ113" s="14"/>
      <c r="WR113" s="14"/>
      <c r="WS113" s="14"/>
      <c r="WT113" s="14"/>
      <c r="WU113" s="14"/>
      <c r="WV113" s="14"/>
      <c r="WW113" s="14"/>
      <c r="WX113" s="14"/>
      <c r="WY113" s="14"/>
      <c r="WZ113" s="14"/>
      <c r="XA113" s="14"/>
      <c r="XB113" s="14"/>
      <c r="XC113" s="14"/>
      <c r="XD113" s="14"/>
      <c r="XE113" s="14"/>
      <c r="XF113" s="14"/>
      <c r="XG113" s="14"/>
      <c r="XH113" s="14"/>
      <c r="XI113" s="14"/>
      <c r="XJ113" s="14"/>
      <c r="XK113" s="14"/>
      <c r="XL113" s="14"/>
      <c r="XM113" s="14"/>
      <c r="XN113" s="14"/>
      <c r="XO113" s="14"/>
      <c r="XP113" s="14"/>
      <c r="XQ113" s="14"/>
      <c r="XR113" s="14"/>
      <c r="XS113" s="14"/>
      <c r="XT113" s="14"/>
      <c r="XU113" s="14"/>
      <c r="XV113" s="14"/>
      <c r="XW113" s="14"/>
      <c r="XX113" s="14"/>
      <c r="XY113" s="14"/>
      <c r="XZ113" s="14"/>
      <c r="YA113" s="14"/>
      <c r="YB113" s="14"/>
      <c r="YC113" s="14"/>
      <c r="YD113" s="14"/>
      <c r="YE113" s="14"/>
      <c r="YF113" s="14"/>
      <c r="YG113" s="14"/>
      <c r="YH113" s="14"/>
      <c r="YI113" s="14"/>
      <c r="YJ113" s="14"/>
      <c r="YK113" s="14"/>
      <c r="YL113" s="14"/>
      <c r="YM113" s="14"/>
      <c r="YN113" s="14"/>
      <c r="YO113" s="14"/>
      <c r="YP113" s="14"/>
      <c r="YQ113" s="14"/>
      <c r="YR113" s="14"/>
      <c r="YS113" s="14"/>
      <c r="YT113" s="14"/>
      <c r="YU113" s="14"/>
      <c r="YV113" s="14"/>
      <c r="YW113" s="14"/>
      <c r="YX113" s="14"/>
      <c r="YY113" s="14"/>
      <c r="YZ113" s="14"/>
      <c r="ZA113" s="14"/>
      <c r="ZB113" s="14"/>
      <c r="ZC113" s="14"/>
      <c r="ZD113" s="14"/>
      <c r="ZE113" s="14"/>
      <c r="ZF113" s="14"/>
      <c r="ZG113" s="14"/>
      <c r="ZH113" s="14"/>
      <c r="ZI113" s="14"/>
      <c r="ZJ113" s="14"/>
      <c r="ZK113" s="14"/>
      <c r="ZL113" s="14"/>
      <c r="ZM113" s="14"/>
      <c r="ZN113" s="14"/>
      <c r="ZO113" s="14"/>
      <c r="ZP113" s="14"/>
      <c r="ZQ113" s="14"/>
      <c r="ZR113" s="14"/>
      <c r="ZS113" s="14"/>
      <c r="ZT113" s="14"/>
      <c r="ZU113" s="14"/>
      <c r="ZV113" s="14"/>
      <c r="ZW113" s="14"/>
      <c r="ZX113" s="14"/>
      <c r="ZY113" s="14"/>
      <c r="ZZ113" s="14"/>
      <c r="AAA113" s="14"/>
      <c r="AAB113" s="14"/>
      <c r="AAC113" s="14"/>
      <c r="AAD113" s="14"/>
      <c r="AAE113" s="14"/>
      <c r="AAF113" s="14"/>
      <c r="AAG113" s="14"/>
      <c r="AAH113" s="14"/>
      <c r="AAI113" s="14"/>
      <c r="AAJ113" s="14"/>
      <c r="AAK113" s="14"/>
      <c r="AAL113" s="14"/>
      <c r="AAM113" s="14"/>
      <c r="AAN113" s="14"/>
      <c r="AAO113" s="14"/>
      <c r="AAP113" s="14"/>
      <c r="AAQ113" s="14"/>
      <c r="AAR113" s="14"/>
      <c r="AAS113" s="14"/>
      <c r="AAT113" s="14"/>
      <c r="AAU113" s="14"/>
      <c r="AAV113" s="14"/>
      <c r="AAW113" s="14"/>
      <c r="AAX113" s="14"/>
      <c r="AAY113" s="14"/>
      <c r="AAZ113" s="14"/>
      <c r="ABA113" s="14"/>
      <c r="ABB113" s="14"/>
      <c r="ABC113" s="14"/>
      <c r="ABD113" s="14"/>
      <c r="ABE113" s="14"/>
      <c r="ABF113" s="14"/>
      <c r="ABG113" s="14"/>
      <c r="ABH113" s="14"/>
      <c r="ABI113" s="14"/>
      <c r="ABJ113" s="14"/>
      <c r="ABK113" s="14"/>
      <c r="ABL113" s="14"/>
      <c r="ABM113" s="14"/>
      <c r="ABN113" s="14"/>
      <c r="ABO113" s="14"/>
      <c r="ABP113" s="14"/>
      <c r="ABQ113" s="14"/>
      <c r="ABR113" s="14"/>
      <c r="ABS113" s="14"/>
      <c r="ABT113" s="14"/>
      <c r="ABU113" s="14"/>
      <c r="ABV113" s="14"/>
      <c r="ABW113" s="14"/>
      <c r="ABX113" s="14"/>
      <c r="ABY113" s="14"/>
      <c r="ABZ113" s="14"/>
      <c r="ACA113" s="14"/>
      <c r="ACB113" s="14"/>
      <c r="ACC113" s="14"/>
      <c r="ACD113" s="14"/>
      <c r="ACE113" s="14"/>
      <c r="ACF113" s="14"/>
      <c r="ACG113" s="14"/>
      <c r="ACH113" s="14"/>
      <c r="ACI113" s="14"/>
      <c r="ACJ113" s="14"/>
      <c r="ACK113" s="14"/>
      <c r="ACL113" s="14"/>
      <c r="ACM113" s="14"/>
      <c r="ACN113" s="14"/>
      <c r="ACO113" s="14"/>
      <c r="ACP113" s="14"/>
      <c r="ACQ113" s="14"/>
      <c r="ACR113" s="14"/>
      <c r="ACS113" s="14"/>
      <c r="ACT113" s="14"/>
      <c r="ACU113" s="14"/>
      <c r="ACV113" s="14"/>
      <c r="ACW113" s="14"/>
      <c r="ACX113" s="14"/>
      <c r="ACY113" s="14"/>
      <c r="ACZ113" s="14"/>
      <c r="ADA113" s="14"/>
      <c r="ADB113" s="14"/>
      <c r="ADC113" s="14"/>
      <c r="ADD113" s="14"/>
      <c r="ADE113" s="14"/>
      <c r="ADF113" s="14"/>
      <c r="ADG113" s="14"/>
      <c r="ADH113" s="14"/>
      <c r="ADI113" s="14"/>
      <c r="ADJ113" s="14"/>
      <c r="ADK113" s="14"/>
      <c r="ADL113" s="14"/>
      <c r="ADM113" s="14"/>
      <c r="ADN113" s="14"/>
      <c r="ADO113" s="14"/>
      <c r="ADP113" s="14"/>
      <c r="ADQ113" s="14"/>
      <c r="ADR113" s="14"/>
      <c r="ADS113" s="14"/>
      <c r="ADT113" s="14"/>
      <c r="ADU113" s="14"/>
      <c r="ADV113" s="14"/>
      <c r="ADW113" s="14"/>
      <c r="ADX113" s="14"/>
      <c r="ADY113" s="14"/>
      <c r="ADZ113" s="14"/>
      <c r="AEA113" s="14"/>
      <c r="AEB113" s="14"/>
      <c r="AEC113" s="14"/>
      <c r="AED113" s="14"/>
      <c r="AEE113" s="14"/>
      <c r="AEF113" s="14"/>
      <c r="AEG113" s="14"/>
      <c r="AEH113" s="14"/>
      <c r="AEI113" s="14"/>
      <c r="AEJ113" s="14"/>
      <c r="AEK113" s="14"/>
      <c r="AEL113" s="14"/>
      <c r="AEM113" s="14"/>
      <c r="AEN113" s="14"/>
      <c r="AEO113" s="14"/>
      <c r="AEP113" s="14"/>
      <c r="AEQ113" s="14"/>
      <c r="AER113" s="14"/>
      <c r="AES113" s="14"/>
      <c r="AET113" s="14"/>
      <c r="AEU113" s="14"/>
      <c r="AEV113" s="14"/>
      <c r="AEW113" s="14"/>
      <c r="AEX113" s="14"/>
      <c r="AEY113" s="14"/>
      <c r="AEZ113" s="14"/>
      <c r="AFA113" s="14"/>
      <c r="AFB113" s="14"/>
      <c r="AFC113" s="14"/>
      <c r="AFD113" s="14"/>
      <c r="AFE113" s="14"/>
      <c r="AFF113" s="14"/>
      <c r="AFG113" s="14"/>
      <c r="AFH113" s="14"/>
      <c r="AFI113" s="14"/>
      <c r="AFJ113" s="14"/>
      <c r="AFK113" s="14"/>
      <c r="AFL113" s="14"/>
      <c r="AFM113" s="14"/>
      <c r="AFN113" s="14"/>
      <c r="AFO113" s="14"/>
      <c r="AFP113" s="14"/>
      <c r="AFQ113" s="14"/>
      <c r="AFR113" s="14"/>
      <c r="AFS113" s="14"/>
      <c r="AFT113" s="14"/>
      <c r="AFU113" s="14"/>
      <c r="AFV113" s="14"/>
      <c r="AFW113" s="14"/>
      <c r="AFX113" s="14"/>
      <c r="AFY113" s="14"/>
      <c r="AFZ113" s="14"/>
      <c r="AGA113" s="14"/>
      <c r="AGB113" s="14"/>
      <c r="AGC113" s="14"/>
      <c r="AGD113" s="14"/>
      <c r="AGE113" s="14"/>
      <c r="AGF113" s="14"/>
      <c r="AGG113" s="14"/>
      <c r="AGH113" s="14"/>
      <c r="AGI113" s="14"/>
      <c r="AGJ113" s="14"/>
      <c r="AGK113" s="14"/>
      <c r="AGL113" s="14"/>
      <c r="AGM113" s="14"/>
      <c r="AGN113" s="14"/>
      <c r="AGO113" s="14"/>
      <c r="AGP113" s="14"/>
      <c r="AGQ113" s="14"/>
      <c r="AGR113" s="14"/>
      <c r="AGS113" s="14"/>
      <c r="AGT113" s="14"/>
      <c r="AGU113" s="14"/>
      <c r="AGV113" s="14"/>
      <c r="AGW113" s="14"/>
      <c r="AGX113" s="14"/>
      <c r="AGY113" s="14"/>
      <c r="AGZ113" s="14"/>
      <c r="AHA113" s="14"/>
      <c r="AHB113" s="14"/>
      <c r="AHC113" s="14"/>
      <c r="AHD113" s="14"/>
      <c r="AHE113" s="14"/>
      <c r="AHF113" s="14"/>
      <c r="AHG113" s="14"/>
      <c r="AHH113" s="14"/>
      <c r="AHI113" s="14"/>
      <c r="AHJ113" s="14"/>
      <c r="AHK113" s="14"/>
      <c r="AHL113" s="14"/>
      <c r="AHM113" s="14"/>
      <c r="AHN113" s="14"/>
      <c r="AHO113" s="14"/>
      <c r="AHP113" s="14"/>
      <c r="AHQ113" s="14"/>
      <c r="AHR113" s="14"/>
      <c r="AHS113" s="14"/>
      <c r="AHT113" s="14"/>
      <c r="AHU113" s="14"/>
      <c r="AHV113" s="14"/>
      <c r="AHW113" s="14"/>
      <c r="AHX113" s="14"/>
      <c r="AHY113" s="14"/>
      <c r="AHZ113" s="14"/>
      <c r="AIA113" s="14"/>
      <c r="AIB113" s="14"/>
      <c r="AIC113" s="14"/>
      <c r="AID113" s="14"/>
      <c r="AIE113" s="14"/>
      <c r="AIF113" s="14"/>
      <c r="AIG113" s="14"/>
      <c r="AIH113" s="14"/>
      <c r="AII113" s="14"/>
      <c r="AIJ113" s="14"/>
      <c r="AIK113" s="14"/>
      <c r="AIL113" s="14"/>
      <c r="AIM113" s="14"/>
      <c r="AIN113" s="14"/>
      <c r="AIO113" s="14"/>
      <c r="AIP113" s="14"/>
      <c r="AIQ113" s="14"/>
      <c r="AIR113" s="14"/>
      <c r="AIS113" s="14"/>
      <c r="AIT113" s="14"/>
      <c r="AIU113" s="14"/>
      <c r="AIV113" s="14"/>
      <c r="AIW113" s="14"/>
      <c r="AIX113" s="14"/>
      <c r="AIY113" s="14"/>
      <c r="AIZ113" s="14"/>
      <c r="AJA113" s="14"/>
      <c r="AJB113" s="14"/>
      <c r="AJC113" s="14"/>
      <c r="AJD113" s="14"/>
      <c r="AJE113" s="14"/>
      <c r="AJF113" s="14"/>
      <c r="AJG113" s="14"/>
      <c r="AJH113" s="14"/>
      <c r="AJI113" s="14"/>
      <c r="AJJ113" s="14"/>
      <c r="AJK113" s="14"/>
      <c r="AJL113" s="14"/>
      <c r="AJM113" s="14"/>
      <c r="AJN113" s="14"/>
      <c r="AJO113" s="14"/>
      <c r="AJP113" s="14"/>
      <c r="AJQ113" s="14"/>
      <c r="AJR113" s="14"/>
      <c r="AJS113" s="14"/>
      <c r="AJT113" s="14"/>
      <c r="AJU113" s="14"/>
      <c r="AJV113" s="14"/>
      <c r="AJW113" s="14"/>
      <c r="AJX113" s="14"/>
      <c r="AJY113" s="14"/>
      <c r="AJZ113" s="14"/>
      <c r="AKA113" s="14"/>
      <c r="AKB113" s="14"/>
      <c r="AKC113" s="14"/>
      <c r="AKD113" s="14"/>
      <c r="AKE113" s="14"/>
      <c r="AKF113" s="14"/>
      <c r="AKG113" s="14"/>
      <c r="AKH113" s="14"/>
      <c r="AKI113" s="14"/>
      <c r="AKJ113" s="14"/>
      <c r="AKK113" s="14"/>
      <c r="AKL113" s="14"/>
      <c r="AKM113" s="14"/>
      <c r="AKN113" s="14"/>
      <c r="AKO113" s="14"/>
      <c r="AKP113" s="14"/>
      <c r="AKQ113" s="14"/>
      <c r="AKR113" s="14"/>
      <c r="AKS113" s="14"/>
      <c r="AKT113" s="14"/>
      <c r="AKU113" s="14"/>
      <c r="AKV113" s="14"/>
      <c r="AKW113" s="14"/>
      <c r="AKX113" s="14"/>
      <c r="AKY113" s="14"/>
      <c r="AKZ113" s="14"/>
      <c r="ALA113" s="14"/>
      <c r="ALB113" s="14"/>
      <c r="ALC113" s="14"/>
      <c r="ALD113" s="14"/>
      <c r="ALE113" s="14"/>
      <c r="ALF113" s="14"/>
      <c r="ALG113" s="14"/>
      <c r="ALH113" s="14"/>
      <c r="ALI113" s="14"/>
      <c r="ALJ113" s="14"/>
      <c r="ALK113" s="14"/>
      <c r="ALL113" s="14"/>
      <c r="ALM113" s="14"/>
      <c r="ALN113" s="14"/>
      <c r="ALO113" s="14"/>
      <c r="ALP113" s="14"/>
      <c r="ALQ113" s="14"/>
      <c r="ALR113" s="14"/>
      <c r="ALS113" s="14"/>
      <c r="ALT113" s="14"/>
      <c r="ALU113" s="14"/>
      <c r="ALV113" s="14"/>
      <c r="ALW113" s="14"/>
      <c r="ALX113" s="14"/>
      <c r="ALY113" s="14"/>
      <c r="ALZ113" s="14"/>
      <c r="AMA113" s="14"/>
      <c r="AMB113" s="14"/>
      <c r="AMC113" s="14"/>
      <c r="AMD113" s="14"/>
      <c r="AME113" s="14"/>
      <c r="AMF113" s="14"/>
      <c r="AMG113" s="14"/>
      <c r="AMH113" s="14"/>
      <c r="AMI113" s="14"/>
      <c r="AMJ113" s="14"/>
      <c r="AMK113" s="14"/>
      <c r="AML113" s="14"/>
      <c r="AMM113" s="14"/>
      <c r="AMN113" s="14"/>
      <c r="AMO113" s="14"/>
      <c r="AMP113" s="14"/>
      <c r="AMQ113" s="14"/>
      <c r="AMR113" s="14"/>
      <c r="AMS113" s="14"/>
      <c r="AMT113" s="14"/>
      <c r="AMU113" s="14"/>
      <c r="AMV113" s="14"/>
      <c r="AMW113" s="14"/>
      <c r="AMX113" s="14"/>
      <c r="AMY113" s="14"/>
      <c r="AMZ113" s="14"/>
      <c r="ANA113" s="14"/>
      <c r="ANB113" s="14"/>
      <c r="ANC113" s="14"/>
      <c r="AND113" s="14"/>
      <c r="ANE113" s="14"/>
      <c r="ANF113" s="14"/>
      <c r="ANG113" s="14"/>
      <c r="ANH113" s="14"/>
      <c r="ANI113" s="14"/>
      <c r="ANJ113" s="14"/>
      <c r="ANK113" s="14"/>
      <c r="ANL113" s="14"/>
      <c r="ANM113" s="14"/>
      <c r="ANN113" s="14"/>
      <c r="ANO113" s="14"/>
      <c r="ANP113" s="14"/>
      <c r="ANQ113" s="14"/>
      <c r="ANR113" s="14"/>
      <c r="ANS113" s="14"/>
      <c r="ANT113" s="14"/>
      <c r="ANU113" s="14"/>
      <c r="ANV113" s="14"/>
      <c r="ANW113" s="14"/>
      <c r="ANX113" s="14"/>
      <c r="ANY113" s="14"/>
      <c r="ANZ113" s="14"/>
      <c r="AOA113" s="14"/>
      <c r="AOB113" s="14"/>
      <c r="AOC113" s="14"/>
      <c r="AOD113" s="14"/>
      <c r="AOE113" s="14"/>
      <c r="AOF113" s="14"/>
      <c r="AOG113" s="14"/>
      <c r="AOH113" s="14"/>
      <c r="AOI113" s="14"/>
      <c r="AOJ113" s="14"/>
      <c r="AOK113" s="14"/>
      <c r="AOL113" s="14"/>
      <c r="AOM113" s="14"/>
      <c r="AON113" s="14"/>
      <c r="AOO113" s="14"/>
      <c r="AOP113" s="14"/>
      <c r="AOQ113" s="14"/>
      <c r="AOR113" s="14"/>
      <c r="AOS113" s="14"/>
      <c r="AOT113" s="14"/>
      <c r="AOU113" s="14"/>
      <c r="AOV113" s="14"/>
      <c r="AOW113" s="14"/>
      <c r="AOX113" s="14"/>
      <c r="AOY113" s="14"/>
      <c r="AOZ113" s="14"/>
      <c r="APA113" s="14"/>
      <c r="APB113" s="14"/>
      <c r="APC113" s="14"/>
      <c r="APD113" s="14"/>
      <c r="APE113" s="14"/>
      <c r="APF113" s="14"/>
      <c r="APG113" s="14"/>
      <c r="APH113" s="14"/>
      <c r="API113" s="14"/>
      <c r="APJ113" s="14"/>
      <c r="APK113" s="14"/>
      <c r="APL113" s="14"/>
      <c r="APM113" s="14"/>
      <c r="APN113" s="14"/>
      <c r="APO113" s="14"/>
      <c r="APP113" s="14"/>
      <c r="APQ113" s="14"/>
      <c r="APR113" s="14"/>
      <c r="APS113" s="14"/>
      <c r="APT113" s="14"/>
      <c r="APU113" s="14"/>
      <c r="APV113" s="14"/>
      <c r="APW113" s="14"/>
      <c r="APX113" s="14"/>
      <c r="APY113" s="14"/>
      <c r="APZ113" s="14"/>
      <c r="AQA113" s="14"/>
      <c r="AQB113" s="14"/>
      <c r="AQC113" s="14"/>
      <c r="AQD113" s="14"/>
      <c r="AQE113" s="14"/>
      <c r="AQF113" s="14"/>
      <c r="AQG113" s="14"/>
      <c r="AQH113" s="14"/>
      <c r="AQI113" s="14"/>
      <c r="AQJ113" s="14"/>
      <c r="AQK113" s="14"/>
      <c r="AQL113" s="14"/>
      <c r="AQM113" s="14"/>
      <c r="AQN113" s="14"/>
      <c r="AQO113" s="14"/>
      <c r="AQP113" s="14"/>
      <c r="AQQ113" s="14"/>
      <c r="AQR113" s="14"/>
      <c r="AQS113" s="14"/>
      <c r="AQT113" s="14"/>
      <c r="AQU113" s="14"/>
      <c r="AQV113" s="14"/>
      <c r="AQW113" s="14"/>
      <c r="AQX113" s="14"/>
      <c r="AQY113" s="14"/>
      <c r="AQZ113" s="14"/>
      <c r="ARA113" s="14"/>
      <c r="ARB113" s="14"/>
      <c r="ARC113" s="14"/>
      <c r="ARD113" s="14"/>
      <c r="ARE113" s="14"/>
      <c r="ARF113" s="14"/>
      <c r="ARG113" s="14"/>
      <c r="ARH113" s="14"/>
      <c r="ARI113" s="14"/>
      <c r="ARJ113" s="14"/>
      <c r="ARK113" s="14"/>
      <c r="ARL113" s="14"/>
      <c r="ARM113" s="14"/>
      <c r="ARN113" s="14"/>
      <c r="ARO113" s="14"/>
      <c r="ARP113" s="14"/>
      <c r="ARQ113" s="14"/>
      <c r="ARR113" s="14"/>
      <c r="ARS113" s="14"/>
      <c r="ART113" s="14"/>
      <c r="ARU113" s="14"/>
      <c r="ARV113" s="14"/>
      <c r="ARW113" s="14"/>
      <c r="ARX113" s="14"/>
      <c r="ARY113" s="14"/>
      <c r="ARZ113" s="14"/>
      <c r="ASA113" s="14"/>
      <c r="ASB113" s="14"/>
      <c r="ASC113" s="14"/>
      <c r="ASD113" s="14"/>
      <c r="ASE113" s="14"/>
      <c r="ASF113" s="14"/>
      <c r="ASG113" s="14"/>
      <c r="ASH113" s="14"/>
      <c r="ASI113" s="14"/>
      <c r="ASJ113" s="14"/>
      <c r="ASK113" s="14"/>
      <c r="ASL113" s="14"/>
      <c r="ASM113" s="14"/>
      <c r="ASN113" s="14"/>
      <c r="ASO113" s="14"/>
      <c r="ASP113" s="14"/>
      <c r="ASQ113" s="14"/>
      <c r="ASR113" s="14"/>
      <c r="ASS113" s="14"/>
      <c r="AST113" s="14"/>
      <c r="ASU113" s="14"/>
      <c r="ASV113" s="14"/>
      <c r="ASW113" s="14"/>
      <c r="ASX113" s="14"/>
      <c r="ASY113" s="14"/>
      <c r="ASZ113" s="14"/>
      <c r="ATA113" s="14"/>
      <c r="ATB113" s="14"/>
      <c r="ATC113" s="14"/>
      <c r="ATD113" s="14"/>
      <c r="ATE113" s="14"/>
      <c r="ATF113" s="14"/>
      <c r="ATG113" s="14"/>
      <c r="ATH113" s="14"/>
      <c r="ATI113" s="14"/>
      <c r="ATJ113" s="14"/>
      <c r="ATK113" s="14"/>
      <c r="ATL113" s="14"/>
      <c r="ATM113" s="14"/>
      <c r="ATN113" s="14"/>
      <c r="ATO113" s="14"/>
      <c r="ATP113" s="14"/>
      <c r="ATQ113" s="14"/>
      <c r="ATR113" s="14"/>
      <c r="ATS113" s="14"/>
      <c r="ATT113" s="14"/>
      <c r="ATU113" s="14"/>
      <c r="ATV113" s="14"/>
      <c r="ATW113" s="14"/>
      <c r="ATX113" s="14"/>
      <c r="ATY113" s="14"/>
      <c r="ATZ113" s="14"/>
      <c r="AUA113" s="14"/>
      <c r="AUB113" s="14"/>
      <c r="AUC113" s="14"/>
      <c r="AUD113" s="14"/>
      <c r="AUE113" s="14"/>
      <c r="AUF113" s="14"/>
      <c r="AUG113" s="14"/>
      <c r="AUH113" s="14"/>
      <c r="AUI113" s="14"/>
      <c r="AUJ113" s="14"/>
      <c r="AUK113" s="14"/>
      <c r="AUL113" s="14"/>
      <c r="AUM113" s="14"/>
      <c r="AUN113" s="14"/>
      <c r="AUO113" s="14"/>
      <c r="AUP113" s="14"/>
      <c r="AUQ113" s="14"/>
      <c r="AUR113" s="14"/>
      <c r="AUS113" s="14"/>
      <c r="AUT113" s="14"/>
      <c r="AUU113" s="14"/>
      <c r="AUV113" s="14"/>
      <c r="AUW113" s="14"/>
      <c r="AUX113" s="14"/>
      <c r="AUY113" s="14"/>
      <c r="AUZ113" s="14"/>
      <c r="AVA113" s="14"/>
      <c r="AVB113" s="14"/>
      <c r="AVC113" s="14"/>
      <c r="AVD113" s="14"/>
      <c r="AVE113" s="14"/>
      <c r="AVF113" s="14"/>
      <c r="AVG113" s="14"/>
      <c r="AVH113" s="14"/>
      <c r="AVI113" s="14"/>
      <c r="AVJ113" s="14"/>
      <c r="AVK113" s="14"/>
      <c r="AVL113" s="14"/>
      <c r="AVM113" s="14"/>
      <c r="AVN113" s="14"/>
      <c r="AVO113" s="14"/>
      <c r="AVP113" s="14"/>
      <c r="AVQ113" s="14"/>
      <c r="AVR113" s="14"/>
      <c r="AVS113" s="14"/>
      <c r="AVT113" s="14"/>
      <c r="AVU113" s="14"/>
      <c r="AVV113" s="14"/>
      <c r="AVW113" s="14"/>
      <c r="AVX113" s="14"/>
      <c r="AVY113" s="14"/>
      <c r="AVZ113" s="14"/>
      <c r="AWA113" s="14"/>
      <c r="AWB113" s="14"/>
      <c r="AWC113" s="14"/>
      <c r="AWD113" s="14"/>
      <c r="AWE113" s="14"/>
      <c r="AWF113" s="14"/>
      <c r="AWG113" s="14"/>
      <c r="AWH113" s="14"/>
      <c r="AWI113" s="14"/>
      <c r="AWJ113" s="14"/>
      <c r="AWK113" s="14"/>
      <c r="AWL113" s="14"/>
      <c r="AWM113" s="14"/>
      <c r="AWN113" s="14"/>
      <c r="AWO113" s="14"/>
      <c r="AWP113" s="14"/>
      <c r="AWQ113" s="14"/>
      <c r="AWR113" s="14"/>
      <c r="AWS113" s="14"/>
      <c r="AWT113" s="14"/>
      <c r="AWU113" s="14"/>
      <c r="AWV113" s="14"/>
      <c r="AWW113" s="14"/>
      <c r="AWX113" s="14"/>
      <c r="AWY113" s="14"/>
      <c r="AWZ113" s="14"/>
      <c r="AXA113" s="14"/>
      <c r="AXB113" s="14"/>
      <c r="AXC113" s="14"/>
      <c r="AXD113" s="14"/>
      <c r="AXE113" s="14"/>
      <c r="AXF113" s="14"/>
      <c r="AXG113" s="14"/>
      <c r="AXH113" s="14"/>
      <c r="AXI113" s="14"/>
      <c r="AXJ113" s="14"/>
      <c r="AXK113" s="14"/>
      <c r="AXL113" s="14"/>
      <c r="AXM113" s="14"/>
      <c r="AXN113" s="14"/>
      <c r="AXO113" s="14"/>
      <c r="AXP113" s="14"/>
      <c r="AXQ113" s="14"/>
      <c r="AXR113" s="14"/>
      <c r="AXS113" s="14"/>
      <c r="AXT113" s="14"/>
      <c r="AXU113" s="14"/>
      <c r="AXV113" s="14"/>
      <c r="AXW113" s="14"/>
      <c r="AXX113" s="14"/>
      <c r="AXY113" s="14"/>
      <c r="AXZ113" s="14"/>
      <c r="AYA113" s="14"/>
      <c r="AYB113" s="14"/>
      <c r="AYC113" s="14"/>
      <c r="AYD113" s="14"/>
      <c r="AYE113" s="14"/>
      <c r="AYF113" s="14"/>
      <c r="AYG113" s="14"/>
      <c r="AYH113" s="14"/>
      <c r="AYI113" s="14"/>
      <c r="AYJ113" s="14"/>
      <c r="AYK113" s="14"/>
      <c r="AYL113" s="14"/>
      <c r="AYM113" s="14"/>
      <c r="AYN113" s="14"/>
      <c r="AYO113" s="14"/>
      <c r="AYP113" s="14"/>
      <c r="AYQ113" s="14"/>
      <c r="AYR113" s="14"/>
      <c r="AYS113" s="14"/>
      <c r="AYT113" s="14"/>
      <c r="AYU113" s="14"/>
      <c r="AYV113" s="14"/>
      <c r="AYW113" s="14"/>
      <c r="AYX113" s="14"/>
      <c r="AYY113" s="14"/>
      <c r="AYZ113" s="14"/>
      <c r="AZA113" s="14"/>
      <c r="AZB113" s="14"/>
      <c r="AZC113" s="14"/>
      <c r="AZD113" s="14"/>
      <c r="AZE113" s="14"/>
      <c r="AZF113" s="14"/>
      <c r="AZG113" s="14"/>
      <c r="AZH113" s="14"/>
      <c r="AZI113" s="14"/>
      <c r="AZJ113" s="14"/>
      <c r="AZK113" s="14"/>
      <c r="AZL113" s="14"/>
      <c r="AZM113" s="14"/>
      <c r="AZN113" s="14"/>
      <c r="AZO113" s="14"/>
      <c r="AZP113" s="14"/>
      <c r="AZQ113" s="14"/>
      <c r="AZR113" s="14"/>
      <c r="AZS113" s="14"/>
      <c r="AZT113" s="14"/>
      <c r="AZU113" s="14"/>
      <c r="AZV113" s="14"/>
      <c r="AZW113" s="14"/>
      <c r="AZX113" s="14"/>
      <c r="AZY113" s="14"/>
      <c r="AZZ113" s="14"/>
      <c r="BAA113" s="14"/>
      <c r="BAB113" s="14"/>
      <c r="BAC113" s="14"/>
      <c r="BAD113" s="14"/>
      <c r="BAE113" s="14"/>
      <c r="BAF113" s="14"/>
      <c r="BAG113" s="14"/>
      <c r="BAH113" s="14"/>
      <c r="BAI113" s="14"/>
      <c r="BAJ113" s="14"/>
      <c r="BAK113" s="14"/>
      <c r="BAL113" s="14"/>
      <c r="BAM113" s="14"/>
      <c r="BAN113" s="14"/>
      <c r="BAO113" s="14"/>
      <c r="BAP113" s="14"/>
      <c r="BAQ113" s="14"/>
      <c r="BAR113" s="14"/>
      <c r="BAS113" s="14"/>
      <c r="BAT113" s="14"/>
      <c r="BAU113" s="14"/>
      <c r="BAV113" s="14"/>
      <c r="BAW113" s="14"/>
      <c r="BAX113" s="14"/>
      <c r="BAY113" s="14"/>
      <c r="BAZ113" s="14"/>
      <c r="BBA113" s="14"/>
      <c r="BBB113" s="14"/>
      <c r="BBC113" s="14"/>
      <c r="BBD113" s="14"/>
      <c r="BBE113" s="14"/>
      <c r="BBF113" s="14"/>
      <c r="BBG113" s="14"/>
      <c r="BBH113" s="14"/>
      <c r="BBI113" s="14"/>
      <c r="BBJ113" s="14"/>
      <c r="BBK113" s="14"/>
      <c r="BBL113" s="14"/>
      <c r="BBM113" s="14"/>
      <c r="BBN113" s="14"/>
      <c r="BBO113" s="14"/>
      <c r="BBP113" s="14"/>
      <c r="BBQ113" s="14"/>
      <c r="BBR113" s="14"/>
      <c r="BBS113" s="14"/>
      <c r="BBT113" s="14"/>
      <c r="BBU113" s="14"/>
      <c r="BBV113" s="14"/>
      <c r="BBW113" s="14"/>
      <c r="BBX113" s="14"/>
      <c r="BBY113" s="14"/>
      <c r="BBZ113" s="14"/>
      <c r="BCA113" s="14"/>
      <c r="BCB113" s="14"/>
      <c r="BCC113" s="14"/>
      <c r="BCD113" s="14"/>
      <c r="BCE113" s="14"/>
      <c r="BCF113" s="14"/>
      <c r="BCG113" s="14"/>
      <c r="BCH113" s="14"/>
      <c r="BCI113" s="14"/>
      <c r="BCJ113" s="14"/>
      <c r="BCK113" s="14"/>
      <c r="BCL113" s="14"/>
      <c r="BCM113" s="14"/>
      <c r="BCN113" s="14"/>
      <c r="BCO113" s="14"/>
      <c r="BCP113" s="14"/>
      <c r="BCQ113" s="14"/>
      <c r="BCR113" s="14"/>
      <c r="BCS113" s="14"/>
      <c r="BCT113" s="14"/>
      <c r="BCU113" s="14"/>
      <c r="BCV113" s="14"/>
      <c r="BCW113" s="14"/>
      <c r="BCX113" s="14"/>
      <c r="BCY113" s="14"/>
      <c r="BCZ113" s="14"/>
      <c r="BDA113" s="14"/>
      <c r="BDB113" s="14"/>
      <c r="BDC113" s="14"/>
      <c r="BDD113" s="14"/>
      <c r="BDE113" s="14"/>
      <c r="BDF113" s="14"/>
      <c r="BDG113" s="14"/>
      <c r="BDH113" s="14"/>
      <c r="BDI113" s="14"/>
      <c r="BDJ113" s="14"/>
      <c r="BDK113" s="14"/>
      <c r="BDL113" s="14"/>
      <c r="BDM113" s="14"/>
      <c r="BDN113" s="14"/>
      <c r="BDO113" s="14"/>
      <c r="BDP113" s="14"/>
      <c r="BDQ113" s="14"/>
      <c r="BDR113" s="14"/>
      <c r="BDS113" s="14"/>
      <c r="BDT113" s="14"/>
      <c r="BDU113" s="14"/>
      <c r="BDV113" s="14"/>
      <c r="BDW113" s="14"/>
      <c r="BDX113" s="14"/>
      <c r="BDY113" s="14"/>
      <c r="BDZ113" s="14"/>
      <c r="BEA113" s="14"/>
      <c r="BEB113" s="14"/>
      <c r="BEC113" s="14"/>
      <c r="BED113" s="14"/>
      <c r="BEE113" s="14"/>
      <c r="BEF113" s="14"/>
      <c r="BEG113" s="14"/>
      <c r="BEH113" s="14"/>
      <c r="BEI113" s="14"/>
      <c r="BEJ113" s="14"/>
      <c r="BEK113" s="14"/>
      <c r="BEL113" s="14"/>
      <c r="BEM113" s="14"/>
      <c r="BEN113" s="14"/>
      <c r="BEO113" s="14"/>
      <c r="BEP113" s="14"/>
      <c r="BEQ113" s="14"/>
      <c r="BER113" s="14"/>
      <c r="BES113" s="14"/>
      <c r="BET113" s="14"/>
      <c r="BEU113" s="14"/>
      <c r="BEV113" s="14"/>
      <c r="BEW113" s="14"/>
      <c r="BEX113" s="14"/>
      <c r="BEY113" s="14"/>
      <c r="BEZ113" s="14"/>
      <c r="BFA113" s="14"/>
      <c r="BFB113" s="14"/>
      <c r="BFC113" s="14"/>
      <c r="BFD113" s="14"/>
      <c r="BFE113" s="14"/>
      <c r="BFF113" s="14"/>
      <c r="BFG113" s="14"/>
      <c r="BFH113" s="14"/>
      <c r="BFI113" s="14"/>
      <c r="BFJ113" s="14"/>
      <c r="BFK113" s="14"/>
      <c r="BFL113" s="14"/>
      <c r="BFM113" s="14"/>
      <c r="BFN113" s="14"/>
      <c r="BFO113" s="14"/>
      <c r="BFP113" s="14"/>
      <c r="BFQ113" s="14"/>
      <c r="BFR113" s="14"/>
      <c r="BFS113" s="14"/>
      <c r="BFT113" s="14"/>
      <c r="BFU113" s="14"/>
      <c r="BFV113" s="14"/>
      <c r="BFW113" s="14"/>
      <c r="BFX113" s="14"/>
      <c r="BFY113" s="14"/>
      <c r="BFZ113" s="14"/>
      <c r="BGA113" s="14"/>
      <c r="BGB113" s="14"/>
      <c r="BGC113" s="14"/>
      <c r="BGD113" s="14"/>
      <c r="BGE113" s="14"/>
      <c r="BGF113" s="14"/>
      <c r="BGG113" s="14"/>
      <c r="BGH113" s="14"/>
      <c r="BGI113" s="14"/>
      <c r="BGJ113" s="14"/>
      <c r="BGK113" s="14"/>
      <c r="BGL113" s="14"/>
      <c r="BGM113" s="14"/>
      <c r="BGN113" s="14"/>
      <c r="BGO113" s="14"/>
      <c r="BGP113" s="14"/>
      <c r="BGQ113" s="14"/>
      <c r="BGR113" s="14"/>
      <c r="BGS113" s="14"/>
      <c r="BGT113" s="14"/>
      <c r="BGU113" s="14"/>
      <c r="BGV113" s="14"/>
      <c r="BGW113" s="14"/>
      <c r="BGX113" s="14"/>
      <c r="BGY113" s="14"/>
      <c r="BGZ113" s="14"/>
      <c r="BHA113" s="14"/>
      <c r="BHB113" s="14"/>
      <c r="BHC113" s="14"/>
      <c r="BHD113" s="14"/>
      <c r="BHE113" s="14"/>
      <c r="BHF113" s="14"/>
      <c r="BHG113" s="14"/>
      <c r="BHH113" s="14"/>
      <c r="BHI113" s="14"/>
      <c r="BHJ113" s="14"/>
      <c r="BHK113" s="14"/>
      <c r="BHL113" s="14"/>
      <c r="BHM113" s="14"/>
      <c r="BHN113" s="14"/>
      <c r="BHO113" s="14"/>
      <c r="BHP113" s="14"/>
      <c r="BHQ113" s="14"/>
      <c r="BHR113" s="14"/>
      <c r="BHS113" s="14"/>
      <c r="BHT113" s="14"/>
      <c r="BHU113" s="14"/>
      <c r="BHV113" s="14"/>
      <c r="BHW113" s="14"/>
      <c r="BHX113" s="14"/>
      <c r="BHY113" s="14"/>
      <c r="BHZ113" s="14"/>
      <c r="BIA113" s="14"/>
      <c r="BIB113" s="14"/>
      <c r="BIC113" s="14"/>
      <c r="BID113" s="14"/>
      <c r="BIE113" s="14"/>
      <c r="BIF113" s="14"/>
      <c r="BIG113" s="14"/>
      <c r="BIH113" s="14"/>
      <c r="BII113" s="14"/>
      <c r="BIJ113" s="14"/>
      <c r="BIK113" s="14"/>
      <c r="BIL113" s="14"/>
      <c r="BIM113" s="14"/>
      <c r="BIN113" s="14"/>
      <c r="BIO113" s="14"/>
      <c r="BIP113" s="14"/>
      <c r="BIQ113" s="14"/>
      <c r="BIR113" s="14"/>
      <c r="BIS113" s="14"/>
      <c r="BIT113" s="14"/>
      <c r="BIU113" s="14"/>
      <c r="BIV113" s="14"/>
      <c r="BIW113" s="14"/>
      <c r="BIX113" s="14"/>
      <c r="BIY113" s="14"/>
      <c r="BIZ113" s="14"/>
      <c r="BJA113" s="14"/>
      <c r="BJB113" s="14"/>
      <c r="BJC113" s="14"/>
      <c r="BJD113" s="14"/>
      <c r="BJE113" s="14"/>
      <c r="BJF113" s="14"/>
      <c r="BJG113" s="14"/>
      <c r="BJH113" s="14"/>
      <c r="BJI113" s="14"/>
      <c r="BJJ113" s="14"/>
      <c r="BJK113" s="14"/>
      <c r="BJL113" s="14"/>
      <c r="BJM113" s="14"/>
      <c r="BJN113" s="14"/>
      <c r="BJO113" s="14"/>
      <c r="BJP113" s="14"/>
      <c r="BJQ113" s="14"/>
      <c r="BJR113" s="14"/>
      <c r="BJS113" s="14"/>
      <c r="BJT113" s="14"/>
      <c r="BJU113" s="14"/>
      <c r="BJV113" s="14"/>
      <c r="BJW113" s="14"/>
      <c r="BJX113" s="14"/>
      <c r="BJY113" s="14"/>
      <c r="BJZ113" s="14"/>
      <c r="BKA113" s="14"/>
      <c r="BKB113" s="14"/>
      <c r="BKC113" s="14"/>
      <c r="BKD113" s="14"/>
      <c r="BKE113" s="14"/>
      <c r="BKF113" s="14"/>
      <c r="BKG113" s="14"/>
      <c r="BKH113" s="14"/>
      <c r="BKI113" s="14"/>
      <c r="BKJ113" s="14"/>
      <c r="BKK113" s="14"/>
      <c r="BKL113" s="14"/>
      <c r="BKM113" s="14"/>
      <c r="BKN113" s="14"/>
      <c r="BKO113" s="14"/>
      <c r="BKP113" s="14"/>
      <c r="BKQ113" s="14"/>
      <c r="BKR113" s="14"/>
      <c r="BKS113" s="14"/>
      <c r="BKT113" s="14"/>
      <c r="BKU113" s="14"/>
      <c r="BKV113" s="14"/>
      <c r="BKW113" s="14"/>
      <c r="BKX113" s="14"/>
      <c r="BKY113" s="14"/>
      <c r="BKZ113" s="14"/>
      <c r="BLA113" s="14"/>
      <c r="BLB113" s="14"/>
      <c r="BLC113" s="14"/>
      <c r="BLD113" s="14"/>
      <c r="BLE113" s="14"/>
      <c r="BLF113" s="14"/>
      <c r="BLG113" s="14"/>
      <c r="BLH113" s="14"/>
      <c r="BLI113" s="14"/>
      <c r="BLJ113" s="14"/>
      <c r="BLK113" s="14"/>
      <c r="BLL113" s="14"/>
      <c r="BLM113" s="14"/>
      <c r="BLN113" s="14"/>
      <c r="BLO113" s="14"/>
      <c r="BLP113" s="14"/>
      <c r="BLQ113" s="14"/>
      <c r="BLR113" s="14"/>
      <c r="BLS113" s="14"/>
      <c r="BLT113" s="14"/>
      <c r="BLU113" s="14"/>
      <c r="BLV113" s="14"/>
      <c r="BLW113" s="14"/>
      <c r="BLX113" s="14"/>
      <c r="BLY113" s="14"/>
      <c r="BLZ113" s="14"/>
      <c r="BMA113" s="14"/>
      <c r="BMB113" s="14"/>
      <c r="BMC113" s="14"/>
      <c r="BMD113" s="14"/>
      <c r="BME113" s="14"/>
      <c r="BMF113" s="14"/>
      <c r="BMG113" s="14"/>
      <c r="BMH113" s="14"/>
      <c r="BMI113" s="14"/>
      <c r="BMJ113" s="14"/>
      <c r="BMK113" s="14"/>
      <c r="BML113" s="14"/>
      <c r="BMM113" s="14"/>
      <c r="BMN113" s="14"/>
      <c r="BMO113" s="14"/>
      <c r="BMP113" s="14"/>
      <c r="BMQ113" s="14"/>
      <c r="BMR113" s="14"/>
      <c r="BMS113" s="14"/>
      <c r="BMT113" s="14"/>
      <c r="BMU113" s="14"/>
      <c r="BMV113" s="14"/>
      <c r="BMW113" s="14"/>
      <c r="BMX113" s="14"/>
      <c r="BMY113" s="14"/>
      <c r="BMZ113" s="14"/>
      <c r="BNA113" s="14"/>
      <c r="BNB113" s="14"/>
      <c r="BNC113" s="14"/>
      <c r="BND113" s="14"/>
      <c r="BNE113" s="14"/>
      <c r="BNF113" s="14"/>
      <c r="BNG113" s="14"/>
      <c r="BNH113" s="14"/>
      <c r="BNI113" s="14"/>
      <c r="BNJ113" s="14"/>
      <c r="BNK113" s="14"/>
      <c r="BNL113" s="14"/>
      <c r="BNM113" s="14"/>
      <c r="BNN113" s="14"/>
      <c r="BNO113" s="14"/>
      <c r="BNP113" s="14"/>
      <c r="BNQ113" s="14"/>
      <c r="BNR113" s="14"/>
      <c r="BNS113" s="14"/>
      <c r="BNT113" s="14"/>
      <c r="BNU113" s="14"/>
      <c r="BNV113" s="14"/>
      <c r="BNW113" s="14"/>
      <c r="BNX113" s="14"/>
      <c r="BNY113" s="14"/>
      <c r="BNZ113" s="14"/>
      <c r="BOA113" s="14"/>
      <c r="BOB113" s="14"/>
      <c r="BOC113" s="14"/>
      <c r="BOD113" s="14"/>
      <c r="BOE113" s="14"/>
      <c r="BOF113" s="14"/>
      <c r="BOG113" s="14"/>
      <c r="BOH113" s="14"/>
      <c r="BOI113" s="14"/>
      <c r="BOJ113" s="14"/>
      <c r="BOK113" s="14"/>
      <c r="BOL113" s="14"/>
      <c r="BOM113" s="14"/>
      <c r="BON113" s="14"/>
      <c r="BOO113" s="14"/>
      <c r="BOP113" s="14"/>
      <c r="BOQ113" s="14"/>
      <c r="BOR113" s="14"/>
      <c r="BOS113" s="14"/>
      <c r="BOT113" s="14"/>
      <c r="BOU113" s="14"/>
      <c r="BOV113" s="14"/>
      <c r="BOW113" s="14"/>
      <c r="BOX113" s="14"/>
      <c r="BOY113" s="14"/>
      <c r="BOZ113" s="14"/>
      <c r="BPA113" s="14"/>
      <c r="BPB113" s="14"/>
      <c r="BPC113" s="14"/>
      <c r="BPD113" s="14"/>
      <c r="BPE113" s="14"/>
      <c r="BPF113" s="14"/>
      <c r="BPG113" s="14"/>
      <c r="BPH113" s="14"/>
      <c r="BPI113" s="14"/>
      <c r="BPJ113" s="14"/>
      <c r="BPK113" s="14"/>
      <c r="BPL113" s="14"/>
      <c r="BPM113" s="14"/>
      <c r="BPN113" s="14"/>
      <c r="BPO113" s="14"/>
      <c r="BPP113" s="14"/>
      <c r="BPQ113" s="14"/>
      <c r="BPR113" s="14"/>
      <c r="BPS113" s="14"/>
      <c r="BPT113" s="14"/>
      <c r="BPU113" s="14"/>
      <c r="BPV113" s="14"/>
      <c r="BPW113" s="14"/>
      <c r="BPX113" s="14"/>
      <c r="BPY113" s="14"/>
      <c r="BPZ113" s="14"/>
      <c r="BQA113" s="14"/>
      <c r="BQB113" s="14"/>
      <c r="BQC113" s="14"/>
      <c r="BQD113" s="14"/>
      <c r="BQE113" s="14"/>
      <c r="BQF113" s="14"/>
      <c r="BQG113" s="14"/>
      <c r="BQH113" s="14"/>
      <c r="BQI113" s="14"/>
      <c r="BQJ113" s="14"/>
      <c r="BQK113" s="14"/>
      <c r="BQL113" s="14"/>
      <c r="BQM113" s="14"/>
      <c r="BQN113" s="14"/>
      <c r="BQO113" s="14"/>
      <c r="BQP113" s="14"/>
      <c r="BQQ113" s="14"/>
      <c r="BQR113" s="14"/>
      <c r="BQS113" s="14"/>
      <c r="BQT113" s="14"/>
      <c r="BQU113" s="14"/>
      <c r="BQV113" s="14"/>
      <c r="BQW113" s="14"/>
      <c r="BQX113" s="14"/>
      <c r="BQY113" s="14"/>
      <c r="BQZ113" s="14"/>
      <c r="BRA113" s="14"/>
      <c r="BRB113" s="14"/>
      <c r="BRC113" s="14"/>
      <c r="BRD113" s="14"/>
      <c r="BRE113" s="14"/>
      <c r="BRF113" s="14"/>
      <c r="BRG113" s="14"/>
      <c r="BRH113" s="14"/>
      <c r="BRI113" s="14"/>
      <c r="BRJ113" s="14"/>
      <c r="BRK113" s="14"/>
      <c r="BRL113" s="14"/>
      <c r="BRM113" s="14"/>
      <c r="BRN113" s="14"/>
      <c r="BRO113" s="14"/>
      <c r="BRP113" s="14"/>
      <c r="BRQ113" s="14"/>
      <c r="BRR113" s="14"/>
      <c r="BRS113" s="14"/>
      <c r="BRT113" s="14"/>
      <c r="BRU113" s="14"/>
      <c r="BRV113" s="14"/>
      <c r="BRW113" s="14"/>
      <c r="BRX113" s="14"/>
      <c r="BRY113" s="14"/>
      <c r="BRZ113" s="14"/>
      <c r="BSA113" s="14"/>
      <c r="BSB113" s="14"/>
      <c r="BSC113" s="14"/>
      <c r="BSD113" s="14"/>
      <c r="BSE113" s="14"/>
      <c r="BSF113" s="14"/>
      <c r="BSG113" s="14"/>
      <c r="BSH113" s="14"/>
      <c r="BSI113" s="14"/>
      <c r="BSJ113" s="14"/>
      <c r="BSK113" s="14"/>
      <c r="BSL113" s="14"/>
      <c r="BSM113" s="14"/>
      <c r="BSN113" s="14"/>
      <c r="BSO113" s="14"/>
      <c r="BSP113" s="14"/>
      <c r="BSQ113" s="14"/>
      <c r="BSR113" s="14"/>
      <c r="BSS113" s="14"/>
      <c r="BST113" s="14"/>
      <c r="BSU113" s="14"/>
      <c r="BSV113" s="14"/>
      <c r="BSW113" s="14"/>
      <c r="BSX113" s="14"/>
      <c r="BSY113" s="14"/>
      <c r="BSZ113" s="14"/>
      <c r="BTA113" s="14"/>
      <c r="BTB113" s="14"/>
      <c r="BTC113" s="14"/>
      <c r="BTD113" s="14"/>
      <c r="BTE113" s="14"/>
      <c r="BTF113" s="14"/>
      <c r="BTG113" s="14"/>
      <c r="BTH113" s="14"/>
      <c r="BTI113" s="14"/>
      <c r="BTJ113" s="14"/>
      <c r="BTK113" s="14"/>
      <c r="BTL113" s="14"/>
      <c r="BTM113" s="14"/>
      <c r="BTN113" s="14"/>
      <c r="BTO113" s="14"/>
      <c r="BTP113" s="14"/>
      <c r="BTQ113" s="14"/>
      <c r="BTR113" s="14"/>
      <c r="BTS113" s="14"/>
      <c r="BTT113" s="14"/>
      <c r="BTU113" s="14"/>
      <c r="BTV113" s="14"/>
      <c r="BTW113" s="14"/>
      <c r="BTX113" s="14"/>
      <c r="BTY113" s="14"/>
      <c r="BTZ113" s="14"/>
      <c r="BUA113" s="14"/>
      <c r="BUB113" s="14"/>
      <c r="BUC113" s="14"/>
      <c r="BUD113" s="14"/>
      <c r="BUE113" s="14"/>
      <c r="BUF113" s="14"/>
      <c r="BUG113" s="14"/>
      <c r="BUH113" s="14"/>
      <c r="BUI113" s="14"/>
      <c r="BUJ113" s="14"/>
      <c r="BUK113" s="14"/>
      <c r="BUL113" s="14"/>
      <c r="BUM113" s="14"/>
      <c r="BUN113" s="14"/>
      <c r="BUO113" s="14"/>
      <c r="BUP113" s="14"/>
      <c r="BUQ113" s="14"/>
      <c r="BUR113" s="14"/>
      <c r="BUS113" s="14"/>
      <c r="BUT113" s="14"/>
      <c r="BUU113" s="14"/>
      <c r="BUV113" s="14"/>
      <c r="BUW113" s="14"/>
      <c r="BUX113" s="14"/>
      <c r="BUY113" s="14"/>
      <c r="BUZ113" s="14"/>
      <c r="BVA113" s="14"/>
      <c r="BVB113" s="14"/>
      <c r="BVC113" s="14"/>
      <c r="BVD113" s="14"/>
      <c r="BVE113" s="14"/>
      <c r="BVF113" s="14"/>
      <c r="BVG113" s="14"/>
      <c r="BVH113" s="14"/>
      <c r="BVI113" s="14"/>
      <c r="BVJ113" s="14"/>
      <c r="BVK113" s="14"/>
      <c r="BVL113" s="14"/>
      <c r="BVM113" s="14"/>
      <c r="BVN113" s="14"/>
      <c r="BVO113" s="14"/>
      <c r="BVP113" s="14"/>
      <c r="BVQ113" s="14"/>
      <c r="BVR113" s="14"/>
      <c r="BVS113" s="14"/>
      <c r="BVT113" s="14"/>
      <c r="BVU113" s="14"/>
      <c r="BVV113" s="14"/>
      <c r="BVW113" s="14"/>
      <c r="BVX113" s="14"/>
      <c r="BVY113" s="14"/>
      <c r="BVZ113" s="14"/>
      <c r="BWA113" s="14"/>
      <c r="BWB113" s="14"/>
      <c r="BWC113" s="14"/>
      <c r="BWD113" s="14"/>
      <c r="BWE113" s="14"/>
      <c r="BWF113" s="14"/>
      <c r="BWG113" s="14"/>
      <c r="BWH113" s="14"/>
      <c r="BWI113" s="14"/>
      <c r="BWJ113" s="14"/>
      <c r="BWK113" s="14"/>
      <c r="BWL113" s="14"/>
      <c r="BWM113" s="14"/>
      <c r="BWN113" s="14"/>
      <c r="BWO113" s="14"/>
      <c r="BWP113" s="14"/>
      <c r="BWQ113" s="14"/>
      <c r="BWR113" s="14"/>
      <c r="BWS113" s="14"/>
      <c r="BWT113" s="14"/>
      <c r="BWU113" s="14"/>
      <c r="BWV113" s="14"/>
      <c r="BWW113" s="14"/>
      <c r="BWX113" s="14"/>
      <c r="BWY113" s="14"/>
      <c r="BWZ113" s="14"/>
      <c r="BXA113" s="14"/>
      <c r="BXB113" s="14"/>
      <c r="BXC113" s="14"/>
      <c r="BXD113" s="14"/>
      <c r="BXE113" s="14"/>
      <c r="BXF113" s="14"/>
      <c r="BXG113" s="14"/>
      <c r="BXH113" s="14"/>
      <c r="BXI113" s="14"/>
      <c r="BXJ113" s="14"/>
      <c r="BXK113" s="14"/>
      <c r="BXL113" s="14"/>
      <c r="BXM113" s="14"/>
      <c r="BXN113" s="14"/>
      <c r="BXO113" s="14"/>
      <c r="BXP113" s="14"/>
      <c r="BXQ113" s="14"/>
      <c r="BXR113" s="14"/>
      <c r="BXS113" s="14"/>
      <c r="BXT113" s="14"/>
      <c r="BXU113" s="14"/>
      <c r="BXV113" s="14"/>
      <c r="BXW113" s="14"/>
      <c r="BXX113" s="14"/>
      <c r="BXY113" s="14"/>
      <c r="BXZ113" s="14"/>
      <c r="BYA113" s="14"/>
      <c r="BYB113" s="14"/>
      <c r="BYC113" s="14"/>
      <c r="BYD113" s="14"/>
      <c r="BYE113" s="14"/>
      <c r="BYF113" s="14"/>
      <c r="BYG113" s="14"/>
      <c r="BYH113" s="14"/>
      <c r="BYI113" s="14"/>
      <c r="BYJ113" s="14"/>
      <c r="BYK113" s="14"/>
      <c r="BYL113" s="14"/>
      <c r="BYM113" s="14"/>
      <c r="BYN113" s="14"/>
      <c r="BYO113" s="14"/>
      <c r="BYP113" s="14"/>
      <c r="BYQ113" s="14"/>
      <c r="BYR113" s="14"/>
      <c r="BYS113" s="14"/>
      <c r="BYT113" s="14"/>
      <c r="BYU113" s="14"/>
      <c r="BYV113" s="14"/>
      <c r="BYW113" s="14"/>
      <c r="BYX113" s="14"/>
      <c r="BYY113" s="14"/>
      <c r="BYZ113" s="14"/>
      <c r="BZA113" s="14"/>
      <c r="BZB113" s="14"/>
      <c r="BZC113" s="14"/>
      <c r="BZD113" s="14"/>
      <c r="BZE113" s="14"/>
      <c r="BZF113" s="14"/>
      <c r="BZG113" s="14"/>
      <c r="BZH113" s="14"/>
      <c r="BZI113" s="14"/>
      <c r="BZJ113" s="14"/>
      <c r="BZK113" s="14"/>
      <c r="BZL113" s="14"/>
      <c r="BZM113" s="14"/>
      <c r="BZN113" s="14"/>
      <c r="BZO113" s="14"/>
      <c r="BZP113" s="14"/>
      <c r="BZQ113" s="14"/>
      <c r="BZR113" s="14"/>
      <c r="BZS113" s="14"/>
      <c r="BZT113" s="14"/>
      <c r="BZU113" s="14"/>
      <c r="BZV113" s="14"/>
      <c r="BZW113" s="14"/>
      <c r="BZX113" s="14"/>
      <c r="BZY113" s="14"/>
      <c r="BZZ113" s="14"/>
      <c r="CAA113" s="14"/>
      <c r="CAB113" s="14"/>
      <c r="CAC113" s="14"/>
      <c r="CAD113" s="14"/>
      <c r="CAE113" s="14"/>
      <c r="CAF113" s="14"/>
      <c r="CAG113" s="14"/>
      <c r="CAH113" s="14"/>
      <c r="CAI113" s="14"/>
      <c r="CAJ113" s="14"/>
      <c r="CAK113" s="14"/>
      <c r="CAL113" s="14"/>
      <c r="CAM113" s="14"/>
      <c r="CAN113" s="14"/>
      <c r="CAO113" s="14"/>
      <c r="CAP113" s="14"/>
      <c r="CAQ113" s="14"/>
      <c r="CAR113" s="14"/>
      <c r="CAS113" s="14"/>
      <c r="CAT113" s="14"/>
      <c r="CAU113" s="14"/>
      <c r="CAV113" s="14"/>
      <c r="CAW113" s="14"/>
      <c r="CAX113" s="14"/>
      <c r="CAY113" s="14"/>
      <c r="CAZ113" s="14"/>
      <c r="CBA113" s="14"/>
      <c r="CBB113" s="14"/>
      <c r="CBC113" s="14"/>
      <c r="CBD113" s="14"/>
      <c r="CBE113" s="14"/>
      <c r="CBF113" s="14"/>
      <c r="CBG113" s="14"/>
      <c r="CBH113" s="14"/>
      <c r="CBI113" s="14"/>
      <c r="CBJ113" s="14"/>
      <c r="CBK113" s="14"/>
      <c r="CBL113" s="14"/>
      <c r="CBM113" s="14"/>
      <c r="CBN113" s="14"/>
      <c r="CBO113" s="14"/>
      <c r="CBP113" s="14"/>
      <c r="CBQ113" s="14"/>
      <c r="CBR113" s="14"/>
      <c r="CBS113" s="14"/>
      <c r="CBT113" s="14"/>
      <c r="CBU113" s="14"/>
      <c r="CBV113" s="14"/>
      <c r="CBW113" s="14"/>
      <c r="CBX113" s="14"/>
      <c r="CBY113" s="14"/>
      <c r="CBZ113" s="14"/>
      <c r="CCA113" s="14"/>
      <c r="CCB113" s="14"/>
      <c r="CCC113" s="14"/>
      <c r="CCD113" s="14"/>
      <c r="CCE113" s="14"/>
      <c r="CCF113" s="14"/>
      <c r="CCG113" s="14"/>
      <c r="CCH113" s="14"/>
      <c r="CCI113" s="14"/>
      <c r="CCJ113" s="14"/>
      <c r="CCK113" s="14"/>
      <c r="CCL113" s="14"/>
      <c r="CCM113" s="14"/>
      <c r="CCN113" s="14"/>
      <c r="CCO113" s="14"/>
      <c r="CCP113" s="14"/>
      <c r="CCQ113" s="14"/>
      <c r="CCR113" s="14"/>
      <c r="CCS113" s="14"/>
      <c r="CCT113" s="14"/>
      <c r="CCU113" s="14"/>
      <c r="CCV113" s="14"/>
      <c r="CCW113" s="14"/>
      <c r="CCX113" s="14"/>
      <c r="CCY113" s="14"/>
      <c r="CCZ113" s="14"/>
      <c r="CDA113" s="14"/>
      <c r="CDB113" s="14"/>
      <c r="CDC113" s="14"/>
      <c r="CDD113" s="14"/>
      <c r="CDE113" s="14"/>
      <c r="CDF113" s="14"/>
      <c r="CDG113" s="14"/>
      <c r="CDH113" s="14"/>
      <c r="CDI113" s="14"/>
      <c r="CDJ113" s="14"/>
      <c r="CDK113" s="14"/>
      <c r="CDL113" s="14"/>
      <c r="CDM113" s="14"/>
      <c r="CDN113" s="14"/>
      <c r="CDO113" s="14"/>
      <c r="CDP113" s="14"/>
      <c r="CDQ113" s="14"/>
      <c r="CDR113" s="14"/>
      <c r="CDS113" s="14"/>
      <c r="CDT113" s="14"/>
      <c r="CDU113" s="14"/>
      <c r="CDV113" s="14"/>
      <c r="CDW113" s="14"/>
      <c r="CDX113" s="14"/>
      <c r="CDY113" s="14"/>
      <c r="CDZ113" s="14"/>
      <c r="CEA113" s="14"/>
      <c r="CEB113" s="14"/>
      <c r="CEC113" s="14"/>
      <c r="CED113" s="14"/>
      <c r="CEE113" s="14"/>
      <c r="CEF113" s="14"/>
      <c r="CEG113" s="14"/>
      <c r="CEH113" s="14"/>
      <c r="CEI113" s="14"/>
      <c r="CEJ113" s="14"/>
      <c r="CEK113" s="14"/>
      <c r="CEL113" s="14"/>
      <c r="CEM113" s="14"/>
      <c r="CEN113" s="14"/>
      <c r="CEO113" s="14"/>
      <c r="CEP113" s="14"/>
      <c r="CEQ113" s="14"/>
      <c r="CER113" s="14"/>
      <c r="CES113" s="14"/>
      <c r="CET113" s="14"/>
      <c r="CEU113" s="14"/>
      <c r="CEV113" s="14"/>
      <c r="CEW113" s="14"/>
      <c r="CEX113" s="14"/>
      <c r="CEY113" s="14"/>
      <c r="CEZ113" s="14"/>
      <c r="CFA113" s="14"/>
      <c r="CFB113" s="14"/>
      <c r="CFC113" s="14"/>
      <c r="CFD113" s="14"/>
      <c r="CFE113" s="14"/>
      <c r="CFF113" s="14"/>
      <c r="CFG113" s="14"/>
      <c r="CFH113" s="14"/>
      <c r="CFI113" s="14"/>
      <c r="CFJ113" s="14"/>
      <c r="CFK113" s="14"/>
      <c r="CFL113" s="14"/>
      <c r="CFM113" s="14"/>
      <c r="CFN113" s="14"/>
      <c r="CFO113" s="14"/>
      <c r="CFP113" s="14"/>
      <c r="CFQ113" s="14"/>
      <c r="CFR113" s="14"/>
      <c r="CFS113" s="14"/>
      <c r="CFT113" s="14"/>
      <c r="CFU113" s="14"/>
      <c r="CFV113" s="14"/>
      <c r="CFW113" s="14"/>
      <c r="CFX113" s="14"/>
      <c r="CFY113" s="14"/>
      <c r="CFZ113" s="14"/>
      <c r="CGA113" s="14"/>
      <c r="CGB113" s="14"/>
      <c r="CGC113" s="14"/>
      <c r="CGD113" s="14"/>
      <c r="CGE113" s="14"/>
      <c r="CGF113" s="14"/>
      <c r="CGG113" s="14"/>
      <c r="CGH113" s="14"/>
      <c r="CGI113" s="14"/>
      <c r="CGJ113" s="14"/>
      <c r="CGK113" s="14"/>
      <c r="CGL113" s="14"/>
      <c r="CGM113" s="14"/>
      <c r="CGN113" s="14"/>
      <c r="CGO113" s="14"/>
      <c r="CGP113" s="14"/>
      <c r="CGQ113" s="14"/>
      <c r="CGR113" s="14"/>
      <c r="CGS113" s="14"/>
      <c r="CGT113" s="14"/>
      <c r="CGU113" s="14"/>
      <c r="CGV113" s="14"/>
      <c r="CGW113" s="14"/>
      <c r="CGX113" s="14"/>
      <c r="CGY113" s="14"/>
      <c r="CGZ113" s="14"/>
      <c r="CHA113" s="14"/>
      <c r="CHB113" s="14"/>
      <c r="CHC113" s="14"/>
      <c r="CHD113" s="14"/>
      <c r="CHE113" s="14"/>
      <c r="CHF113" s="14"/>
      <c r="CHG113" s="14"/>
      <c r="CHH113" s="14"/>
      <c r="CHI113" s="14"/>
      <c r="CHJ113" s="14"/>
      <c r="CHK113" s="14"/>
      <c r="CHL113" s="14"/>
      <c r="CHM113" s="14"/>
      <c r="CHN113" s="14"/>
      <c r="CHO113" s="14"/>
      <c r="CHP113" s="14"/>
      <c r="CHQ113" s="14"/>
      <c r="CHR113" s="14"/>
      <c r="CHS113" s="14"/>
      <c r="CHT113" s="14"/>
      <c r="CHU113" s="14"/>
      <c r="CHV113" s="14"/>
      <c r="CHW113" s="14"/>
      <c r="CHX113" s="14"/>
      <c r="CHY113" s="14"/>
      <c r="CHZ113" s="14"/>
      <c r="CIA113" s="14"/>
      <c r="CIB113" s="14"/>
      <c r="CIC113" s="14"/>
      <c r="CID113" s="14"/>
      <c r="CIE113" s="14"/>
      <c r="CIF113" s="14"/>
      <c r="CIG113" s="14"/>
      <c r="CIH113" s="14"/>
      <c r="CII113" s="14"/>
      <c r="CIJ113" s="14"/>
      <c r="CIK113" s="14"/>
      <c r="CIL113" s="14"/>
      <c r="CIM113" s="14"/>
      <c r="CIN113" s="14"/>
      <c r="CIO113" s="14"/>
      <c r="CIP113" s="14"/>
      <c r="CIQ113" s="14"/>
      <c r="CIR113" s="14"/>
      <c r="CIS113" s="14"/>
      <c r="CIT113" s="14"/>
      <c r="CIU113" s="14"/>
      <c r="CIV113" s="14"/>
      <c r="CIW113" s="14"/>
      <c r="CIX113" s="14"/>
      <c r="CIY113" s="14"/>
      <c r="CIZ113" s="14"/>
      <c r="CJA113" s="14"/>
      <c r="CJB113" s="14"/>
      <c r="CJC113" s="14"/>
      <c r="CJD113" s="14"/>
      <c r="CJE113" s="14"/>
      <c r="CJF113" s="14"/>
      <c r="CJG113" s="14"/>
      <c r="CJH113" s="14"/>
      <c r="CJI113" s="14"/>
      <c r="CJJ113" s="14"/>
      <c r="CJK113" s="14"/>
      <c r="CJL113" s="14"/>
      <c r="CJM113" s="14"/>
      <c r="CJN113" s="14"/>
      <c r="CJO113" s="14"/>
      <c r="CJP113" s="14"/>
      <c r="CJQ113" s="14"/>
      <c r="CJR113" s="14"/>
      <c r="CJS113" s="14"/>
      <c r="CJT113" s="14"/>
      <c r="CJU113" s="14"/>
      <c r="CJV113" s="14"/>
      <c r="CJW113" s="14"/>
      <c r="CJX113" s="14"/>
      <c r="CJY113" s="14"/>
      <c r="CJZ113" s="14"/>
      <c r="CKA113" s="14"/>
      <c r="CKB113" s="14"/>
      <c r="CKC113" s="14"/>
      <c r="CKD113" s="14"/>
      <c r="CKE113" s="14"/>
      <c r="CKF113" s="14"/>
      <c r="CKG113" s="14"/>
      <c r="CKH113" s="14"/>
      <c r="CKI113" s="14"/>
      <c r="CKJ113" s="14"/>
      <c r="CKK113" s="14"/>
      <c r="CKL113" s="14"/>
      <c r="CKM113" s="14"/>
      <c r="CKN113" s="14"/>
      <c r="CKO113" s="14"/>
      <c r="CKP113" s="14"/>
      <c r="CKQ113" s="14"/>
      <c r="CKR113" s="14"/>
      <c r="CKS113" s="14"/>
      <c r="CKT113" s="14"/>
      <c r="CKU113" s="14"/>
      <c r="CKV113" s="14"/>
      <c r="CKW113" s="14"/>
      <c r="CKX113" s="14"/>
      <c r="CKY113" s="14"/>
      <c r="CKZ113" s="14"/>
      <c r="CLA113" s="14"/>
      <c r="CLB113" s="14"/>
      <c r="CLC113" s="14"/>
      <c r="CLD113" s="14"/>
      <c r="CLE113" s="14"/>
      <c r="CLF113" s="14"/>
      <c r="CLG113" s="14"/>
      <c r="CLH113" s="14"/>
      <c r="CLI113" s="14"/>
      <c r="CLJ113" s="14"/>
      <c r="CLK113" s="14"/>
      <c r="CLL113" s="14"/>
      <c r="CLM113" s="14"/>
      <c r="CLN113" s="14"/>
      <c r="CLO113" s="14"/>
      <c r="CLP113" s="14"/>
      <c r="CLQ113" s="14"/>
      <c r="CLR113" s="14"/>
      <c r="CLS113" s="14"/>
      <c r="CLT113" s="14"/>
      <c r="CLU113" s="14"/>
      <c r="CLV113" s="14"/>
      <c r="CLW113" s="14"/>
      <c r="CLX113" s="14"/>
      <c r="CLY113" s="14"/>
      <c r="CLZ113" s="14"/>
      <c r="CMA113" s="14"/>
      <c r="CMB113" s="14"/>
      <c r="CMC113" s="14"/>
      <c r="CMD113" s="14"/>
      <c r="CME113" s="14"/>
      <c r="CMF113" s="14"/>
      <c r="CMG113" s="14"/>
      <c r="CMH113" s="14"/>
      <c r="CMI113" s="14"/>
      <c r="CMJ113" s="14"/>
      <c r="CMK113" s="14"/>
      <c r="CML113" s="14"/>
      <c r="CMM113" s="14"/>
      <c r="CMN113" s="14"/>
      <c r="CMO113" s="14"/>
      <c r="CMP113" s="14"/>
      <c r="CMQ113" s="14"/>
      <c r="CMR113" s="14"/>
      <c r="CMS113" s="14"/>
      <c r="CMT113" s="14"/>
      <c r="CMU113" s="14"/>
      <c r="CMV113" s="14"/>
      <c r="CMW113" s="14"/>
      <c r="CMX113" s="14"/>
      <c r="CMY113" s="14"/>
      <c r="CMZ113" s="14"/>
      <c r="CNA113" s="14"/>
      <c r="CNB113" s="14"/>
      <c r="CNC113" s="14"/>
      <c r="CND113" s="14"/>
      <c r="CNE113" s="14"/>
      <c r="CNF113" s="14"/>
      <c r="CNG113" s="14"/>
      <c r="CNH113" s="14"/>
      <c r="CNI113" s="14"/>
      <c r="CNJ113" s="14"/>
      <c r="CNK113" s="14"/>
      <c r="CNL113" s="14"/>
      <c r="CNM113" s="14"/>
      <c r="CNN113" s="14"/>
      <c r="CNO113" s="14"/>
      <c r="CNP113" s="14"/>
      <c r="CNQ113" s="14"/>
      <c r="CNR113" s="14"/>
      <c r="CNS113" s="14"/>
      <c r="CNT113" s="14"/>
      <c r="CNU113" s="14"/>
      <c r="CNV113" s="14"/>
      <c r="CNW113" s="14"/>
      <c r="CNX113" s="14"/>
      <c r="CNY113" s="14"/>
      <c r="CNZ113" s="14"/>
      <c r="COA113" s="14"/>
      <c r="COB113" s="14"/>
      <c r="COC113" s="14"/>
      <c r="COD113" s="14"/>
      <c r="COE113" s="14"/>
      <c r="COF113" s="14"/>
      <c r="COG113" s="14"/>
      <c r="COH113" s="14"/>
      <c r="COI113" s="14"/>
      <c r="COJ113" s="14"/>
      <c r="COK113" s="14"/>
      <c r="COL113" s="14"/>
      <c r="COM113" s="14"/>
      <c r="CON113" s="14"/>
      <c r="COO113" s="14"/>
      <c r="COP113" s="14"/>
      <c r="COQ113" s="14"/>
      <c r="COR113" s="14"/>
      <c r="COS113" s="14"/>
      <c r="COT113" s="14"/>
      <c r="COU113" s="14"/>
      <c r="COV113" s="14"/>
      <c r="COW113" s="14"/>
      <c r="COX113" s="14"/>
      <c r="COY113" s="14"/>
      <c r="COZ113" s="14"/>
      <c r="CPA113" s="14"/>
      <c r="CPB113" s="14"/>
      <c r="CPC113" s="14"/>
      <c r="CPD113" s="14"/>
      <c r="CPE113" s="14"/>
      <c r="CPF113" s="14"/>
      <c r="CPG113" s="14"/>
      <c r="CPH113" s="14"/>
      <c r="CPI113" s="14"/>
      <c r="CPJ113" s="14"/>
      <c r="CPK113" s="14"/>
      <c r="CPL113" s="14"/>
      <c r="CPM113" s="14"/>
      <c r="CPN113" s="14"/>
      <c r="CPO113" s="14"/>
      <c r="CPP113" s="14"/>
      <c r="CPQ113" s="14"/>
      <c r="CPR113" s="14"/>
      <c r="CPS113" s="14"/>
      <c r="CPT113" s="14"/>
      <c r="CPU113" s="14"/>
      <c r="CPV113" s="14"/>
      <c r="CPW113" s="14"/>
      <c r="CPX113" s="14"/>
      <c r="CPY113" s="14"/>
      <c r="CPZ113" s="14"/>
      <c r="CQA113" s="14"/>
      <c r="CQB113" s="14"/>
      <c r="CQC113" s="14"/>
      <c r="CQD113" s="14"/>
      <c r="CQE113" s="14"/>
      <c r="CQF113" s="14"/>
      <c r="CQG113" s="14"/>
      <c r="CQH113" s="14"/>
      <c r="CQI113" s="14"/>
      <c r="CQJ113" s="14"/>
      <c r="CQK113" s="14"/>
      <c r="CQL113" s="14"/>
      <c r="CQM113" s="14"/>
      <c r="CQN113" s="14"/>
      <c r="CQO113" s="14"/>
      <c r="CQP113" s="14"/>
      <c r="CQQ113" s="14"/>
      <c r="CQR113" s="14"/>
      <c r="CQS113" s="14"/>
      <c r="CQT113" s="14"/>
      <c r="CQU113" s="14"/>
      <c r="CQV113" s="14"/>
      <c r="CQW113" s="14"/>
      <c r="CQX113" s="14"/>
      <c r="CQY113" s="14"/>
      <c r="CQZ113" s="14"/>
      <c r="CRA113" s="14"/>
      <c r="CRB113" s="14"/>
      <c r="CRC113" s="14"/>
      <c r="CRD113" s="14"/>
      <c r="CRE113" s="14"/>
      <c r="CRF113" s="14"/>
      <c r="CRG113" s="14"/>
      <c r="CRH113" s="14"/>
      <c r="CRI113" s="14"/>
      <c r="CRJ113" s="14"/>
      <c r="CRK113" s="14"/>
      <c r="CRL113" s="14"/>
      <c r="CRM113" s="14"/>
      <c r="CRN113" s="14"/>
      <c r="CRO113" s="14"/>
      <c r="CRP113" s="14"/>
      <c r="CRQ113" s="14"/>
      <c r="CRR113" s="14"/>
      <c r="CRS113" s="14"/>
      <c r="CRT113" s="14"/>
      <c r="CRU113" s="14"/>
      <c r="CRV113" s="14"/>
      <c r="CRW113" s="14"/>
      <c r="CRX113" s="14"/>
      <c r="CRY113" s="14"/>
      <c r="CRZ113" s="14"/>
      <c r="CSA113" s="14"/>
      <c r="CSB113" s="14"/>
      <c r="CSC113" s="14"/>
      <c r="CSD113" s="14"/>
      <c r="CSE113" s="14"/>
      <c r="CSF113" s="14"/>
      <c r="CSG113" s="14"/>
      <c r="CSH113" s="14"/>
      <c r="CSI113" s="14"/>
      <c r="CSJ113" s="14"/>
      <c r="CSK113" s="14"/>
      <c r="CSL113" s="14"/>
      <c r="CSM113" s="14"/>
      <c r="CSN113" s="14"/>
      <c r="CSO113" s="14"/>
      <c r="CSP113" s="14"/>
      <c r="CSQ113" s="14"/>
      <c r="CSR113" s="14"/>
      <c r="CSS113" s="14"/>
      <c r="CST113" s="14"/>
      <c r="CSU113" s="14"/>
      <c r="CSV113" s="14"/>
      <c r="CSW113" s="14"/>
      <c r="CSX113" s="14"/>
      <c r="CSY113" s="14"/>
      <c r="CSZ113" s="14"/>
      <c r="CTA113" s="14"/>
      <c r="CTB113" s="14"/>
      <c r="CTC113" s="14"/>
      <c r="CTD113" s="14"/>
      <c r="CTE113" s="14"/>
      <c r="CTF113" s="14"/>
      <c r="CTG113" s="14"/>
      <c r="CTH113" s="14"/>
      <c r="CTI113" s="14"/>
      <c r="CTJ113" s="14"/>
      <c r="CTK113" s="14"/>
      <c r="CTL113" s="14"/>
      <c r="CTM113" s="14"/>
      <c r="CTN113" s="14"/>
      <c r="CTO113" s="14"/>
      <c r="CTP113" s="14"/>
      <c r="CTQ113" s="14"/>
      <c r="CTR113" s="14"/>
      <c r="CTS113" s="14"/>
      <c r="CTT113" s="14"/>
      <c r="CTU113" s="14"/>
      <c r="CTV113" s="14"/>
      <c r="CTW113" s="14"/>
      <c r="CTX113" s="14"/>
      <c r="CTY113" s="14"/>
      <c r="CTZ113" s="14"/>
      <c r="CUA113" s="14"/>
      <c r="CUB113" s="14"/>
      <c r="CUC113" s="14"/>
      <c r="CUD113" s="14"/>
      <c r="CUE113" s="14"/>
      <c r="CUF113" s="14"/>
      <c r="CUG113" s="14"/>
      <c r="CUH113" s="14"/>
      <c r="CUI113" s="14"/>
      <c r="CUJ113" s="14"/>
      <c r="CUK113" s="14"/>
      <c r="CUL113" s="14"/>
      <c r="CUM113" s="14"/>
      <c r="CUN113" s="14"/>
      <c r="CUO113" s="14"/>
      <c r="CUP113" s="14"/>
      <c r="CUQ113" s="14"/>
      <c r="CUR113" s="14"/>
      <c r="CUS113" s="14"/>
      <c r="CUT113" s="14"/>
      <c r="CUU113" s="14"/>
      <c r="CUV113" s="14"/>
      <c r="CUW113" s="14"/>
      <c r="CUX113" s="14"/>
      <c r="CUY113" s="14"/>
      <c r="CUZ113" s="14"/>
      <c r="CVA113" s="14"/>
      <c r="CVB113" s="14"/>
      <c r="CVC113" s="14"/>
      <c r="CVD113" s="14"/>
      <c r="CVE113" s="14"/>
      <c r="CVF113" s="14"/>
      <c r="CVG113" s="14"/>
      <c r="CVH113" s="14"/>
      <c r="CVI113" s="14"/>
      <c r="CVJ113" s="14"/>
      <c r="CVK113" s="14"/>
      <c r="CVL113" s="14"/>
      <c r="CVM113" s="14"/>
      <c r="CVN113" s="14"/>
      <c r="CVO113" s="14"/>
      <c r="CVP113" s="14"/>
      <c r="CVQ113" s="14"/>
      <c r="CVR113" s="14"/>
      <c r="CVS113" s="14"/>
      <c r="CVT113" s="14"/>
      <c r="CVU113" s="14"/>
      <c r="CVV113" s="14"/>
      <c r="CVW113" s="14"/>
      <c r="CVX113" s="14"/>
      <c r="CVY113" s="14"/>
      <c r="CVZ113" s="14"/>
      <c r="CWA113" s="14"/>
      <c r="CWB113" s="14"/>
      <c r="CWC113" s="14"/>
      <c r="CWD113" s="14"/>
      <c r="CWE113" s="14"/>
      <c r="CWF113" s="14"/>
      <c r="CWG113" s="14"/>
      <c r="CWH113" s="14"/>
      <c r="CWI113" s="14"/>
      <c r="CWJ113" s="14"/>
      <c r="CWK113" s="14"/>
      <c r="CWL113" s="14"/>
      <c r="CWM113" s="14"/>
      <c r="CWN113" s="14"/>
      <c r="CWO113" s="14"/>
      <c r="CWP113" s="14"/>
      <c r="CWQ113" s="14"/>
      <c r="CWR113" s="14"/>
      <c r="CWS113" s="14"/>
      <c r="CWT113" s="14"/>
      <c r="CWU113" s="14"/>
      <c r="CWV113" s="14"/>
      <c r="CWW113" s="14"/>
      <c r="CWX113" s="14"/>
      <c r="CWY113" s="14"/>
      <c r="CWZ113" s="14"/>
      <c r="CXA113" s="14"/>
      <c r="CXB113" s="14"/>
      <c r="CXC113" s="14"/>
      <c r="CXD113" s="14"/>
      <c r="CXE113" s="14"/>
      <c r="CXF113" s="14"/>
      <c r="CXG113" s="14"/>
      <c r="CXH113" s="14"/>
      <c r="CXI113" s="14"/>
      <c r="CXJ113" s="14"/>
      <c r="CXK113" s="14"/>
      <c r="CXL113" s="14"/>
      <c r="CXM113" s="14"/>
      <c r="CXN113" s="14"/>
      <c r="CXO113" s="14"/>
      <c r="CXP113" s="14"/>
      <c r="CXQ113" s="14"/>
      <c r="CXR113" s="14"/>
      <c r="CXS113" s="14"/>
      <c r="CXT113" s="14"/>
      <c r="CXU113" s="14"/>
      <c r="CXV113" s="14"/>
      <c r="CXW113" s="14"/>
      <c r="CXX113" s="14"/>
      <c r="CXY113" s="14"/>
      <c r="CXZ113" s="14"/>
      <c r="CYA113" s="14"/>
      <c r="CYB113" s="14"/>
      <c r="CYC113" s="14"/>
      <c r="CYD113" s="14"/>
      <c r="CYE113" s="14"/>
      <c r="CYF113" s="14"/>
      <c r="CYG113" s="14"/>
      <c r="CYH113" s="14"/>
      <c r="CYI113" s="14"/>
      <c r="CYJ113" s="14"/>
      <c r="CYK113" s="14"/>
      <c r="CYL113" s="14"/>
      <c r="CYM113" s="14"/>
      <c r="CYN113" s="14"/>
      <c r="CYO113" s="14"/>
      <c r="CYP113" s="14"/>
      <c r="CYQ113" s="14"/>
      <c r="CYR113" s="14"/>
      <c r="CYS113" s="14"/>
      <c r="CYT113" s="14"/>
      <c r="CYU113" s="14"/>
      <c r="CYV113" s="14"/>
      <c r="CYW113" s="14"/>
      <c r="CYX113" s="14"/>
      <c r="CYY113" s="14"/>
      <c r="CYZ113" s="14"/>
      <c r="CZA113" s="14"/>
      <c r="CZB113" s="14"/>
      <c r="CZC113" s="14"/>
      <c r="CZD113" s="14"/>
      <c r="CZE113" s="14"/>
      <c r="CZF113" s="14"/>
      <c r="CZG113" s="14"/>
      <c r="CZH113" s="14"/>
      <c r="CZI113" s="14"/>
      <c r="CZJ113" s="14"/>
      <c r="CZK113" s="14"/>
      <c r="CZL113" s="14"/>
      <c r="CZM113" s="14"/>
      <c r="CZN113" s="14"/>
      <c r="CZO113" s="14"/>
      <c r="CZP113" s="14"/>
      <c r="CZQ113" s="14"/>
      <c r="CZR113" s="14"/>
      <c r="CZS113" s="14"/>
      <c r="CZT113" s="14"/>
      <c r="CZU113" s="14"/>
      <c r="CZV113" s="14"/>
      <c r="CZW113" s="14"/>
      <c r="CZX113" s="14"/>
      <c r="CZY113" s="14"/>
      <c r="CZZ113" s="14"/>
      <c r="DAA113" s="14"/>
      <c r="DAB113" s="14"/>
      <c r="DAC113" s="14"/>
      <c r="DAD113" s="14"/>
      <c r="DAE113" s="14"/>
      <c r="DAF113" s="14"/>
      <c r="DAG113" s="14"/>
      <c r="DAH113" s="14"/>
      <c r="DAI113" s="14"/>
      <c r="DAJ113" s="14"/>
      <c r="DAK113" s="14"/>
      <c r="DAL113" s="14"/>
      <c r="DAM113" s="14"/>
      <c r="DAN113" s="14"/>
      <c r="DAO113" s="14"/>
      <c r="DAP113" s="14"/>
      <c r="DAQ113" s="14"/>
      <c r="DAR113" s="14"/>
      <c r="DAS113" s="14"/>
      <c r="DAT113" s="14"/>
      <c r="DAU113" s="14"/>
      <c r="DAV113" s="14"/>
      <c r="DAW113" s="14"/>
      <c r="DAX113" s="14"/>
      <c r="DAY113" s="14"/>
      <c r="DAZ113" s="14"/>
      <c r="DBA113" s="14"/>
      <c r="DBB113" s="14"/>
      <c r="DBC113" s="14"/>
      <c r="DBD113" s="14"/>
      <c r="DBE113" s="14"/>
      <c r="DBF113" s="14"/>
      <c r="DBG113" s="14"/>
      <c r="DBH113" s="14"/>
      <c r="DBI113" s="14"/>
      <c r="DBJ113" s="14"/>
      <c r="DBK113" s="14"/>
      <c r="DBL113" s="14"/>
      <c r="DBM113" s="14"/>
      <c r="DBN113" s="14"/>
      <c r="DBO113" s="14"/>
      <c r="DBP113" s="14"/>
      <c r="DBQ113" s="14"/>
      <c r="DBR113" s="14"/>
      <c r="DBS113" s="14"/>
      <c r="DBT113" s="14"/>
      <c r="DBU113" s="14"/>
      <c r="DBV113" s="14"/>
      <c r="DBW113" s="14"/>
      <c r="DBX113" s="14"/>
      <c r="DBY113" s="14"/>
      <c r="DBZ113" s="14"/>
      <c r="DCA113" s="14"/>
      <c r="DCB113" s="14"/>
      <c r="DCC113" s="14"/>
      <c r="DCD113" s="14"/>
      <c r="DCE113" s="14"/>
      <c r="DCF113" s="14"/>
      <c r="DCG113" s="14"/>
      <c r="DCH113" s="14"/>
      <c r="DCI113" s="14"/>
      <c r="DCJ113" s="14"/>
      <c r="DCK113" s="14"/>
      <c r="DCL113" s="14"/>
      <c r="DCM113" s="14"/>
      <c r="DCN113" s="14"/>
      <c r="DCO113" s="14"/>
      <c r="DCP113" s="14"/>
      <c r="DCQ113" s="14"/>
      <c r="DCR113" s="14"/>
      <c r="DCS113" s="14"/>
      <c r="DCT113" s="14"/>
      <c r="DCU113" s="14"/>
      <c r="DCV113" s="14"/>
      <c r="DCW113" s="14"/>
      <c r="DCX113" s="14"/>
      <c r="DCY113" s="14"/>
      <c r="DCZ113" s="14"/>
      <c r="DDA113" s="14"/>
      <c r="DDB113" s="14"/>
      <c r="DDC113" s="14"/>
      <c r="DDD113" s="14"/>
      <c r="DDE113" s="14"/>
      <c r="DDF113" s="14"/>
      <c r="DDG113" s="14"/>
      <c r="DDH113" s="14"/>
      <c r="DDI113" s="14"/>
      <c r="DDJ113" s="14"/>
      <c r="DDK113" s="14"/>
      <c r="DDL113" s="14"/>
      <c r="DDM113" s="14"/>
      <c r="DDN113" s="14"/>
      <c r="DDO113" s="14"/>
      <c r="DDP113" s="14"/>
      <c r="DDQ113" s="14"/>
      <c r="DDR113" s="14"/>
      <c r="DDS113" s="14"/>
      <c r="DDT113" s="14"/>
      <c r="DDU113" s="14"/>
      <c r="DDV113" s="14"/>
      <c r="DDW113" s="14"/>
      <c r="DDX113" s="14"/>
      <c r="DDY113" s="14"/>
      <c r="DDZ113" s="14"/>
      <c r="DEA113" s="14"/>
      <c r="DEB113" s="14"/>
      <c r="DEC113" s="14"/>
      <c r="DED113" s="14"/>
      <c r="DEE113" s="14"/>
      <c r="DEF113" s="14"/>
      <c r="DEG113" s="14"/>
      <c r="DEH113" s="14"/>
      <c r="DEI113" s="14"/>
      <c r="DEJ113" s="14"/>
      <c r="DEK113" s="14"/>
      <c r="DEL113" s="14"/>
      <c r="DEM113" s="14"/>
      <c r="DEN113" s="14"/>
      <c r="DEO113" s="14"/>
      <c r="DEP113" s="14"/>
      <c r="DEQ113" s="14"/>
      <c r="DER113" s="14"/>
      <c r="DES113" s="14"/>
      <c r="DET113" s="14"/>
      <c r="DEU113" s="14"/>
      <c r="DEV113" s="14"/>
      <c r="DEW113" s="14"/>
      <c r="DEX113" s="14"/>
      <c r="DEY113" s="14"/>
      <c r="DEZ113" s="14"/>
      <c r="DFA113" s="14"/>
      <c r="DFB113" s="14"/>
      <c r="DFC113" s="14"/>
      <c r="DFD113" s="14"/>
      <c r="DFE113" s="14"/>
      <c r="DFF113" s="14"/>
      <c r="DFG113" s="14"/>
      <c r="DFH113" s="14"/>
      <c r="DFI113" s="14"/>
      <c r="DFJ113" s="14"/>
      <c r="DFK113" s="14"/>
      <c r="DFL113" s="14"/>
      <c r="DFM113" s="14"/>
      <c r="DFN113" s="14"/>
      <c r="DFO113" s="14"/>
      <c r="DFP113" s="14"/>
      <c r="DFQ113" s="14"/>
      <c r="DFR113" s="14"/>
      <c r="DFS113" s="14"/>
      <c r="DFT113" s="14"/>
      <c r="DFU113" s="14"/>
      <c r="DFV113" s="14"/>
      <c r="DFW113" s="14"/>
      <c r="DFX113" s="14"/>
      <c r="DFY113" s="14"/>
      <c r="DFZ113" s="14"/>
      <c r="DGA113" s="14"/>
      <c r="DGB113" s="14"/>
      <c r="DGC113" s="14"/>
      <c r="DGD113" s="14"/>
      <c r="DGE113" s="14"/>
      <c r="DGF113" s="14"/>
      <c r="DGG113" s="14"/>
      <c r="DGH113" s="14"/>
      <c r="DGI113" s="14"/>
      <c r="DGJ113" s="14"/>
      <c r="DGK113" s="14"/>
      <c r="DGL113" s="14"/>
      <c r="DGM113" s="14"/>
      <c r="DGN113" s="14"/>
      <c r="DGO113" s="14"/>
      <c r="DGP113" s="14"/>
      <c r="DGQ113" s="14"/>
      <c r="DGR113" s="14"/>
      <c r="DGS113" s="14"/>
      <c r="DGT113" s="14"/>
      <c r="DGU113" s="14"/>
      <c r="DGV113" s="14"/>
      <c r="DGW113" s="14"/>
      <c r="DGX113" s="14"/>
      <c r="DGY113" s="14"/>
      <c r="DGZ113" s="14"/>
      <c r="DHA113" s="14"/>
      <c r="DHB113" s="14"/>
      <c r="DHC113" s="14"/>
      <c r="DHD113" s="14"/>
      <c r="DHE113" s="14"/>
      <c r="DHF113" s="14"/>
      <c r="DHG113" s="14"/>
      <c r="DHH113" s="14"/>
      <c r="DHI113" s="14"/>
      <c r="DHJ113" s="14"/>
      <c r="DHK113" s="14"/>
      <c r="DHL113" s="14"/>
      <c r="DHM113" s="14"/>
      <c r="DHN113" s="14"/>
      <c r="DHO113" s="14"/>
      <c r="DHP113" s="14"/>
      <c r="DHQ113" s="14"/>
      <c r="DHR113" s="14"/>
      <c r="DHS113" s="14"/>
      <c r="DHT113" s="14"/>
      <c r="DHU113" s="14"/>
      <c r="DHV113" s="14"/>
      <c r="DHW113" s="14"/>
      <c r="DHX113" s="14"/>
      <c r="DHY113" s="14"/>
      <c r="DHZ113" s="14"/>
      <c r="DIA113" s="14"/>
      <c r="DIB113" s="14"/>
      <c r="DIC113" s="14"/>
      <c r="DID113" s="14"/>
      <c r="DIE113" s="14"/>
      <c r="DIF113" s="14"/>
      <c r="DIG113" s="14"/>
      <c r="DIH113" s="14"/>
      <c r="DII113" s="14"/>
      <c r="DIJ113" s="14"/>
      <c r="DIK113" s="14"/>
      <c r="DIL113" s="14"/>
      <c r="DIM113" s="14"/>
      <c r="DIN113" s="14"/>
      <c r="DIO113" s="14"/>
      <c r="DIP113" s="14"/>
      <c r="DIQ113" s="14"/>
      <c r="DIR113" s="14"/>
      <c r="DIS113" s="14"/>
      <c r="DIT113" s="14"/>
      <c r="DIU113" s="14"/>
      <c r="DIV113" s="14"/>
      <c r="DIW113" s="14"/>
      <c r="DIX113" s="14"/>
      <c r="DIY113" s="14"/>
      <c r="DIZ113" s="14"/>
      <c r="DJA113" s="14"/>
      <c r="DJB113" s="14"/>
      <c r="DJC113" s="14"/>
      <c r="DJD113" s="14"/>
      <c r="DJE113" s="14"/>
      <c r="DJF113" s="14"/>
      <c r="DJG113" s="14"/>
      <c r="DJH113" s="14"/>
      <c r="DJI113" s="14"/>
      <c r="DJJ113" s="14"/>
      <c r="DJK113" s="14"/>
      <c r="DJL113" s="14"/>
      <c r="DJM113" s="14"/>
      <c r="DJN113" s="14"/>
      <c r="DJO113" s="14"/>
      <c r="DJP113" s="14"/>
      <c r="DJQ113" s="14"/>
      <c r="DJR113" s="14"/>
      <c r="DJS113" s="14"/>
      <c r="DJT113" s="14"/>
      <c r="DJU113" s="14"/>
      <c r="DJV113" s="14"/>
      <c r="DJW113" s="14"/>
      <c r="DJX113" s="14"/>
      <c r="DJY113" s="14"/>
      <c r="DJZ113" s="14"/>
      <c r="DKA113" s="14"/>
      <c r="DKB113" s="14"/>
      <c r="DKC113" s="14"/>
      <c r="DKD113" s="14"/>
      <c r="DKE113" s="14"/>
      <c r="DKF113" s="14"/>
      <c r="DKG113" s="14"/>
      <c r="DKH113" s="14"/>
      <c r="DKI113" s="14"/>
      <c r="DKJ113" s="14"/>
      <c r="DKK113" s="14"/>
      <c r="DKL113" s="14"/>
      <c r="DKM113" s="14"/>
      <c r="DKN113" s="14"/>
      <c r="DKO113" s="14"/>
      <c r="DKP113" s="14"/>
      <c r="DKQ113" s="14"/>
      <c r="DKR113" s="14"/>
      <c r="DKS113" s="14"/>
      <c r="DKT113" s="14"/>
      <c r="DKU113" s="14"/>
      <c r="DKV113" s="14"/>
      <c r="DKW113" s="14"/>
      <c r="DKX113" s="14"/>
      <c r="DKY113" s="14"/>
      <c r="DKZ113" s="14"/>
      <c r="DLA113" s="14"/>
      <c r="DLB113" s="14"/>
      <c r="DLC113" s="14"/>
      <c r="DLD113" s="14"/>
      <c r="DLE113" s="14"/>
      <c r="DLF113" s="14"/>
      <c r="DLG113" s="14"/>
      <c r="DLH113" s="14"/>
      <c r="DLI113" s="14"/>
      <c r="DLJ113" s="14"/>
      <c r="DLK113" s="14"/>
      <c r="DLL113" s="14"/>
      <c r="DLM113" s="14"/>
      <c r="DLN113" s="14"/>
      <c r="DLO113" s="14"/>
      <c r="DLP113" s="14"/>
      <c r="DLQ113" s="14"/>
      <c r="DLR113" s="14"/>
      <c r="DLS113" s="14"/>
      <c r="DLT113" s="14"/>
      <c r="DLU113" s="14"/>
      <c r="DLV113" s="14"/>
      <c r="DLW113" s="14"/>
      <c r="DLX113" s="14"/>
      <c r="DLY113" s="14"/>
      <c r="DLZ113" s="14"/>
      <c r="DMA113" s="14"/>
      <c r="DMB113" s="14"/>
      <c r="DMC113" s="14"/>
      <c r="DMD113" s="14"/>
      <c r="DME113" s="14"/>
      <c r="DMF113" s="14"/>
      <c r="DMG113" s="14"/>
      <c r="DMH113" s="14"/>
      <c r="DMI113" s="14"/>
      <c r="DMJ113" s="14"/>
      <c r="DMK113" s="14"/>
      <c r="DML113" s="14"/>
      <c r="DMM113" s="14"/>
      <c r="DMN113" s="14"/>
      <c r="DMO113" s="14"/>
      <c r="DMP113" s="14"/>
      <c r="DMQ113" s="14"/>
      <c r="DMR113" s="14"/>
      <c r="DMS113" s="14"/>
      <c r="DMT113" s="14"/>
      <c r="DMU113" s="14"/>
      <c r="DMV113" s="14"/>
      <c r="DMW113" s="14"/>
      <c r="DMX113" s="14"/>
      <c r="DMY113" s="14"/>
      <c r="DMZ113" s="14"/>
      <c r="DNA113" s="14"/>
      <c r="DNB113" s="14"/>
      <c r="DNC113" s="14"/>
      <c r="DND113" s="14"/>
      <c r="DNE113" s="14"/>
      <c r="DNF113" s="14"/>
      <c r="DNG113" s="14"/>
      <c r="DNH113" s="14"/>
      <c r="DNI113" s="14"/>
      <c r="DNJ113" s="14"/>
      <c r="DNK113" s="14"/>
      <c r="DNL113" s="14"/>
      <c r="DNM113" s="14"/>
      <c r="DNN113" s="14"/>
      <c r="DNO113" s="14"/>
      <c r="DNP113" s="14"/>
      <c r="DNQ113" s="14"/>
      <c r="DNR113" s="14"/>
      <c r="DNS113" s="14"/>
      <c r="DNT113" s="14"/>
      <c r="DNU113" s="14"/>
      <c r="DNV113" s="14"/>
      <c r="DNW113" s="14"/>
      <c r="DNX113" s="14"/>
      <c r="DNY113" s="14"/>
      <c r="DNZ113" s="14"/>
      <c r="DOA113" s="14"/>
      <c r="DOB113" s="14"/>
      <c r="DOC113" s="14"/>
      <c r="DOD113" s="14"/>
      <c r="DOE113" s="14"/>
      <c r="DOF113" s="14"/>
      <c r="DOG113" s="14"/>
      <c r="DOH113" s="14"/>
      <c r="DOI113" s="14"/>
      <c r="DOJ113" s="14"/>
      <c r="DOK113" s="14"/>
      <c r="DOL113" s="14"/>
      <c r="DOM113" s="14"/>
      <c r="DON113" s="14"/>
      <c r="DOO113" s="14"/>
      <c r="DOP113" s="14"/>
      <c r="DOQ113" s="14"/>
      <c r="DOR113" s="14"/>
      <c r="DOS113" s="14"/>
      <c r="DOT113" s="14"/>
      <c r="DOU113" s="14"/>
      <c r="DOV113" s="14"/>
      <c r="DOW113" s="14"/>
      <c r="DOX113" s="14"/>
      <c r="DOY113" s="14"/>
      <c r="DOZ113" s="14"/>
      <c r="DPA113" s="14"/>
      <c r="DPB113" s="14"/>
      <c r="DPC113" s="14"/>
      <c r="DPD113" s="14"/>
      <c r="DPE113" s="14"/>
      <c r="DPF113" s="14"/>
      <c r="DPG113" s="14"/>
      <c r="DPH113" s="14"/>
      <c r="DPI113" s="14"/>
      <c r="DPJ113" s="14"/>
      <c r="DPK113" s="14"/>
      <c r="DPL113" s="14"/>
      <c r="DPM113" s="14"/>
      <c r="DPN113" s="14"/>
      <c r="DPO113" s="14"/>
      <c r="DPP113" s="14"/>
      <c r="DPQ113" s="14"/>
      <c r="DPR113" s="14"/>
      <c r="DPS113" s="14"/>
      <c r="DPT113" s="14"/>
      <c r="DPU113" s="14"/>
      <c r="DPV113" s="14"/>
      <c r="DPW113" s="14"/>
      <c r="DPX113" s="14"/>
      <c r="DPY113" s="14"/>
      <c r="DPZ113" s="14"/>
      <c r="DQA113" s="14"/>
      <c r="DQB113" s="14"/>
      <c r="DQC113" s="14"/>
      <c r="DQD113" s="14"/>
      <c r="DQE113" s="14"/>
      <c r="DQF113" s="14"/>
      <c r="DQG113" s="14"/>
      <c r="DQH113" s="14"/>
      <c r="DQI113" s="14"/>
      <c r="DQJ113" s="14"/>
      <c r="DQK113" s="14"/>
      <c r="DQL113" s="14"/>
      <c r="DQM113" s="14"/>
      <c r="DQN113" s="14"/>
      <c r="DQO113" s="14"/>
      <c r="DQP113" s="14"/>
      <c r="DQQ113" s="14"/>
      <c r="DQR113" s="14"/>
      <c r="DQS113" s="14"/>
      <c r="DQT113" s="14"/>
      <c r="DQU113" s="14"/>
      <c r="DQV113" s="14"/>
      <c r="DQW113" s="14"/>
      <c r="DQX113" s="14"/>
      <c r="DQY113" s="14"/>
      <c r="DQZ113" s="14"/>
      <c r="DRA113" s="14"/>
      <c r="DRB113" s="14"/>
      <c r="DRC113" s="14"/>
      <c r="DRD113" s="14"/>
      <c r="DRE113" s="14"/>
      <c r="DRF113" s="14"/>
      <c r="DRG113" s="14"/>
      <c r="DRH113" s="14"/>
      <c r="DRI113" s="14"/>
      <c r="DRJ113" s="14"/>
      <c r="DRK113" s="14"/>
      <c r="DRL113" s="14"/>
      <c r="DRM113" s="14"/>
      <c r="DRN113" s="14"/>
      <c r="DRO113" s="14"/>
      <c r="DRP113" s="14"/>
      <c r="DRQ113" s="14"/>
      <c r="DRR113" s="14"/>
      <c r="DRS113" s="14"/>
      <c r="DRT113" s="14"/>
      <c r="DRU113" s="14"/>
      <c r="DRV113" s="14"/>
      <c r="DRW113" s="14"/>
      <c r="DRX113" s="14"/>
      <c r="DRY113" s="14"/>
      <c r="DRZ113" s="14"/>
      <c r="DSA113" s="14"/>
      <c r="DSB113" s="14"/>
      <c r="DSC113" s="14"/>
      <c r="DSD113" s="14"/>
      <c r="DSE113" s="14"/>
      <c r="DSF113" s="14"/>
      <c r="DSG113" s="14"/>
      <c r="DSH113" s="14"/>
      <c r="DSI113" s="14"/>
      <c r="DSJ113" s="14"/>
      <c r="DSK113" s="14"/>
      <c r="DSL113" s="14"/>
      <c r="DSM113" s="14"/>
      <c r="DSN113" s="14"/>
      <c r="DSO113" s="14"/>
      <c r="DSP113" s="14"/>
      <c r="DSQ113" s="14"/>
      <c r="DSR113" s="14"/>
      <c r="DSS113" s="14"/>
      <c r="DST113" s="14"/>
      <c r="DSU113" s="14"/>
      <c r="DSV113" s="14"/>
      <c r="DSW113" s="14"/>
      <c r="DSX113" s="14"/>
      <c r="DSY113" s="14"/>
      <c r="DSZ113" s="14"/>
      <c r="DTA113" s="14"/>
      <c r="DTB113" s="14"/>
      <c r="DTC113" s="14"/>
      <c r="DTD113" s="14"/>
      <c r="DTE113" s="14"/>
      <c r="DTF113" s="14"/>
      <c r="DTG113" s="14"/>
      <c r="DTH113" s="14"/>
      <c r="DTI113" s="14"/>
      <c r="DTJ113" s="14"/>
      <c r="DTK113" s="14"/>
      <c r="DTL113" s="14"/>
      <c r="DTM113" s="14"/>
      <c r="DTN113" s="14"/>
      <c r="DTO113" s="14"/>
      <c r="DTP113" s="14"/>
      <c r="DTQ113" s="14"/>
      <c r="DTR113" s="14"/>
      <c r="DTS113" s="14"/>
      <c r="DTT113" s="14"/>
      <c r="DTU113" s="14"/>
      <c r="DTV113" s="14"/>
      <c r="DTW113" s="14"/>
      <c r="DTX113" s="14"/>
      <c r="DTY113" s="14"/>
      <c r="DTZ113" s="14"/>
      <c r="DUA113" s="14"/>
      <c r="DUB113" s="14"/>
      <c r="DUC113" s="14"/>
      <c r="DUD113" s="14"/>
      <c r="DUE113" s="14"/>
      <c r="DUF113" s="14"/>
      <c r="DUG113" s="14"/>
      <c r="DUH113" s="14"/>
      <c r="DUI113" s="14"/>
      <c r="DUJ113" s="14"/>
      <c r="DUK113" s="14"/>
      <c r="DUL113" s="14"/>
      <c r="DUM113" s="14"/>
      <c r="DUN113" s="14"/>
      <c r="DUO113" s="14"/>
      <c r="DUP113" s="14"/>
      <c r="DUQ113" s="14"/>
      <c r="DUR113" s="14"/>
      <c r="DUS113" s="14"/>
      <c r="DUT113" s="14"/>
      <c r="DUU113" s="14"/>
      <c r="DUV113" s="14"/>
      <c r="DUW113" s="14"/>
      <c r="DUX113" s="14"/>
      <c r="DUY113" s="14"/>
      <c r="DUZ113" s="14"/>
      <c r="DVA113" s="14"/>
      <c r="DVB113" s="14"/>
      <c r="DVC113" s="14"/>
      <c r="DVD113" s="14"/>
      <c r="DVE113" s="14"/>
      <c r="DVF113" s="14"/>
      <c r="DVG113" s="14"/>
      <c r="DVH113" s="14"/>
      <c r="DVI113" s="14"/>
      <c r="DVJ113" s="14"/>
      <c r="DVK113" s="14"/>
      <c r="DVL113" s="14"/>
      <c r="DVM113" s="14"/>
      <c r="DVN113" s="14"/>
      <c r="DVO113" s="14"/>
      <c r="DVP113" s="14"/>
      <c r="DVQ113" s="14"/>
      <c r="DVR113" s="14"/>
      <c r="DVS113" s="14"/>
      <c r="DVT113" s="14"/>
      <c r="DVU113" s="14"/>
      <c r="DVV113" s="14"/>
      <c r="DVW113" s="14"/>
      <c r="DVX113" s="14"/>
      <c r="DVY113" s="14"/>
      <c r="DVZ113" s="14"/>
      <c r="DWA113" s="14"/>
      <c r="DWB113" s="14"/>
      <c r="DWC113" s="14"/>
      <c r="DWD113" s="14"/>
      <c r="DWE113" s="14"/>
      <c r="DWF113" s="14"/>
      <c r="DWG113" s="14"/>
      <c r="DWH113" s="14"/>
      <c r="DWI113" s="14"/>
      <c r="DWJ113" s="14"/>
      <c r="DWK113" s="14"/>
      <c r="DWL113" s="14"/>
      <c r="DWM113" s="14"/>
      <c r="DWN113" s="14"/>
      <c r="DWO113" s="14"/>
      <c r="DWP113" s="14"/>
      <c r="DWQ113" s="14"/>
      <c r="DWR113" s="14"/>
      <c r="DWS113" s="14"/>
      <c r="DWT113" s="14"/>
      <c r="DWU113" s="14"/>
      <c r="DWV113" s="14"/>
      <c r="DWW113" s="14"/>
      <c r="DWX113" s="14"/>
      <c r="DWY113" s="14"/>
      <c r="DWZ113" s="14"/>
      <c r="DXA113" s="14"/>
      <c r="DXB113" s="14"/>
      <c r="DXC113" s="14"/>
      <c r="DXD113" s="14"/>
      <c r="DXE113" s="14"/>
      <c r="DXF113" s="14"/>
      <c r="DXG113" s="14"/>
      <c r="DXH113" s="14"/>
      <c r="DXI113" s="14"/>
      <c r="DXJ113" s="14"/>
      <c r="DXK113" s="14"/>
      <c r="DXL113" s="14"/>
      <c r="DXM113" s="14"/>
      <c r="DXN113" s="14"/>
      <c r="DXO113" s="14"/>
      <c r="DXP113" s="14"/>
      <c r="DXQ113" s="14"/>
      <c r="DXR113" s="14"/>
      <c r="DXS113" s="14"/>
      <c r="DXT113" s="14"/>
      <c r="DXU113" s="14"/>
      <c r="DXV113" s="14"/>
      <c r="DXW113" s="14"/>
      <c r="DXX113" s="14"/>
      <c r="DXY113" s="14"/>
      <c r="DXZ113" s="14"/>
      <c r="DYA113" s="14"/>
      <c r="DYB113" s="14"/>
      <c r="DYC113" s="14"/>
      <c r="DYD113" s="14"/>
      <c r="DYE113" s="14"/>
      <c r="DYF113" s="14"/>
      <c r="DYG113" s="14"/>
      <c r="DYH113" s="14"/>
      <c r="DYI113" s="14"/>
      <c r="DYJ113" s="14"/>
      <c r="DYK113" s="14"/>
      <c r="DYL113" s="14"/>
      <c r="DYM113" s="14"/>
      <c r="DYN113" s="14"/>
      <c r="DYO113" s="14"/>
      <c r="DYP113" s="14"/>
      <c r="DYQ113" s="14"/>
      <c r="DYR113" s="14"/>
      <c r="DYS113" s="14"/>
      <c r="DYT113" s="14"/>
      <c r="DYU113" s="14"/>
      <c r="DYV113" s="14"/>
      <c r="DYW113" s="14"/>
      <c r="DYX113" s="14"/>
      <c r="DYY113" s="14"/>
      <c r="DYZ113" s="14"/>
      <c r="DZA113" s="14"/>
      <c r="DZB113" s="14"/>
      <c r="DZC113" s="14"/>
      <c r="DZD113" s="14"/>
      <c r="DZE113" s="14"/>
      <c r="DZF113" s="14"/>
      <c r="DZG113" s="14"/>
      <c r="DZH113" s="14"/>
      <c r="DZI113" s="14"/>
      <c r="DZJ113" s="14"/>
      <c r="DZK113" s="14"/>
      <c r="DZL113" s="14"/>
      <c r="DZM113" s="14"/>
      <c r="DZN113" s="14"/>
      <c r="DZO113" s="14"/>
      <c r="DZP113" s="14"/>
      <c r="DZQ113" s="14"/>
      <c r="DZR113" s="14"/>
      <c r="DZS113" s="14"/>
      <c r="DZT113" s="14"/>
      <c r="DZU113" s="14"/>
      <c r="DZV113" s="14"/>
      <c r="DZW113" s="14"/>
      <c r="DZX113" s="14"/>
      <c r="DZY113" s="14"/>
      <c r="DZZ113" s="14"/>
      <c r="EAA113" s="14"/>
      <c r="EAB113" s="14"/>
      <c r="EAC113" s="14"/>
      <c r="EAD113" s="14"/>
      <c r="EAE113" s="14"/>
      <c r="EAF113" s="14"/>
      <c r="EAG113" s="14"/>
      <c r="EAH113" s="14"/>
      <c r="EAI113" s="14"/>
      <c r="EAJ113" s="14"/>
      <c r="EAK113" s="14"/>
      <c r="EAL113" s="14"/>
      <c r="EAM113" s="14"/>
      <c r="EAN113" s="14"/>
      <c r="EAO113" s="14"/>
      <c r="EAP113" s="14"/>
      <c r="EAQ113" s="14"/>
      <c r="EAR113" s="14"/>
      <c r="EAS113" s="14"/>
      <c r="EAT113" s="14"/>
      <c r="EAU113" s="14"/>
      <c r="EAV113" s="14"/>
      <c r="EAW113" s="14"/>
      <c r="EAX113" s="14"/>
      <c r="EAY113" s="14"/>
      <c r="EAZ113" s="14"/>
      <c r="EBA113" s="14"/>
      <c r="EBB113" s="14"/>
      <c r="EBC113" s="14"/>
      <c r="EBD113" s="14"/>
      <c r="EBE113" s="14"/>
      <c r="EBF113" s="14"/>
      <c r="EBG113" s="14"/>
      <c r="EBH113" s="14"/>
      <c r="EBI113" s="14"/>
      <c r="EBJ113" s="14"/>
      <c r="EBK113" s="14"/>
      <c r="EBL113" s="14"/>
      <c r="EBM113" s="14"/>
      <c r="EBN113" s="14"/>
      <c r="EBO113" s="14"/>
      <c r="EBP113" s="14"/>
      <c r="EBQ113" s="14"/>
      <c r="EBR113" s="14"/>
      <c r="EBS113" s="14"/>
      <c r="EBT113" s="14"/>
      <c r="EBU113" s="14"/>
      <c r="EBV113" s="14"/>
      <c r="EBW113" s="14"/>
      <c r="EBX113" s="14"/>
      <c r="EBY113" s="14"/>
      <c r="EBZ113" s="14"/>
      <c r="ECA113" s="14"/>
      <c r="ECB113" s="14"/>
      <c r="ECC113" s="14"/>
      <c r="ECD113" s="14"/>
      <c r="ECE113" s="14"/>
      <c r="ECF113" s="14"/>
      <c r="ECG113" s="14"/>
      <c r="ECH113" s="14"/>
      <c r="ECI113" s="14"/>
      <c r="ECJ113" s="14"/>
      <c r="ECK113" s="14"/>
      <c r="ECL113" s="14"/>
      <c r="ECM113" s="14"/>
      <c r="ECN113" s="14"/>
      <c r="ECO113" s="14"/>
      <c r="ECP113" s="14"/>
      <c r="ECQ113" s="14"/>
      <c r="ECR113" s="14"/>
      <c r="ECS113" s="14"/>
      <c r="ECT113" s="14"/>
      <c r="ECU113" s="14"/>
      <c r="ECV113" s="14"/>
      <c r="ECW113" s="14"/>
      <c r="ECX113" s="14"/>
      <c r="ECY113" s="14"/>
      <c r="ECZ113" s="14"/>
      <c r="EDA113" s="14"/>
      <c r="EDB113" s="14"/>
      <c r="EDC113" s="14"/>
      <c r="EDD113" s="14"/>
      <c r="EDE113" s="14"/>
      <c r="EDF113" s="14"/>
      <c r="EDG113" s="14"/>
      <c r="EDH113" s="14"/>
      <c r="EDI113" s="14"/>
      <c r="EDJ113" s="14"/>
      <c r="EDK113" s="14"/>
      <c r="EDL113" s="14"/>
      <c r="EDM113" s="14"/>
      <c r="EDN113" s="14"/>
      <c r="EDO113" s="14"/>
      <c r="EDP113" s="14"/>
      <c r="EDQ113" s="14"/>
      <c r="EDR113" s="14"/>
      <c r="EDS113" s="14"/>
      <c r="EDT113" s="14"/>
      <c r="EDU113" s="14"/>
      <c r="EDV113" s="14"/>
      <c r="EDW113" s="14"/>
      <c r="EDX113" s="14"/>
      <c r="EDY113" s="14"/>
      <c r="EDZ113" s="14"/>
      <c r="EEA113" s="14"/>
      <c r="EEB113" s="14"/>
      <c r="EEC113" s="14"/>
      <c r="EED113" s="14"/>
      <c r="EEE113" s="14"/>
      <c r="EEF113" s="14"/>
      <c r="EEG113" s="14"/>
      <c r="EEH113" s="14"/>
      <c r="EEI113" s="14"/>
      <c r="EEJ113" s="14"/>
      <c r="EEK113" s="14"/>
      <c r="EEL113" s="14"/>
      <c r="EEM113" s="14"/>
      <c r="EEN113" s="14"/>
      <c r="EEO113" s="14"/>
      <c r="EEP113" s="14"/>
      <c r="EEQ113" s="14"/>
      <c r="EER113" s="14"/>
      <c r="EES113" s="14"/>
      <c r="EET113" s="14"/>
      <c r="EEU113" s="14"/>
      <c r="EEV113" s="14"/>
      <c r="EEW113" s="14"/>
      <c r="EEX113" s="14"/>
      <c r="EEY113" s="14"/>
      <c r="EEZ113" s="14"/>
      <c r="EFA113" s="14"/>
      <c r="EFB113" s="14"/>
      <c r="EFC113" s="14"/>
      <c r="EFD113" s="14"/>
      <c r="EFE113" s="14"/>
      <c r="EFF113" s="14"/>
      <c r="EFG113" s="14"/>
      <c r="EFH113" s="14"/>
      <c r="EFI113" s="14"/>
      <c r="EFJ113" s="14"/>
      <c r="EFK113" s="14"/>
      <c r="EFL113" s="14"/>
      <c r="EFM113" s="14"/>
      <c r="EFN113" s="14"/>
      <c r="EFO113" s="14"/>
      <c r="EFP113" s="14"/>
      <c r="EFQ113" s="14"/>
      <c r="EFR113" s="14"/>
      <c r="EFS113" s="14"/>
      <c r="EFT113" s="14"/>
      <c r="EFU113" s="14"/>
      <c r="EFV113" s="14"/>
      <c r="EFW113" s="14"/>
      <c r="EFX113" s="14"/>
      <c r="EFY113" s="14"/>
      <c r="EFZ113" s="14"/>
      <c r="EGA113" s="14"/>
      <c r="EGB113" s="14"/>
      <c r="EGC113" s="14"/>
      <c r="EGD113" s="14"/>
      <c r="EGE113" s="14"/>
      <c r="EGF113" s="14"/>
      <c r="EGG113" s="14"/>
      <c r="EGH113" s="14"/>
      <c r="EGI113" s="14"/>
      <c r="EGJ113" s="14"/>
      <c r="EGK113" s="14"/>
      <c r="EGL113" s="14"/>
      <c r="EGM113" s="14"/>
      <c r="EGN113" s="14"/>
      <c r="EGO113" s="14"/>
      <c r="EGP113" s="14"/>
      <c r="EGQ113" s="14"/>
      <c r="EGR113" s="14"/>
      <c r="EGS113" s="14"/>
      <c r="EGT113" s="14"/>
      <c r="EGU113" s="14"/>
      <c r="EGV113" s="14"/>
      <c r="EGW113" s="14"/>
      <c r="EGX113" s="14"/>
      <c r="EGY113" s="14"/>
      <c r="EGZ113" s="14"/>
      <c r="EHA113" s="14"/>
      <c r="EHB113" s="14"/>
      <c r="EHC113" s="14"/>
      <c r="EHD113" s="14"/>
      <c r="EHE113" s="14"/>
      <c r="EHF113" s="14"/>
      <c r="EHG113" s="14"/>
      <c r="EHH113" s="14"/>
      <c r="EHI113" s="14"/>
      <c r="EHJ113" s="14"/>
      <c r="EHK113" s="14"/>
      <c r="EHL113" s="14"/>
      <c r="EHM113" s="14"/>
      <c r="EHN113" s="14"/>
      <c r="EHO113" s="14"/>
      <c r="EHP113" s="14"/>
      <c r="EHQ113" s="14"/>
      <c r="EHR113" s="14"/>
      <c r="EHS113" s="14"/>
      <c r="EHT113" s="14"/>
      <c r="EHU113" s="14"/>
      <c r="EHV113" s="14"/>
      <c r="EHW113" s="14"/>
      <c r="EHX113" s="14"/>
      <c r="EHY113" s="14"/>
      <c r="EHZ113" s="14"/>
      <c r="EIA113" s="14"/>
      <c r="EIB113" s="14"/>
      <c r="EIC113" s="14"/>
      <c r="EID113" s="14"/>
      <c r="EIE113" s="14"/>
      <c r="EIF113" s="14"/>
      <c r="EIG113" s="14"/>
      <c r="EIH113" s="14"/>
      <c r="EII113" s="14"/>
      <c r="EIJ113" s="14"/>
      <c r="EIK113" s="14"/>
      <c r="EIL113" s="14"/>
      <c r="EIM113" s="14"/>
      <c r="EIN113" s="14"/>
      <c r="EIO113" s="14"/>
      <c r="EIP113" s="14"/>
      <c r="EIQ113" s="14"/>
      <c r="EIR113" s="14"/>
      <c r="EIS113" s="14"/>
      <c r="EIT113" s="14"/>
      <c r="EIU113" s="14"/>
      <c r="EIV113" s="14"/>
      <c r="EIW113" s="14"/>
      <c r="EIX113" s="14"/>
      <c r="EIY113" s="14"/>
      <c r="EIZ113" s="14"/>
      <c r="EJA113" s="14"/>
      <c r="EJB113" s="14"/>
      <c r="EJC113" s="14"/>
      <c r="EJD113" s="14"/>
      <c r="EJE113" s="14"/>
      <c r="EJF113" s="14"/>
      <c r="EJG113" s="14"/>
      <c r="EJH113" s="14"/>
      <c r="EJI113" s="14"/>
      <c r="EJJ113" s="14"/>
      <c r="EJK113" s="14"/>
      <c r="EJL113" s="14"/>
      <c r="EJM113" s="14"/>
      <c r="EJN113" s="14"/>
      <c r="EJO113" s="14"/>
      <c r="EJP113" s="14"/>
      <c r="EJQ113" s="14"/>
      <c r="EJR113" s="14"/>
      <c r="EJS113" s="14"/>
      <c r="EJT113" s="14"/>
      <c r="EJU113" s="14"/>
      <c r="EJV113" s="14"/>
      <c r="EJW113" s="14"/>
      <c r="EJX113" s="14"/>
      <c r="EJY113" s="14"/>
      <c r="EJZ113" s="14"/>
      <c r="EKA113" s="14"/>
      <c r="EKB113" s="14"/>
      <c r="EKC113" s="14"/>
      <c r="EKD113" s="14"/>
      <c r="EKE113" s="14"/>
      <c r="EKF113" s="14"/>
      <c r="EKG113" s="14"/>
      <c r="EKH113" s="14"/>
      <c r="EKI113" s="14"/>
      <c r="EKJ113" s="14"/>
      <c r="EKK113" s="14"/>
      <c r="EKL113" s="14"/>
      <c r="EKM113" s="14"/>
      <c r="EKN113" s="14"/>
      <c r="EKO113" s="14"/>
      <c r="EKP113" s="14"/>
      <c r="EKQ113" s="14"/>
      <c r="EKR113" s="14"/>
      <c r="EKS113" s="14"/>
      <c r="EKT113" s="14"/>
      <c r="EKU113" s="14"/>
      <c r="EKV113" s="14"/>
      <c r="EKW113" s="14"/>
      <c r="EKX113" s="14"/>
      <c r="EKY113" s="14"/>
      <c r="EKZ113" s="14"/>
      <c r="ELA113" s="14"/>
      <c r="ELB113" s="14"/>
      <c r="ELC113" s="14"/>
      <c r="ELD113" s="14"/>
      <c r="ELE113" s="14"/>
      <c r="ELF113" s="14"/>
      <c r="ELG113" s="14"/>
      <c r="ELH113" s="14"/>
      <c r="ELI113" s="14"/>
      <c r="ELJ113" s="14"/>
      <c r="ELK113" s="14"/>
      <c r="ELL113" s="14"/>
      <c r="ELM113" s="14"/>
      <c r="ELN113" s="14"/>
      <c r="ELO113" s="14"/>
      <c r="ELP113" s="14"/>
      <c r="ELQ113" s="14"/>
      <c r="ELR113" s="14"/>
      <c r="ELS113" s="14"/>
      <c r="ELT113" s="14"/>
      <c r="ELU113" s="14"/>
      <c r="ELV113" s="14"/>
      <c r="ELW113" s="14"/>
      <c r="ELX113" s="14"/>
      <c r="ELY113" s="14"/>
      <c r="ELZ113" s="14"/>
      <c r="EMA113" s="14"/>
      <c r="EMB113" s="14"/>
      <c r="EMC113" s="14"/>
      <c r="EMD113" s="14"/>
      <c r="EME113" s="14"/>
      <c r="EMF113" s="14"/>
      <c r="EMG113" s="14"/>
      <c r="EMH113" s="14"/>
      <c r="EMI113" s="14"/>
      <c r="EMJ113" s="14"/>
      <c r="EMK113" s="14"/>
      <c r="EML113" s="14"/>
      <c r="EMM113" s="14"/>
      <c r="EMN113" s="14"/>
      <c r="EMO113" s="14"/>
      <c r="EMP113" s="14"/>
      <c r="EMQ113" s="14"/>
      <c r="EMR113" s="14"/>
      <c r="EMS113" s="14"/>
      <c r="EMT113" s="14"/>
      <c r="EMU113" s="14"/>
      <c r="EMV113" s="14"/>
      <c r="EMW113" s="14"/>
      <c r="EMX113" s="14"/>
      <c r="EMY113" s="14"/>
      <c r="EMZ113" s="14"/>
      <c r="ENA113" s="14"/>
      <c r="ENB113" s="14"/>
      <c r="ENC113" s="14"/>
      <c r="END113" s="14"/>
      <c r="ENE113" s="14"/>
      <c r="ENF113" s="14"/>
      <c r="ENG113" s="14"/>
      <c r="ENH113" s="14"/>
      <c r="ENI113" s="14"/>
      <c r="ENJ113" s="14"/>
      <c r="ENK113" s="14"/>
      <c r="ENL113" s="14"/>
      <c r="ENM113" s="14"/>
      <c r="ENN113" s="14"/>
      <c r="ENO113" s="14"/>
      <c r="ENP113" s="14"/>
      <c r="ENQ113" s="14"/>
      <c r="ENR113" s="14"/>
      <c r="ENS113" s="14"/>
      <c r="ENT113" s="14"/>
      <c r="ENU113" s="14"/>
      <c r="ENV113" s="14"/>
      <c r="ENW113" s="14"/>
      <c r="ENX113" s="14"/>
      <c r="ENY113" s="14"/>
      <c r="ENZ113" s="14"/>
      <c r="EOA113" s="14"/>
      <c r="EOB113" s="14"/>
      <c r="EOC113" s="14"/>
      <c r="EOD113" s="14"/>
      <c r="EOE113" s="14"/>
      <c r="EOF113" s="14"/>
      <c r="EOG113" s="14"/>
      <c r="EOH113" s="14"/>
      <c r="EOI113" s="14"/>
      <c r="EOJ113" s="14"/>
      <c r="EOK113" s="14"/>
      <c r="EOL113" s="14"/>
      <c r="EOM113" s="14"/>
      <c r="EON113" s="14"/>
      <c r="EOO113" s="14"/>
      <c r="EOP113" s="14"/>
      <c r="EOQ113" s="14"/>
      <c r="EOR113" s="14"/>
      <c r="EOS113" s="14"/>
      <c r="EOT113" s="14"/>
      <c r="EOU113" s="14"/>
      <c r="EOV113" s="14"/>
      <c r="EOW113" s="14"/>
      <c r="EOX113" s="14"/>
      <c r="EOY113" s="14"/>
      <c r="EOZ113" s="14"/>
      <c r="EPA113" s="14"/>
      <c r="EPB113" s="14"/>
      <c r="EPC113" s="14"/>
      <c r="EPD113" s="14"/>
      <c r="EPE113" s="14"/>
      <c r="EPF113" s="14"/>
      <c r="EPG113" s="14"/>
      <c r="EPH113" s="14"/>
      <c r="EPI113" s="14"/>
      <c r="EPJ113" s="14"/>
      <c r="EPK113" s="14"/>
      <c r="EPL113" s="14"/>
      <c r="EPM113" s="14"/>
      <c r="EPN113" s="14"/>
      <c r="EPO113" s="14"/>
      <c r="EPP113" s="14"/>
      <c r="EPQ113" s="14"/>
      <c r="EPR113" s="14"/>
      <c r="EPS113" s="14"/>
      <c r="EPT113" s="14"/>
      <c r="EPU113" s="14"/>
      <c r="EPV113" s="14"/>
      <c r="EPW113" s="14"/>
      <c r="EPX113" s="14"/>
      <c r="EPY113" s="14"/>
      <c r="EPZ113" s="14"/>
      <c r="EQA113" s="14"/>
      <c r="EQB113" s="14"/>
      <c r="EQC113" s="14"/>
      <c r="EQD113" s="14"/>
      <c r="EQE113" s="14"/>
      <c r="EQF113" s="14"/>
      <c r="EQG113" s="14"/>
      <c r="EQH113" s="14"/>
      <c r="EQI113" s="14"/>
      <c r="EQJ113" s="14"/>
      <c r="EQK113" s="14"/>
      <c r="EQL113" s="14"/>
      <c r="EQM113" s="14"/>
      <c r="EQN113" s="14"/>
      <c r="EQO113" s="14"/>
      <c r="EQP113" s="14"/>
      <c r="EQQ113" s="14"/>
      <c r="EQR113" s="14"/>
      <c r="EQS113" s="14"/>
      <c r="EQT113" s="14"/>
      <c r="EQU113" s="14"/>
      <c r="EQV113" s="14"/>
      <c r="EQW113" s="14"/>
      <c r="EQX113" s="14"/>
      <c r="EQY113" s="14"/>
      <c r="EQZ113" s="14"/>
      <c r="ERA113" s="14"/>
      <c r="ERB113" s="14"/>
      <c r="ERC113" s="14"/>
      <c r="ERD113" s="14"/>
      <c r="ERE113" s="14"/>
      <c r="ERF113" s="14"/>
      <c r="ERG113" s="14"/>
      <c r="ERH113" s="14"/>
      <c r="ERI113" s="14"/>
      <c r="ERJ113" s="14"/>
      <c r="ERK113" s="14"/>
      <c r="ERL113" s="14"/>
      <c r="ERM113" s="14"/>
      <c r="ERN113" s="14"/>
      <c r="ERO113" s="14"/>
      <c r="ERP113" s="14"/>
      <c r="ERQ113" s="14"/>
      <c r="ERR113" s="14"/>
      <c r="ERS113" s="14"/>
      <c r="ERT113" s="14"/>
      <c r="ERU113" s="14"/>
      <c r="ERV113" s="14"/>
      <c r="ERW113" s="14"/>
      <c r="ERX113" s="14"/>
      <c r="ERY113" s="14"/>
      <c r="ERZ113" s="14"/>
      <c r="ESA113" s="14"/>
      <c r="ESB113" s="14"/>
      <c r="ESC113" s="14"/>
      <c r="ESD113" s="14"/>
      <c r="ESE113" s="14"/>
      <c r="ESF113" s="14"/>
      <c r="ESG113" s="14"/>
      <c r="ESH113" s="14"/>
      <c r="ESI113" s="14"/>
      <c r="ESJ113" s="14"/>
      <c r="ESK113" s="14"/>
      <c r="ESL113" s="14"/>
      <c r="ESM113" s="14"/>
      <c r="ESN113" s="14"/>
      <c r="ESO113" s="14"/>
      <c r="ESP113" s="14"/>
      <c r="ESQ113" s="14"/>
      <c r="ESR113" s="14"/>
      <c r="ESS113" s="14"/>
      <c r="EST113" s="14"/>
      <c r="ESU113" s="14"/>
      <c r="ESV113" s="14"/>
      <c r="ESW113" s="14"/>
      <c r="ESX113" s="14"/>
      <c r="ESY113" s="14"/>
      <c r="ESZ113" s="14"/>
      <c r="ETA113" s="14"/>
      <c r="ETB113" s="14"/>
      <c r="ETC113" s="14"/>
      <c r="ETD113" s="14"/>
      <c r="ETE113" s="14"/>
      <c r="ETF113" s="14"/>
      <c r="ETG113" s="14"/>
      <c r="ETH113" s="14"/>
      <c r="ETI113" s="14"/>
      <c r="ETJ113" s="14"/>
      <c r="ETK113" s="14"/>
      <c r="ETL113" s="14"/>
      <c r="ETM113" s="14"/>
      <c r="ETN113" s="14"/>
      <c r="ETO113" s="14"/>
      <c r="ETP113" s="14"/>
      <c r="ETQ113" s="14"/>
      <c r="ETR113" s="14"/>
      <c r="ETS113" s="14"/>
      <c r="ETT113" s="14"/>
      <c r="ETU113" s="14"/>
      <c r="ETV113" s="14"/>
      <c r="ETW113" s="14"/>
      <c r="ETX113" s="14"/>
      <c r="ETY113" s="14"/>
      <c r="ETZ113" s="14"/>
      <c r="EUA113" s="14"/>
      <c r="EUB113" s="14"/>
      <c r="EUC113" s="14"/>
      <c r="EUD113" s="14"/>
      <c r="EUE113" s="14"/>
      <c r="EUF113" s="14"/>
      <c r="EUG113" s="14"/>
      <c r="EUH113" s="14"/>
      <c r="EUI113" s="14"/>
      <c r="EUJ113" s="14"/>
      <c r="EUK113" s="14"/>
      <c r="EUL113" s="14"/>
      <c r="EUM113" s="14"/>
      <c r="EUN113" s="14"/>
      <c r="EUO113" s="14"/>
      <c r="EUP113" s="14"/>
      <c r="EUQ113" s="14"/>
      <c r="EUR113" s="14"/>
      <c r="EUS113" s="14"/>
      <c r="EUT113" s="14"/>
      <c r="EUU113" s="14"/>
      <c r="EUV113" s="14"/>
      <c r="EUW113" s="14"/>
      <c r="EUX113" s="14"/>
      <c r="EUY113" s="14"/>
      <c r="EUZ113" s="14"/>
      <c r="EVA113" s="14"/>
      <c r="EVB113" s="14"/>
      <c r="EVC113" s="14"/>
      <c r="EVD113" s="14"/>
      <c r="EVE113" s="14"/>
      <c r="EVF113" s="14"/>
      <c r="EVG113" s="14"/>
      <c r="EVH113" s="14"/>
      <c r="EVI113" s="14"/>
      <c r="EVJ113" s="14"/>
      <c r="EVK113" s="14"/>
      <c r="EVL113" s="14"/>
      <c r="EVM113" s="14"/>
      <c r="EVN113" s="14"/>
      <c r="EVO113" s="14"/>
      <c r="EVP113" s="14"/>
      <c r="EVQ113" s="14"/>
      <c r="EVR113" s="14"/>
      <c r="EVS113" s="14"/>
      <c r="EVT113" s="14"/>
      <c r="EVU113" s="14"/>
      <c r="EVV113" s="14"/>
      <c r="EVW113" s="14"/>
      <c r="EVX113" s="14"/>
      <c r="EVY113" s="14"/>
      <c r="EVZ113" s="14"/>
      <c r="EWA113" s="14"/>
      <c r="EWB113" s="14"/>
      <c r="EWC113" s="14"/>
      <c r="EWD113" s="14"/>
      <c r="EWE113" s="14"/>
      <c r="EWF113" s="14"/>
      <c r="EWG113" s="14"/>
      <c r="EWH113" s="14"/>
      <c r="EWI113" s="14"/>
      <c r="EWJ113" s="14"/>
      <c r="EWK113" s="14"/>
      <c r="EWL113" s="14"/>
      <c r="EWM113" s="14"/>
      <c r="EWN113" s="14"/>
      <c r="EWO113" s="14"/>
      <c r="EWP113" s="14"/>
      <c r="EWQ113" s="14"/>
      <c r="EWR113" s="14"/>
      <c r="EWS113" s="14"/>
      <c r="EWT113" s="14"/>
      <c r="EWU113" s="14"/>
      <c r="EWV113" s="14"/>
      <c r="EWW113" s="14"/>
      <c r="EWX113" s="14"/>
      <c r="EWY113" s="14"/>
      <c r="EWZ113" s="14"/>
      <c r="EXA113" s="14"/>
      <c r="EXB113" s="14"/>
      <c r="EXC113" s="14"/>
      <c r="EXD113" s="14"/>
      <c r="EXE113" s="14"/>
      <c r="EXF113" s="14"/>
      <c r="EXG113" s="14"/>
      <c r="EXH113" s="14"/>
      <c r="EXI113" s="14"/>
      <c r="EXJ113" s="14"/>
      <c r="EXK113" s="14"/>
      <c r="EXL113" s="14"/>
      <c r="EXM113" s="14"/>
      <c r="EXN113" s="14"/>
      <c r="EXO113" s="14"/>
      <c r="EXP113" s="14"/>
      <c r="EXQ113" s="14"/>
      <c r="EXR113" s="14"/>
      <c r="EXS113" s="14"/>
      <c r="EXT113" s="14"/>
      <c r="EXU113" s="14"/>
      <c r="EXV113" s="14"/>
      <c r="EXW113" s="14"/>
      <c r="EXX113" s="14"/>
      <c r="EXY113" s="14"/>
      <c r="EXZ113" s="14"/>
      <c r="EYA113" s="14"/>
      <c r="EYB113" s="14"/>
      <c r="EYC113" s="14"/>
      <c r="EYD113" s="14"/>
      <c r="EYE113" s="14"/>
      <c r="EYF113" s="14"/>
      <c r="EYG113" s="14"/>
      <c r="EYH113" s="14"/>
      <c r="EYI113" s="14"/>
      <c r="EYJ113" s="14"/>
      <c r="EYK113" s="14"/>
      <c r="EYL113" s="14"/>
      <c r="EYM113" s="14"/>
      <c r="EYN113" s="14"/>
      <c r="EYO113" s="14"/>
      <c r="EYP113" s="14"/>
      <c r="EYQ113" s="14"/>
      <c r="EYR113" s="14"/>
      <c r="EYS113" s="14"/>
      <c r="EYT113" s="14"/>
      <c r="EYU113" s="14"/>
      <c r="EYV113" s="14"/>
      <c r="EYW113" s="14"/>
      <c r="EYX113" s="14"/>
      <c r="EYY113" s="14"/>
      <c r="EYZ113" s="14"/>
      <c r="EZA113" s="14"/>
      <c r="EZB113" s="14"/>
      <c r="EZC113" s="14"/>
      <c r="EZD113" s="14"/>
      <c r="EZE113" s="14"/>
      <c r="EZF113" s="14"/>
      <c r="EZG113" s="14"/>
      <c r="EZH113" s="14"/>
      <c r="EZI113" s="14"/>
      <c r="EZJ113" s="14"/>
      <c r="EZK113" s="14"/>
      <c r="EZL113" s="14"/>
      <c r="EZM113" s="14"/>
      <c r="EZN113" s="14"/>
      <c r="EZO113" s="14"/>
      <c r="EZP113" s="14"/>
      <c r="EZQ113" s="14"/>
      <c r="EZR113" s="14"/>
      <c r="EZS113" s="14"/>
      <c r="EZT113" s="14"/>
      <c r="EZU113" s="14"/>
      <c r="EZV113" s="14"/>
      <c r="EZW113" s="14"/>
      <c r="EZX113" s="14"/>
      <c r="EZY113" s="14"/>
      <c r="EZZ113" s="14"/>
      <c r="FAA113" s="14"/>
      <c r="FAB113" s="14"/>
      <c r="FAC113" s="14"/>
      <c r="FAD113" s="14"/>
      <c r="FAE113" s="14"/>
      <c r="FAF113" s="14"/>
      <c r="FAG113" s="14"/>
      <c r="FAH113" s="14"/>
      <c r="FAI113" s="14"/>
      <c r="FAJ113" s="14"/>
      <c r="FAK113" s="14"/>
      <c r="FAL113" s="14"/>
      <c r="FAM113" s="14"/>
      <c r="FAN113" s="14"/>
      <c r="FAO113" s="14"/>
      <c r="FAP113" s="14"/>
      <c r="FAQ113" s="14"/>
      <c r="FAR113" s="14"/>
      <c r="FAS113" s="14"/>
      <c r="FAT113" s="14"/>
      <c r="FAU113" s="14"/>
      <c r="FAV113" s="14"/>
      <c r="FAW113" s="14"/>
      <c r="FAX113" s="14"/>
      <c r="FAY113" s="14"/>
      <c r="FAZ113" s="14"/>
      <c r="FBA113" s="14"/>
      <c r="FBB113" s="14"/>
      <c r="FBC113" s="14"/>
      <c r="FBD113" s="14"/>
      <c r="FBE113" s="14"/>
      <c r="FBF113" s="14"/>
      <c r="FBG113" s="14"/>
      <c r="FBH113" s="14"/>
      <c r="FBI113" s="14"/>
      <c r="FBJ113" s="14"/>
      <c r="FBK113" s="14"/>
      <c r="FBL113" s="14"/>
      <c r="FBM113" s="14"/>
      <c r="FBN113" s="14"/>
      <c r="FBO113" s="14"/>
      <c r="FBP113" s="14"/>
      <c r="FBQ113" s="14"/>
      <c r="FBR113" s="14"/>
      <c r="FBS113" s="14"/>
      <c r="FBT113" s="14"/>
      <c r="FBU113" s="14"/>
      <c r="FBV113" s="14"/>
      <c r="FBW113" s="14"/>
      <c r="FBX113" s="14"/>
      <c r="FBY113" s="14"/>
      <c r="FBZ113" s="14"/>
      <c r="FCA113" s="14"/>
      <c r="FCB113" s="14"/>
      <c r="FCC113" s="14"/>
      <c r="FCD113" s="14"/>
      <c r="FCE113" s="14"/>
      <c r="FCF113" s="14"/>
      <c r="FCG113" s="14"/>
      <c r="FCH113" s="14"/>
      <c r="FCI113" s="14"/>
      <c r="FCJ113" s="14"/>
      <c r="FCK113" s="14"/>
      <c r="FCL113" s="14"/>
      <c r="FCM113" s="14"/>
      <c r="FCN113" s="14"/>
      <c r="FCO113" s="14"/>
      <c r="FCP113" s="14"/>
      <c r="FCQ113" s="14"/>
      <c r="FCR113" s="14"/>
      <c r="FCS113" s="14"/>
      <c r="FCT113" s="14"/>
      <c r="FCU113" s="14"/>
      <c r="FCV113" s="14"/>
      <c r="FCW113" s="14"/>
      <c r="FCX113" s="14"/>
      <c r="FCY113" s="14"/>
      <c r="FCZ113" s="14"/>
      <c r="FDA113" s="14"/>
      <c r="FDB113" s="14"/>
      <c r="FDC113" s="14"/>
      <c r="FDD113" s="14"/>
      <c r="FDE113" s="14"/>
      <c r="FDF113" s="14"/>
      <c r="FDG113" s="14"/>
      <c r="FDH113" s="14"/>
      <c r="FDI113" s="14"/>
      <c r="FDJ113" s="14"/>
      <c r="FDK113" s="14"/>
      <c r="FDL113" s="14"/>
      <c r="FDM113" s="14"/>
      <c r="FDN113" s="14"/>
      <c r="FDO113" s="14"/>
      <c r="FDP113" s="14"/>
      <c r="FDQ113" s="14"/>
      <c r="FDR113" s="14"/>
      <c r="FDS113" s="14"/>
      <c r="FDT113" s="14"/>
      <c r="FDU113" s="14"/>
      <c r="FDV113" s="14"/>
      <c r="FDW113" s="14"/>
      <c r="FDX113" s="14"/>
      <c r="FDY113" s="14"/>
      <c r="FDZ113" s="14"/>
      <c r="FEA113" s="14"/>
      <c r="FEB113" s="14"/>
      <c r="FEC113" s="14"/>
      <c r="FED113" s="14"/>
      <c r="FEE113" s="14"/>
      <c r="FEF113" s="14"/>
      <c r="FEG113" s="14"/>
      <c r="FEH113" s="14"/>
      <c r="FEI113" s="14"/>
      <c r="FEJ113" s="14"/>
      <c r="FEK113" s="14"/>
      <c r="FEL113" s="14"/>
      <c r="FEM113" s="14"/>
      <c r="FEN113" s="14"/>
      <c r="FEO113" s="14"/>
      <c r="FEP113" s="14"/>
      <c r="FEQ113" s="14"/>
      <c r="FER113" s="14"/>
      <c r="FES113" s="14"/>
      <c r="FET113" s="14"/>
      <c r="FEU113" s="14"/>
      <c r="FEV113" s="14"/>
      <c r="FEW113" s="14"/>
      <c r="FEX113" s="14"/>
      <c r="FEY113" s="14"/>
      <c r="FEZ113" s="14"/>
      <c r="FFA113" s="14"/>
      <c r="FFB113" s="14"/>
      <c r="FFC113" s="14"/>
      <c r="FFD113" s="14"/>
      <c r="FFE113" s="14"/>
      <c r="FFF113" s="14"/>
      <c r="FFG113" s="14"/>
      <c r="FFH113" s="14"/>
      <c r="FFI113" s="14"/>
      <c r="FFJ113" s="14"/>
      <c r="FFK113" s="14"/>
      <c r="FFL113" s="14"/>
      <c r="FFM113" s="14"/>
      <c r="FFN113" s="14"/>
      <c r="FFO113" s="14"/>
      <c r="FFP113" s="14"/>
      <c r="FFQ113" s="14"/>
      <c r="FFR113" s="14"/>
      <c r="FFS113" s="14"/>
      <c r="FFT113" s="14"/>
      <c r="FFU113" s="14"/>
      <c r="FFV113" s="14"/>
      <c r="FFW113" s="14"/>
      <c r="FFX113" s="14"/>
      <c r="FFY113" s="14"/>
      <c r="FFZ113" s="14"/>
      <c r="FGA113" s="14"/>
      <c r="FGB113" s="14"/>
      <c r="FGC113" s="14"/>
      <c r="FGD113" s="14"/>
      <c r="FGE113" s="14"/>
      <c r="FGF113" s="14"/>
      <c r="FGG113" s="14"/>
      <c r="FGH113" s="14"/>
      <c r="FGI113" s="14"/>
      <c r="FGJ113" s="14"/>
      <c r="FGK113" s="14"/>
      <c r="FGL113" s="14"/>
      <c r="FGM113" s="14"/>
      <c r="FGN113" s="14"/>
      <c r="FGO113" s="14"/>
      <c r="FGP113" s="14"/>
      <c r="FGQ113" s="14"/>
      <c r="FGR113" s="14"/>
      <c r="FGS113" s="14"/>
      <c r="FGT113" s="14"/>
      <c r="FGU113" s="14"/>
      <c r="FGV113" s="14"/>
      <c r="FGW113" s="14"/>
      <c r="FGX113" s="14"/>
      <c r="FGY113" s="14"/>
      <c r="FGZ113" s="14"/>
      <c r="FHA113" s="14"/>
      <c r="FHB113" s="14"/>
      <c r="FHC113" s="14"/>
      <c r="FHD113" s="14"/>
      <c r="FHE113" s="14"/>
      <c r="FHF113" s="14"/>
      <c r="FHG113" s="14"/>
      <c r="FHH113" s="14"/>
      <c r="FHI113" s="14"/>
      <c r="FHJ113" s="14"/>
      <c r="FHK113" s="14"/>
      <c r="FHL113" s="14"/>
      <c r="FHM113" s="14"/>
      <c r="FHN113" s="14"/>
      <c r="FHO113" s="14"/>
      <c r="FHP113" s="14"/>
      <c r="FHQ113" s="14"/>
      <c r="FHR113" s="14"/>
      <c r="FHS113" s="14"/>
      <c r="FHT113" s="14"/>
      <c r="FHU113" s="14"/>
      <c r="FHV113" s="14"/>
      <c r="FHW113" s="14"/>
      <c r="FHX113" s="14"/>
      <c r="FHY113" s="14"/>
      <c r="FHZ113" s="14"/>
      <c r="FIA113" s="14"/>
      <c r="FIB113" s="14"/>
      <c r="FIC113" s="14"/>
      <c r="FID113" s="14"/>
      <c r="FIE113" s="14"/>
      <c r="FIF113" s="14"/>
      <c r="FIG113" s="14"/>
      <c r="FIH113" s="14"/>
      <c r="FII113" s="14"/>
      <c r="FIJ113" s="14"/>
      <c r="FIK113" s="14"/>
      <c r="FIL113" s="14"/>
      <c r="FIM113" s="14"/>
      <c r="FIN113" s="14"/>
      <c r="FIO113" s="14"/>
      <c r="FIP113" s="14"/>
      <c r="FIQ113" s="14"/>
      <c r="FIR113" s="14"/>
      <c r="FIS113" s="14"/>
      <c r="FIT113" s="14"/>
      <c r="FIU113" s="14"/>
      <c r="FIV113" s="14"/>
      <c r="FIW113" s="14"/>
      <c r="FIX113" s="14"/>
      <c r="FIY113" s="14"/>
      <c r="FIZ113" s="14"/>
      <c r="FJA113" s="14"/>
      <c r="FJB113" s="14"/>
      <c r="FJC113" s="14"/>
      <c r="FJD113" s="14"/>
      <c r="FJE113" s="14"/>
      <c r="FJF113" s="14"/>
      <c r="FJG113" s="14"/>
      <c r="FJH113" s="14"/>
      <c r="FJI113" s="14"/>
      <c r="FJJ113" s="14"/>
      <c r="FJK113" s="14"/>
      <c r="FJL113" s="14"/>
      <c r="FJM113" s="14"/>
      <c r="FJN113" s="14"/>
      <c r="FJO113" s="14"/>
      <c r="FJP113" s="14"/>
      <c r="FJQ113" s="14"/>
      <c r="FJR113" s="14"/>
      <c r="FJS113" s="14"/>
      <c r="FJT113" s="14"/>
      <c r="FJU113" s="14"/>
      <c r="FJV113" s="14"/>
      <c r="FJW113" s="14"/>
      <c r="FJX113" s="14"/>
      <c r="FJY113" s="14"/>
      <c r="FJZ113" s="14"/>
      <c r="FKA113" s="14"/>
      <c r="FKB113" s="14"/>
      <c r="FKC113" s="14"/>
      <c r="FKD113" s="14"/>
      <c r="FKE113" s="14"/>
      <c r="FKF113" s="14"/>
      <c r="FKG113" s="14"/>
      <c r="FKH113" s="14"/>
      <c r="FKI113" s="14"/>
      <c r="FKJ113" s="14"/>
      <c r="FKK113" s="14"/>
      <c r="FKL113" s="14"/>
      <c r="FKM113" s="14"/>
      <c r="FKN113" s="14"/>
      <c r="FKO113" s="14"/>
      <c r="FKP113" s="14"/>
      <c r="FKQ113" s="14"/>
      <c r="FKR113" s="14"/>
      <c r="FKS113" s="14"/>
      <c r="FKT113" s="14"/>
      <c r="FKU113" s="14"/>
      <c r="FKV113" s="14"/>
      <c r="FKW113" s="14"/>
      <c r="FKX113" s="14"/>
      <c r="FKY113" s="14"/>
      <c r="FKZ113" s="14"/>
      <c r="FLA113" s="14"/>
      <c r="FLB113" s="14"/>
      <c r="FLC113" s="14"/>
      <c r="FLD113" s="14"/>
      <c r="FLE113" s="14"/>
      <c r="FLF113" s="14"/>
      <c r="FLG113" s="14"/>
      <c r="FLH113" s="14"/>
      <c r="FLI113" s="14"/>
      <c r="FLJ113" s="14"/>
      <c r="FLK113" s="14"/>
      <c r="FLL113" s="14"/>
      <c r="FLM113" s="14"/>
      <c r="FLN113" s="14"/>
      <c r="FLO113" s="14"/>
      <c r="FLP113" s="14"/>
      <c r="FLQ113" s="14"/>
      <c r="FLR113" s="14"/>
      <c r="FLS113" s="14"/>
      <c r="FLT113" s="14"/>
      <c r="FLU113" s="14"/>
      <c r="FLV113" s="14"/>
      <c r="FLW113" s="14"/>
      <c r="FLX113" s="14"/>
      <c r="FLY113" s="14"/>
      <c r="FLZ113" s="14"/>
      <c r="FMA113" s="14"/>
      <c r="FMB113" s="14"/>
      <c r="FMC113" s="14"/>
      <c r="FMD113" s="14"/>
      <c r="FME113" s="14"/>
      <c r="FMF113" s="14"/>
      <c r="FMG113" s="14"/>
      <c r="FMH113" s="14"/>
      <c r="FMI113" s="14"/>
      <c r="FMJ113" s="14"/>
      <c r="FMK113" s="14"/>
      <c r="FML113" s="14"/>
      <c r="FMM113" s="14"/>
      <c r="FMN113" s="14"/>
      <c r="FMO113" s="14"/>
      <c r="FMP113" s="14"/>
      <c r="FMQ113" s="14"/>
      <c r="FMR113" s="14"/>
      <c r="FMS113" s="14"/>
      <c r="FMT113" s="14"/>
      <c r="FMU113" s="14"/>
      <c r="FMV113" s="14"/>
      <c r="FMW113" s="14"/>
      <c r="FMX113" s="14"/>
      <c r="FMY113" s="14"/>
      <c r="FMZ113" s="14"/>
      <c r="FNA113" s="14"/>
      <c r="FNB113" s="14"/>
      <c r="FNC113" s="14"/>
      <c r="FND113" s="14"/>
      <c r="FNE113" s="14"/>
      <c r="FNF113" s="14"/>
      <c r="FNG113" s="14"/>
      <c r="FNH113" s="14"/>
      <c r="FNI113" s="14"/>
      <c r="FNJ113" s="14"/>
      <c r="FNK113" s="14"/>
      <c r="FNL113" s="14"/>
      <c r="FNM113" s="14"/>
      <c r="FNN113" s="14"/>
      <c r="FNO113" s="14"/>
      <c r="FNP113" s="14"/>
      <c r="FNQ113" s="14"/>
      <c r="FNR113" s="14"/>
      <c r="FNS113" s="14"/>
      <c r="FNT113" s="14"/>
      <c r="FNU113" s="14"/>
      <c r="FNV113" s="14"/>
      <c r="FNW113" s="14"/>
      <c r="FNX113" s="14"/>
      <c r="FNY113" s="14"/>
      <c r="FNZ113" s="14"/>
      <c r="FOA113" s="14"/>
      <c r="FOB113" s="14"/>
      <c r="FOC113" s="14"/>
      <c r="FOD113" s="14"/>
      <c r="FOE113" s="14"/>
      <c r="FOF113" s="14"/>
      <c r="FOG113" s="14"/>
      <c r="FOH113" s="14"/>
      <c r="FOI113" s="14"/>
      <c r="FOJ113" s="14"/>
      <c r="FOK113" s="14"/>
      <c r="FOL113" s="14"/>
      <c r="FOM113" s="14"/>
      <c r="FON113" s="14"/>
      <c r="FOO113" s="14"/>
      <c r="FOP113" s="14"/>
      <c r="FOQ113" s="14"/>
      <c r="FOR113" s="14"/>
      <c r="FOS113" s="14"/>
      <c r="FOT113" s="14"/>
      <c r="FOU113" s="14"/>
      <c r="FOV113" s="14"/>
      <c r="FOW113" s="14"/>
      <c r="FOX113" s="14"/>
      <c r="FOY113" s="14"/>
      <c r="FOZ113" s="14"/>
      <c r="FPA113" s="14"/>
      <c r="FPB113" s="14"/>
      <c r="FPC113" s="14"/>
      <c r="FPD113" s="14"/>
      <c r="FPE113" s="14"/>
      <c r="FPF113" s="14"/>
      <c r="FPG113" s="14"/>
      <c r="FPH113" s="14"/>
      <c r="FPI113" s="14"/>
      <c r="FPJ113" s="14"/>
      <c r="FPK113" s="14"/>
      <c r="FPL113" s="14"/>
      <c r="FPM113" s="14"/>
      <c r="FPN113" s="14"/>
      <c r="FPO113" s="14"/>
      <c r="FPP113" s="14"/>
      <c r="FPQ113" s="14"/>
      <c r="FPR113" s="14"/>
      <c r="FPS113" s="14"/>
      <c r="FPT113" s="14"/>
      <c r="FPU113" s="14"/>
      <c r="FPV113" s="14"/>
      <c r="FPW113" s="14"/>
      <c r="FPX113" s="14"/>
      <c r="FPY113" s="14"/>
      <c r="FPZ113" s="14"/>
      <c r="FQA113" s="14"/>
      <c r="FQB113" s="14"/>
      <c r="FQC113" s="14"/>
      <c r="FQD113" s="14"/>
      <c r="FQE113" s="14"/>
      <c r="FQF113" s="14"/>
      <c r="FQG113" s="14"/>
      <c r="FQH113" s="14"/>
      <c r="FQI113" s="14"/>
      <c r="FQJ113" s="14"/>
      <c r="FQK113" s="14"/>
      <c r="FQL113" s="14"/>
      <c r="FQM113" s="14"/>
      <c r="FQN113" s="14"/>
      <c r="FQO113" s="14"/>
      <c r="FQP113" s="14"/>
      <c r="FQQ113" s="14"/>
      <c r="FQR113" s="14"/>
      <c r="FQS113" s="14"/>
      <c r="FQT113" s="14"/>
      <c r="FQU113" s="14"/>
      <c r="FQV113" s="14"/>
      <c r="FQW113" s="14"/>
      <c r="FQX113" s="14"/>
      <c r="FQY113" s="14"/>
      <c r="FQZ113" s="14"/>
      <c r="FRA113" s="14"/>
      <c r="FRB113" s="14"/>
      <c r="FRC113" s="14"/>
      <c r="FRD113" s="14"/>
      <c r="FRE113" s="14"/>
      <c r="FRF113" s="14"/>
      <c r="FRG113" s="14"/>
      <c r="FRH113" s="14"/>
      <c r="FRI113" s="14"/>
      <c r="FRJ113" s="14"/>
      <c r="FRK113" s="14"/>
      <c r="FRL113" s="14"/>
      <c r="FRM113" s="14"/>
      <c r="FRN113" s="14"/>
      <c r="FRO113" s="14"/>
      <c r="FRP113" s="14"/>
      <c r="FRQ113" s="14"/>
      <c r="FRR113" s="14"/>
      <c r="FRS113" s="14"/>
      <c r="FRT113" s="14"/>
      <c r="FRU113" s="14"/>
      <c r="FRV113" s="14"/>
      <c r="FRW113" s="14"/>
      <c r="FRX113" s="14"/>
      <c r="FRY113" s="14"/>
      <c r="FRZ113" s="14"/>
      <c r="FSA113" s="14"/>
      <c r="FSB113" s="14"/>
      <c r="FSC113" s="14"/>
      <c r="FSD113" s="14"/>
      <c r="FSE113" s="14"/>
      <c r="FSF113" s="14"/>
      <c r="FSG113" s="14"/>
      <c r="FSH113" s="14"/>
      <c r="FSI113" s="14"/>
      <c r="FSJ113" s="14"/>
      <c r="FSK113" s="14"/>
      <c r="FSL113" s="14"/>
      <c r="FSM113" s="14"/>
      <c r="FSN113" s="14"/>
      <c r="FSO113" s="14"/>
      <c r="FSP113" s="14"/>
      <c r="FSQ113" s="14"/>
      <c r="FSR113" s="14"/>
      <c r="FSS113" s="14"/>
      <c r="FST113" s="14"/>
      <c r="FSU113" s="14"/>
      <c r="FSV113" s="14"/>
      <c r="FSW113" s="14"/>
      <c r="FSX113" s="14"/>
      <c r="FSY113" s="14"/>
      <c r="FSZ113" s="14"/>
      <c r="FTA113" s="14"/>
      <c r="FTB113" s="14"/>
      <c r="FTC113" s="14"/>
      <c r="FTD113" s="14"/>
      <c r="FTE113" s="14"/>
      <c r="FTF113" s="14"/>
      <c r="FTG113" s="14"/>
      <c r="FTH113" s="14"/>
      <c r="FTI113" s="14"/>
      <c r="FTJ113" s="14"/>
      <c r="FTK113" s="14"/>
      <c r="FTL113" s="14"/>
      <c r="FTM113" s="14"/>
      <c r="FTN113" s="14"/>
      <c r="FTO113" s="14"/>
      <c r="FTP113" s="14"/>
      <c r="FTQ113" s="14"/>
      <c r="FTR113" s="14"/>
      <c r="FTS113" s="14"/>
      <c r="FTT113" s="14"/>
      <c r="FTU113" s="14"/>
      <c r="FTV113" s="14"/>
      <c r="FTW113" s="14"/>
      <c r="FTX113" s="14"/>
      <c r="FTY113" s="14"/>
      <c r="FTZ113" s="14"/>
      <c r="FUA113" s="14"/>
      <c r="FUB113" s="14"/>
      <c r="FUC113" s="14"/>
      <c r="FUD113" s="14"/>
      <c r="FUE113" s="14"/>
      <c r="FUF113" s="14"/>
      <c r="FUG113" s="14"/>
      <c r="FUH113" s="14"/>
      <c r="FUI113" s="14"/>
      <c r="FUJ113" s="14"/>
      <c r="FUK113" s="14"/>
      <c r="FUL113" s="14"/>
      <c r="FUM113" s="14"/>
      <c r="FUN113" s="14"/>
      <c r="FUO113" s="14"/>
      <c r="FUP113" s="14"/>
      <c r="FUQ113" s="14"/>
      <c r="FUR113" s="14"/>
      <c r="FUS113" s="14"/>
      <c r="FUT113" s="14"/>
      <c r="FUU113" s="14"/>
      <c r="FUV113" s="14"/>
      <c r="FUW113" s="14"/>
      <c r="FUX113" s="14"/>
      <c r="FUY113" s="14"/>
      <c r="FUZ113" s="14"/>
      <c r="FVA113" s="14"/>
      <c r="FVB113" s="14"/>
      <c r="FVC113" s="14"/>
      <c r="FVD113" s="14"/>
      <c r="FVE113" s="14"/>
      <c r="FVF113" s="14"/>
      <c r="FVG113" s="14"/>
      <c r="FVH113" s="14"/>
      <c r="FVI113" s="14"/>
      <c r="FVJ113" s="14"/>
      <c r="FVK113" s="14"/>
      <c r="FVL113" s="14"/>
      <c r="FVM113" s="14"/>
      <c r="FVN113" s="14"/>
      <c r="FVO113" s="14"/>
      <c r="FVP113" s="14"/>
      <c r="FVQ113" s="14"/>
      <c r="FVR113" s="14"/>
      <c r="FVS113" s="14"/>
      <c r="FVT113" s="14"/>
      <c r="FVU113" s="14"/>
      <c r="FVV113" s="14"/>
      <c r="FVW113" s="14"/>
      <c r="FVX113" s="14"/>
      <c r="FVY113" s="14"/>
      <c r="FVZ113" s="14"/>
      <c r="FWA113" s="14"/>
      <c r="FWB113" s="14"/>
      <c r="FWC113" s="14"/>
      <c r="FWD113" s="14"/>
      <c r="FWE113" s="14"/>
      <c r="FWF113" s="14"/>
      <c r="FWG113" s="14"/>
      <c r="FWH113" s="14"/>
      <c r="FWI113" s="14"/>
      <c r="FWJ113" s="14"/>
      <c r="FWK113" s="14"/>
      <c r="FWL113" s="14"/>
      <c r="FWM113" s="14"/>
      <c r="FWN113" s="14"/>
      <c r="FWO113" s="14"/>
      <c r="FWP113" s="14"/>
      <c r="FWQ113" s="14"/>
      <c r="FWR113" s="14"/>
      <c r="FWS113" s="14"/>
      <c r="FWT113" s="14"/>
      <c r="FWU113" s="14"/>
      <c r="FWV113" s="14"/>
      <c r="FWW113" s="14"/>
      <c r="FWX113" s="14"/>
      <c r="FWY113" s="14"/>
      <c r="FWZ113" s="14"/>
      <c r="FXA113" s="14"/>
      <c r="FXB113" s="14"/>
      <c r="FXC113" s="14"/>
      <c r="FXD113" s="14"/>
      <c r="FXE113" s="14"/>
      <c r="FXF113" s="14"/>
      <c r="FXG113" s="14"/>
      <c r="FXH113" s="14"/>
      <c r="FXI113" s="14"/>
      <c r="FXJ113" s="14"/>
      <c r="FXK113" s="14"/>
      <c r="FXL113" s="14"/>
      <c r="FXM113" s="14"/>
      <c r="FXN113" s="14"/>
      <c r="FXO113" s="14"/>
      <c r="FXP113" s="14"/>
      <c r="FXQ113" s="14"/>
      <c r="FXR113" s="14"/>
      <c r="FXS113" s="14"/>
      <c r="FXT113" s="14"/>
      <c r="FXU113" s="14"/>
      <c r="FXV113" s="14"/>
      <c r="FXW113" s="14"/>
      <c r="FXX113" s="14"/>
      <c r="FXY113" s="14"/>
      <c r="FXZ113" s="14"/>
      <c r="FYA113" s="14"/>
      <c r="FYB113" s="14"/>
      <c r="FYC113" s="14"/>
      <c r="FYD113" s="14"/>
      <c r="FYE113" s="14"/>
      <c r="FYF113" s="14"/>
      <c r="FYG113" s="14"/>
      <c r="FYH113" s="14"/>
      <c r="FYI113" s="14"/>
      <c r="FYJ113" s="14"/>
      <c r="FYK113" s="14"/>
      <c r="FYL113" s="14"/>
      <c r="FYM113" s="14"/>
      <c r="FYN113" s="14"/>
      <c r="FYO113" s="14"/>
      <c r="FYP113" s="14"/>
      <c r="FYQ113" s="14"/>
      <c r="FYR113" s="14"/>
      <c r="FYS113" s="14"/>
      <c r="FYT113" s="14"/>
      <c r="FYU113" s="14"/>
      <c r="FYV113" s="14"/>
      <c r="FYW113" s="14"/>
      <c r="FYX113" s="14"/>
      <c r="FYY113" s="14"/>
      <c r="FYZ113" s="14"/>
      <c r="FZA113" s="14"/>
      <c r="FZB113" s="14"/>
      <c r="FZC113" s="14"/>
      <c r="FZD113" s="14"/>
      <c r="FZE113" s="14"/>
      <c r="FZF113" s="14"/>
      <c r="FZG113" s="14"/>
      <c r="FZH113" s="14"/>
      <c r="FZI113" s="14"/>
      <c r="FZJ113" s="14"/>
      <c r="FZK113" s="14"/>
      <c r="FZL113" s="14"/>
      <c r="FZM113" s="14"/>
      <c r="FZN113" s="14"/>
      <c r="FZO113" s="14"/>
      <c r="FZP113" s="14"/>
      <c r="FZQ113" s="14"/>
      <c r="FZR113" s="14"/>
      <c r="FZS113" s="14"/>
      <c r="FZT113" s="14"/>
      <c r="FZU113" s="14"/>
      <c r="FZV113" s="14"/>
      <c r="FZW113" s="14"/>
      <c r="FZX113" s="14"/>
      <c r="FZY113" s="14"/>
      <c r="FZZ113" s="14"/>
      <c r="GAA113" s="14"/>
      <c r="GAB113" s="14"/>
      <c r="GAC113" s="14"/>
      <c r="GAD113" s="14"/>
      <c r="GAE113" s="14"/>
      <c r="GAF113" s="14"/>
      <c r="GAG113" s="14"/>
      <c r="GAH113" s="14"/>
      <c r="GAI113" s="14"/>
      <c r="GAJ113" s="14"/>
      <c r="GAK113" s="14"/>
      <c r="GAL113" s="14"/>
      <c r="GAM113" s="14"/>
      <c r="GAN113" s="14"/>
      <c r="GAO113" s="14"/>
      <c r="GAP113" s="14"/>
      <c r="GAQ113" s="14"/>
      <c r="GAR113" s="14"/>
      <c r="GAS113" s="14"/>
      <c r="GAT113" s="14"/>
      <c r="GAU113" s="14"/>
      <c r="GAV113" s="14"/>
      <c r="GAW113" s="14"/>
      <c r="GAX113" s="14"/>
      <c r="GAY113" s="14"/>
      <c r="GAZ113" s="14"/>
      <c r="GBA113" s="14"/>
      <c r="GBB113" s="14"/>
      <c r="GBC113" s="14"/>
      <c r="GBD113" s="14"/>
      <c r="GBE113" s="14"/>
      <c r="GBF113" s="14"/>
      <c r="GBG113" s="14"/>
      <c r="GBH113" s="14"/>
      <c r="GBI113" s="14"/>
      <c r="GBJ113" s="14"/>
      <c r="GBK113" s="14"/>
      <c r="GBL113" s="14"/>
      <c r="GBM113" s="14"/>
      <c r="GBN113" s="14"/>
      <c r="GBO113" s="14"/>
      <c r="GBP113" s="14"/>
      <c r="GBQ113" s="14"/>
      <c r="GBR113" s="14"/>
      <c r="GBS113" s="14"/>
      <c r="GBT113" s="14"/>
      <c r="GBU113" s="14"/>
      <c r="GBV113" s="14"/>
      <c r="GBW113" s="14"/>
      <c r="GBX113" s="14"/>
      <c r="GBY113" s="14"/>
      <c r="GBZ113" s="14"/>
      <c r="GCA113" s="14"/>
      <c r="GCB113" s="14"/>
      <c r="GCC113" s="14"/>
      <c r="GCD113" s="14"/>
      <c r="GCE113" s="14"/>
      <c r="GCF113" s="14"/>
      <c r="GCG113" s="14"/>
      <c r="GCH113" s="14"/>
      <c r="GCI113" s="14"/>
      <c r="GCJ113" s="14"/>
      <c r="GCK113" s="14"/>
      <c r="GCL113" s="14"/>
      <c r="GCM113" s="14"/>
      <c r="GCN113" s="14"/>
      <c r="GCO113" s="14"/>
      <c r="GCP113" s="14"/>
      <c r="GCQ113" s="14"/>
      <c r="GCR113" s="14"/>
      <c r="GCS113" s="14"/>
      <c r="GCT113" s="14"/>
      <c r="GCU113" s="14"/>
      <c r="GCV113" s="14"/>
      <c r="GCW113" s="14"/>
      <c r="GCX113" s="14"/>
      <c r="GCY113" s="14"/>
      <c r="GCZ113" s="14"/>
      <c r="GDA113" s="14"/>
      <c r="GDB113" s="14"/>
      <c r="GDC113" s="14"/>
      <c r="GDD113" s="14"/>
      <c r="GDE113" s="14"/>
      <c r="GDF113" s="14"/>
      <c r="GDG113" s="14"/>
      <c r="GDH113" s="14"/>
      <c r="GDI113" s="14"/>
      <c r="GDJ113" s="14"/>
      <c r="GDK113" s="14"/>
      <c r="GDL113" s="14"/>
      <c r="GDM113" s="14"/>
      <c r="GDN113" s="14"/>
      <c r="GDO113" s="14"/>
      <c r="GDP113" s="14"/>
      <c r="GDQ113" s="14"/>
      <c r="GDR113" s="14"/>
      <c r="GDS113" s="14"/>
      <c r="GDT113" s="14"/>
      <c r="GDU113" s="14"/>
      <c r="GDV113" s="14"/>
      <c r="GDW113" s="14"/>
      <c r="GDX113" s="14"/>
      <c r="GDY113" s="14"/>
      <c r="GDZ113" s="14"/>
      <c r="GEA113" s="14"/>
      <c r="GEB113" s="14"/>
      <c r="GEC113" s="14"/>
      <c r="GED113" s="14"/>
      <c r="GEE113" s="14"/>
      <c r="GEF113" s="14"/>
      <c r="GEG113" s="14"/>
      <c r="GEH113" s="14"/>
      <c r="GEI113" s="14"/>
      <c r="GEJ113" s="14"/>
      <c r="GEK113" s="14"/>
      <c r="GEL113" s="14"/>
      <c r="GEM113" s="14"/>
      <c r="GEN113" s="14"/>
      <c r="GEO113" s="14"/>
      <c r="GEP113" s="14"/>
      <c r="GEQ113" s="14"/>
      <c r="GER113" s="14"/>
      <c r="GES113" s="14"/>
      <c r="GET113" s="14"/>
      <c r="GEU113" s="14"/>
      <c r="GEV113" s="14"/>
      <c r="GEW113" s="14"/>
      <c r="GEX113" s="14"/>
      <c r="GEY113" s="14"/>
      <c r="GEZ113" s="14"/>
      <c r="GFA113" s="14"/>
      <c r="GFB113" s="14"/>
      <c r="GFC113" s="14"/>
      <c r="GFD113" s="14"/>
      <c r="GFE113" s="14"/>
      <c r="GFF113" s="14"/>
      <c r="GFG113" s="14"/>
      <c r="GFH113" s="14"/>
      <c r="GFI113" s="14"/>
      <c r="GFJ113" s="14"/>
      <c r="GFK113" s="14"/>
      <c r="GFL113" s="14"/>
      <c r="GFM113" s="14"/>
      <c r="GFN113" s="14"/>
      <c r="GFO113" s="14"/>
      <c r="GFP113" s="14"/>
      <c r="GFQ113" s="14"/>
      <c r="GFR113" s="14"/>
      <c r="GFS113" s="14"/>
      <c r="GFT113" s="14"/>
      <c r="GFU113" s="14"/>
      <c r="GFV113" s="14"/>
      <c r="GFW113" s="14"/>
      <c r="GFX113" s="14"/>
      <c r="GFY113" s="14"/>
      <c r="GFZ113" s="14"/>
      <c r="GGA113" s="14"/>
      <c r="GGB113" s="14"/>
      <c r="GGC113" s="14"/>
      <c r="GGD113" s="14"/>
      <c r="GGE113" s="14"/>
      <c r="GGF113" s="14"/>
      <c r="GGG113" s="14"/>
      <c r="GGH113" s="14"/>
      <c r="GGI113" s="14"/>
      <c r="GGJ113" s="14"/>
      <c r="GGK113" s="14"/>
      <c r="GGL113" s="14"/>
      <c r="GGM113" s="14"/>
      <c r="GGN113" s="14"/>
      <c r="GGO113" s="14"/>
      <c r="GGP113" s="14"/>
      <c r="GGQ113" s="14"/>
      <c r="GGR113" s="14"/>
      <c r="GGS113" s="14"/>
      <c r="GGT113" s="14"/>
      <c r="GGU113" s="14"/>
      <c r="GGV113" s="14"/>
      <c r="GGW113" s="14"/>
      <c r="GGX113" s="14"/>
      <c r="GGY113" s="14"/>
      <c r="GGZ113" s="14"/>
      <c r="GHA113" s="14"/>
      <c r="GHB113" s="14"/>
      <c r="GHC113" s="14"/>
      <c r="GHD113" s="14"/>
      <c r="GHE113" s="14"/>
      <c r="GHF113" s="14"/>
      <c r="GHG113" s="14"/>
      <c r="GHH113" s="14"/>
      <c r="GHI113" s="14"/>
      <c r="GHJ113" s="14"/>
      <c r="GHK113" s="14"/>
      <c r="GHL113" s="14"/>
      <c r="GHM113" s="14"/>
      <c r="GHN113" s="14"/>
      <c r="GHO113" s="14"/>
      <c r="GHP113" s="14"/>
      <c r="GHQ113" s="14"/>
      <c r="GHR113" s="14"/>
      <c r="GHS113" s="14"/>
      <c r="GHT113" s="14"/>
      <c r="GHU113" s="14"/>
      <c r="GHV113" s="14"/>
      <c r="GHW113" s="14"/>
      <c r="GHX113" s="14"/>
      <c r="GHY113" s="14"/>
      <c r="GHZ113" s="14"/>
      <c r="GIA113" s="14"/>
      <c r="GIB113" s="14"/>
      <c r="GIC113" s="14"/>
      <c r="GID113" s="14"/>
      <c r="GIE113" s="14"/>
      <c r="GIF113" s="14"/>
      <c r="GIG113" s="14"/>
      <c r="GIH113" s="14"/>
      <c r="GII113" s="14"/>
      <c r="GIJ113" s="14"/>
      <c r="GIK113" s="14"/>
      <c r="GIL113" s="14"/>
      <c r="GIM113" s="14"/>
      <c r="GIN113" s="14"/>
      <c r="GIO113" s="14"/>
      <c r="GIP113" s="14"/>
      <c r="GIQ113" s="14"/>
      <c r="GIR113" s="14"/>
      <c r="GIS113" s="14"/>
      <c r="GIT113" s="14"/>
      <c r="GIU113" s="14"/>
      <c r="GIV113" s="14"/>
      <c r="GIW113" s="14"/>
      <c r="GIX113" s="14"/>
      <c r="GIY113" s="14"/>
      <c r="GIZ113" s="14"/>
      <c r="GJA113" s="14"/>
      <c r="GJB113" s="14"/>
      <c r="GJC113" s="14"/>
      <c r="GJD113" s="14"/>
      <c r="GJE113" s="14"/>
      <c r="GJF113" s="14"/>
      <c r="GJG113" s="14"/>
      <c r="GJH113" s="14"/>
      <c r="GJI113" s="14"/>
      <c r="GJJ113" s="14"/>
      <c r="GJK113" s="14"/>
      <c r="GJL113" s="14"/>
      <c r="GJM113" s="14"/>
      <c r="GJN113" s="14"/>
      <c r="GJO113" s="14"/>
      <c r="GJP113" s="14"/>
      <c r="GJQ113" s="14"/>
      <c r="GJR113" s="14"/>
      <c r="GJS113" s="14"/>
      <c r="GJT113" s="14"/>
      <c r="GJU113" s="14"/>
      <c r="GJV113" s="14"/>
      <c r="GJW113" s="14"/>
      <c r="GJX113" s="14"/>
      <c r="GJY113" s="14"/>
      <c r="GJZ113" s="14"/>
      <c r="GKA113" s="14"/>
      <c r="GKB113" s="14"/>
      <c r="GKC113" s="14"/>
      <c r="GKD113" s="14"/>
      <c r="GKE113" s="14"/>
      <c r="GKF113" s="14"/>
      <c r="GKG113" s="14"/>
      <c r="GKH113" s="14"/>
      <c r="GKI113" s="14"/>
      <c r="GKJ113" s="14"/>
      <c r="GKK113" s="14"/>
      <c r="GKL113" s="14"/>
      <c r="GKM113" s="14"/>
      <c r="GKN113" s="14"/>
      <c r="GKO113" s="14"/>
      <c r="GKP113" s="14"/>
      <c r="GKQ113" s="14"/>
      <c r="GKR113" s="14"/>
      <c r="GKS113" s="14"/>
      <c r="GKT113" s="14"/>
      <c r="GKU113" s="14"/>
      <c r="GKV113" s="14"/>
      <c r="GKW113" s="14"/>
      <c r="GKX113" s="14"/>
      <c r="GKY113" s="14"/>
      <c r="GKZ113" s="14"/>
      <c r="GLA113" s="14"/>
      <c r="GLB113" s="14"/>
      <c r="GLC113" s="14"/>
      <c r="GLD113" s="14"/>
      <c r="GLE113" s="14"/>
      <c r="GLF113" s="14"/>
      <c r="GLG113" s="14"/>
      <c r="GLH113" s="14"/>
      <c r="GLI113" s="14"/>
      <c r="GLJ113" s="14"/>
      <c r="GLK113" s="14"/>
      <c r="GLL113" s="14"/>
      <c r="GLM113" s="14"/>
      <c r="GLN113" s="14"/>
      <c r="GLO113" s="14"/>
      <c r="GLP113" s="14"/>
      <c r="GLQ113" s="14"/>
      <c r="GLR113" s="14"/>
      <c r="GLS113" s="14"/>
      <c r="GLT113" s="14"/>
      <c r="GLU113" s="14"/>
      <c r="GLV113" s="14"/>
      <c r="GLW113" s="14"/>
      <c r="GLX113" s="14"/>
      <c r="GLY113" s="14"/>
      <c r="GLZ113" s="14"/>
      <c r="GMA113" s="14"/>
      <c r="GMB113" s="14"/>
      <c r="GMC113" s="14"/>
      <c r="GMD113" s="14"/>
      <c r="GME113" s="14"/>
      <c r="GMF113" s="14"/>
      <c r="GMG113" s="14"/>
      <c r="GMH113" s="14"/>
      <c r="GMI113" s="14"/>
      <c r="GMJ113" s="14"/>
      <c r="GMK113" s="14"/>
      <c r="GML113" s="14"/>
      <c r="GMM113" s="14"/>
      <c r="GMN113" s="14"/>
      <c r="GMO113" s="14"/>
      <c r="GMP113" s="14"/>
      <c r="GMQ113" s="14"/>
      <c r="GMR113" s="14"/>
      <c r="GMS113" s="14"/>
      <c r="GMT113" s="14"/>
      <c r="GMU113" s="14"/>
      <c r="GMV113" s="14"/>
      <c r="GMW113" s="14"/>
      <c r="GMX113" s="14"/>
      <c r="GMY113" s="14"/>
      <c r="GMZ113" s="14"/>
      <c r="GNA113" s="14"/>
      <c r="GNB113" s="14"/>
      <c r="GNC113" s="14"/>
      <c r="GND113" s="14"/>
      <c r="GNE113" s="14"/>
      <c r="GNF113" s="14"/>
      <c r="GNG113" s="14"/>
      <c r="GNH113" s="14"/>
      <c r="GNI113" s="14"/>
      <c r="GNJ113" s="14"/>
      <c r="GNK113" s="14"/>
      <c r="GNL113" s="14"/>
      <c r="GNM113" s="14"/>
      <c r="GNN113" s="14"/>
      <c r="GNO113" s="14"/>
      <c r="GNP113" s="14"/>
      <c r="GNQ113" s="14"/>
      <c r="GNR113" s="14"/>
      <c r="GNS113" s="14"/>
      <c r="GNT113" s="14"/>
      <c r="GNU113" s="14"/>
      <c r="GNV113" s="14"/>
      <c r="GNW113" s="14"/>
      <c r="GNX113" s="14"/>
      <c r="GNY113" s="14"/>
      <c r="GNZ113" s="14"/>
      <c r="GOA113" s="14"/>
      <c r="GOB113" s="14"/>
      <c r="GOC113" s="14"/>
      <c r="GOD113" s="14"/>
      <c r="GOE113" s="14"/>
      <c r="GOF113" s="14"/>
      <c r="GOG113" s="14"/>
      <c r="GOH113" s="14"/>
      <c r="GOI113" s="14"/>
      <c r="GOJ113" s="14"/>
      <c r="GOK113" s="14"/>
      <c r="GOL113" s="14"/>
      <c r="GOM113" s="14"/>
      <c r="GON113" s="14"/>
      <c r="GOO113" s="14"/>
      <c r="GOP113" s="14"/>
      <c r="GOQ113" s="14"/>
      <c r="GOR113" s="14"/>
      <c r="GOS113" s="14"/>
      <c r="GOT113" s="14"/>
      <c r="GOU113" s="14"/>
      <c r="GOV113" s="14"/>
      <c r="GOW113" s="14"/>
      <c r="GOX113" s="14"/>
      <c r="GOY113" s="14"/>
      <c r="GOZ113" s="14"/>
      <c r="GPA113" s="14"/>
      <c r="GPB113" s="14"/>
      <c r="GPC113" s="14"/>
      <c r="GPD113" s="14"/>
      <c r="GPE113" s="14"/>
      <c r="GPF113" s="14"/>
      <c r="GPG113" s="14"/>
      <c r="GPH113" s="14"/>
      <c r="GPI113" s="14"/>
      <c r="GPJ113" s="14"/>
      <c r="GPK113" s="14"/>
      <c r="GPL113" s="14"/>
      <c r="GPM113" s="14"/>
      <c r="GPN113" s="14"/>
      <c r="GPO113" s="14"/>
      <c r="GPP113" s="14"/>
      <c r="GPQ113" s="14"/>
      <c r="GPR113" s="14"/>
      <c r="GPS113" s="14"/>
      <c r="GPT113" s="14"/>
      <c r="GPU113" s="14"/>
      <c r="GPV113" s="14"/>
      <c r="GPW113" s="14"/>
      <c r="GPX113" s="14"/>
      <c r="GPY113" s="14"/>
      <c r="GPZ113" s="14"/>
      <c r="GQA113" s="14"/>
      <c r="GQB113" s="14"/>
      <c r="GQC113" s="14"/>
      <c r="GQD113" s="14"/>
      <c r="GQE113" s="14"/>
      <c r="GQF113" s="14"/>
      <c r="GQG113" s="14"/>
      <c r="GQH113" s="14"/>
      <c r="GQI113" s="14"/>
      <c r="GQJ113" s="14"/>
      <c r="GQK113" s="14"/>
      <c r="GQL113" s="14"/>
      <c r="GQM113" s="14"/>
      <c r="GQN113" s="14"/>
      <c r="GQO113" s="14"/>
      <c r="GQP113" s="14"/>
      <c r="GQQ113" s="14"/>
      <c r="GQR113" s="14"/>
      <c r="GQS113" s="14"/>
      <c r="GQT113" s="14"/>
      <c r="GQU113" s="14"/>
      <c r="GQV113" s="14"/>
      <c r="GQW113" s="14"/>
      <c r="GQX113" s="14"/>
      <c r="GQY113" s="14"/>
      <c r="GQZ113" s="14"/>
      <c r="GRA113" s="14"/>
      <c r="GRB113" s="14"/>
      <c r="GRC113" s="14"/>
      <c r="GRD113" s="14"/>
      <c r="GRE113" s="14"/>
      <c r="GRF113" s="14"/>
      <c r="GRG113" s="14"/>
      <c r="GRH113" s="14"/>
      <c r="GRI113" s="14"/>
      <c r="GRJ113" s="14"/>
      <c r="GRK113" s="14"/>
      <c r="GRL113" s="14"/>
      <c r="GRM113" s="14"/>
      <c r="GRN113" s="14"/>
      <c r="GRO113" s="14"/>
      <c r="GRP113" s="14"/>
      <c r="GRQ113" s="14"/>
      <c r="GRR113" s="14"/>
      <c r="GRS113" s="14"/>
      <c r="GRT113" s="14"/>
      <c r="GRU113" s="14"/>
      <c r="GRV113" s="14"/>
      <c r="GRW113" s="14"/>
      <c r="GRX113" s="14"/>
      <c r="GRY113" s="14"/>
      <c r="GRZ113" s="14"/>
      <c r="GSA113" s="14"/>
      <c r="GSB113" s="14"/>
      <c r="GSC113" s="14"/>
      <c r="GSD113" s="14"/>
      <c r="GSE113" s="14"/>
      <c r="GSF113" s="14"/>
      <c r="GSG113" s="14"/>
      <c r="GSH113" s="14"/>
      <c r="GSI113" s="14"/>
      <c r="GSJ113" s="14"/>
      <c r="GSK113" s="14"/>
      <c r="GSL113" s="14"/>
      <c r="GSM113" s="14"/>
      <c r="GSN113" s="14"/>
      <c r="GSO113" s="14"/>
      <c r="GSP113" s="14"/>
      <c r="GSQ113" s="14"/>
      <c r="GSR113" s="14"/>
      <c r="GSS113" s="14"/>
      <c r="GST113" s="14"/>
      <c r="GSU113" s="14"/>
      <c r="GSV113" s="14"/>
      <c r="GSW113" s="14"/>
      <c r="GSX113" s="14"/>
      <c r="GSY113" s="14"/>
      <c r="GSZ113" s="14"/>
      <c r="GTA113" s="14"/>
      <c r="GTB113" s="14"/>
      <c r="GTC113" s="14"/>
      <c r="GTD113" s="14"/>
      <c r="GTE113" s="14"/>
      <c r="GTF113" s="14"/>
      <c r="GTG113" s="14"/>
      <c r="GTH113" s="14"/>
      <c r="GTI113" s="14"/>
      <c r="GTJ113" s="14"/>
      <c r="GTK113" s="14"/>
      <c r="GTL113" s="14"/>
      <c r="GTM113" s="14"/>
      <c r="GTN113" s="14"/>
      <c r="GTO113" s="14"/>
      <c r="GTP113" s="14"/>
      <c r="GTQ113" s="14"/>
      <c r="GTR113" s="14"/>
      <c r="GTS113" s="14"/>
      <c r="GTT113" s="14"/>
      <c r="GTU113" s="14"/>
      <c r="GTV113" s="14"/>
      <c r="GTW113" s="14"/>
      <c r="GTX113" s="14"/>
      <c r="GTY113" s="14"/>
      <c r="GTZ113" s="14"/>
      <c r="GUA113" s="14"/>
      <c r="GUB113" s="14"/>
      <c r="GUC113" s="14"/>
      <c r="GUD113" s="14"/>
      <c r="GUE113" s="14"/>
      <c r="GUF113" s="14"/>
      <c r="GUG113" s="14"/>
      <c r="GUH113" s="14"/>
      <c r="GUI113" s="14"/>
      <c r="GUJ113" s="14"/>
      <c r="GUK113" s="14"/>
      <c r="GUL113" s="14"/>
      <c r="GUM113" s="14"/>
      <c r="GUN113" s="14"/>
      <c r="GUO113" s="14"/>
      <c r="GUP113" s="14"/>
      <c r="GUQ113" s="14"/>
      <c r="GUR113" s="14"/>
      <c r="GUS113" s="14"/>
      <c r="GUT113" s="14"/>
      <c r="GUU113" s="14"/>
      <c r="GUV113" s="14"/>
      <c r="GUW113" s="14"/>
      <c r="GUX113" s="14"/>
      <c r="GUY113" s="14"/>
      <c r="GUZ113" s="14"/>
      <c r="GVA113" s="14"/>
      <c r="GVB113" s="14"/>
      <c r="GVC113" s="14"/>
      <c r="GVD113" s="14"/>
      <c r="GVE113" s="14"/>
      <c r="GVF113" s="14"/>
      <c r="GVG113" s="14"/>
      <c r="GVH113" s="14"/>
      <c r="GVI113" s="14"/>
      <c r="GVJ113" s="14"/>
      <c r="GVK113" s="14"/>
      <c r="GVL113" s="14"/>
      <c r="GVM113" s="14"/>
      <c r="GVN113" s="14"/>
      <c r="GVO113" s="14"/>
      <c r="GVP113" s="14"/>
      <c r="GVQ113" s="14"/>
      <c r="GVR113" s="14"/>
      <c r="GVS113" s="14"/>
      <c r="GVT113" s="14"/>
      <c r="GVU113" s="14"/>
      <c r="GVV113" s="14"/>
      <c r="GVW113" s="14"/>
      <c r="GVX113" s="14"/>
      <c r="GVY113" s="14"/>
      <c r="GVZ113" s="14"/>
      <c r="GWA113" s="14"/>
      <c r="GWB113" s="14"/>
      <c r="GWC113" s="14"/>
      <c r="GWD113" s="14"/>
      <c r="GWE113" s="14"/>
      <c r="GWF113" s="14"/>
      <c r="GWG113" s="14"/>
      <c r="GWH113" s="14"/>
      <c r="GWI113" s="14"/>
      <c r="GWJ113" s="14"/>
      <c r="GWK113" s="14"/>
      <c r="GWL113" s="14"/>
      <c r="GWM113" s="14"/>
      <c r="GWN113" s="14"/>
      <c r="GWO113" s="14"/>
      <c r="GWP113" s="14"/>
      <c r="GWQ113" s="14"/>
      <c r="GWR113" s="14"/>
      <c r="GWS113" s="14"/>
      <c r="GWT113" s="14"/>
      <c r="GWU113" s="14"/>
      <c r="GWV113" s="14"/>
      <c r="GWW113" s="14"/>
      <c r="GWX113" s="14"/>
      <c r="GWY113" s="14"/>
      <c r="GWZ113" s="14"/>
      <c r="GXA113" s="14"/>
      <c r="GXB113" s="14"/>
      <c r="GXC113" s="14"/>
      <c r="GXD113" s="14"/>
      <c r="GXE113" s="14"/>
      <c r="GXF113" s="14"/>
      <c r="GXG113" s="14"/>
      <c r="GXH113" s="14"/>
      <c r="GXI113" s="14"/>
      <c r="GXJ113" s="14"/>
      <c r="GXK113" s="14"/>
      <c r="GXL113" s="14"/>
      <c r="GXM113" s="14"/>
      <c r="GXN113" s="14"/>
      <c r="GXO113" s="14"/>
      <c r="GXP113" s="14"/>
      <c r="GXQ113" s="14"/>
      <c r="GXR113" s="14"/>
      <c r="GXS113" s="14"/>
      <c r="GXT113" s="14"/>
      <c r="GXU113" s="14"/>
      <c r="GXV113" s="14"/>
      <c r="GXW113" s="14"/>
      <c r="GXX113" s="14"/>
      <c r="GXY113" s="14"/>
      <c r="GXZ113" s="14"/>
      <c r="GYA113" s="14"/>
      <c r="GYB113" s="14"/>
      <c r="GYC113" s="14"/>
      <c r="GYD113" s="14"/>
      <c r="GYE113" s="14"/>
      <c r="GYF113" s="14"/>
      <c r="GYG113" s="14"/>
      <c r="GYH113" s="14"/>
      <c r="GYI113" s="14"/>
      <c r="GYJ113" s="14"/>
      <c r="GYK113" s="14"/>
      <c r="GYL113" s="14"/>
      <c r="GYM113" s="14"/>
      <c r="GYN113" s="14"/>
      <c r="GYO113" s="14"/>
      <c r="GYP113" s="14"/>
      <c r="GYQ113" s="14"/>
      <c r="GYR113" s="14"/>
      <c r="GYS113" s="14"/>
      <c r="GYT113" s="14"/>
      <c r="GYU113" s="14"/>
      <c r="GYV113" s="14"/>
      <c r="GYW113" s="14"/>
      <c r="GYX113" s="14"/>
      <c r="GYY113" s="14"/>
      <c r="GYZ113" s="14"/>
      <c r="GZA113" s="14"/>
      <c r="GZB113" s="14"/>
      <c r="GZC113" s="14"/>
      <c r="GZD113" s="14"/>
      <c r="GZE113" s="14"/>
      <c r="GZF113" s="14"/>
      <c r="GZG113" s="14"/>
      <c r="GZH113" s="14"/>
      <c r="GZI113" s="14"/>
      <c r="GZJ113" s="14"/>
      <c r="GZK113" s="14"/>
      <c r="GZL113" s="14"/>
      <c r="GZM113" s="14"/>
      <c r="GZN113" s="14"/>
      <c r="GZO113" s="14"/>
      <c r="GZP113" s="14"/>
      <c r="GZQ113" s="14"/>
      <c r="GZR113" s="14"/>
      <c r="GZS113" s="14"/>
      <c r="GZT113" s="14"/>
      <c r="GZU113" s="14"/>
      <c r="GZV113" s="14"/>
      <c r="GZW113" s="14"/>
      <c r="GZX113" s="14"/>
      <c r="GZY113" s="14"/>
      <c r="GZZ113" s="14"/>
      <c r="HAA113" s="14"/>
      <c r="HAB113" s="14"/>
      <c r="HAC113" s="14"/>
      <c r="HAD113" s="14"/>
      <c r="HAE113" s="14"/>
      <c r="HAF113" s="14"/>
      <c r="HAG113" s="14"/>
      <c r="HAH113" s="14"/>
      <c r="HAI113" s="14"/>
      <c r="HAJ113" s="14"/>
      <c r="HAK113" s="14"/>
      <c r="HAL113" s="14"/>
      <c r="HAM113" s="14"/>
      <c r="HAN113" s="14"/>
      <c r="HAO113" s="14"/>
      <c r="HAP113" s="14"/>
      <c r="HAQ113" s="14"/>
      <c r="HAR113" s="14"/>
      <c r="HAS113" s="14"/>
      <c r="HAT113" s="14"/>
      <c r="HAU113" s="14"/>
      <c r="HAV113" s="14"/>
      <c r="HAW113" s="14"/>
      <c r="HAX113" s="14"/>
      <c r="HAY113" s="14"/>
      <c r="HAZ113" s="14"/>
      <c r="HBA113" s="14"/>
      <c r="HBB113" s="14"/>
      <c r="HBC113" s="14"/>
      <c r="HBD113" s="14"/>
      <c r="HBE113" s="14"/>
      <c r="HBF113" s="14"/>
      <c r="HBG113" s="14"/>
      <c r="HBH113" s="14"/>
      <c r="HBI113" s="14"/>
      <c r="HBJ113" s="14"/>
      <c r="HBK113" s="14"/>
      <c r="HBL113" s="14"/>
      <c r="HBM113" s="14"/>
      <c r="HBN113" s="14"/>
      <c r="HBO113" s="14"/>
      <c r="HBP113" s="14"/>
      <c r="HBQ113" s="14"/>
      <c r="HBR113" s="14"/>
      <c r="HBS113" s="14"/>
      <c r="HBT113" s="14"/>
      <c r="HBU113" s="14"/>
      <c r="HBV113" s="14"/>
      <c r="HBW113" s="14"/>
      <c r="HBX113" s="14"/>
      <c r="HBY113" s="14"/>
      <c r="HBZ113" s="14"/>
      <c r="HCA113" s="14"/>
      <c r="HCB113" s="14"/>
      <c r="HCC113" s="14"/>
      <c r="HCD113" s="14"/>
      <c r="HCE113" s="14"/>
      <c r="HCF113" s="14"/>
      <c r="HCG113" s="14"/>
      <c r="HCH113" s="14"/>
      <c r="HCI113" s="14"/>
      <c r="HCJ113" s="14"/>
      <c r="HCK113" s="14"/>
      <c r="HCL113" s="14"/>
      <c r="HCM113" s="14"/>
      <c r="HCN113" s="14"/>
      <c r="HCO113" s="14"/>
      <c r="HCP113" s="14"/>
      <c r="HCQ113" s="14"/>
      <c r="HCR113" s="14"/>
      <c r="HCS113" s="14"/>
      <c r="HCT113" s="14"/>
      <c r="HCU113" s="14"/>
      <c r="HCV113" s="14"/>
      <c r="HCW113" s="14"/>
      <c r="HCX113" s="14"/>
      <c r="HCY113" s="14"/>
      <c r="HCZ113" s="14"/>
      <c r="HDA113" s="14"/>
      <c r="HDB113" s="14"/>
      <c r="HDC113" s="14"/>
      <c r="HDD113" s="14"/>
      <c r="HDE113" s="14"/>
      <c r="HDF113" s="14"/>
      <c r="HDG113" s="14"/>
      <c r="HDH113" s="14"/>
      <c r="HDI113" s="14"/>
      <c r="HDJ113" s="14"/>
      <c r="HDK113" s="14"/>
      <c r="HDL113" s="14"/>
      <c r="HDM113" s="14"/>
      <c r="HDN113" s="14"/>
      <c r="HDO113" s="14"/>
      <c r="HDP113" s="14"/>
      <c r="HDQ113" s="14"/>
      <c r="HDR113" s="14"/>
      <c r="HDS113" s="14"/>
      <c r="HDT113" s="14"/>
      <c r="HDU113" s="14"/>
      <c r="HDV113" s="14"/>
      <c r="HDW113" s="14"/>
      <c r="HDX113" s="14"/>
      <c r="HDY113" s="14"/>
      <c r="HDZ113" s="14"/>
      <c r="HEA113" s="14"/>
      <c r="HEB113" s="14"/>
      <c r="HEC113" s="14"/>
      <c r="HED113" s="14"/>
      <c r="HEE113" s="14"/>
      <c r="HEF113" s="14"/>
      <c r="HEG113" s="14"/>
      <c r="HEH113" s="14"/>
      <c r="HEI113" s="14"/>
      <c r="HEJ113" s="14"/>
      <c r="HEK113" s="14"/>
      <c r="HEL113" s="14"/>
      <c r="HEM113" s="14"/>
      <c r="HEN113" s="14"/>
      <c r="HEO113" s="14"/>
      <c r="HEP113" s="14"/>
      <c r="HEQ113" s="14"/>
      <c r="HER113" s="14"/>
      <c r="HES113" s="14"/>
      <c r="HET113" s="14"/>
      <c r="HEU113" s="14"/>
      <c r="HEV113" s="14"/>
      <c r="HEW113" s="14"/>
      <c r="HEX113" s="14"/>
      <c r="HEY113" s="14"/>
      <c r="HEZ113" s="14"/>
      <c r="HFA113" s="14"/>
      <c r="HFB113" s="14"/>
      <c r="HFC113" s="14"/>
      <c r="HFD113" s="14"/>
      <c r="HFE113" s="14"/>
      <c r="HFF113" s="14"/>
      <c r="HFG113" s="14"/>
      <c r="HFH113" s="14"/>
      <c r="HFI113" s="14"/>
      <c r="HFJ113" s="14"/>
      <c r="HFK113" s="14"/>
      <c r="HFL113" s="14"/>
      <c r="HFM113" s="14"/>
      <c r="HFN113" s="14"/>
      <c r="HFO113" s="14"/>
      <c r="HFP113" s="14"/>
      <c r="HFQ113" s="14"/>
      <c r="HFR113" s="14"/>
      <c r="HFS113" s="14"/>
      <c r="HFT113" s="14"/>
      <c r="HFU113" s="14"/>
      <c r="HFV113" s="14"/>
      <c r="HFW113" s="14"/>
      <c r="HFX113" s="14"/>
      <c r="HFY113" s="14"/>
      <c r="HFZ113" s="14"/>
      <c r="HGA113" s="14"/>
      <c r="HGB113" s="14"/>
      <c r="HGC113" s="14"/>
      <c r="HGD113" s="14"/>
      <c r="HGE113" s="14"/>
      <c r="HGF113" s="14"/>
      <c r="HGG113" s="14"/>
      <c r="HGH113" s="14"/>
      <c r="HGI113" s="14"/>
      <c r="HGJ113" s="14"/>
      <c r="HGK113" s="14"/>
      <c r="HGL113" s="14"/>
      <c r="HGM113" s="14"/>
      <c r="HGN113" s="14"/>
      <c r="HGO113" s="14"/>
      <c r="HGP113" s="14"/>
      <c r="HGQ113" s="14"/>
      <c r="HGR113" s="14"/>
      <c r="HGS113" s="14"/>
      <c r="HGT113" s="14"/>
      <c r="HGU113" s="14"/>
      <c r="HGV113" s="14"/>
      <c r="HGW113" s="14"/>
      <c r="HGX113" s="14"/>
      <c r="HGY113" s="14"/>
      <c r="HGZ113" s="14"/>
      <c r="HHA113" s="14"/>
      <c r="HHB113" s="14"/>
      <c r="HHC113" s="14"/>
      <c r="HHD113" s="14"/>
      <c r="HHE113" s="14"/>
      <c r="HHF113" s="14"/>
      <c r="HHG113" s="14"/>
      <c r="HHH113" s="14"/>
      <c r="HHI113" s="14"/>
      <c r="HHJ113" s="14"/>
      <c r="HHK113" s="14"/>
      <c r="HHL113" s="14"/>
      <c r="HHM113" s="14"/>
      <c r="HHN113" s="14"/>
      <c r="HHO113" s="14"/>
      <c r="HHP113" s="14"/>
      <c r="HHQ113" s="14"/>
      <c r="HHR113" s="14"/>
      <c r="HHS113" s="14"/>
      <c r="HHT113" s="14"/>
      <c r="HHU113" s="14"/>
      <c r="HHV113" s="14"/>
      <c r="HHW113" s="14"/>
      <c r="HHX113" s="14"/>
      <c r="HHY113" s="14"/>
      <c r="HHZ113" s="14"/>
      <c r="HIA113" s="14"/>
      <c r="HIB113" s="14"/>
      <c r="HIC113" s="14"/>
      <c r="HID113" s="14"/>
      <c r="HIE113" s="14"/>
      <c r="HIF113" s="14"/>
      <c r="HIG113" s="14"/>
      <c r="HIH113" s="14"/>
      <c r="HII113" s="14"/>
      <c r="HIJ113" s="14"/>
      <c r="HIK113" s="14"/>
      <c r="HIL113" s="14"/>
      <c r="HIM113" s="14"/>
      <c r="HIN113" s="14"/>
      <c r="HIO113" s="14"/>
      <c r="HIP113" s="14"/>
      <c r="HIQ113" s="14"/>
      <c r="HIR113" s="14"/>
      <c r="HIS113" s="14"/>
      <c r="HIT113" s="14"/>
      <c r="HIU113" s="14"/>
      <c r="HIV113" s="14"/>
      <c r="HIW113" s="14"/>
      <c r="HIX113" s="14"/>
      <c r="HIY113" s="14"/>
      <c r="HIZ113" s="14"/>
      <c r="HJA113" s="14"/>
      <c r="HJB113" s="14"/>
      <c r="HJC113" s="14"/>
      <c r="HJD113" s="14"/>
      <c r="HJE113" s="14"/>
      <c r="HJF113" s="14"/>
      <c r="HJG113" s="14"/>
      <c r="HJH113" s="14"/>
      <c r="HJI113" s="14"/>
      <c r="HJJ113" s="14"/>
      <c r="HJK113" s="14"/>
      <c r="HJL113" s="14"/>
      <c r="HJM113" s="14"/>
      <c r="HJN113" s="14"/>
      <c r="HJO113" s="14"/>
      <c r="HJP113" s="14"/>
      <c r="HJQ113" s="14"/>
      <c r="HJR113" s="14"/>
      <c r="HJS113" s="14"/>
      <c r="HJT113" s="14"/>
      <c r="HJU113" s="14"/>
      <c r="HJV113" s="14"/>
      <c r="HJW113" s="14"/>
      <c r="HJX113" s="14"/>
      <c r="HJY113" s="14"/>
      <c r="HJZ113" s="14"/>
      <c r="HKA113" s="14"/>
      <c r="HKB113" s="14"/>
      <c r="HKC113" s="14"/>
      <c r="HKD113" s="14"/>
      <c r="HKE113" s="14"/>
      <c r="HKF113" s="14"/>
      <c r="HKG113" s="14"/>
      <c r="HKH113" s="14"/>
      <c r="HKI113" s="14"/>
      <c r="HKJ113" s="14"/>
      <c r="HKK113" s="14"/>
      <c r="HKL113" s="14"/>
      <c r="HKM113" s="14"/>
      <c r="HKN113" s="14"/>
      <c r="HKO113" s="14"/>
      <c r="HKP113" s="14"/>
      <c r="HKQ113" s="14"/>
      <c r="HKR113" s="14"/>
      <c r="HKS113" s="14"/>
      <c r="HKT113" s="14"/>
      <c r="HKU113" s="14"/>
      <c r="HKV113" s="14"/>
      <c r="HKW113" s="14"/>
      <c r="HKX113" s="14"/>
      <c r="HKY113" s="14"/>
      <c r="HKZ113" s="14"/>
      <c r="HLA113" s="14"/>
      <c r="HLB113" s="14"/>
      <c r="HLC113" s="14"/>
      <c r="HLD113" s="14"/>
      <c r="HLE113" s="14"/>
      <c r="HLF113" s="14"/>
      <c r="HLG113" s="14"/>
      <c r="HLH113" s="14"/>
      <c r="HLI113" s="14"/>
      <c r="HLJ113" s="14"/>
      <c r="HLK113" s="14"/>
      <c r="HLL113" s="14"/>
      <c r="HLM113" s="14"/>
      <c r="HLN113" s="14"/>
      <c r="HLO113" s="14"/>
      <c r="HLP113" s="14"/>
      <c r="HLQ113" s="14"/>
      <c r="HLR113" s="14"/>
      <c r="HLS113" s="14"/>
      <c r="HLT113" s="14"/>
      <c r="HLU113" s="14"/>
      <c r="HLV113" s="14"/>
      <c r="HLW113" s="14"/>
      <c r="HLX113" s="14"/>
      <c r="HLY113" s="14"/>
      <c r="HLZ113" s="14"/>
      <c r="HMA113" s="14"/>
      <c r="HMB113" s="14"/>
      <c r="HMC113" s="14"/>
      <c r="HMD113" s="14"/>
      <c r="HME113" s="14"/>
      <c r="HMF113" s="14"/>
      <c r="HMG113" s="14"/>
      <c r="HMH113" s="14"/>
      <c r="HMI113" s="14"/>
      <c r="HMJ113" s="14"/>
      <c r="HMK113" s="14"/>
      <c r="HML113" s="14"/>
      <c r="HMM113" s="14"/>
      <c r="HMN113" s="14"/>
      <c r="HMO113" s="14"/>
      <c r="HMP113" s="14"/>
      <c r="HMQ113" s="14"/>
      <c r="HMR113" s="14"/>
      <c r="HMS113" s="14"/>
      <c r="HMT113" s="14"/>
      <c r="HMU113" s="14"/>
      <c r="HMV113" s="14"/>
      <c r="HMW113" s="14"/>
      <c r="HMX113" s="14"/>
      <c r="HMY113" s="14"/>
      <c r="HMZ113" s="14"/>
      <c r="HNA113" s="14"/>
      <c r="HNB113" s="14"/>
      <c r="HNC113" s="14"/>
      <c r="HND113" s="14"/>
      <c r="HNE113" s="14"/>
      <c r="HNF113" s="14"/>
      <c r="HNG113" s="14"/>
      <c r="HNH113" s="14"/>
      <c r="HNI113" s="14"/>
      <c r="HNJ113" s="14"/>
      <c r="HNK113" s="14"/>
      <c r="HNL113" s="14"/>
      <c r="HNM113" s="14"/>
      <c r="HNN113" s="14"/>
      <c r="HNO113" s="14"/>
      <c r="HNP113" s="14"/>
      <c r="HNQ113" s="14"/>
      <c r="HNR113" s="14"/>
      <c r="HNS113" s="14"/>
      <c r="HNT113" s="14"/>
      <c r="HNU113" s="14"/>
      <c r="HNV113" s="14"/>
      <c r="HNW113" s="14"/>
      <c r="HNX113" s="14"/>
      <c r="HNY113" s="14"/>
      <c r="HNZ113" s="14"/>
      <c r="HOA113" s="14"/>
      <c r="HOB113" s="14"/>
      <c r="HOC113" s="14"/>
      <c r="HOD113" s="14"/>
      <c r="HOE113" s="14"/>
      <c r="HOF113" s="14"/>
      <c r="HOG113" s="14"/>
      <c r="HOH113" s="14"/>
      <c r="HOI113" s="14"/>
      <c r="HOJ113" s="14"/>
      <c r="HOK113" s="14"/>
      <c r="HOL113" s="14"/>
      <c r="HOM113" s="14"/>
      <c r="HON113" s="14"/>
      <c r="HOO113" s="14"/>
      <c r="HOP113" s="14"/>
      <c r="HOQ113" s="14"/>
      <c r="HOR113" s="14"/>
      <c r="HOS113" s="14"/>
      <c r="HOT113" s="14"/>
      <c r="HOU113" s="14"/>
      <c r="HOV113" s="14"/>
      <c r="HOW113" s="14"/>
      <c r="HOX113" s="14"/>
      <c r="HOY113" s="14"/>
      <c r="HOZ113" s="14"/>
      <c r="HPA113" s="14"/>
      <c r="HPB113" s="14"/>
      <c r="HPC113" s="14"/>
      <c r="HPD113" s="14"/>
      <c r="HPE113" s="14"/>
      <c r="HPF113" s="14"/>
      <c r="HPG113" s="14"/>
      <c r="HPH113" s="14"/>
      <c r="HPI113" s="14"/>
      <c r="HPJ113" s="14"/>
      <c r="HPK113" s="14"/>
      <c r="HPL113" s="14"/>
      <c r="HPM113" s="14"/>
      <c r="HPN113" s="14"/>
      <c r="HPO113" s="14"/>
      <c r="HPP113" s="14"/>
      <c r="HPQ113" s="14"/>
      <c r="HPR113" s="14"/>
      <c r="HPS113" s="14"/>
      <c r="HPT113" s="14"/>
      <c r="HPU113" s="14"/>
      <c r="HPV113" s="14"/>
      <c r="HPW113" s="14"/>
      <c r="HPX113" s="14"/>
      <c r="HPY113" s="14"/>
      <c r="HPZ113" s="14"/>
      <c r="HQA113" s="14"/>
      <c r="HQB113" s="14"/>
      <c r="HQC113" s="14"/>
      <c r="HQD113" s="14"/>
      <c r="HQE113" s="14"/>
      <c r="HQF113" s="14"/>
      <c r="HQG113" s="14"/>
      <c r="HQH113" s="14"/>
      <c r="HQI113" s="14"/>
      <c r="HQJ113" s="14"/>
      <c r="HQK113" s="14"/>
      <c r="HQL113" s="14"/>
      <c r="HQM113" s="14"/>
      <c r="HQN113" s="14"/>
      <c r="HQO113" s="14"/>
      <c r="HQP113" s="14"/>
      <c r="HQQ113" s="14"/>
      <c r="HQR113" s="14"/>
      <c r="HQS113" s="14"/>
      <c r="HQT113" s="14"/>
      <c r="HQU113" s="14"/>
      <c r="HQV113" s="14"/>
      <c r="HQW113" s="14"/>
      <c r="HQX113" s="14"/>
      <c r="HQY113" s="14"/>
      <c r="HQZ113" s="14"/>
      <c r="HRA113" s="14"/>
      <c r="HRB113" s="14"/>
      <c r="HRC113" s="14"/>
      <c r="HRD113" s="14"/>
      <c r="HRE113" s="14"/>
      <c r="HRF113" s="14"/>
      <c r="HRG113" s="14"/>
      <c r="HRH113" s="14"/>
      <c r="HRI113" s="14"/>
      <c r="HRJ113" s="14"/>
      <c r="HRK113" s="14"/>
      <c r="HRL113" s="14"/>
      <c r="HRM113" s="14"/>
      <c r="HRN113" s="14"/>
      <c r="HRO113" s="14"/>
      <c r="HRP113" s="14"/>
      <c r="HRQ113" s="14"/>
      <c r="HRR113" s="14"/>
      <c r="HRS113" s="14"/>
      <c r="HRT113" s="14"/>
      <c r="HRU113" s="14"/>
      <c r="HRV113" s="14"/>
      <c r="HRW113" s="14"/>
      <c r="HRX113" s="14"/>
      <c r="HRY113" s="14"/>
      <c r="HRZ113" s="14"/>
      <c r="HSA113" s="14"/>
      <c r="HSB113" s="14"/>
      <c r="HSC113" s="14"/>
      <c r="HSD113" s="14"/>
      <c r="HSE113" s="14"/>
      <c r="HSF113" s="14"/>
      <c r="HSG113" s="14"/>
      <c r="HSH113" s="14"/>
      <c r="HSI113" s="14"/>
      <c r="HSJ113" s="14"/>
      <c r="HSK113" s="14"/>
      <c r="HSL113" s="14"/>
      <c r="HSM113" s="14"/>
      <c r="HSN113" s="14"/>
      <c r="HSO113" s="14"/>
      <c r="HSP113" s="14"/>
      <c r="HSQ113" s="14"/>
      <c r="HSR113" s="14"/>
      <c r="HSS113" s="14"/>
      <c r="HST113" s="14"/>
      <c r="HSU113" s="14"/>
      <c r="HSV113" s="14"/>
      <c r="HSW113" s="14"/>
      <c r="HSX113" s="14"/>
      <c r="HSY113" s="14"/>
      <c r="HSZ113" s="14"/>
      <c r="HTA113" s="14"/>
      <c r="HTB113" s="14"/>
      <c r="HTC113" s="14"/>
      <c r="HTD113" s="14"/>
      <c r="HTE113" s="14"/>
      <c r="HTF113" s="14"/>
      <c r="HTG113" s="14"/>
      <c r="HTH113" s="14"/>
      <c r="HTI113" s="14"/>
      <c r="HTJ113" s="14"/>
      <c r="HTK113" s="14"/>
      <c r="HTL113" s="14"/>
      <c r="HTM113" s="14"/>
      <c r="HTN113" s="14"/>
      <c r="HTO113" s="14"/>
      <c r="HTP113" s="14"/>
      <c r="HTQ113" s="14"/>
      <c r="HTR113" s="14"/>
      <c r="HTS113" s="14"/>
      <c r="HTT113" s="14"/>
      <c r="HTU113" s="14"/>
      <c r="HTV113" s="14"/>
      <c r="HTW113" s="14"/>
      <c r="HTX113" s="14"/>
      <c r="HTY113" s="14"/>
      <c r="HTZ113" s="14"/>
      <c r="HUA113" s="14"/>
      <c r="HUB113" s="14"/>
      <c r="HUC113" s="14"/>
      <c r="HUD113" s="14"/>
      <c r="HUE113" s="14"/>
      <c r="HUF113" s="14"/>
      <c r="HUG113" s="14"/>
      <c r="HUH113" s="14"/>
      <c r="HUI113" s="14"/>
      <c r="HUJ113" s="14"/>
      <c r="HUK113" s="14"/>
      <c r="HUL113" s="14"/>
      <c r="HUM113" s="14"/>
      <c r="HUN113" s="14"/>
      <c r="HUO113" s="14"/>
      <c r="HUP113" s="14"/>
      <c r="HUQ113" s="14"/>
      <c r="HUR113" s="14"/>
      <c r="HUS113" s="14"/>
      <c r="HUT113" s="14"/>
      <c r="HUU113" s="14"/>
      <c r="HUV113" s="14"/>
      <c r="HUW113" s="14"/>
      <c r="HUX113" s="14"/>
      <c r="HUY113" s="14"/>
      <c r="HUZ113" s="14"/>
      <c r="HVA113" s="14"/>
      <c r="HVB113" s="14"/>
      <c r="HVC113" s="14"/>
      <c r="HVD113" s="14"/>
      <c r="HVE113" s="14"/>
      <c r="HVF113" s="14"/>
      <c r="HVG113" s="14"/>
      <c r="HVH113" s="14"/>
      <c r="HVI113" s="14"/>
      <c r="HVJ113" s="14"/>
      <c r="HVK113" s="14"/>
      <c r="HVL113" s="14"/>
      <c r="HVM113" s="14"/>
      <c r="HVN113" s="14"/>
      <c r="HVO113" s="14"/>
      <c r="HVP113" s="14"/>
      <c r="HVQ113" s="14"/>
      <c r="HVR113" s="14"/>
      <c r="HVS113" s="14"/>
      <c r="HVT113" s="14"/>
      <c r="HVU113" s="14"/>
      <c r="HVV113" s="14"/>
      <c r="HVW113" s="14"/>
      <c r="HVX113" s="14"/>
      <c r="HVY113" s="14"/>
      <c r="HVZ113" s="14"/>
      <c r="HWA113" s="14"/>
      <c r="HWB113" s="14"/>
      <c r="HWC113" s="14"/>
      <c r="HWD113" s="14"/>
      <c r="HWE113" s="14"/>
      <c r="HWF113" s="14"/>
      <c r="HWG113" s="14"/>
      <c r="HWH113" s="14"/>
      <c r="HWI113" s="14"/>
      <c r="HWJ113" s="14"/>
      <c r="HWK113" s="14"/>
      <c r="HWL113" s="14"/>
      <c r="HWM113" s="14"/>
      <c r="HWN113" s="14"/>
      <c r="HWO113" s="14"/>
      <c r="HWP113" s="14"/>
      <c r="HWQ113" s="14"/>
      <c r="HWR113" s="14"/>
      <c r="HWS113" s="14"/>
      <c r="HWT113" s="14"/>
      <c r="HWU113" s="14"/>
      <c r="HWV113" s="14"/>
      <c r="HWW113" s="14"/>
      <c r="HWX113" s="14"/>
      <c r="HWY113" s="14"/>
      <c r="HWZ113" s="14"/>
      <c r="HXA113" s="14"/>
      <c r="HXB113" s="14"/>
      <c r="HXC113" s="14"/>
      <c r="HXD113" s="14"/>
      <c r="HXE113" s="14"/>
      <c r="HXF113" s="14"/>
      <c r="HXG113" s="14"/>
      <c r="HXH113" s="14"/>
      <c r="HXI113" s="14"/>
      <c r="HXJ113" s="14"/>
      <c r="HXK113" s="14"/>
      <c r="HXL113" s="14"/>
      <c r="HXM113" s="14"/>
      <c r="HXN113" s="14"/>
      <c r="HXO113" s="14"/>
      <c r="HXP113" s="14"/>
      <c r="HXQ113" s="14"/>
      <c r="HXR113" s="14"/>
      <c r="HXS113" s="14"/>
      <c r="HXT113" s="14"/>
      <c r="HXU113" s="14"/>
      <c r="HXV113" s="14"/>
      <c r="HXW113" s="14"/>
      <c r="HXX113" s="14"/>
      <c r="HXY113" s="14"/>
      <c r="HXZ113" s="14"/>
      <c r="HYA113" s="14"/>
      <c r="HYB113" s="14"/>
      <c r="HYC113" s="14"/>
      <c r="HYD113" s="14"/>
      <c r="HYE113" s="14"/>
      <c r="HYF113" s="14"/>
      <c r="HYG113" s="14"/>
      <c r="HYH113" s="14"/>
      <c r="HYI113" s="14"/>
      <c r="HYJ113" s="14"/>
      <c r="HYK113" s="14"/>
      <c r="HYL113" s="14"/>
      <c r="HYM113" s="14"/>
      <c r="HYN113" s="14"/>
      <c r="HYO113" s="14"/>
      <c r="HYP113" s="14"/>
      <c r="HYQ113" s="14"/>
      <c r="HYR113" s="14"/>
      <c r="HYS113" s="14"/>
      <c r="HYT113" s="14"/>
      <c r="HYU113" s="14"/>
      <c r="HYV113" s="14"/>
      <c r="HYW113" s="14"/>
      <c r="HYX113" s="14"/>
      <c r="HYY113" s="14"/>
      <c r="HYZ113" s="14"/>
      <c r="HZA113" s="14"/>
      <c r="HZB113" s="14"/>
      <c r="HZC113" s="14"/>
      <c r="HZD113" s="14"/>
      <c r="HZE113" s="14"/>
      <c r="HZF113" s="14"/>
      <c r="HZG113" s="14"/>
      <c r="HZH113" s="14"/>
      <c r="HZI113" s="14"/>
      <c r="HZJ113" s="14"/>
      <c r="HZK113" s="14"/>
      <c r="HZL113" s="14"/>
      <c r="HZM113" s="14"/>
      <c r="HZN113" s="14"/>
      <c r="HZO113" s="14"/>
      <c r="HZP113" s="14"/>
      <c r="HZQ113" s="14"/>
      <c r="HZR113" s="14"/>
      <c r="HZS113" s="14"/>
      <c r="HZT113" s="14"/>
      <c r="HZU113" s="14"/>
      <c r="HZV113" s="14"/>
      <c r="HZW113" s="14"/>
      <c r="HZX113" s="14"/>
      <c r="HZY113" s="14"/>
      <c r="HZZ113" s="14"/>
      <c r="IAA113" s="14"/>
      <c r="IAB113" s="14"/>
      <c r="IAC113" s="14"/>
      <c r="IAD113" s="14"/>
      <c r="IAE113" s="14"/>
      <c r="IAF113" s="14"/>
      <c r="IAG113" s="14"/>
      <c r="IAH113" s="14"/>
      <c r="IAI113" s="14"/>
      <c r="IAJ113" s="14"/>
      <c r="IAK113" s="14"/>
      <c r="IAL113" s="14"/>
      <c r="IAM113" s="14"/>
      <c r="IAN113" s="14"/>
      <c r="IAO113" s="14"/>
      <c r="IAP113" s="14"/>
      <c r="IAQ113" s="14"/>
      <c r="IAR113" s="14"/>
      <c r="IAS113" s="14"/>
      <c r="IAT113" s="14"/>
      <c r="IAU113" s="14"/>
      <c r="IAV113" s="14"/>
      <c r="IAW113" s="14"/>
      <c r="IAX113" s="14"/>
      <c r="IAY113" s="14"/>
      <c r="IAZ113" s="14"/>
      <c r="IBA113" s="14"/>
      <c r="IBB113" s="14"/>
      <c r="IBC113" s="14"/>
      <c r="IBD113" s="14"/>
      <c r="IBE113" s="14"/>
      <c r="IBF113" s="14"/>
      <c r="IBG113" s="14"/>
      <c r="IBH113" s="14"/>
      <c r="IBI113" s="14"/>
      <c r="IBJ113" s="14"/>
      <c r="IBK113" s="14"/>
      <c r="IBL113" s="14"/>
      <c r="IBM113" s="14"/>
      <c r="IBN113" s="14"/>
      <c r="IBO113" s="14"/>
      <c r="IBP113" s="14"/>
      <c r="IBQ113" s="14"/>
      <c r="IBR113" s="14"/>
      <c r="IBS113" s="14"/>
      <c r="IBT113" s="14"/>
      <c r="IBU113" s="14"/>
      <c r="IBV113" s="14"/>
      <c r="IBW113" s="14"/>
      <c r="IBX113" s="14"/>
      <c r="IBY113" s="14"/>
      <c r="IBZ113" s="14"/>
      <c r="ICA113" s="14"/>
      <c r="ICB113" s="14"/>
      <c r="ICC113" s="14"/>
      <c r="ICD113" s="14"/>
      <c r="ICE113" s="14"/>
      <c r="ICF113" s="14"/>
      <c r="ICG113" s="14"/>
      <c r="ICH113" s="14"/>
      <c r="ICI113" s="14"/>
      <c r="ICJ113" s="14"/>
      <c r="ICK113" s="14"/>
      <c r="ICL113" s="14"/>
      <c r="ICM113" s="14"/>
      <c r="ICN113" s="14"/>
      <c r="ICO113" s="14"/>
      <c r="ICP113" s="14"/>
      <c r="ICQ113" s="14"/>
      <c r="ICR113" s="14"/>
      <c r="ICS113" s="14"/>
      <c r="ICT113" s="14"/>
      <c r="ICU113" s="14"/>
      <c r="ICV113" s="14"/>
      <c r="ICW113" s="14"/>
      <c r="ICX113" s="14"/>
      <c r="ICY113" s="14"/>
      <c r="ICZ113" s="14"/>
      <c r="IDA113" s="14"/>
      <c r="IDB113" s="14"/>
      <c r="IDC113" s="14"/>
      <c r="IDD113" s="14"/>
      <c r="IDE113" s="14"/>
      <c r="IDF113" s="14"/>
      <c r="IDG113" s="14"/>
      <c r="IDH113" s="14"/>
      <c r="IDI113" s="14"/>
      <c r="IDJ113" s="14"/>
      <c r="IDK113" s="14"/>
      <c r="IDL113" s="14"/>
      <c r="IDM113" s="14"/>
      <c r="IDN113" s="14"/>
      <c r="IDO113" s="14"/>
      <c r="IDP113" s="14"/>
      <c r="IDQ113" s="14"/>
      <c r="IDR113" s="14"/>
      <c r="IDS113" s="14"/>
      <c r="IDT113" s="14"/>
      <c r="IDU113" s="14"/>
      <c r="IDV113" s="14"/>
      <c r="IDW113" s="14"/>
      <c r="IDX113" s="14"/>
      <c r="IDY113" s="14"/>
      <c r="IDZ113" s="14"/>
      <c r="IEA113" s="14"/>
      <c r="IEB113" s="14"/>
      <c r="IEC113" s="14"/>
      <c r="IED113" s="14"/>
      <c r="IEE113" s="14"/>
      <c r="IEF113" s="14"/>
      <c r="IEG113" s="14"/>
      <c r="IEH113" s="14"/>
      <c r="IEI113" s="14"/>
      <c r="IEJ113" s="14"/>
      <c r="IEK113" s="14"/>
      <c r="IEL113" s="14"/>
      <c r="IEM113" s="14"/>
      <c r="IEN113" s="14"/>
      <c r="IEO113" s="14"/>
      <c r="IEP113" s="14"/>
      <c r="IEQ113" s="14"/>
      <c r="IER113" s="14"/>
      <c r="IES113" s="14"/>
      <c r="IET113" s="14"/>
      <c r="IEU113" s="14"/>
      <c r="IEV113" s="14"/>
      <c r="IEW113" s="14"/>
      <c r="IEX113" s="14"/>
      <c r="IEY113" s="14"/>
      <c r="IEZ113" s="14"/>
      <c r="IFA113" s="14"/>
      <c r="IFB113" s="14"/>
      <c r="IFC113" s="14"/>
      <c r="IFD113" s="14"/>
      <c r="IFE113" s="14"/>
      <c r="IFF113" s="14"/>
      <c r="IFG113" s="14"/>
      <c r="IFH113" s="14"/>
      <c r="IFI113" s="14"/>
      <c r="IFJ113" s="14"/>
      <c r="IFK113" s="14"/>
      <c r="IFL113" s="14"/>
      <c r="IFM113" s="14"/>
      <c r="IFN113" s="14"/>
      <c r="IFO113" s="14"/>
      <c r="IFP113" s="14"/>
      <c r="IFQ113" s="14"/>
      <c r="IFR113" s="14"/>
      <c r="IFS113" s="14"/>
      <c r="IFT113" s="14"/>
      <c r="IFU113" s="14"/>
      <c r="IFV113" s="14"/>
      <c r="IFW113" s="14"/>
      <c r="IFX113" s="14"/>
      <c r="IFY113" s="14"/>
      <c r="IFZ113" s="14"/>
      <c r="IGA113" s="14"/>
      <c r="IGB113" s="14"/>
      <c r="IGC113" s="14"/>
      <c r="IGD113" s="14"/>
      <c r="IGE113" s="14"/>
      <c r="IGF113" s="14"/>
      <c r="IGG113" s="14"/>
      <c r="IGH113" s="14"/>
      <c r="IGI113" s="14"/>
      <c r="IGJ113" s="14"/>
      <c r="IGK113" s="14"/>
      <c r="IGL113" s="14"/>
      <c r="IGM113" s="14"/>
      <c r="IGN113" s="14"/>
      <c r="IGO113" s="14"/>
      <c r="IGP113" s="14"/>
      <c r="IGQ113" s="14"/>
      <c r="IGR113" s="14"/>
      <c r="IGS113" s="14"/>
      <c r="IGT113" s="14"/>
      <c r="IGU113" s="14"/>
      <c r="IGV113" s="14"/>
      <c r="IGW113" s="14"/>
      <c r="IGX113" s="14"/>
      <c r="IGY113" s="14"/>
      <c r="IGZ113" s="14"/>
      <c r="IHA113" s="14"/>
      <c r="IHB113" s="14"/>
      <c r="IHC113" s="14"/>
      <c r="IHD113" s="14"/>
      <c r="IHE113" s="14"/>
      <c r="IHF113" s="14"/>
      <c r="IHG113" s="14"/>
      <c r="IHH113" s="14"/>
      <c r="IHI113" s="14"/>
      <c r="IHJ113" s="14"/>
      <c r="IHK113" s="14"/>
      <c r="IHL113" s="14"/>
      <c r="IHM113" s="14"/>
      <c r="IHN113" s="14"/>
      <c r="IHO113" s="14"/>
      <c r="IHP113" s="14"/>
      <c r="IHQ113" s="14"/>
      <c r="IHR113" s="14"/>
      <c r="IHS113" s="14"/>
      <c r="IHT113" s="14"/>
      <c r="IHU113" s="14"/>
      <c r="IHV113" s="14"/>
      <c r="IHW113" s="14"/>
      <c r="IHX113" s="14"/>
      <c r="IHY113" s="14"/>
      <c r="IHZ113" s="14"/>
      <c r="IIA113" s="14"/>
      <c r="IIB113" s="14"/>
      <c r="IIC113" s="14"/>
      <c r="IID113" s="14"/>
      <c r="IIE113" s="14"/>
      <c r="IIF113" s="14"/>
      <c r="IIG113" s="14"/>
      <c r="IIH113" s="14"/>
      <c r="III113" s="14"/>
      <c r="IIJ113" s="14"/>
      <c r="IIK113" s="14"/>
      <c r="IIL113" s="14"/>
      <c r="IIM113" s="14"/>
      <c r="IIN113" s="14"/>
      <c r="IIO113" s="14"/>
      <c r="IIP113" s="14"/>
      <c r="IIQ113" s="14"/>
      <c r="IIR113" s="14"/>
      <c r="IIS113" s="14"/>
      <c r="IIT113" s="14"/>
      <c r="IIU113" s="14"/>
      <c r="IIV113" s="14"/>
      <c r="IIW113" s="14"/>
      <c r="IIX113" s="14"/>
      <c r="IIY113" s="14"/>
      <c r="IIZ113" s="14"/>
      <c r="IJA113" s="14"/>
      <c r="IJB113" s="14"/>
      <c r="IJC113" s="14"/>
      <c r="IJD113" s="14"/>
      <c r="IJE113" s="14"/>
      <c r="IJF113" s="14"/>
      <c r="IJG113" s="14"/>
      <c r="IJH113" s="14"/>
      <c r="IJI113" s="14"/>
      <c r="IJJ113" s="14"/>
      <c r="IJK113" s="14"/>
      <c r="IJL113" s="14"/>
      <c r="IJM113" s="14"/>
      <c r="IJN113" s="14"/>
      <c r="IJO113" s="14"/>
      <c r="IJP113" s="14"/>
      <c r="IJQ113" s="14"/>
      <c r="IJR113" s="14"/>
      <c r="IJS113" s="14"/>
      <c r="IJT113" s="14"/>
      <c r="IJU113" s="14"/>
      <c r="IJV113" s="14"/>
      <c r="IJW113" s="14"/>
      <c r="IJX113" s="14"/>
      <c r="IJY113" s="14"/>
      <c r="IJZ113" s="14"/>
      <c r="IKA113" s="14"/>
      <c r="IKB113" s="14"/>
      <c r="IKC113" s="14"/>
      <c r="IKD113" s="14"/>
      <c r="IKE113" s="14"/>
      <c r="IKF113" s="14"/>
      <c r="IKG113" s="14"/>
      <c r="IKH113" s="14"/>
      <c r="IKI113" s="14"/>
      <c r="IKJ113" s="14"/>
      <c r="IKK113" s="14"/>
      <c r="IKL113" s="14"/>
      <c r="IKM113" s="14"/>
      <c r="IKN113" s="14"/>
      <c r="IKO113" s="14"/>
      <c r="IKP113" s="14"/>
      <c r="IKQ113" s="14"/>
      <c r="IKR113" s="14"/>
      <c r="IKS113" s="14"/>
      <c r="IKT113" s="14"/>
      <c r="IKU113" s="14"/>
      <c r="IKV113" s="14"/>
      <c r="IKW113" s="14"/>
      <c r="IKX113" s="14"/>
      <c r="IKY113" s="14"/>
      <c r="IKZ113" s="14"/>
      <c r="ILA113" s="14"/>
      <c r="ILB113" s="14"/>
      <c r="ILC113" s="14"/>
      <c r="ILD113" s="14"/>
      <c r="ILE113" s="14"/>
      <c r="ILF113" s="14"/>
      <c r="ILG113" s="14"/>
      <c r="ILH113" s="14"/>
      <c r="ILI113" s="14"/>
      <c r="ILJ113" s="14"/>
      <c r="ILK113" s="14"/>
      <c r="ILL113" s="14"/>
      <c r="ILM113" s="14"/>
      <c r="ILN113" s="14"/>
      <c r="ILO113" s="14"/>
      <c r="ILP113" s="14"/>
      <c r="ILQ113" s="14"/>
      <c r="ILR113" s="14"/>
      <c r="ILS113" s="14"/>
      <c r="ILT113" s="14"/>
      <c r="ILU113" s="14"/>
      <c r="ILV113" s="14"/>
      <c r="ILW113" s="14"/>
      <c r="ILX113" s="14"/>
      <c r="ILY113" s="14"/>
      <c r="ILZ113" s="14"/>
      <c r="IMA113" s="14"/>
      <c r="IMB113" s="14"/>
      <c r="IMC113" s="14"/>
      <c r="IMD113" s="14"/>
      <c r="IME113" s="14"/>
      <c r="IMF113" s="14"/>
      <c r="IMG113" s="14"/>
      <c r="IMH113" s="14"/>
      <c r="IMI113" s="14"/>
      <c r="IMJ113" s="14"/>
      <c r="IMK113" s="14"/>
      <c r="IML113" s="14"/>
      <c r="IMM113" s="14"/>
      <c r="IMN113" s="14"/>
      <c r="IMO113" s="14"/>
      <c r="IMP113" s="14"/>
      <c r="IMQ113" s="14"/>
      <c r="IMR113" s="14"/>
      <c r="IMS113" s="14"/>
      <c r="IMT113" s="14"/>
      <c r="IMU113" s="14"/>
      <c r="IMV113" s="14"/>
      <c r="IMW113" s="14"/>
      <c r="IMX113" s="14"/>
      <c r="IMY113" s="14"/>
      <c r="IMZ113" s="14"/>
      <c r="INA113" s="14"/>
      <c r="INB113" s="14"/>
      <c r="INC113" s="14"/>
      <c r="IND113" s="14"/>
      <c r="INE113" s="14"/>
      <c r="INF113" s="14"/>
      <c r="ING113" s="14"/>
      <c r="INH113" s="14"/>
      <c r="INI113" s="14"/>
      <c r="INJ113" s="14"/>
      <c r="INK113" s="14"/>
      <c r="INL113" s="14"/>
      <c r="INM113" s="14"/>
      <c r="INN113" s="14"/>
      <c r="INO113" s="14"/>
      <c r="INP113" s="14"/>
      <c r="INQ113" s="14"/>
      <c r="INR113" s="14"/>
      <c r="INS113" s="14"/>
      <c r="INT113" s="14"/>
      <c r="INU113" s="14"/>
      <c r="INV113" s="14"/>
      <c r="INW113" s="14"/>
      <c r="INX113" s="14"/>
      <c r="INY113" s="14"/>
      <c r="INZ113" s="14"/>
      <c r="IOA113" s="14"/>
      <c r="IOB113" s="14"/>
      <c r="IOC113" s="14"/>
      <c r="IOD113" s="14"/>
      <c r="IOE113" s="14"/>
      <c r="IOF113" s="14"/>
      <c r="IOG113" s="14"/>
      <c r="IOH113" s="14"/>
      <c r="IOI113" s="14"/>
      <c r="IOJ113" s="14"/>
      <c r="IOK113" s="14"/>
      <c r="IOL113" s="14"/>
      <c r="IOM113" s="14"/>
      <c r="ION113" s="14"/>
      <c r="IOO113" s="14"/>
      <c r="IOP113" s="14"/>
      <c r="IOQ113" s="14"/>
      <c r="IOR113" s="14"/>
      <c r="IOS113" s="14"/>
      <c r="IOT113" s="14"/>
      <c r="IOU113" s="14"/>
      <c r="IOV113" s="14"/>
      <c r="IOW113" s="14"/>
      <c r="IOX113" s="14"/>
      <c r="IOY113" s="14"/>
      <c r="IOZ113" s="14"/>
      <c r="IPA113" s="14"/>
      <c r="IPB113" s="14"/>
      <c r="IPC113" s="14"/>
      <c r="IPD113" s="14"/>
      <c r="IPE113" s="14"/>
      <c r="IPF113" s="14"/>
      <c r="IPG113" s="14"/>
      <c r="IPH113" s="14"/>
      <c r="IPI113" s="14"/>
      <c r="IPJ113" s="14"/>
      <c r="IPK113" s="14"/>
      <c r="IPL113" s="14"/>
      <c r="IPM113" s="14"/>
      <c r="IPN113" s="14"/>
      <c r="IPO113" s="14"/>
      <c r="IPP113" s="14"/>
      <c r="IPQ113" s="14"/>
      <c r="IPR113" s="14"/>
      <c r="IPS113" s="14"/>
      <c r="IPT113" s="14"/>
      <c r="IPU113" s="14"/>
      <c r="IPV113" s="14"/>
      <c r="IPW113" s="14"/>
      <c r="IPX113" s="14"/>
      <c r="IPY113" s="14"/>
      <c r="IPZ113" s="14"/>
      <c r="IQA113" s="14"/>
      <c r="IQB113" s="14"/>
      <c r="IQC113" s="14"/>
      <c r="IQD113" s="14"/>
      <c r="IQE113" s="14"/>
      <c r="IQF113" s="14"/>
      <c r="IQG113" s="14"/>
      <c r="IQH113" s="14"/>
      <c r="IQI113" s="14"/>
      <c r="IQJ113" s="14"/>
      <c r="IQK113" s="14"/>
      <c r="IQL113" s="14"/>
      <c r="IQM113" s="14"/>
      <c r="IQN113" s="14"/>
      <c r="IQO113" s="14"/>
      <c r="IQP113" s="14"/>
      <c r="IQQ113" s="14"/>
      <c r="IQR113" s="14"/>
      <c r="IQS113" s="14"/>
      <c r="IQT113" s="14"/>
      <c r="IQU113" s="14"/>
      <c r="IQV113" s="14"/>
      <c r="IQW113" s="14"/>
      <c r="IQX113" s="14"/>
      <c r="IQY113" s="14"/>
      <c r="IQZ113" s="14"/>
      <c r="IRA113" s="14"/>
      <c r="IRB113" s="14"/>
      <c r="IRC113" s="14"/>
      <c r="IRD113" s="14"/>
      <c r="IRE113" s="14"/>
      <c r="IRF113" s="14"/>
      <c r="IRG113" s="14"/>
      <c r="IRH113" s="14"/>
      <c r="IRI113" s="14"/>
      <c r="IRJ113" s="14"/>
      <c r="IRK113" s="14"/>
      <c r="IRL113" s="14"/>
      <c r="IRM113" s="14"/>
      <c r="IRN113" s="14"/>
      <c r="IRO113" s="14"/>
      <c r="IRP113" s="14"/>
      <c r="IRQ113" s="14"/>
      <c r="IRR113" s="14"/>
      <c r="IRS113" s="14"/>
      <c r="IRT113" s="14"/>
      <c r="IRU113" s="14"/>
      <c r="IRV113" s="14"/>
      <c r="IRW113" s="14"/>
      <c r="IRX113" s="14"/>
      <c r="IRY113" s="14"/>
      <c r="IRZ113" s="14"/>
      <c r="ISA113" s="14"/>
      <c r="ISB113" s="14"/>
      <c r="ISC113" s="14"/>
      <c r="ISD113" s="14"/>
      <c r="ISE113" s="14"/>
      <c r="ISF113" s="14"/>
      <c r="ISG113" s="14"/>
      <c r="ISH113" s="14"/>
      <c r="ISI113" s="14"/>
      <c r="ISJ113" s="14"/>
      <c r="ISK113" s="14"/>
      <c r="ISL113" s="14"/>
      <c r="ISM113" s="14"/>
      <c r="ISN113" s="14"/>
      <c r="ISO113" s="14"/>
      <c r="ISP113" s="14"/>
      <c r="ISQ113" s="14"/>
      <c r="ISR113" s="14"/>
      <c r="ISS113" s="14"/>
      <c r="IST113" s="14"/>
      <c r="ISU113" s="14"/>
      <c r="ISV113" s="14"/>
      <c r="ISW113" s="14"/>
      <c r="ISX113" s="14"/>
      <c r="ISY113" s="14"/>
      <c r="ISZ113" s="14"/>
      <c r="ITA113" s="14"/>
      <c r="ITB113" s="14"/>
      <c r="ITC113" s="14"/>
      <c r="ITD113" s="14"/>
      <c r="ITE113" s="14"/>
      <c r="ITF113" s="14"/>
      <c r="ITG113" s="14"/>
      <c r="ITH113" s="14"/>
      <c r="ITI113" s="14"/>
      <c r="ITJ113" s="14"/>
      <c r="ITK113" s="14"/>
      <c r="ITL113" s="14"/>
      <c r="ITM113" s="14"/>
      <c r="ITN113" s="14"/>
      <c r="ITO113" s="14"/>
      <c r="ITP113" s="14"/>
      <c r="ITQ113" s="14"/>
      <c r="ITR113" s="14"/>
      <c r="ITS113" s="14"/>
      <c r="ITT113" s="14"/>
      <c r="ITU113" s="14"/>
      <c r="ITV113" s="14"/>
      <c r="ITW113" s="14"/>
      <c r="ITX113" s="14"/>
      <c r="ITY113" s="14"/>
      <c r="ITZ113" s="14"/>
      <c r="IUA113" s="14"/>
      <c r="IUB113" s="14"/>
      <c r="IUC113" s="14"/>
      <c r="IUD113" s="14"/>
      <c r="IUE113" s="14"/>
      <c r="IUF113" s="14"/>
      <c r="IUG113" s="14"/>
      <c r="IUH113" s="14"/>
      <c r="IUI113" s="14"/>
      <c r="IUJ113" s="14"/>
      <c r="IUK113" s="14"/>
      <c r="IUL113" s="14"/>
      <c r="IUM113" s="14"/>
      <c r="IUN113" s="14"/>
      <c r="IUO113" s="14"/>
      <c r="IUP113" s="14"/>
      <c r="IUQ113" s="14"/>
      <c r="IUR113" s="14"/>
      <c r="IUS113" s="14"/>
      <c r="IUT113" s="14"/>
      <c r="IUU113" s="14"/>
      <c r="IUV113" s="14"/>
      <c r="IUW113" s="14"/>
      <c r="IUX113" s="14"/>
      <c r="IUY113" s="14"/>
      <c r="IUZ113" s="14"/>
      <c r="IVA113" s="14"/>
      <c r="IVB113" s="14"/>
      <c r="IVC113" s="14"/>
      <c r="IVD113" s="14"/>
      <c r="IVE113" s="14"/>
      <c r="IVF113" s="14"/>
      <c r="IVG113" s="14"/>
      <c r="IVH113" s="14"/>
      <c r="IVI113" s="14"/>
      <c r="IVJ113" s="14"/>
      <c r="IVK113" s="14"/>
      <c r="IVL113" s="14"/>
      <c r="IVM113" s="14"/>
      <c r="IVN113" s="14"/>
      <c r="IVO113" s="14"/>
      <c r="IVP113" s="14"/>
      <c r="IVQ113" s="14"/>
      <c r="IVR113" s="14"/>
      <c r="IVS113" s="14"/>
      <c r="IVT113" s="14"/>
      <c r="IVU113" s="14"/>
      <c r="IVV113" s="14"/>
      <c r="IVW113" s="14"/>
      <c r="IVX113" s="14"/>
      <c r="IVY113" s="14"/>
      <c r="IVZ113" s="14"/>
      <c r="IWA113" s="14"/>
      <c r="IWB113" s="14"/>
      <c r="IWC113" s="14"/>
      <c r="IWD113" s="14"/>
      <c r="IWE113" s="14"/>
      <c r="IWF113" s="14"/>
      <c r="IWG113" s="14"/>
      <c r="IWH113" s="14"/>
      <c r="IWI113" s="14"/>
      <c r="IWJ113" s="14"/>
      <c r="IWK113" s="14"/>
      <c r="IWL113" s="14"/>
      <c r="IWM113" s="14"/>
      <c r="IWN113" s="14"/>
      <c r="IWO113" s="14"/>
      <c r="IWP113" s="14"/>
      <c r="IWQ113" s="14"/>
      <c r="IWR113" s="14"/>
      <c r="IWS113" s="14"/>
      <c r="IWT113" s="14"/>
      <c r="IWU113" s="14"/>
      <c r="IWV113" s="14"/>
      <c r="IWW113" s="14"/>
      <c r="IWX113" s="14"/>
      <c r="IWY113" s="14"/>
      <c r="IWZ113" s="14"/>
      <c r="IXA113" s="14"/>
      <c r="IXB113" s="14"/>
      <c r="IXC113" s="14"/>
      <c r="IXD113" s="14"/>
      <c r="IXE113" s="14"/>
      <c r="IXF113" s="14"/>
      <c r="IXG113" s="14"/>
      <c r="IXH113" s="14"/>
      <c r="IXI113" s="14"/>
      <c r="IXJ113" s="14"/>
      <c r="IXK113" s="14"/>
      <c r="IXL113" s="14"/>
      <c r="IXM113" s="14"/>
      <c r="IXN113" s="14"/>
      <c r="IXO113" s="14"/>
      <c r="IXP113" s="14"/>
      <c r="IXQ113" s="14"/>
      <c r="IXR113" s="14"/>
      <c r="IXS113" s="14"/>
      <c r="IXT113" s="14"/>
      <c r="IXU113" s="14"/>
      <c r="IXV113" s="14"/>
      <c r="IXW113" s="14"/>
      <c r="IXX113" s="14"/>
      <c r="IXY113" s="14"/>
      <c r="IXZ113" s="14"/>
      <c r="IYA113" s="14"/>
      <c r="IYB113" s="14"/>
      <c r="IYC113" s="14"/>
      <c r="IYD113" s="14"/>
      <c r="IYE113" s="14"/>
      <c r="IYF113" s="14"/>
      <c r="IYG113" s="14"/>
      <c r="IYH113" s="14"/>
      <c r="IYI113" s="14"/>
      <c r="IYJ113" s="14"/>
      <c r="IYK113" s="14"/>
      <c r="IYL113" s="14"/>
      <c r="IYM113" s="14"/>
      <c r="IYN113" s="14"/>
      <c r="IYO113" s="14"/>
      <c r="IYP113" s="14"/>
      <c r="IYQ113" s="14"/>
      <c r="IYR113" s="14"/>
      <c r="IYS113" s="14"/>
      <c r="IYT113" s="14"/>
      <c r="IYU113" s="14"/>
      <c r="IYV113" s="14"/>
      <c r="IYW113" s="14"/>
      <c r="IYX113" s="14"/>
      <c r="IYY113" s="14"/>
      <c r="IYZ113" s="14"/>
      <c r="IZA113" s="14"/>
      <c r="IZB113" s="14"/>
      <c r="IZC113" s="14"/>
      <c r="IZD113" s="14"/>
      <c r="IZE113" s="14"/>
      <c r="IZF113" s="14"/>
      <c r="IZG113" s="14"/>
      <c r="IZH113" s="14"/>
      <c r="IZI113" s="14"/>
      <c r="IZJ113" s="14"/>
      <c r="IZK113" s="14"/>
      <c r="IZL113" s="14"/>
      <c r="IZM113" s="14"/>
      <c r="IZN113" s="14"/>
      <c r="IZO113" s="14"/>
      <c r="IZP113" s="14"/>
      <c r="IZQ113" s="14"/>
      <c r="IZR113" s="14"/>
      <c r="IZS113" s="14"/>
      <c r="IZT113" s="14"/>
      <c r="IZU113" s="14"/>
      <c r="IZV113" s="14"/>
      <c r="IZW113" s="14"/>
      <c r="IZX113" s="14"/>
      <c r="IZY113" s="14"/>
      <c r="IZZ113" s="14"/>
      <c r="JAA113" s="14"/>
      <c r="JAB113" s="14"/>
      <c r="JAC113" s="14"/>
      <c r="JAD113" s="14"/>
      <c r="JAE113" s="14"/>
      <c r="JAF113" s="14"/>
      <c r="JAG113" s="14"/>
      <c r="JAH113" s="14"/>
      <c r="JAI113" s="14"/>
      <c r="JAJ113" s="14"/>
      <c r="JAK113" s="14"/>
      <c r="JAL113" s="14"/>
      <c r="JAM113" s="14"/>
      <c r="JAN113" s="14"/>
      <c r="JAO113" s="14"/>
      <c r="JAP113" s="14"/>
      <c r="JAQ113" s="14"/>
      <c r="JAR113" s="14"/>
      <c r="JAS113" s="14"/>
      <c r="JAT113" s="14"/>
      <c r="JAU113" s="14"/>
      <c r="JAV113" s="14"/>
      <c r="JAW113" s="14"/>
      <c r="JAX113" s="14"/>
      <c r="JAY113" s="14"/>
      <c r="JAZ113" s="14"/>
      <c r="JBA113" s="14"/>
      <c r="JBB113" s="14"/>
      <c r="JBC113" s="14"/>
      <c r="JBD113" s="14"/>
      <c r="JBE113" s="14"/>
      <c r="JBF113" s="14"/>
      <c r="JBG113" s="14"/>
      <c r="JBH113" s="14"/>
      <c r="JBI113" s="14"/>
      <c r="JBJ113" s="14"/>
      <c r="JBK113" s="14"/>
      <c r="JBL113" s="14"/>
      <c r="JBM113" s="14"/>
      <c r="JBN113" s="14"/>
      <c r="JBO113" s="14"/>
      <c r="JBP113" s="14"/>
      <c r="JBQ113" s="14"/>
      <c r="JBR113" s="14"/>
      <c r="JBS113" s="14"/>
      <c r="JBT113" s="14"/>
      <c r="JBU113" s="14"/>
      <c r="JBV113" s="14"/>
      <c r="JBW113" s="14"/>
      <c r="JBX113" s="14"/>
      <c r="JBY113" s="14"/>
      <c r="JBZ113" s="14"/>
      <c r="JCA113" s="14"/>
      <c r="JCB113" s="14"/>
      <c r="JCC113" s="14"/>
      <c r="JCD113" s="14"/>
      <c r="JCE113" s="14"/>
      <c r="JCF113" s="14"/>
      <c r="JCG113" s="14"/>
      <c r="JCH113" s="14"/>
      <c r="JCI113" s="14"/>
      <c r="JCJ113" s="14"/>
      <c r="JCK113" s="14"/>
      <c r="JCL113" s="14"/>
      <c r="JCM113" s="14"/>
      <c r="JCN113" s="14"/>
      <c r="JCO113" s="14"/>
      <c r="JCP113" s="14"/>
      <c r="JCQ113" s="14"/>
      <c r="JCR113" s="14"/>
      <c r="JCS113" s="14"/>
      <c r="JCT113" s="14"/>
      <c r="JCU113" s="14"/>
      <c r="JCV113" s="14"/>
      <c r="JCW113" s="14"/>
      <c r="JCX113" s="14"/>
      <c r="JCY113" s="14"/>
      <c r="JCZ113" s="14"/>
      <c r="JDA113" s="14"/>
      <c r="JDB113" s="14"/>
      <c r="JDC113" s="14"/>
      <c r="JDD113" s="14"/>
      <c r="JDE113" s="14"/>
      <c r="JDF113" s="14"/>
      <c r="JDG113" s="14"/>
      <c r="JDH113" s="14"/>
      <c r="JDI113" s="14"/>
      <c r="JDJ113" s="14"/>
      <c r="JDK113" s="14"/>
      <c r="JDL113" s="14"/>
      <c r="JDM113" s="14"/>
      <c r="JDN113" s="14"/>
      <c r="JDO113" s="14"/>
      <c r="JDP113" s="14"/>
      <c r="JDQ113" s="14"/>
      <c r="JDR113" s="14"/>
      <c r="JDS113" s="14"/>
      <c r="JDT113" s="14"/>
      <c r="JDU113" s="14"/>
      <c r="JDV113" s="14"/>
      <c r="JDW113" s="14"/>
      <c r="JDX113" s="14"/>
      <c r="JDY113" s="14"/>
      <c r="JDZ113" s="14"/>
      <c r="JEA113" s="14"/>
      <c r="JEB113" s="14"/>
      <c r="JEC113" s="14"/>
      <c r="JED113" s="14"/>
      <c r="JEE113" s="14"/>
      <c r="JEF113" s="14"/>
      <c r="JEG113" s="14"/>
      <c r="JEH113" s="14"/>
      <c r="JEI113" s="14"/>
      <c r="JEJ113" s="14"/>
      <c r="JEK113" s="14"/>
      <c r="JEL113" s="14"/>
      <c r="JEM113" s="14"/>
      <c r="JEN113" s="14"/>
      <c r="JEO113" s="14"/>
      <c r="JEP113" s="14"/>
      <c r="JEQ113" s="14"/>
      <c r="JER113" s="14"/>
      <c r="JES113" s="14"/>
      <c r="JET113" s="14"/>
      <c r="JEU113" s="14"/>
      <c r="JEV113" s="14"/>
      <c r="JEW113" s="14"/>
      <c r="JEX113" s="14"/>
      <c r="JEY113" s="14"/>
      <c r="JEZ113" s="14"/>
      <c r="JFA113" s="14"/>
      <c r="JFB113" s="14"/>
      <c r="JFC113" s="14"/>
      <c r="JFD113" s="14"/>
      <c r="JFE113" s="14"/>
      <c r="JFF113" s="14"/>
      <c r="JFG113" s="14"/>
      <c r="JFH113" s="14"/>
      <c r="JFI113" s="14"/>
      <c r="JFJ113" s="14"/>
      <c r="JFK113" s="14"/>
      <c r="JFL113" s="14"/>
      <c r="JFM113" s="14"/>
      <c r="JFN113" s="14"/>
      <c r="JFO113" s="14"/>
      <c r="JFP113" s="14"/>
      <c r="JFQ113" s="14"/>
      <c r="JFR113" s="14"/>
      <c r="JFS113" s="14"/>
      <c r="JFT113" s="14"/>
      <c r="JFU113" s="14"/>
      <c r="JFV113" s="14"/>
      <c r="JFW113" s="14"/>
      <c r="JFX113" s="14"/>
      <c r="JFY113" s="14"/>
      <c r="JFZ113" s="14"/>
      <c r="JGA113" s="14"/>
      <c r="JGB113" s="14"/>
      <c r="JGC113" s="14"/>
      <c r="JGD113" s="14"/>
      <c r="JGE113" s="14"/>
      <c r="JGF113" s="14"/>
      <c r="JGG113" s="14"/>
      <c r="JGH113" s="14"/>
      <c r="JGI113" s="14"/>
      <c r="JGJ113" s="14"/>
      <c r="JGK113" s="14"/>
      <c r="JGL113" s="14"/>
      <c r="JGM113" s="14"/>
      <c r="JGN113" s="14"/>
      <c r="JGO113" s="14"/>
      <c r="JGP113" s="14"/>
      <c r="JGQ113" s="14"/>
      <c r="JGR113" s="14"/>
      <c r="JGS113" s="14"/>
      <c r="JGT113" s="14"/>
      <c r="JGU113" s="14"/>
      <c r="JGV113" s="14"/>
      <c r="JGW113" s="14"/>
      <c r="JGX113" s="14"/>
      <c r="JGY113" s="14"/>
      <c r="JGZ113" s="14"/>
      <c r="JHA113" s="14"/>
      <c r="JHB113" s="14"/>
      <c r="JHC113" s="14"/>
      <c r="JHD113" s="14"/>
      <c r="JHE113" s="14"/>
      <c r="JHF113" s="14"/>
      <c r="JHG113" s="14"/>
      <c r="JHH113" s="14"/>
      <c r="JHI113" s="14"/>
      <c r="JHJ113" s="14"/>
      <c r="JHK113" s="14"/>
      <c r="JHL113" s="14"/>
      <c r="JHM113" s="14"/>
      <c r="JHN113" s="14"/>
      <c r="JHO113" s="14"/>
      <c r="JHP113" s="14"/>
      <c r="JHQ113" s="14"/>
      <c r="JHR113" s="14"/>
      <c r="JHS113" s="14"/>
      <c r="JHT113" s="14"/>
      <c r="JHU113" s="14"/>
      <c r="JHV113" s="14"/>
      <c r="JHW113" s="14"/>
      <c r="JHX113" s="14"/>
      <c r="JHY113" s="14"/>
      <c r="JHZ113" s="14"/>
      <c r="JIA113" s="14"/>
      <c r="JIB113" s="14"/>
      <c r="JIC113" s="14"/>
      <c r="JID113" s="14"/>
      <c r="JIE113" s="14"/>
      <c r="JIF113" s="14"/>
      <c r="JIG113" s="14"/>
      <c r="JIH113" s="14"/>
      <c r="JII113" s="14"/>
      <c r="JIJ113" s="14"/>
      <c r="JIK113" s="14"/>
      <c r="JIL113" s="14"/>
      <c r="JIM113" s="14"/>
      <c r="JIN113" s="14"/>
      <c r="JIO113" s="14"/>
      <c r="JIP113" s="14"/>
      <c r="JIQ113" s="14"/>
      <c r="JIR113" s="14"/>
      <c r="JIS113" s="14"/>
      <c r="JIT113" s="14"/>
      <c r="JIU113" s="14"/>
      <c r="JIV113" s="14"/>
      <c r="JIW113" s="14"/>
      <c r="JIX113" s="14"/>
      <c r="JIY113" s="14"/>
      <c r="JIZ113" s="14"/>
      <c r="JJA113" s="14"/>
      <c r="JJB113" s="14"/>
      <c r="JJC113" s="14"/>
      <c r="JJD113" s="14"/>
      <c r="JJE113" s="14"/>
      <c r="JJF113" s="14"/>
      <c r="JJG113" s="14"/>
      <c r="JJH113" s="14"/>
      <c r="JJI113" s="14"/>
      <c r="JJJ113" s="14"/>
      <c r="JJK113" s="14"/>
      <c r="JJL113" s="14"/>
      <c r="JJM113" s="14"/>
      <c r="JJN113" s="14"/>
      <c r="JJO113" s="14"/>
      <c r="JJP113" s="14"/>
      <c r="JJQ113" s="14"/>
      <c r="JJR113" s="14"/>
      <c r="JJS113" s="14"/>
      <c r="JJT113" s="14"/>
      <c r="JJU113" s="14"/>
      <c r="JJV113" s="14"/>
      <c r="JJW113" s="14"/>
      <c r="JJX113" s="14"/>
      <c r="JJY113" s="14"/>
      <c r="JJZ113" s="14"/>
      <c r="JKA113" s="14"/>
      <c r="JKB113" s="14"/>
      <c r="JKC113" s="14"/>
      <c r="JKD113" s="14"/>
      <c r="JKE113" s="14"/>
      <c r="JKF113" s="14"/>
      <c r="JKG113" s="14"/>
      <c r="JKH113" s="14"/>
      <c r="JKI113" s="14"/>
      <c r="JKJ113" s="14"/>
      <c r="JKK113" s="14"/>
      <c r="JKL113" s="14"/>
      <c r="JKM113" s="14"/>
      <c r="JKN113" s="14"/>
      <c r="JKO113" s="14"/>
      <c r="JKP113" s="14"/>
      <c r="JKQ113" s="14"/>
      <c r="JKR113" s="14"/>
      <c r="JKS113" s="14"/>
      <c r="JKT113" s="14"/>
      <c r="JKU113" s="14"/>
      <c r="JKV113" s="14"/>
      <c r="JKW113" s="14"/>
      <c r="JKX113" s="14"/>
      <c r="JKY113" s="14"/>
      <c r="JKZ113" s="14"/>
      <c r="JLA113" s="14"/>
      <c r="JLB113" s="14"/>
      <c r="JLC113" s="14"/>
      <c r="JLD113" s="14"/>
      <c r="JLE113" s="14"/>
      <c r="JLF113" s="14"/>
      <c r="JLG113" s="14"/>
      <c r="JLH113" s="14"/>
      <c r="JLI113" s="14"/>
      <c r="JLJ113" s="14"/>
      <c r="JLK113" s="14"/>
      <c r="JLL113" s="14"/>
      <c r="JLM113" s="14"/>
      <c r="JLN113" s="14"/>
      <c r="JLO113" s="14"/>
      <c r="JLP113" s="14"/>
      <c r="JLQ113" s="14"/>
      <c r="JLR113" s="14"/>
      <c r="JLS113" s="14"/>
      <c r="JLT113" s="14"/>
      <c r="JLU113" s="14"/>
      <c r="JLV113" s="14"/>
      <c r="JLW113" s="14"/>
      <c r="JLX113" s="14"/>
      <c r="JLY113" s="14"/>
      <c r="JLZ113" s="14"/>
      <c r="JMA113" s="14"/>
      <c r="JMB113" s="14"/>
      <c r="JMC113" s="14"/>
      <c r="JMD113" s="14"/>
      <c r="JME113" s="14"/>
      <c r="JMF113" s="14"/>
      <c r="JMG113" s="14"/>
      <c r="JMH113" s="14"/>
      <c r="JMI113" s="14"/>
      <c r="JMJ113" s="14"/>
      <c r="JMK113" s="14"/>
      <c r="JML113" s="14"/>
      <c r="JMM113" s="14"/>
      <c r="JMN113" s="14"/>
      <c r="JMO113" s="14"/>
      <c r="JMP113" s="14"/>
      <c r="JMQ113" s="14"/>
      <c r="JMR113" s="14"/>
      <c r="JMS113" s="14"/>
      <c r="JMT113" s="14"/>
      <c r="JMU113" s="14"/>
      <c r="JMV113" s="14"/>
      <c r="JMW113" s="14"/>
      <c r="JMX113" s="14"/>
      <c r="JMY113" s="14"/>
      <c r="JMZ113" s="14"/>
      <c r="JNA113" s="14"/>
      <c r="JNB113" s="14"/>
      <c r="JNC113" s="14"/>
      <c r="JND113" s="14"/>
      <c r="JNE113" s="14"/>
      <c r="JNF113" s="14"/>
      <c r="JNG113" s="14"/>
      <c r="JNH113" s="14"/>
      <c r="JNI113" s="14"/>
      <c r="JNJ113" s="14"/>
      <c r="JNK113" s="14"/>
      <c r="JNL113" s="14"/>
      <c r="JNM113" s="14"/>
      <c r="JNN113" s="14"/>
      <c r="JNO113" s="14"/>
      <c r="JNP113" s="14"/>
      <c r="JNQ113" s="14"/>
      <c r="JNR113" s="14"/>
      <c r="JNS113" s="14"/>
      <c r="JNT113" s="14"/>
      <c r="JNU113" s="14"/>
      <c r="JNV113" s="14"/>
      <c r="JNW113" s="14"/>
      <c r="JNX113" s="14"/>
      <c r="JNY113" s="14"/>
      <c r="JNZ113" s="14"/>
      <c r="JOA113" s="14"/>
      <c r="JOB113" s="14"/>
      <c r="JOC113" s="14"/>
      <c r="JOD113" s="14"/>
      <c r="JOE113" s="14"/>
      <c r="JOF113" s="14"/>
      <c r="JOG113" s="14"/>
      <c r="JOH113" s="14"/>
      <c r="JOI113" s="14"/>
      <c r="JOJ113" s="14"/>
      <c r="JOK113" s="14"/>
      <c r="JOL113" s="14"/>
      <c r="JOM113" s="14"/>
      <c r="JON113" s="14"/>
      <c r="JOO113" s="14"/>
      <c r="JOP113" s="14"/>
      <c r="JOQ113" s="14"/>
      <c r="JOR113" s="14"/>
      <c r="JOS113" s="14"/>
      <c r="JOT113" s="14"/>
      <c r="JOU113" s="14"/>
      <c r="JOV113" s="14"/>
      <c r="JOW113" s="14"/>
      <c r="JOX113" s="14"/>
      <c r="JOY113" s="14"/>
      <c r="JOZ113" s="14"/>
      <c r="JPA113" s="14"/>
      <c r="JPB113" s="14"/>
      <c r="JPC113" s="14"/>
      <c r="JPD113" s="14"/>
      <c r="JPE113" s="14"/>
      <c r="JPF113" s="14"/>
      <c r="JPG113" s="14"/>
      <c r="JPH113" s="14"/>
      <c r="JPI113" s="14"/>
      <c r="JPJ113" s="14"/>
      <c r="JPK113" s="14"/>
      <c r="JPL113" s="14"/>
      <c r="JPM113" s="14"/>
      <c r="JPN113" s="14"/>
      <c r="JPO113" s="14"/>
      <c r="JPP113" s="14"/>
      <c r="JPQ113" s="14"/>
      <c r="JPR113" s="14"/>
      <c r="JPS113" s="14"/>
      <c r="JPT113" s="14"/>
      <c r="JPU113" s="14"/>
      <c r="JPV113" s="14"/>
      <c r="JPW113" s="14"/>
      <c r="JPX113" s="14"/>
      <c r="JPY113" s="14"/>
      <c r="JPZ113" s="14"/>
      <c r="JQA113" s="14"/>
      <c r="JQB113" s="14"/>
      <c r="JQC113" s="14"/>
      <c r="JQD113" s="14"/>
      <c r="JQE113" s="14"/>
      <c r="JQF113" s="14"/>
      <c r="JQG113" s="14"/>
      <c r="JQH113" s="14"/>
      <c r="JQI113" s="14"/>
      <c r="JQJ113" s="14"/>
      <c r="JQK113" s="14"/>
      <c r="JQL113" s="14"/>
      <c r="JQM113" s="14"/>
      <c r="JQN113" s="14"/>
      <c r="JQO113" s="14"/>
      <c r="JQP113" s="14"/>
      <c r="JQQ113" s="14"/>
      <c r="JQR113" s="14"/>
      <c r="JQS113" s="14"/>
      <c r="JQT113" s="14"/>
      <c r="JQU113" s="14"/>
      <c r="JQV113" s="14"/>
      <c r="JQW113" s="14"/>
      <c r="JQX113" s="14"/>
      <c r="JQY113" s="14"/>
      <c r="JQZ113" s="14"/>
      <c r="JRA113" s="14"/>
      <c r="JRB113" s="14"/>
      <c r="JRC113" s="14"/>
      <c r="JRD113" s="14"/>
      <c r="JRE113" s="14"/>
      <c r="JRF113" s="14"/>
      <c r="JRG113" s="14"/>
      <c r="JRH113" s="14"/>
      <c r="JRI113" s="14"/>
      <c r="JRJ113" s="14"/>
      <c r="JRK113" s="14"/>
      <c r="JRL113" s="14"/>
      <c r="JRM113" s="14"/>
      <c r="JRN113" s="14"/>
      <c r="JRO113" s="14"/>
      <c r="JRP113" s="14"/>
      <c r="JRQ113" s="14"/>
      <c r="JRR113" s="14"/>
      <c r="JRS113" s="14"/>
      <c r="JRT113" s="14"/>
      <c r="JRU113" s="14"/>
      <c r="JRV113" s="14"/>
      <c r="JRW113" s="14"/>
      <c r="JRX113" s="14"/>
      <c r="JRY113" s="14"/>
      <c r="JRZ113" s="14"/>
      <c r="JSA113" s="14"/>
      <c r="JSB113" s="14"/>
      <c r="JSC113" s="14"/>
      <c r="JSD113" s="14"/>
      <c r="JSE113" s="14"/>
      <c r="JSF113" s="14"/>
      <c r="JSG113" s="14"/>
      <c r="JSH113" s="14"/>
      <c r="JSI113" s="14"/>
      <c r="JSJ113" s="14"/>
      <c r="JSK113" s="14"/>
      <c r="JSL113" s="14"/>
      <c r="JSM113" s="14"/>
      <c r="JSN113" s="14"/>
      <c r="JSO113" s="14"/>
      <c r="JSP113" s="14"/>
      <c r="JSQ113" s="14"/>
      <c r="JSR113" s="14"/>
      <c r="JSS113" s="14"/>
      <c r="JST113" s="14"/>
      <c r="JSU113" s="14"/>
      <c r="JSV113" s="14"/>
      <c r="JSW113" s="14"/>
      <c r="JSX113" s="14"/>
      <c r="JSY113" s="14"/>
      <c r="JSZ113" s="14"/>
      <c r="JTA113" s="14"/>
      <c r="JTB113" s="14"/>
      <c r="JTC113" s="14"/>
      <c r="JTD113" s="14"/>
      <c r="JTE113" s="14"/>
      <c r="JTF113" s="14"/>
      <c r="JTG113" s="14"/>
      <c r="JTH113" s="14"/>
      <c r="JTI113" s="14"/>
      <c r="JTJ113" s="14"/>
      <c r="JTK113" s="14"/>
      <c r="JTL113" s="14"/>
      <c r="JTM113" s="14"/>
      <c r="JTN113" s="14"/>
      <c r="JTO113" s="14"/>
      <c r="JTP113" s="14"/>
      <c r="JTQ113" s="14"/>
      <c r="JTR113" s="14"/>
      <c r="JTS113" s="14"/>
      <c r="JTT113" s="14"/>
      <c r="JTU113" s="14"/>
      <c r="JTV113" s="14"/>
      <c r="JTW113" s="14"/>
      <c r="JTX113" s="14"/>
      <c r="JTY113" s="14"/>
      <c r="JTZ113" s="14"/>
      <c r="JUA113" s="14"/>
      <c r="JUB113" s="14"/>
      <c r="JUC113" s="14"/>
      <c r="JUD113" s="14"/>
      <c r="JUE113" s="14"/>
      <c r="JUF113" s="14"/>
      <c r="JUG113" s="14"/>
      <c r="JUH113" s="14"/>
      <c r="JUI113" s="14"/>
      <c r="JUJ113" s="14"/>
      <c r="JUK113" s="14"/>
      <c r="JUL113" s="14"/>
      <c r="JUM113" s="14"/>
      <c r="JUN113" s="14"/>
      <c r="JUO113" s="14"/>
      <c r="JUP113" s="14"/>
      <c r="JUQ113" s="14"/>
      <c r="JUR113" s="14"/>
      <c r="JUS113" s="14"/>
      <c r="JUT113" s="14"/>
      <c r="JUU113" s="14"/>
      <c r="JUV113" s="14"/>
      <c r="JUW113" s="14"/>
      <c r="JUX113" s="14"/>
      <c r="JUY113" s="14"/>
      <c r="JUZ113" s="14"/>
      <c r="JVA113" s="14"/>
      <c r="JVB113" s="14"/>
      <c r="JVC113" s="14"/>
      <c r="JVD113" s="14"/>
      <c r="JVE113" s="14"/>
      <c r="JVF113" s="14"/>
      <c r="JVG113" s="14"/>
      <c r="JVH113" s="14"/>
      <c r="JVI113" s="14"/>
      <c r="JVJ113" s="14"/>
      <c r="JVK113" s="14"/>
      <c r="JVL113" s="14"/>
      <c r="JVM113" s="14"/>
      <c r="JVN113" s="14"/>
      <c r="JVO113" s="14"/>
      <c r="JVP113" s="14"/>
      <c r="JVQ113" s="14"/>
      <c r="JVR113" s="14"/>
      <c r="JVS113" s="14"/>
      <c r="JVT113" s="14"/>
      <c r="JVU113" s="14"/>
      <c r="JVV113" s="14"/>
      <c r="JVW113" s="14"/>
      <c r="JVX113" s="14"/>
      <c r="JVY113" s="14"/>
      <c r="JVZ113" s="14"/>
      <c r="JWA113" s="14"/>
      <c r="JWB113" s="14"/>
      <c r="JWC113" s="14"/>
      <c r="JWD113" s="14"/>
      <c r="JWE113" s="14"/>
      <c r="JWF113" s="14"/>
      <c r="JWG113" s="14"/>
      <c r="JWH113" s="14"/>
      <c r="JWI113" s="14"/>
      <c r="JWJ113" s="14"/>
      <c r="JWK113" s="14"/>
      <c r="JWL113" s="14"/>
      <c r="JWM113" s="14"/>
      <c r="JWN113" s="14"/>
      <c r="JWO113" s="14"/>
      <c r="JWP113" s="14"/>
      <c r="JWQ113" s="14"/>
      <c r="JWR113" s="14"/>
      <c r="JWS113" s="14"/>
      <c r="JWT113" s="14"/>
      <c r="JWU113" s="14"/>
      <c r="JWV113" s="14"/>
      <c r="JWW113" s="14"/>
      <c r="JWX113" s="14"/>
      <c r="JWY113" s="14"/>
      <c r="JWZ113" s="14"/>
      <c r="JXA113" s="14"/>
      <c r="JXB113" s="14"/>
      <c r="JXC113" s="14"/>
      <c r="JXD113" s="14"/>
      <c r="JXE113" s="14"/>
      <c r="JXF113" s="14"/>
      <c r="JXG113" s="14"/>
      <c r="JXH113" s="14"/>
      <c r="JXI113" s="14"/>
      <c r="JXJ113" s="14"/>
      <c r="JXK113" s="14"/>
      <c r="JXL113" s="14"/>
      <c r="JXM113" s="14"/>
      <c r="JXN113" s="14"/>
      <c r="JXO113" s="14"/>
      <c r="JXP113" s="14"/>
      <c r="JXQ113" s="14"/>
      <c r="JXR113" s="14"/>
      <c r="JXS113" s="14"/>
      <c r="JXT113" s="14"/>
      <c r="JXU113" s="14"/>
      <c r="JXV113" s="14"/>
      <c r="JXW113" s="14"/>
      <c r="JXX113" s="14"/>
      <c r="JXY113" s="14"/>
      <c r="JXZ113" s="14"/>
      <c r="JYA113" s="14"/>
      <c r="JYB113" s="14"/>
      <c r="JYC113" s="14"/>
      <c r="JYD113" s="14"/>
      <c r="JYE113" s="14"/>
      <c r="JYF113" s="14"/>
      <c r="JYG113" s="14"/>
      <c r="JYH113" s="14"/>
      <c r="JYI113" s="14"/>
      <c r="JYJ113" s="14"/>
      <c r="JYK113" s="14"/>
      <c r="JYL113" s="14"/>
      <c r="JYM113" s="14"/>
      <c r="JYN113" s="14"/>
      <c r="JYO113" s="14"/>
      <c r="JYP113" s="14"/>
      <c r="JYQ113" s="14"/>
      <c r="JYR113" s="14"/>
      <c r="JYS113" s="14"/>
      <c r="JYT113" s="14"/>
      <c r="JYU113" s="14"/>
      <c r="JYV113" s="14"/>
      <c r="JYW113" s="14"/>
      <c r="JYX113" s="14"/>
      <c r="JYY113" s="14"/>
      <c r="JYZ113" s="14"/>
      <c r="JZA113" s="14"/>
      <c r="JZB113" s="14"/>
      <c r="JZC113" s="14"/>
      <c r="JZD113" s="14"/>
      <c r="JZE113" s="14"/>
      <c r="JZF113" s="14"/>
      <c r="JZG113" s="14"/>
      <c r="JZH113" s="14"/>
      <c r="JZI113" s="14"/>
      <c r="JZJ113" s="14"/>
      <c r="JZK113" s="14"/>
      <c r="JZL113" s="14"/>
      <c r="JZM113" s="14"/>
      <c r="JZN113" s="14"/>
      <c r="JZO113" s="14"/>
      <c r="JZP113" s="14"/>
      <c r="JZQ113" s="14"/>
      <c r="JZR113" s="14"/>
      <c r="JZS113" s="14"/>
      <c r="JZT113" s="14"/>
      <c r="JZU113" s="14"/>
      <c r="JZV113" s="14"/>
      <c r="JZW113" s="14"/>
      <c r="JZX113" s="14"/>
      <c r="JZY113" s="14"/>
      <c r="JZZ113" s="14"/>
      <c r="KAA113" s="14"/>
      <c r="KAB113" s="14"/>
      <c r="KAC113" s="14"/>
      <c r="KAD113" s="14"/>
      <c r="KAE113" s="14"/>
      <c r="KAF113" s="14"/>
      <c r="KAG113" s="14"/>
      <c r="KAH113" s="14"/>
      <c r="KAI113" s="14"/>
      <c r="KAJ113" s="14"/>
      <c r="KAK113" s="14"/>
      <c r="KAL113" s="14"/>
      <c r="KAM113" s="14"/>
      <c r="KAN113" s="14"/>
      <c r="KAO113" s="14"/>
      <c r="KAP113" s="14"/>
      <c r="KAQ113" s="14"/>
      <c r="KAR113" s="14"/>
      <c r="KAS113" s="14"/>
      <c r="KAT113" s="14"/>
      <c r="KAU113" s="14"/>
      <c r="KAV113" s="14"/>
      <c r="KAW113" s="14"/>
      <c r="KAX113" s="14"/>
      <c r="KAY113" s="14"/>
      <c r="KAZ113" s="14"/>
      <c r="KBA113" s="14"/>
      <c r="KBB113" s="14"/>
      <c r="KBC113" s="14"/>
      <c r="KBD113" s="14"/>
      <c r="KBE113" s="14"/>
      <c r="KBF113" s="14"/>
      <c r="KBG113" s="14"/>
      <c r="KBH113" s="14"/>
      <c r="KBI113" s="14"/>
      <c r="KBJ113" s="14"/>
      <c r="KBK113" s="14"/>
      <c r="KBL113" s="14"/>
      <c r="KBM113" s="14"/>
      <c r="KBN113" s="14"/>
      <c r="KBO113" s="14"/>
      <c r="KBP113" s="14"/>
      <c r="KBQ113" s="14"/>
      <c r="KBR113" s="14"/>
      <c r="KBS113" s="14"/>
      <c r="KBT113" s="14"/>
      <c r="KBU113" s="14"/>
      <c r="KBV113" s="14"/>
      <c r="KBW113" s="14"/>
      <c r="KBX113" s="14"/>
      <c r="KBY113" s="14"/>
      <c r="KBZ113" s="14"/>
      <c r="KCA113" s="14"/>
      <c r="KCB113" s="14"/>
      <c r="KCC113" s="14"/>
      <c r="KCD113" s="14"/>
      <c r="KCE113" s="14"/>
      <c r="KCF113" s="14"/>
      <c r="KCG113" s="14"/>
      <c r="KCH113" s="14"/>
      <c r="KCI113" s="14"/>
      <c r="KCJ113" s="14"/>
      <c r="KCK113" s="14"/>
      <c r="KCL113" s="14"/>
      <c r="KCM113" s="14"/>
      <c r="KCN113" s="14"/>
      <c r="KCO113" s="14"/>
      <c r="KCP113" s="14"/>
      <c r="KCQ113" s="14"/>
      <c r="KCR113" s="14"/>
      <c r="KCS113" s="14"/>
      <c r="KCT113" s="14"/>
      <c r="KCU113" s="14"/>
      <c r="KCV113" s="14"/>
      <c r="KCW113" s="14"/>
      <c r="KCX113" s="14"/>
      <c r="KCY113" s="14"/>
      <c r="KCZ113" s="14"/>
      <c r="KDA113" s="14"/>
      <c r="KDB113" s="14"/>
      <c r="KDC113" s="14"/>
      <c r="KDD113" s="14"/>
      <c r="KDE113" s="14"/>
      <c r="KDF113" s="14"/>
      <c r="KDG113" s="14"/>
      <c r="KDH113" s="14"/>
      <c r="KDI113" s="14"/>
      <c r="KDJ113" s="14"/>
      <c r="KDK113" s="14"/>
      <c r="KDL113" s="14"/>
      <c r="KDM113" s="14"/>
      <c r="KDN113" s="14"/>
      <c r="KDO113" s="14"/>
      <c r="KDP113" s="14"/>
      <c r="KDQ113" s="14"/>
      <c r="KDR113" s="14"/>
      <c r="KDS113" s="14"/>
      <c r="KDT113" s="14"/>
      <c r="KDU113" s="14"/>
      <c r="KDV113" s="14"/>
      <c r="KDW113" s="14"/>
      <c r="KDX113" s="14"/>
      <c r="KDY113" s="14"/>
      <c r="KDZ113" s="14"/>
      <c r="KEA113" s="14"/>
      <c r="KEB113" s="14"/>
      <c r="KEC113" s="14"/>
      <c r="KED113" s="14"/>
      <c r="KEE113" s="14"/>
      <c r="KEF113" s="14"/>
      <c r="KEG113" s="14"/>
      <c r="KEH113" s="14"/>
      <c r="KEI113" s="14"/>
      <c r="KEJ113" s="14"/>
      <c r="KEK113" s="14"/>
      <c r="KEL113" s="14"/>
      <c r="KEM113" s="14"/>
      <c r="KEN113" s="14"/>
      <c r="KEO113" s="14"/>
      <c r="KEP113" s="14"/>
      <c r="KEQ113" s="14"/>
      <c r="KER113" s="14"/>
      <c r="KES113" s="14"/>
      <c r="KET113" s="14"/>
      <c r="KEU113" s="14"/>
      <c r="KEV113" s="14"/>
      <c r="KEW113" s="14"/>
      <c r="KEX113" s="14"/>
      <c r="KEY113" s="14"/>
      <c r="KEZ113" s="14"/>
      <c r="KFA113" s="14"/>
      <c r="KFB113" s="14"/>
      <c r="KFC113" s="14"/>
      <c r="KFD113" s="14"/>
      <c r="KFE113" s="14"/>
      <c r="KFF113" s="14"/>
      <c r="KFG113" s="14"/>
      <c r="KFH113" s="14"/>
      <c r="KFI113" s="14"/>
      <c r="KFJ113" s="14"/>
      <c r="KFK113" s="14"/>
      <c r="KFL113" s="14"/>
      <c r="KFM113" s="14"/>
      <c r="KFN113" s="14"/>
      <c r="KFO113" s="14"/>
      <c r="KFP113" s="14"/>
      <c r="KFQ113" s="14"/>
      <c r="KFR113" s="14"/>
      <c r="KFS113" s="14"/>
      <c r="KFT113" s="14"/>
      <c r="KFU113" s="14"/>
      <c r="KFV113" s="14"/>
      <c r="KFW113" s="14"/>
      <c r="KFX113" s="14"/>
      <c r="KFY113" s="14"/>
      <c r="KFZ113" s="14"/>
      <c r="KGA113" s="14"/>
      <c r="KGB113" s="14"/>
      <c r="KGC113" s="14"/>
      <c r="KGD113" s="14"/>
      <c r="KGE113" s="14"/>
      <c r="KGF113" s="14"/>
      <c r="KGG113" s="14"/>
      <c r="KGH113" s="14"/>
      <c r="KGI113" s="14"/>
      <c r="KGJ113" s="14"/>
      <c r="KGK113" s="14"/>
      <c r="KGL113" s="14"/>
      <c r="KGM113" s="14"/>
      <c r="KGN113" s="14"/>
      <c r="KGO113" s="14"/>
      <c r="KGP113" s="14"/>
      <c r="KGQ113" s="14"/>
      <c r="KGR113" s="14"/>
      <c r="KGS113" s="14"/>
      <c r="KGT113" s="14"/>
      <c r="KGU113" s="14"/>
      <c r="KGV113" s="14"/>
      <c r="KGW113" s="14"/>
      <c r="KGX113" s="14"/>
      <c r="KGY113" s="14"/>
      <c r="KGZ113" s="14"/>
      <c r="KHA113" s="14"/>
      <c r="KHB113" s="14"/>
      <c r="KHC113" s="14"/>
      <c r="KHD113" s="14"/>
      <c r="KHE113" s="14"/>
      <c r="KHF113" s="14"/>
      <c r="KHG113" s="14"/>
      <c r="KHH113" s="14"/>
      <c r="KHI113" s="14"/>
      <c r="KHJ113" s="14"/>
      <c r="KHK113" s="14"/>
      <c r="KHL113" s="14"/>
      <c r="KHM113" s="14"/>
      <c r="KHN113" s="14"/>
      <c r="KHO113" s="14"/>
      <c r="KHP113" s="14"/>
      <c r="KHQ113" s="14"/>
      <c r="KHR113" s="14"/>
      <c r="KHS113" s="14"/>
      <c r="KHT113" s="14"/>
      <c r="KHU113" s="14"/>
      <c r="KHV113" s="14"/>
      <c r="KHW113" s="14"/>
      <c r="KHX113" s="14"/>
      <c r="KHY113" s="14"/>
      <c r="KHZ113" s="14"/>
      <c r="KIA113" s="14"/>
      <c r="KIB113" s="14"/>
      <c r="KIC113" s="14"/>
      <c r="KID113" s="14"/>
      <c r="KIE113" s="14"/>
      <c r="KIF113" s="14"/>
      <c r="KIG113" s="14"/>
      <c r="KIH113" s="14"/>
      <c r="KII113" s="14"/>
      <c r="KIJ113" s="14"/>
      <c r="KIK113" s="14"/>
      <c r="KIL113" s="14"/>
      <c r="KIM113" s="14"/>
      <c r="KIN113" s="14"/>
      <c r="KIO113" s="14"/>
      <c r="KIP113" s="14"/>
      <c r="KIQ113" s="14"/>
      <c r="KIR113" s="14"/>
      <c r="KIS113" s="14"/>
      <c r="KIT113" s="14"/>
      <c r="KIU113" s="14"/>
      <c r="KIV113" s="14"/>
      <c r="KIW113" s="14"/>
      <c r="KIX113" s="14"/>
      <c r="KIY113" s="14"/>
      <c r="KIZ113" s="14"/>
      <c r="KJA113" s="14"/>
      <c r="KJB113" s="14"/>
      <c r="KJC113" s="14"/>
      <c r="KJD113" s="14"/>
      <c r="KJE113" s="14"/>
      <c r="KJF113" s="14"/>
      <c r="KJG113" s="14"/>
      <c r="KJH113" s="14"/>
      <c r="KJI113" s="14"/>
      <c r="KJJ113" s="14"/>
      <c r="KJK113" s="14"/>
      <c r="KJL113" s="14"/>
      <c r="KJM113" s="14"/>
      <c r="KJN113" s="14"/>
      <c r="KJO113" s="14"/>
      <c r="KJP113" s="14"/>
      <c r="KJQ113" s="14"/>
      <c r="KJR113" s="14"/>
      <c r="KJS113" s="14"/>
      <c r="KJT113" s="14"/>
      <c r="KJU113" s="14"/>
      <c r="KJV113" s="14"/>
      <c r="KJW113" s="14"/>
      <c r="KJX113" s="14"/>
      <c r="KJY113" s="14"/>
      <c r="KJZ113" s="14"/>
      <c r="KKA113" s="14"/>
      <c r="KKB113" s="14"/>
      <c r="KKC113" s="14"/>
      <c r="KKD113" s="14"/>
      <c r="KKE113" s="14"/>
      <c r="KKF113" s="14"/>
      <c r="KKG113" s="14"/>
      <c r="KKH113" s="14"/>
      <c r="KKI113" s="14"/>
      <c r="KKJ113" s="14"/>
      <c r="KKK113" s="14"/>
      <c r="KKL113" s="14"/>
      <c r="KKM113" s="14"/>
      <c r="KKN113" s="14"/>
      <c r="KKO113" s="14"/>
      <c r="KKP113" s="14"/>
      <c r="KKQ113" s="14"/>
      <c r="KKR113" s="14"/>
      <c r="KKS113" s="14"/>
      <c r="KKT113" s="14"/>
      <c r="KKU113" s="14"/>
      <c r="KKV113" s="14"/>
      <c r="KKW113" s="14"/>
      <c r="KKX113" s="14"/>
      <c r="KKY113" s="14"/>
      <c r="KKZ113" s="14"/>
      <c r="KLA113" s="14"/>
      <c r="KLB113" s="14"/>
      <c r="KLC113" s="14"/>
      <c r="KLD113" s="14"/>
      <c r="KLE113" s="14"/>
      <c r="KLF113" s="14"/>
      <c r="KLG113" s="14"/>
      <c r="KLH113" s="14"/>
      <c r="KLI113" s="14"/>
      <c r="KLJ113" s="14"/>
      <c r="KLK113" s="14"/>
      <c r="KLL113" s="14"/>
      <c r="KLM113" s="14"/>
      <c r="KLN113" s="14"/>
      <c r="KLO113" s="14"/>
      <c r="KLP113" s="14"/>
      <c r="KLQ113" s="14"/>
      <c r="KLR113" s="14"/>
      <c r="KLS113" s="14"/>
      <c r="KLT113" s="14"/>
      <c r="KLU113" s="14"/>
      <c r="KLV113" s="14"/>
      <c r="KLW113" s="14"/>
      <c r="KLX113" s="14"/>
      <c r="KLY113" s="14"/>
      <c r="KLZ113" s="14"/>
      <c r="KMA113" s="14"/>
      <c r="KMB113" s="14"/>
      <c r="KMC113" s="14"/>
      <c r="KMD113" s="14"/>
      <c r="KME113" s="14"/>
      <c r="KMF113" s="14"/>
      <c r="KMG113" s="14"/>
      <c r="KMH113" s="14"/>
      <c r="KMI113" s="14"/>
      <c r="KMJ113" s="14"/>
      <c r="KMK113" s="14"/>
      <c r="KML113" s="14"/>
      <c r="KMM113" s="14"/>
      <c r="KMN113" s="14"/>
      <c r="KMO113" s="14"/>
      <c r="KMP113" s="14"/>
      <c r="KMQ113" s="14"/>
      <c r="KMR113" s="14"/>
      <c r="KMS113" s="14"/>
      <c r="KMT113" s="14"/>
      <c r="KMU113" s="14"/>
      <c r="KMV113" s="14"/>
      <c r="KMW113" s="14"/>
      <c r="KMX113" s="14"/>
      <c r="KMY113" s="14"/>
      <c r="KMZ113" s="14"/>
      <c r="KNA113" s="14"/>
      <c r="KNB113" s="14"/>
      <c r="KNC113" s="14"/>
      <c r="KND113" s="14"/>
      <c r="KNE113" s="14"/>
      <c r="KNF113" s="14"/>
      <c r="KNG113" s="14"/>
      <c r="KNH113" s="14"/>
      <c r="KNI113" s="14"/>
      <c r="KNJ113" s="14"/>
      <c r="KNK113" s="14"/>
      <c r="KNL113" s="14"/>
      <c r="KNM113" s="14"/>
      <c r="KNN113" s="14"/>
      <c r="KNO113" s="14"/>
      <c r="KNP113" s="14"/>
      <c r="KNQ113" s="14"/>
      <c r="KNR113" s="14"/>
      <c r="KNS113" s="14"/>
      <c r="KNT113" s="14"/>
      <c r="KNU113" s="14"/>
      <c r="KNV113" s="14"/>
      <c r="KNW113" s="14"/>
      <c r="KNX113" s="14"/>
      <c r="KNY113" s="14"/>
      <c r="KNZ113" s="14"/>
      <c r="KOA113" s="14"/>
      <c r="KOB113" s="14"/>
      <c r="KOC113" s="14"/>
      <c r="KOD113" s="14"/>
      <c r="KOE113" s="14"/>
      <c r="KOF113" s="14"/>
      <c r="KOG113" s="14"/>
      <c r="KOH113" s="14"/>
      <c r="KOI113" s="14"/>
      <c r="KOJ113" s="14"/>
      <c r="KOK113" s="14"/>
      <c r="KOL113" s="14"/>
      <c r="KOM113" s="14"/>
      <c r="KON113" s="14"/>
      <c r="KOO113" s="14"/>
      <c r="KOP113" s="14"/>
      <c r="KOQ113" s="14"/>
      <c r="KOR113" s="14"/>
      <c r="KOS113" s="14"/>
      <c r="KOT113" s="14"/>
      <c r="KOU113" s="14"/>
      <c r="KOV113" s="14"/>
      <c r="KOW113" s="14"/>
      <c r="KOX113" s="14"/>
      <c r="KOY113" s="14"/>
      <c r="KOZ113" s="14"/>
      <c r="KPA113" s="14"/>
      <c r="KPB113" s="14"/>
      <c r="KPC113" s="14"/>
      <c r="KPD113" s="14"/>
      <c r="KPE113" s="14"/>
      <c r="KPF113" s="14"/>
      <c r="KPG113" s="14"/>
      <c r="KPH113" s="14"/>
      <c r="KPI113" s="14"/>
      <c r="KPJ113" s="14"/>
      <c r="KPK113" s="14"/>
      <c r="KPL113" s="14"/>
      <c r="KPM113" s="14"/>
      <c r="KPN113" s="14"/>
      <c r="KPO113" s="14"/>
      <c r="KPP113" s="14"/>
      <c r="KPQ113" s="14"/>
      <c r="KPR113" s="14"/>
      <c r="KPS113" s="14"/>
      <c r="KPT113" s="14"/>
      <c r="KPU113" s="14"/>
      <c r="KPV113" s="14"/>
      <c r="KPW113" s="14"/>
      <c r="KPX113" s="14"/>
      <c r="KPY113" s="14"/>
      <c r="KPZ113" s="14"/>
      <c r="KQA113" s="14"/>
      <c r="KQB113" s="14"/>
      <c r="KQC113" s="14"/>
      <c r="KQD113" s="14"/>
      <c r="KQE113" s="14"/>
      <c r="KQF113" s="14"/>
      <c r="KQG113" s="14"/>
      <c r="KQH113" s="14"/>
      <c r="KQI113" s="14"/>
      <c r="KQJ113" s="14"/>
      <c r="KQK113" s="14"/>
      <c r="KQL113" s="14"/>
      <c r="KQM113" s="14"/>
      <c r="KQN113" s="14"/>
      <c r="KQO113" s="14"/>
      <c r="KQP113" s="14"/>
      <c r="KQQ113" s="14"/>
      <c r="KQR113" s="14"/>
      <c r="KQS113" s="14"/>
      <c r="KQT113" s="14"/>
      <c r="KQU113" s="14"/>
      <c r="KQV113" s="14"/>
      <c r="KQW113" s="14"/>
      <c r="KQX113" s="14"/>
      <c r="KQY113" s="14"/>
      <c r="KQZ113" s="14"/>
      <c r="KRA113" s="14"/>
      <c r="KRB113" s="14"/>
      <c r="KRC113" s="14"/>
      <c r="KRD113" s="14"/>
      <c r="KRE113" s="14"/>
      <c r="KRF113" s="14"/>
      <c r="KRG113" s="14"/>
      <c r="KRH113" s="14"/>
      <c r="KRI113" s="14"/>
      <c r="KRJ113" s="14"/>
      <c r="KRK113" s="14"/>
      <c r="KRL113" s="14"/>
      <c r="KRM113" s="14"/>
      <c r="KRN113" s="14"/>
      <c r="KRO113" s="14"/>
      <c r="KRP113" s="14"/>
      <c r="KRQ113" s="14"/>
      <c r="KRR113" s="14"/>
      <c r="KRS113" s="14"/>
      <c r="KRT113" s="14"/>
      <c r="KRU113" s="14"/>
      <c r="KRV113" s="14"/>
      <c r="KRW113" s="14"/>
      <c r="KRX113" s="14"/>
      <c r="KRY113" s="14"/>
      <c r="KRZ113" s="14"/>
      <c r="KSA113" s="14"/>
      <c r="KSB113" s="14"/>
      <c r="KSC113" s="14"/>
      <c r="KSD113" s="14"/>
      <c r="KSE113" s="14"/>
      <c r="KSF113" s="14"/>
      <c r="KSG113" s="14"/>
      <c r="KSH113" s="14"/>
      <c r="KSI113" s="14"/>
      <c r="KSJ113" s="14"/>
      <c r="KSK113" s="14"/>
      <c r="KSL113" s="14"/>
      <c r="KSM113" s="14"/>
      <c r="KSN113" s="14"/>
      <c r="KSO113" s="14"/>
      <c r="KSP113" s="14"/>
      <c r="KSQ113" s="14"/>
      <c r="KSR113" s="14"/>
      <c r="KSS113" s="14"/>
      <c r="KST113" s="14"/>
      <c r="KSU113" s="14"/>
      <c r="KSV113" s="14"/>
      <c r="KSW113" s="14"/>
      <c r="KSX113" s="14"/>
      <c r="KSY113" s="14"/>
      <c r="KSZ113" s="14"/>
      <c r="KTA113" s="14"/>
      <c r="KTB113" s="14"/>
      <c r="KTC113" s="14"/>
      <c r="KTD113" s="14"/>
      <c r="KTE113" s="14"/>
      <c r="KTF113" s="14"/>
      <c r="KTG113" s="14"/>
      <c r="KTH113" s="14"/>
      <c r="KTI113" s="14"/>
      <c r="KTJ113" s="14"/>
      <c r="KTK113" s="14"/>
      <c r="KTL113" s="14"/>
      <c r="KTM113" s="14"/>
      <c r="KTN113" s="14"/>
      <c r="KTO113" s="14"/>
      <c r="KTP113" s="14"/>
      <c r="KTQ113" s="14"/>
      <c r="KTR113" s="14"/>
      <c r="KTS113" s="14"/>
      <c r="KTT113" s="14"/>
      <c r="KTU113" s="14"/>
      <c r="KTV113" s="14"/>
      <c r="KTW113" s="14"/>
      <c r="KTX113" s="14"/>
      <c r="KTY113" s="14"/>
      <c r="KTZ113" s="14"/>
      <c r="KUA113" s="14"/>
      <c r="KUB113" s="14"/>
      <c r="KUC113" s="14"/>
      <c r="KUD113" s="14"/>
      <c r="KUE113" s="14"/>
      <c r="KUF113" s="14"/>
      <c r="KUG113" s="14"/>
      <c r="KUH113" s="14"/>
      <c r="KUI113" s="14"/>
      <c r="KUJ113" s="14"/>
      <c r="KUK113" s="14"/>
      <c r="KUL113" s="14"/>
      <c r="KUM113" s="14"/>
      <c r="KUN113" s="14"/>
      <c r="KUO113" s="14"/>
      <c r="KUP113" s="14"/>
      <c r="KUQ113" s="14"/>
      <c r="KUR113" s="14"/>
      <c r="KUS113" s="14"/>
      <c r="KUT113" s="14"/>
      <c r="KUU113" s="14"/>
      <c r="KUV113" s="14"/>
      <c r="KUW113" s="14"/>
      <c r="KUX113" s="14"/>
      <c r="KUY113" s="14"/>
      <c r="KUZ113" s="14"/>
      <c r="KVA113" s="14"/>
      <c r="KVB113" s="14"/>
      <c r="KVC113" s="14"/>
      <c r="KVD113" s="14"/>
      <c r="KVE113" s="14"/>
      <c r="KVF113" s="14"/>
      <c r="KVG113" s="14"/>
      <c r="KVH113" s="14"/>
      <c r="KVI113" s="14"/>
      <c r="KVJ113" s="14"/>
      <c r="KVK113" s="14"/>
      <c r="KVL113" s="14"/>
      <c r="KVM113" s="14"/>
      <c r="KVN113" s="14"/>
      <c r="KVO113" s="14"/>
      <c r="KVP113" s="14"/>
      <c r="KVQ113" s="14"/>
      <c r="KVR113" s="14"/>
      <c r="KVS113" s="14"/>
      <c r="KVT113" s="14"/>
      <c r="KVU113" s="14"/>
      <c r="KVV113" s="14"/>
      <c r="KVW113" s="14"/>
      <c r="KVX113" s="14"/>
      <c r="KVY113" s="14"/>
      <c r="KVZ113" s="14"/>
      <c r="KWA113" s="14"/>
      <c r="KWB113" s="14"/>
      <c r="KWC113" s="14"/>
      <c r="KWD113" s="14"/>
      <c r="KWE113" s="14"/>
      <c r="KWF113" s="14"/>
      <c r="KWG113" s="14"/>
      <c r="KWH113" s="14"/>
      <c r="KWI113" s="14"/>
      <c r="KWJ113" s="14"/>
      <c r="KWK113" s="14"/>
      <c r="KWL113" s="14"/>
      <c r="KWM113" s="14"/>
      <c r="KWN113" s="14"/>
      <c r="KWO113" s="14"/>
      <c r="KWP113" s="14"/>
      <c r="KWQ113" s="14"/>
      <c r="KWR113" s="14"/>
      <c r="KWS113" s="14"/>
      <c r="KWT113" s="14"/>
      <c r="KWU113" s="14"/>
      <c r="KWV113" s="14"/>
      <c r="KWW113" s="14"/>
      <c r="KWX113" s="14"/>
      <c r="KWY113" s="14"/>
      <c r="KWZ113" s="14"/>
      <c r="KXA113" s="14"/>
      <c r="KXB113" s="14"/>
      <c r="KXC113" s="14"/>
      <c r="KXD113" s="14"/>
      <c r="KXE113" s="14"/>
      <c r="KXF113" s="14"/>
      <c r="KXG113" s="14"/>
      <c r="KXH113" s="14"/>
      <c r="KXI113" s="14"/>
      <c r="KXJ113" s="14"/>
      <c r="KXK113" s="14"/>
      <c r="KXL113" s="14"/>
      <c r="KXM113" s="14"/>
      <c r="KXN113" s="14"/>
      <c r="KXO113" s="14"/>
      <c r="KXP113" s="14"/>
      <c r="KXQ113" s="14"/>
      <c r="KXR113" s="14"/>
      <c r="KXS113" s="14"/>
      <c r="KXT113" s="14"/>
      <c r="KXU113" s="14"/>
      <c r="KXV113" s="14"/>
      <c r="KXW113" s="14"/>
      <c r="KXX113" s="14"/>
      <c r="KXY113" s="14"/>
      <c r="KXZ113" s="14"/>
      <c r="KYA113" s="14"/>
      <c r="KYB113" s="14"/>
      <c r="KYC113" s="14"/>
      <c r="KYD113" s="14"/>
      <c r="KYE113" s="14"/>
      <c r="KYF113" s="14"/>
      <c r="KYG113" s="14"/>
      <c r="KYH113" s="14"/>
      <c r="KYI113" s="14"/>
      <c r="KYJ113" s="14"/>
      <c r="KYK113" s="14"/>
      <c r="KYL113" s="14"/>
      <c r="KYM113" s="14"/>
      <c r="KYN113" s="14"/>
      <c r="KYO113" s="14"/>
      <c r="KYP113" s="14"/>
      <c r="KYQ113" s="14"/>
      <c r="KYR113" s="14"/>
      <c r="KYS113" s="14"/>
      <c r="KYT113" s="14"/>
      <c r="KYU113" s="14"/>
      <c r="KYV113" s="14"/>
      <c r="KYW113" s="14"/>
      <c r="KYX113" s="14"/>
      <c r="KYY113" s="14"/>
      <c r="KYZ113" s="14"/>
      <c r="KZA113" s="14"/>
      <c r="KZB113" s="14"/>
      <c r="KZC113" s="14"/>
      <c r="KZD113" s="14"/>
      <c r="KZE113" s="14"/>
      <c r="KZF113" s="14"/>
      <c r="KZG113" s="14"/>
      <c r="KZH113" s="14"/>
      <c r="KZI113" s="14"/>
      <c r="KZJ113" s="14"/>
      <c r="KZK113" s="14"/>
      <c r="KZL113" s="14"/>
      <c r="KZM113" s="14"/>
      <c r="KZN113" s="14"/>
      <c r="KZO113" s="14"/>
      <c r="KZP113" s="14"/>
      <c r="KZQ113" s="14"/>
      <c r="KZR113" s="14"/>
      <c r="KZS113" s="14"/>
      <c r="KZT113" s="14"/>
      <c r="KZU113" s="14"/>
      <c r="KZV113" s="14"/>
      <c r="KZW113" s="14"/>
      <c r="KZX113" s="14"/>
      <c r="KZY113" s="14"/>
      <c r="KZZ113" s="14"/>
      <c r="LAA113" s="14"/>
      <c r="LAB113" s="14"/>
      <c r="LAC113" s="14"/>
      <c r="LAD113" s="14"/>
      <c r="LAE113" s="14"/>
      <c r="LAF113" s="14"/>
      <c r="LAG113" s="14"/>
      <c r="LAH113" s="14"/>
      <c r="LAI113" s="14"/>
      <c r="LAJ113" s="14"/>
      <c r="LAK113" s="14"/>
      <c r="LAL113" s="14"/>
      <c r="LAM113" s="14"/>
      <c r="LAN113" s="14"/>
      <c r="LAO113" s="14"/>
      <c r="LAP113" s="14"/>
      <c r="LAQ113" s="14"/>
      <c r="LAR113" s="14"/>
      <c r="LAS113" s="14"/>
      <c r="LAT113" s="14"/>
      <c r="LAU113" s="14"/>
      <c r="LAV113" s="14"/>
      <c r="LAW113" s="14"/>
      <c r="LAX113" s="14"/>
      <c r="LAY113" s="14"/>
      <c r="LAZ113" s="14"/>
      <c r="LBA113" s="14"/>
      <c r="LBB113" s="14"/>
      <c r="LBC113" s="14"/>
      <c r="LBD113" s="14"/>
      <c r="LBE113" s="14"/>
      <c r="LBF113" s="14"/>
      <c r="LBG113" s="14"/>
      <c r="LBH113" s="14"/>
      <c r="LBI113" s="14"/>
      <c r="LBJ113" s="14"/>
      <c r="LBK113" s="14"/>
      <c r="LBL113" s="14"/>
      <c r="LBM113" s="14"/>
      <c r="LBN113" s="14"/>
      <c r="LBO113" s="14"/>
      <c r="LBP113" s="14"/>
      <c r="LBQ113" s="14"/>
      <c r="LBR113" s="14"/>
      <c r="LBS113" s="14"/>
      <c r="LBT113" s="14"/>
      <c r="LBU113" s="14"/>
      <c r="LBV113" s="14"/>
      <c r="LBW113" s="14"/>
      <c r="LBX113" s="14"/>
      <c r="LBY113" s="14"/>
      <c r="LBZ113" s="14"/>
      <c r="LCA113" s="14"/>
      <c r="LCB113" s="14"/>
      <c r="LCC113" s="14"/>
      <c r="LCD113" s="14"/>
      <c r="LCE113" s="14"/>
      <c r="LCF113" s="14"/>
      <c r="LCG113" s="14"/>
      <c r="LCH113" s="14"/>
      <c r="LCI113" s="14"/>
      <c r="LCJ113" s="14"/>
      <c r="LCK113" s="14"/>
      <c r="LCL113" s="14"/>
      <c r="LCM113" s="14"/>
      <c r="LCN113" s="14"/>
      <c r="LCO113" s="14"/>
      <c r="LCP113" s="14"/>
      <c r="LCQ113" s="14"/>
      <c r="LCR113" s="14"/>
      <c r="LCS113" s="14"/>
      <c r="LCT113" s="14"/>
      <c r="LCU113" s="14"/>
      <c r="LCV113" s="14"/>
      <c r="LCW113" s="14"/>
      <c r="LCX113" s="14"/>
      <c r="LCY113" s="14"/>
      <c r="LCZ113" s="14"/>
      <c r="LDA113" s="14"/>
      <c r="LDB113" s="14"/>
      <c r="LDC113" s="14"/>
      <c r="LDD113" s="14"/>
      <c r="LDE113" s="14"/>
      <c r="LDF113" s="14"/>
      <c r="LDG113" s="14"/>
      <c r="LDH113" s="14"/>
      <c r="LDI113" s="14"/>
      <c r="LDJ113" s="14"/>
      <c r="LDK113" s="14"/>
      <c r="LDL113" s="14"/>
      <c r="LDM113" s="14"/>
      <c r="LDN113" s="14"/>
      <c r="LDO113" s="14"/>
      <c r="LDP113" s="14"/>
      <c r="LDQ113" s="14"/>
      <c r="LDR113" s="14"/>
      <c r="LDS113" s="14"/>
      <c r="LDT113" s="14"/>
      <c r="LDU113" s="14"/>
      <c r="LDV113" s="14"/>
      <c r="LDW113" s="14"/>
      <c r="LDX113" s="14"/>
      <c r="LDY113" s="14"/>
      <c r="LDZ113" s="14"/>
      <c r="LEA113" s="14"/>
      <c r="LEB113" s="14"/>
      <c r="LEC113" s="14"/>
      <c r="LED113" s="14"/>
      <c r="LEE113" s="14"/>
      <c r="LEF113" s="14"/>
      <c r="LEG113" s="14"/>
      <c r="LEH113" s="14"/>
      <c r="LEI113" s="14"/>
      <c r="LEJ113" s="14"/>
      <c r="LEK113" s="14"/>
      <c r="LEL113" s="14"/>
      <c r="LEM113" s="14"/>
      <c r="LEN113" s="14"/>
      <c r="LEO113" s="14"/>
      <c r="LEP113" s="14"/>
      <c r="LEQ113" s="14"/>
      <c r="LER113" s="14"/>
      <c r="LES113" s="14"/>
      <c r="LET113" s="14"/>
      <c r="LEU113" s="14"/>
      <c r="LEV113" s="14"/>
      <c r="LEW113" s="14"/>
      <c r="LEX113" s="14"/>
      <c r="LEY113" s="14"/>
      <c r="LEZ113" s="14"/>
      <c r="LFA113" s="14"/>
      <c r="LFB113" s="14"/>
      <c r="LFC113" s="14"/>
      <c r="LFD113" s="14"/>
      <c r="LFE113" s="14"/>
      <c r="LFF113" s="14"/>
      <c r="LFG113" s="14"/>
      <c r="LFH113" s="14"/>
      <c r="LFI113" s="14"/>
      <c r="LFJ113" s="14"/>
      <c r="LFK113" s="14"/>
      <c r="LFL113" s="14"/>
      <c r="LFM113" s="14"/>
      <c r="LFN113" s="14"/>
      <c r="LFO113" s="14"/>
      <c r="LFP113" s="14"/>
      <c r="LFQ113" s="14"/>
      <c r="LFR113" s="14"/>
      <c r="LFS113" s="14"/>
      <c r="LFT113" s="14"/>
      <c r="LFU113" s="14"/>
      <c r="LFV113" s="14"/>
      <c r="LFW113" s="14"/>
      <c r="LFX113" s="14"/>
      <c r="LFY113" s="14"/>
      <c r="LFZ113" s="14"/>
      <c r="LGA113" s="14"/>
      <c r="LGB113" s="14"/>
      <c r="LGC113" s="14"/>
      <c r="LGD113" s="14"/>
      <c r="LGE113" s="14"/>
      <c r="LGF113" s="14"/>
      <c r="LGG113" s="14"/>
      <c r="LGH113" s="14"/>
      <c r="LGI113" s="14"/>
      <c r="LGJ113" s="14"/>
      <c r="LGK113" s="14"/>
      <c r="LGL113" s="14"/>
      <c r="LGM113" s="14"/>
      <c r="LGN113" s="14"/>
      <c r="LGO113" s="14"/>
      <c r="LGP113" s="14"/>
      <c r="LGQ113" s="14"/>
      <c r="LGR113" s="14"/>
      <c r="LGS113" s="14"/>
      <c r="LGT113" s="14"/>
      <c r="LGU113" s="14"/>
      <c r="LGV113" s="14"/>
      <c r="LGW113" s="14"/>
      <c r="LGX113" s="14"/>
      <c r="LGY113" s="14"/>
      <c r="LGZ113" s="14"/>
      <c r="LHA113" s="14"/>
      <c r="LHB113" s="14"/>
      <c r="LHC113" s="14"/>
      <c r="LHD113" s="14"/>
      <c r="LHE113" s="14"/>
      <c r="LHF113" s="14"/>
      <c r="LHG113" s="14"/>
      <c r="LHH113" s="14"/>
      <c r="LHI113" s="14"/>
      <c r="LHJ113" s="14"/>
      <c r="LHK113" s="14"/>
      <c r="LHL113" s="14"/>
      <c r="LHM113" s="14"/>
      <c r="LHN113" s="14"/>
      <c r="LHO113" s="14"/>
      <c r="LHP113" s="14"/>
      <c r="LHQ113" s="14"/>
      <c r="LHR113" s="14"/>
      <c r="LHS113" s="14"/>
      <c r="LHT113" s="14"/>
      <c r="LHU113" s="14"/>
      <c r="LHV113" s="14"/>
      <c r="LHW113" s="14"/>
      <c r="LHX113" s="14"/>
      <c r="LHY113" s="14"/>
      <c r="LHZ113" s="14"/>
      <c r="LIA113" s="14"/>
      <c r="LIB113" s="14"/>
      <c r="LIC113" s="14"/>
      <c r="LID113" s="14"/>
      <c r="LIE113" s="14"/>
      <c r="LIF113" s="14"/>
      <c r="LIG113" s="14"/>
      <c r="LIH113" s="14"/>
      <c r="LII113" s="14"/>
      <c r="LIJ113" s="14"/>
      <c r="LIK113" s="14"/>
      <c r="LIL113" s="14"/>
      <c r="LIM113" s="14"/>
      <c r="LIN113" s="14"/>
      <c r="LIO113" s="14"/>
      <c r="LIP113" s="14"/>
      <c r="LIQ113" s="14"/>
      <c r="LIR113" s="14"/>
      <c r="LIS113" s="14"/>
      <c r="LIT113" s="14"/>
      <c r="LIU113" s="14"/>
      <c r="LIV113" s="14"/>
      <c r="LIW113" s="14"/>
      <c r="LIX113" s="14"/>
      <c r="LIY113" s="14"/>
      <c r="LIZ113" s="14"/>
      <c r="LJA113" s="14"/>
      <c r="LJB113" s="14"/>
      <c r="LJC113" s="14"/>
      <c r="LJD113" s="14"/>
      <c r="LJE113" s="14"/>
      <c r="LJF113" s="14"/>
      <c r="LJG113" s="14"/>
      <c r="LJH113" s="14"/>
      <c r="LJI113" s="14"/>
      <c r="LJJ113" s="14"/>
      <c r="LJK113" s="14"/>
      <c r="LJL113" s="14"/>
      <c r="LJM113" s="14"/>
      <c r="LJN113" s="14"/>
      <c r="LJO113" s="14"/>
      <c r="LJP113" s="14"/>
      <c r="LJQ113" s="14"/>
      <c r="LJR113" s="14"/>
      <c r="LJS113" s="14"/>
      <c r="LJT113" s="14"/>
      <c r="LJU113" s="14"/>
      <c r="LJV113" s="14"/>
      <c r="LJW113" s="14"/>
      <c r="LJX113" s="14"/>
      <c r="LJY113" s="14"/>
      <c r="LJZ113" s="14"/>
      <c r="LKA113" s="14"/>
      <c r="LKB113" s="14"/>
      <c r="LKC113" s="14"/>
      <c r="LKD113" s="14"/>
      <c r="LKE113" s="14"/>
      <c r="LKF113" s="14"/>
      <c r="LKG113" s="14"/>
      <c r="LKH113" s="14"/>
      <c r="LKI113" s="14"/>
      <c r="LKJ113" s="14"/>
      <c r="LKK113" s="14"/>
      <c r="LKL113" s="14"/>
      <c r="LKM113" s="14"/>
      <c r="LKN113" s="14"/>
      <c r="LKO113" s="14"/>
      <c r="LKP113" s="14"/>
      <c r="LKQ113" s="14"/>
      <c r="LKR113" s="14"/>
      <c r="LKS113" s="14"/>
      <c r="LKT113" s="14"/>
      <c r="LKU113" s="14"/>
      <c r="LKV113" s="14"/>
      <c r="LKW113" s="14"/>
      <c r="LKX113" s="14"/>
      <c r="LKY113" s="14"/>
      <c r="LKZ113" s="14"/>
      <c r="LLA113" s="14"/>
      <c r="LLB113" s="14"/>
      <c r="LLC113" s="14"/>
      <c r="LLD113" s="14"/>
      <c r="LLE113" s="14"/>
      <c r="LLF113" s="14"/>
      <c r="LLG113" s="14"/>
      <c r="LLH113" s="14"/>
      <c r="LLI113" s="14"/>
      <c r="LLJ113" s="14"/>
      <c r="LLK113" s="14"/>
      <c r="LLL113" s="14"/>
      <c r="LLM113" s="14"/>
      <c r="LLN113" s="14"/>
      <c r="LLO113" s="14"/>
      <c r="LLP113" s="14"/>
      <c r="LLQ113" s="14"/>
      <c r="LLR113" s="14"/>
      <c r="LLS113" s="14"/>
      <c r="LLT113" s="14"/>
      <c r="LLU113" s="14"/>
      <c r="LLV113" s="14"/>
      <c r="LLW113" s="14"/>
      <c r="LLX113" s="14"/>
      <c r="LLY113" s="14"/>
      <c r="LLZ113" s="14"/>
      <c r="LMA113" s="14"/>
      <c r="LMB113" s="14"/>
      <c r="LMC113" s="14"/>
      <c r="LMD113" s="14"/>
      <c r="LME113" s="14"/>
      <c r="LMF113" s="14"/>
      <c r="LMG113" s="14"/>
      <c r="LMH113" s="14"/>
      <c r="LMI113" s="14"/>
      <c r="LMJ113" s="14"/>
      <c r="LMK113" s="14"/>
      <c r="LML113" s="14"/>
      <c r="LMM113" s="14"/>
      <c r="LMN113" s="14"/>
      <c r="LMO113" s="14"/>
      <c r="LMP113" s="14"/>
      <c r="LMQ113" s="14"/>
      <c r="LMR113" s="14"/>
      <c r="LMS113" s="14"/>
      <c r="LMT113" s="14"/>
      <c r="LMU113" s="14"/>
      <c r="LMV113" s="14"/>
      <c r="LMW113" s="14"/>
      <c r="LMX113" s="14"/>
      <c r="LMY113" s="14"/>
      <c r="LMZ113" s="14"/>
      <c r="LNA113" s="14"/>
      <c r="LNB113" s="14"/>
      <c r="LNC113" s="14"/>
      <c r="LND113" s="14"/>
      <c r="LNE113" s="14"/>
      <c r="LNF113" s="14"/>
      <c r="LNG113" s="14"/>
      <c r="LNH113" s="14"/>
      <c r="LNI113" s="14"/>
      <c r="LNJ113" s="14"/>
      <c r="LNK113" s="14"/>
      <c r="LNL113" s="14"/>
      <c r="LNM113" s="14"/>
      <c r="LNN113" s="14"/>
      <c r="LNO113" s="14"/>
      <c r="LNP113" s="14"/>
      <c r="LNQ113" s="14"/>
      <c r="LNR113" s="14"/>
      <c r="LNS113" s="14"/>
      <c r="LNT113" s="14"/>
      <c r="LNU113" s="14"/>
      <c r="LNV113" s="14"/>
      <c r="LNW113" s="14"/>
      <c r="LNX113" s="14"/>
      <c r="LNY113" s="14"/>
      <c r="LNZ113" s="14"/>
      <c r="LOA113" s="14"/>
      <c r="LOB113" s="14"/>
      <c r="LOC113" s="14"/>
      <c r="LOD113" s="14"/>
      <c r="LOE113" s="14"/>
      <c r="LOF113" s="14"/>
      <c r="LOG113" s="14"/>
      <c r="LOH113" s="14"/>
      <c r="LOI113" s="14"/>
      <c r="LOJ113" s="14"/>
      <c r="LOK113" s="14"/>
      <c r="LOL113" s="14"/>
      <c r="LOM113" s="14"/>
      <c r="LON113" s="14"/>
      <c r="LOO113" s="14"/>
      <c r="LOP113" s="14"/>
      <c r="LOQ113" s="14"/>
      <c r="LOR113" s="14"/>
      <c r="LOS113" s="14"/>
      <c r="LOT113" s="14"/>
      <c r="LOU113" s="14"/>
      <c r="LOV113" s="14"/>
      <c r="LOW113" s="14"/>
      <c r="LOX113" s="14"/>
      <c r="LOY113" s="14"/>
      <c r="LOZ113" s="14"/>
      <c r="LPA113" s="14"/>
      <c r="LPB113" s="14"/>
      <c r="LPC113" s="14"/>
      <c r="LPD113" s="14"/>
      <c r="LPE113" s="14"/>
      <c r="LPF113" s="14"/>
      <c r="LPG113" s="14"/>
      <c r="LPH113" s="14"/>
      <c r="LPI113" s="14"/>
      <c r="LPJ113" s="14"/>
      <c r="LPK113" s="14"/>
      <c r="LPL113" s="14"/>
      <c r="LPM113" s="14"/>
      <c r="LPN113" s="14"/>
      <c r="LPO113" s="14"/>
      <c r="LPP113" s="14"/>
      <c r="LPQ113" s="14"/>
      <c r="LPR113" s="14"/>
      <c r="LPS113" s="14"/>
      <c r="LPT113" s="14"/>
      <c r="LPU113" s="14"/>
      <c r="LPV113" s="14"/>
      <c r="LPW113" s="14"/>
      <c r="LPX113" s="14"/>
      <c r="LPY113" s="14"/>
      <c r="LPZ113" s="14"/>
      <c r="LQA113" s="14"/>
      <c r="LQB113" s="14"/>
      <c r="LQC113" s="14"/>
      <c r="LQD113" s="14"/>
      <c r="LQE113" s="14"/>
      <c r="LQF113" s="14"/>
      <c r="LQG113" s="14"/>
      <c r="LQH113" s="14"/>
      <c r="LQI113" s="14"/>
      <c r="LQJ113" s="14"/>
      <c r="LQK113" s="14"/>
      <c r="LQL113" s="14"/>
      <c r="LQM113" s="14"/>
      <c r="LQN113" s="14"/>
      <c r="LQO113" s="14"/>
      <c r="LQP113" s="14"/>
      <c r="LQQ113" s="14"/>
      <c r="LQR113" s="14"/>
      <c r="LQS113" s="14"/>
      <c r="LQT113" s="14"/>
      <c r="LQU113" s="14"/>
      <c r="LQV113" s="14"/>
      <c r="LQW113" s="14"/>
      <c r="LQX113" s="14"/>
      <c r="LQY113" s="14"/>
      <c r="LQZ113" s="14"/>
      <c r="LRA113" s="14"/>
      <c r="LRB113" s="14"/>
      <c r="LRC113" s="14"/>
      <c r="LRD113" s="14"/>
      <c r="LRE113" s="14"/>
      <c r="LRF113" s="14"/>
      <c r="LRG113" s="14"/>
      <c r="LRH113" s="14"/>
      <c r="LRI113" s="14"/>
      <c r="LRJ113" s="14"/>
      <c r="LRK113" s="14"/>
      <c r="LRL113" s="14"/>
      <c r="LRM113" s="14"/>
      <c r="LRN113" s="14"/>
      <c r="LRO113" s="14"/>
      <c r="LRP113" s="14"/>
      <c r="LRQ113" s="14"/>
      <c r="LRR113" s="14"/>
      <c r="LRS113" s="14"/>
      <c r="LRT113" s="14"/>
      <c r="LRU113" s="14"/>
      <c r="LRV113" s="14"/>
      <c r="LRW113" s="14"/>
      <c r="LRX113" s="14"/>
      <c r="LRY113" s="14"/>
      <c r="LRZ113" s="14"/>
      <c r="LSA113" s="14"/>
      <c r="LSB113" s="14"/>
      <c r="LSC113" s="14"/>
      <c r="LSD113" s="14"/>
      <c r="LSE113" s="14"/>
      <c r="LSF113" s="14"/>
      <c r="LSG113" s="14"/>
      <c r="LSH113" s="14"/>
      <c r="LSI113" s="14"/>
      <c r="LSJ113" s="14"/>
      <c r="LSK113" s="14"/>
      <c r="LSL113" s="14"/>
      <c r="LSM113" s="14"/>
      <c r="LSN113" s="14"/>
      <c r="LSO113" s="14"/>
      <c r="LSP113" s="14"/>
      <c r="LSQ113" s="14"/>
      <c r="LSR113" s="14"/>
      <c r="LSS113" s="14"/>
      <c r="LST113" s="14"/>
      <c r="LSU113" s="14"/>
      <c r="LSV113" s="14"/>
      <c r="LSW113" s="14"/>
      <c r="LSX113" s="14"/>
      <c r="LSY113" s="14"/>
      <c r="LSZ113" s="14"/>
      <c r="LTA113" s="14"/>
      <c r="LTB113" s="14"/>
      <c r="LTC113" s="14"/>
      <c r="LTD113" s="14"/>
      <c r="LTE113" s="14"/>
      <c r="LTF113" s="14"/>
      <c r="LTG113" s="14"/>
      <c r="LTH113" s="14"/>
      <c r="LTI113" s="14"/>
      <c r="LTJ113" s="14"/>
      <c r="LTK113" s="14"/>
      <c r="LTL113" s="14"/>
      <c r="LTM113" s="14"/>
      <c r="LTN113" s="14"/>
      <c r="LTO113" s="14"/>
      <c r="LTP113" s="14"/>
      <c r="LTQ113" s="14"/>
      <c r="LTR113" s="14"/>
      <c r="LTS113" s="14"/>
      <c r="LTT113" s="14"/>
      <c r="LTU113" s="14"/>
      <c r="LTV113" s="14"/>
      <c r="LTW113" s="14"/>
      <c r="LTX113" s="14"/>
      <c r="LTY113" s="14"/>
      <c r="LTZ113" s="14"/>
      <c r="LUA113" s="14"/>
      <c r="LUB113" s="14"/>
      <c r="LUC113" s="14"/>
      <c r="LUD113" s="14"/>
      <c r="LUE113" s="14"/>
      <c r="LUF113" s="14"/>
      <c r="LUG113" s="14"/>
      <c r="LUH113" s="14"/>
      <c r="LUI113" s="14"/>
      <c r="LUJ113" s="14"/>
      <c r="LUK113" s="14"/>
      <c r="LUL113" s="14"/>
      <c r="LUM113" s="14"/>
      <c r="LUN113" s="14"/>
      <c r="LUO113" s="14"/>
      <c r="LUP113" s="14"/>
      <c r="LUQ113" s="14"/>
      <c r="LUR113" s="14"/>
      <c r="LUS113" s="14"/>
      <c r="LUT113" s="14"/>
      <c r="LUU113" s="14"/>
      <c r="LUV113" s="14"/>
      <c r="LUW113" s="14"/>
      <c r="LUX113" s="14"/>
      <c r="LUY113" s="14"/>
      <c r="LUZ113" s="14"/>
      <c r="LVA113" s="14"/>
      <c r="LVB113" s="14"/>
      <c r="LVC113" s="14"/>
      <c r="LVD113" s="14"/>
      <c r="LVE113" s="14"/>
      <c r="LVF113" s="14"/>
      <c r="LVG113" s="14"/>
      <c r="LVH113" s="14"/>
      <c r="LVI113" s="14"/>
      <c r="LVJ113" s="14"/>
      <c r="LVK113" s="14"/>
      <c r="LVL113" s="14"/>
      <c r="LVM113" s="14"/>
      <c r="LVN113" s="14"/>
      <c r="LVO113" s="14"/>
      <c r="LVP113" s="14"/>
      <c r="LVQ113" s="14"/>
      <c r="LVR113" s="14"/>
      <c r="LVS113" s="14"/>
      <c r="LVT113" s="14"/>
      <c r="LVU113" s="14"/>
      <c r="LVV113" s="14"/>
      <c r="LVW113" s="14"/>
      <c r="LVX113" s="14"/>
      <c r="LVY113" s="14"/>
      <c r="LVZ113" s="14"/>
      <c r="LWA113" s="14"/>
      <c r="LWB113" s="14"/>
      <c r="LWC113" s="14"/>
      <c r="LWD113" s="14"/>
      <c r="LWE113" s="14"/>
      <c r="LWF113" s="14"/>
      <c r="LWG113" s="14"/>
      <c r="LWH113" s="14"/>
      <c r="LWI113" s="14"/>
      <c r="LWJ113" s="14"/>
      <c r="LWK113" s="14"/>
      <c r="LWL113" s="14"/>
      <c r="LWM113" s="14"/>
      <c r="LWN113" s="14"/>
      <c r="LWO113" s="14"/>
      <c r="LWP113" s="14"/>
      <c r="LWQ113" s="14"/>
      <c r="LWR113" s="14"/>
      <c r="LWS113" s="14"/>
      <c r="LWT113" s="14"/>
      <c r="LWU113" s="14"/>
      <c r="LWV113" s="14"/>
      <c r="LWW113" s="14"/>
      <c r="LWX113" s="14"/>
      <c r="LWY113" s="14"/>
      <c r="LWZ113" s="14"/>
      <c r="LXA113" s="14"/>
      <c r="LXB113" s="14"/>
      <c r="LXC113" s="14"/>
      <c r="LXD113" s="14"/>
      <c r="LXE113" s="14"/>
      <c r="LXF113" s="14"/>
      <c r="LXG113" s="14"/>
      <c r="LXH113" s="14"/>
      <c r="LXI113" s="14"/>
      <c r="LXJ113" s="14"/>
      <c r="LXK113" s="14"/>
      <c r="LXL113" s="14"/>
      <c r="LXM113" s="14"/>
      <c r="LXN113" s="14"/>
      <c r="LXO113" s="14"/>
      <c r="LXP113" s="14"/>
      <c r="LXQ113" s="14"/>
      <c r="LXR113" s="14"/>
      <c r="LXS113" s="14"/>
      <c r="LXT113" s="14"/>
      <c r="LXU113" s="14"/>
      <c r="LXV113" s="14"/>
      <c r="LXW113" s="14"/>
      <c r="LXX113" s="14"/>
      <c r="LXY113" s="14"/>
      <c r="LXZ113" s="14"/>
      <c r="LYA113" s="14"/>
      <c r="LYB113" s="14"/>
      <c r="LYC113" s="14"/>
      <c r="LYD113" s="14"/>
      <c r="LYE113" s="14"/>
      <c r="LYF113" s="14"/>
      <c r="LYG113" s="14"/>
      <c r="LYH113" s="14"/>
      <c r="LYI113" s="14"/>
      <c r="LYJ113" s="14"/>
      <c r="LYK113" s="14"/>
      <c r="LYL113" s="14"/>
      <c r="LYM113" s="14"/>
      <c r="LYN113" s="14"/>
      <c r="LYO113" s="14"/>
      <c r="LYP113" s="14"/>
      <c r="LYQ113" s="14"/>
      <c r="LYR113" s="14"/>
      <c r="LYS113" s="14"/>
      <c r="LYT113" s="14"/>
      <c r="LYU113" s="14"/>
      <c r="LYV113" s="14"/>
      <c r="LYW113" s="14"/>
      <c r="LYX113" s="14"/>
      <c r="LYY113" s="14"/>
      <c r="LYZ113" s="14"/>
      <c r="LZA113" s="14"/>
      <c r="LZB113" s="14"/>
      <c r="LZC113" s="14"/>
      <c r="LZD113" s="14"/>
      <c r="LZE113" s="14"/>
      <c r="LZF113" s="14"/>
      <c r="LZG113" s="14"/>
      <c r="LZH113" s="14"/>
      <c r="LZI113" s="14"/>
      <c r="LZJ113" s="14"/>
      <c r="LZK113" s="14"/>
      <c r="LZL113" s="14"/>
      <c r="LZM113" s="14"/>
      <c r="LZN113" s="14"/>
      <c r="LZO113" s="14"/>
      <c r="LZP113" s="14"/>
      <c r="LZQ113" s="14"/>
      <c r="LZR113" s="14"/>
      <c r="LZS113" s="14"/>
      <c r="LZT113" s="14"/>
      <c r="LZU113" s="14"/>
      <c r="LZV113" s="14"/>
      <c r="LZW113" s="14"/>
      <c r="LZX113" s="14"/>
      <c r="LZY113" s="14"/>
      <c r="LZZ113" s="14"/>
      <c r="MAA113" s="14"/>
      <c r="MAB113" s="14"/>
      <c r="MAC113" s="14"/>
      <c r="MAD113" s="14"/>
      <c r="MAE113" s="14"/>
      <c r="MAF113" s="14"/>
      <c r="MAG113" s="14"/>
      <c r="MAH113" s="14"/>
      <c r="MAI113" s="14"/>
      <c r="MAJ113" s="14"/>
      <c r="MAK113" s="14"/>
      <c r="MAL113" s="14"/>
      <c r="MAM113" s="14"/>
      <c r="MAN113" s="14"/>
      <c r="MAO113" s="14"/>
      <c r="MAP113" s="14"/>
      <c r="MAQ113" s="14"/>
      <c r="MAR113" s="14"/>
      <c r="MAS113" s="14"/>
      <c r="MAT113" s="14"/>
      <c r="MAU113" s="14"/>
      <c r="MAV113" s="14"/>
      <c r="MAW113" s="14"/>
      <c r="MAX113" s="14"/>
      <c r="MAY113" s="14"/>
      <c r="MAZ113" s="14"/>
      <c r="MBA113" s="14"/>
      <c r="MBB113" s="14"/>
      <c r="MBC113" s="14"/>
      <c r="MBD113" s="14"/>
      <c r="MBE113" s="14"/>
      <c r="MBF113" s="14"/>
      <c r="MBG113" s="14"/>
      <c r="MBH113" s="14"/>
      <c r="MBI113" s="14"/>
      <c r="MBJ113" s="14"/>
      <c r="MBK113" s="14"/>
      <c r="MBL113" s="14"/>
      <c r="MBM113" s="14"/>
      <c r="MBN113" s="14"/>
      <c r="MBO113" s="14"/>
      <c r="MBP113" s="14"/>
      <c r="MBQ113" s="14"/>
      <c r="MBR113" s="14"/>
      <c r="MBS113" s="14"/>
      <c r="MBT113" s="14"/>
      <c r="MBU113" s="14"/>
      <c r="MBV113" s="14"/>
      <c r="MBW113" s="14"/>
      <c r="MBX113" s="14"/>
      <c r="MBY113" s="14"/>
      <c r="MBZ113" s="14"/>
      <c r="MCA113" s="14"/>
      <c r="MCB113" s="14"/>
      <c r="MCC113" s="14"/>
      <c r="MCD113" s="14"/>
      <c r="MCE113" s="14"/>
      <c r="MCF113" s="14"/>
      <c r="MCG113" s="14"/>
      <c r="MCH113" s="14"/>
      <c r="MCI113" s="14"/>
      <c r="MCJ113" s="14"/>
      <c r="MCK113" s="14"/>
      <c r="MCL113" s="14"/>
      <c r="MCM113" s="14"/>
      <c r="MCN113" s="14"/>
      <c r="MCO113" s="14"/>
      <c r="MCP113" s="14"/>
      <c r="MCQ113" s="14"/>
      <c r="MCR113" s="14"/>
      <c r="MCS113" s="14"/>
      <c r="MCT113" s="14"/>
      <c r="MCU113" s="14"/>
      <c r="MCV113" s="14"/>
      <c r="MCW113" s="14"/>
      <c r="MCX113" s="14"/>
      <c r="MCY113" s="14"/>
      <c r="MCZ113" s="14"/>
      <c r="MDA113" s="14"/>
      <c r="MDB113" s="14"/>
      <c r="MDC113" s="14"/>
      <c r="MDD113" s="14"/>
      <c r="MDE113" s="14"/>
      <c r="MDF113" s="14"/>
      <c r="MDG113" s="14"/>
      <c r="MDH113" s="14"/>
      <c r="MDI113" s="14"/>
      <c r="MDJ113" s="14"/>
      <c r="MDK113" s="14"/>
      <c r="MDL113" s="14"/>
      <c r="MDM113" s="14"/>
      <c r="MDN113" s="14"/>
      <c r="MDO113" s="14"/>
      <c r="MDP113" s="14"/>
      <c r="MDQ113" s="14"/>
      <c r="MDR113" s="14"/>
      <c r="MDS113" s="14"/>
      <c r="MDT113" s="14"/>
      <c r="MDU113" s="14"/>
      <c r="MDV113" s="14"/>
      <c r="MDW113" s="14"/>
      <c r="MDX113" s="14"/>
      <c r="MDY113" s="14"/>
      <c r="MDZ113" s="14"/>
      <c r="MEA113" s="14"/>
      <c r="MEB113" s="14"/>
      <c r="MEC113" s="14"/>
      <c r="MED113" s="14"/>
      <c r="MEE113" s="14"/>
      <c r="MEF113" s="14"/>
      <c r="MEG113" s="14"/>
      <c r="MEH113" s="14"/>
      <c r="MEI113" s="14"/>
      <c r="MEJ113" s="14"/>
      <c r="MEK113" s="14"/>
      <c r="MEL113" s="14"/>
      <c r="MEM113" s="14"/>
      <c r="MEN113" s="14"/>
      <c r="MEO113" s="14"/>
      <c r="MEP113" s="14"/>
      <c r="MEQ113" s="14"/>
      <c r="MER113" s="14"/>
      <c r="MES113" s="14"/>
      <c r="MET113" s="14"/>
      <c r="MEU113" s="14"/>
      <c r="MEV113" s="14"/>
      <c r="MEW113" s="14"/>
      <c r="MEX113" s="14"/>
      <c r="MEY113" s="14"/>
      <c r="MEZ113" s="14"/>
      <c r="MFA113" s="14"/>
      <c r="MFB113" s="14"/>
      <c r="MFC113" s="14"/>
      <c r="MFD113" s="14"/>
      <c r="MFE113" s="14"/>
      <c r="MFF113" s="14"/>
      <c r="MFG113" s="14"/>
      <c r="MFH113" s="14"/>
      <c r="MFI113" s="14"/>
      <c r="MFJ113" s="14"/>
      <c r="MFK113" s="14"/>
      <c r="MFL113" s="14"/>
      <c r="MFM113" s="14"/>
      <c r="MFN113" s="14"/>
      <c r="MFO113" s="14"/>
      <c r="MFP113" s="14"/>
      <c r="MFQ113" s="14"/>
      <c r="MFR113" s="14"/>
      <c r="MFS113" s="14"/>
      <c r="MFT113" s="14"/>
      <c r="MFU113" s="14"/>
      <c r="MFV113" s="14"/>
      <c r="MFW113" s="14"/>
      <c r="MFX113" s="14"/>
      <c r="MFY113" s="14"/>
      <c r="MFZ113" s="14"/>
      <c r="MGA113" s="14"/>
      <c r="MGB113" s="14"/>
      <c r="MGC113" s="14"/>
      <c r="MGD113" s="14"/>
      <c r="MGE113" s="14"/>
      <c r="MGF113" s="14"/>
      <c r="MGG113" s="14"/>
      <c r="MGH113" s="14"/>
      <c r="MGI113" s="14"/>
      <c r="MGJ113" s="14"/>
      <c r="MGK113" s="14"/>
      <c r="MGL113" s="14"/>
      <c r="MGM113" s="14"/>
      <c r="MGN113" s="14"/>
      <c r="MGO113" s="14"/>
      <c r="MGP113" s="14"/>
      <c r="MGQ113" s="14"/>
      <c r="MGR113" s="14"/>
      <c r="MGS113" s="14"/>
      <c r="MGT113" s="14"/>
      <c r="MGU113" s="14"/>
      <c r="MGV113" s="14"/>
      <c r="MGW113" s="14"/>
      <c r="MGX113" s="14"/>
      <c r="MGY113" s="14"/>
      <c r="MGZ113" s="14"/>
      <c r="MHA113" s="14"/>
      <c r="MHB113" s="14"/>
      <c r="MHC113" s="14"/>
      <c r="MHD113" s="14"/>
      <c r="MHE113" s="14"/>
      <c r="MHF113" s="14"/>
      <c r="MHG113" s="14"/>
      <c r="MHH113" s="14"/>
      <c r="MHI113" s="14"/>
      <c r="MHJ113" s="14"/>
      <c r="MHK113" s="14"/>
      <c r="MHL113" s="14"/>
      <c r="MHM113" s="14"/>
      <c r="MHN113" s="14"/>
      <c r="MHO113" s="14"/>
      <c r="MHP113" s="14"/>
      <c r="MHQ113" s="14"/>
      <c r="MHR113" s="14"/>
      <c r="MHS113" s="14"/>
      <c r="MHT113" s="14"/>
      <c r="MHU113" s="14"/>
      <c r="MHV113" s="14"/>
      <c r="MHW113" s="14"/>
      <c r="MHX113" s="14"/>
      <c r="MHY113" s="14"/>
      <c r="MHZ113" s="14"/>
      <c r="MIA113" s="14"/>
      <c r="MIB113" s="14"/>
      <c r="MIC113" s="14"/>
      <c r="MID113" s="14"/>
      <c r="MIE113" s="14"/>
      <c r="MIF113" s="14"/>
      <c r="MIG113" s="14"/>
      <c r="MIH113" s="14"/>
      <c r="MII113" s="14"/>
      <c r="MIJ113" s="14"/>
      <c r="MIK113" s="14"/>
      <c r="MIL113" s="14"/>
      <c r="MIM113" s="14"/>
      <c r="MIN113" s="14"/>
      <c r="MIO113" s="14"/>
      <c r="MIP113" s="14"/>
      <c r="MIQ113" s="14"/>
      <c r="MIR113" s="14"/>
      <c r="MIS113" s="14"/>
      <c r="MIT113" s="14"/>
      <c r="MIU113" s="14"/>
      <c r="MIV113" s="14"/>
      <c r="MIW113" s="14"/>
      <c r="MIX113" s="14"/>
      <c r="MIY113" s="14"/>
      <c r="MIZ113" s="14"/>
      <c r="MJA113" s="14"/>
      <c r="MJB113" s="14"/>
      <c r="MJC113" s="14"/>
      <c r="MJD113" s="14"/>
      <c r="MJE113" s="14"/>
      <c r="MJF113" s="14"/>
      <c r="MJG113" s="14"/>
      <c r="MJH113" s="14"/>
      <c r="MJI113" s="14"/>
      <c r="MJJ113" s="14"/>
      <c r="MJK113" s="14"/>
      <c r="MJL113" s="14"/>
      <c r="MJM113" s="14"/>
      <c r="MJN113" s="14"/>
      <c r="MJO113" s="14"/>
      <c r="MJP113" s="14"/>
      <c r="MJQ113" s="14"/>
      <c r="MJR113" s="14"/>
      <c r="MJS113" s="14"/>
      <c r="MJT113" s="14"/>
      <c r="MJU113" s="14"/>
      <c r="MJV113" s="14"/>
      <c r="MJW113" s="14"/>
      <c r="MJX113" s="14"/>
      <c r="MJY113" s="14"/>
      <c r="MJZ113" s="14"/>
      <c r="MKA113" s="14"/>
      <c r="MKB113" s="14"/>
      <c r="MKC113" s="14"/>
      <c r="MKD113" s="14"/>
      <c r="MKE113" s="14"/>
      <c r="MKF113" s="14"/>
      <c r="MKG113" s="14"/>
      <c r="MKH113" s="14"/>
      <c r="MKI113" s="14"/>
      <c r="MKJ113" s="14"/>
      <c r="MKK113" s="14"/>
      <c r="MKL113" s="14"/>
      <c r="MKM113" s="14"/>
      <c r="MKN113" s="14"/>
      <c r="MKO113" s="14"/>
      <c r="MKP113" s="14"/>
      <c r="MKQ113" s="14"/>
      <c r="MKR113" s="14"/>
      <c r="MKS113" s="14"/>
      <c r="MKT113" s="14"/>
      <c r="MKU113" s="14"/>
      <c r="MKV113" s="14"/>
      <c r="MKW113" s="14"/>
      <c r="MKX113" s="14"/>
      <c r="MKY113" s="14"/>
      <c r="MKZ113" s="14"/>
      <c r="MLA113" s="14"/>
      <c r="MLB113" s="14"/>
      <c r="MLC113" s="14"/>
      <c r="MLD113" s="14"/>
      <c r="MLE113" s="14"/>
      <c r="MLF113" s="14"/>
      <c r="MLG113" s="14"/>
      <c r="MLH113" s="14"/>
      <c r="MLI113" s="14"/>
      <c r="MLJ113" s="14"/>
      <c r="MLK113" s="14"/>
      <c r="MLL113" s="14"/>
      <c r="MLM113" s="14"/>
      <c r="MLN113" s="14"/>
      <c r="MLO113" s="14"/>
      <c r="MLP113" s="14"/>
      <c r="MLQ113" s="14"/>
      <c r="MLR113" s="14"/>
      <c r="MLS113" s="14"/>
      <c r="MLT113" s="14"/>
      <c r="MLU113" s="14"/>
      <c r="MLV113" s="14"/>
      <c r="MLW113" s="14"/>
      <c r="MLX113" s="14"/>
      <c r="MLY113" s="14"/>
      <c r="MLZ113" s="14"/>
      <c r="MMA113" s="14"/>
      <c r="MMB113" s="14"/>
      <c r="MMC113" s="14"/>
      <c r="MMD113" s="14"/>
      <c r="MME113" s="14"/>
      <c r="MMF113" s="14"/>
      <c r="MMG113" s="14"/>
      <c r="MMH113" s="14"/>
      <c r="MMI113" s="14"/>
      <c r="MMJ113" s="14"/>
      <c r="MMK113" s="14"/>
      <c r="MML113" s="14"/>
      <c r="MMM113" s="14"/>
      <c r="MMN113" s="14"/>
      <c r="MMO113" s="14"/>
      <c r="MMP113" s="14"/>
      <c r="MMQ113" s="14"/>
      <c r="MMR113" s="14"/>
      <c r="MMS113" s="14"/>
      <c r="MMT113" s="14"/>
      <c r="MMU113" s="14"/>
      <c r="MMV113" s="14"/>
      <c r="MMW113" s="14"/>
      <c r="MMX113" s="14"/>
      <c r="MMY113" s="14"/>
      <c r="MMZ113" s="14"/>
      <c r="MNA113" s="14"/>
      <c r="MNB113" s="14"/>
      <c r="MNC113" s="14"/>
      <c r="MND113" s="14"/>
      <c r="MNE113" s="14"/>
      <c r="MNF113" s="14"/>
      <c r="MNG113" s="14"/>
      <c r="MNH113" s="14"/>
      <c r="MNI113" s="14"/>
      <c r="MNJ113" s="14"/>
      <c r="MNK113" s="14"/>
      <c r="MNL113" s="14"/>
      <c r="MNM113" s="14"/>
      <c r="MNN113" s="14"/>
      <c r="MNO113" s="14"/>
      <c r="MNP113" s="14"/>
      <c r="MNQ113" s="14"/>
      <c r="MNR113" s="14"/>
      <c r="MNS113" s="14"/>
      <c r="MNT113" s="14"/>
      <c r="MNU113" s="14"/>
      <c r="MNV113" s="14"/>
      <c r="MNW113" s="14"/>
      <c r="MNX113" s="14"/>
      <c r="MNY113" s="14"/>
      <c r="MNZ113" s="14"/>
      <c r="MOA113" s="14"/>
      <c r="MOB113" s="14"/>
      <c r="MOC113" s="14"/>
      <c r="MOD113" s="14"/>
      <c r="MOE113" s="14"/>
      <c r="MOF113" s="14"/>
      <c r="MOG113" s="14"/>
      <c r="MOH113" s="14"/>
      <c r="MOI113" s="14"/>
      <c r="MOJ113" s="14"/>
      <c r="MOK113" s="14"/>
      <c r="MOL113" s="14"/>
      <c r="MOM113" s="14"/>
      <c r="MON113" s="14"/>
      <c r="MOO113" s="14"/>
      <c r="MOP113" s="14"/>
      <c r="MOQ113" s="14"/>
      <c r="MOR113" s="14"/>
      <c r="MOS113" s="14"/>
      <c r="MOT113" s="14"/>
      <c r="MOU113" s="14"/>
      <c r="MOV113" s="14"/>
      <c r="MOW113" s="14"/>
      <c r="MOX113" s="14"/>
      <c r="MOY113" s="14"/>
      <c r="MOZ113" s="14"/>
      <c r="MPA113" s="14"/>
      <c r="MPB113" s="14"/>
      <c r="MPC113" s="14"/>
      <c r="MPD113" s="14"/>
      <c r="MPE113" s="14"/>
      <c r="MPF113" s="14"/>
      <c r="MPG113" s="14"/>
      <c r="MPH113" s="14"/>
      <c r="MPI113" s="14"/>
      <c r="MPJ113" s="14"/>
      <c r="MPK113" s="14"/>
      <c r="MPL113" s="14"/>
      <c r="MPM113" s="14"/>
      <c r="MPN113" s="14"/>
      <c r="MPO113" s="14"/>
      <c r="MPP113" s="14"/>
      <c r="MPQ113" s="14"/>
      <c r="MPR113" s="14"/>
      <c r="MPS113" s="14"/>
      <c r="MPT113" s="14"/>
      <c r="MPU113" s="14"/>
      <c r="MPV113" s="14"/>
      <c r="MPW113" s="14"/>
      <c r="MPX113" s="14"/>
      <c r="MPY113" s="14"/>
      <c r="MPZ113" s="14"/>
      <c r="MQA113" s="14"/>
      <c r="MQB113" s="14"/>
      <c r="MQC113" s="14"/>
      <c r="MQD113" s="14"/>
      <c r="MQE113" s="14"/>
      <c r="MQF113" s="14"/>
      <c r="MQG113" s="14"/>
      <c r="MQH113" s="14"/>
      <c r="MQI113" s="14"/>
      <c r="MQJ113" s="14"/>
      <c r="MQK113" s="14"/>
      <c r="MQL113" s="14"/>
      <c r="MQM113" s="14"/>
      <c r="MQN113" s="14"/>
      <c r="MQO113" s="14"/>
      <c r="MQP113" s="14"/>
      <c r="MQQ113" s="14"/>
      <c r="MQR113" s="14"/>
      <c r="MQS113" s="14"/>
      <c r="MQT113" s="14"/>
      <c r="MQU113" s="14"/>
      <c r="MQV113" s="14"/>
      <c r="MQW113" s="14"/>
      <c r="MQX113" s="14"/>
      <c r="MQY113" s="14"/>
      <c r="MQZ113" s="14"/>
      <c r="MRA113" s="14"/>
      <c r="MRB113" s="14"/>
      <c r="MRC113" s="14"/>
      <c r="MRD113" s="14"/>
      <c r="MRE113" s="14"/>
      <c r="MRF113" s="14"/>
      <c r="MRG113" s="14"/>
      <c r="MRH113" s="14"/>
      <c r="MRI113" s="14"/>
      <c r="MRJ113" s="14"/>
      <c r="MRK113" s="14"/>
      <c r="MRL113" s="14"/>
      <c r="MRM113" s="14"/>
      <c r="MRN113" s="14"/>
      <c r="MRO113" s="14"/>
      <c r="MRP113" s="14"/>
      <c r="MRQ113" s="14"/>
      <c r="MRR113" s="14"/>
      <c r="MRS113" s="14"/>
      <c r="MRT113" s="14"/>
      <c r="MRU113" s="14"/>
      <c r="MRV113" s="14"/>
      <c r="MRW113" s="14"/>
      <c r="MRX113" s="14"/>
      <c r="MRY113" s="14"/>
      <c r="MRZ113" s="14"/>
      <c r="MSA113" s="14"/>
      <c r="MSB113" s="14"/>
      <c r="MSC113" s="14"/>
      <c r="MSD113" s="14"/>
      <c r="MSE113" s="14"/>
      <c r="MSF113" s="14"/>
      <c r="MSG113" s="14"/>
      <c r="MSH113" s="14"/>
      <c r="MSI113" s="14"/>
      <c r="MSJ113" s="14"/>
      <c r="MSK113" s="14"/>
      <c r="MSL113" s="14"/>
      <c r="MSM113" s="14"/>
      <c r="MSN113" s="14"/>
      <c r="MSO113" s="14"/>
      <c r="MSP113" s="14"/>
      <c r="MSQ113" s="14"/>
      <c r="MSR113" s="14"/>
      <c r="MSS113" s="14"/>
      <c r="MST113" s="14"/>
      <c r="MSU113" s="14"/>
      <c r="MSV113" s="14"/>
      <c r="MSW113" s="14"/>
      <c r="MSX113" s="14"/>
      <c r="MSY113" s="14"/>
      <c r="MSZ113" s="14"/>
      <c r="MTA113" s="14"/>
      <c r="MTB113" s="14"/>
      <c r="MTC113" s="14"/>
      <c r="MTD113" s="14"/>
      <c r="MTE113" s="14"/>
      <c r="MTF113" s="14"/>
      <c r="MTG113" s="14"/>
      <c r="MTH113" s="14"/>
      <c r="MTI113" s="14"/>
      <c r="MTJ113" s="14"/>
      <c r="MTK113" s="14"/>
      <c r="MTL113" s="14"/>
      <c r="MTM113" s="14"/>
      <c r="MTN113" s="14"/>
      <c r="MTO113" s="14"/>
      <c r="MTP113" s="14"/>
      <c r="MTQ113" s="14"/>
      <c r="MTR113" s="14"/>
      <c r="MTS113" s="14"/>
      <c r="MTT113" s="14"/>
      <c r="MTU113" s="14"/>
      <c r="MTV113" s="14"/>
      <c r="MTW113" s="14"/>
      <c r="MTX113" s="14"/>
      <c r="MTY113" s="14"/>
      <c r="MTZ113" s="14"/>
      <c r="MUA113" s="14"/>
      <c r="MUB113" s="14"/>
      <c r="MUC113" s="14"/>
      <c r="MUD113" s="14"/>
      <c r="MUE113" s="14"/>
      <c r="MUF113" s="14"/>
      <c r="MUG113" s="14"/>
      <c r="MUH113" s="14"/>
      <c r="MUI113" s="14"/>
      <c r="MUJ113" s="14"/>
      <c r="MUK113" s="14"/>
      <c r="MUL113" s="14"/>
      <c r="MUM113" s="14"/>
      <c r="MUN113" s="14"/>
      <c r="MUO113" s="14"/>
      <c r="MUP113" s="14"/>
      <c r="MUQ113" s="14"/>
      <c r="MUR113" s="14"/>
      <c r="MUS113" s="14"/>
      <c r="MUT113" s="14"/>
      <c r="MUU113" s="14"/>
      <c r="MUV113" s="14"/>
      <c r="MUW113" s="14"/>
      <c r="MUX113" s="14"/>
      <c r="MUY113" s="14"/>
      <c r="MUZ113" s="14"/>
      <c r="MVA113" s="14"/>
      <c r="MVB113" s="14"/>
      <c r="MVC113" s="14"/>
      <c r="MVD113" s="14"/>
      <c r="MVE113" s="14"/>
      <c r="MVF113" s="14"/>
      <c r="MVG113" s="14"/>
      <c r="MVH113" s="14"/>
      <c r="MVI113" s="14"/>
      <c r="MVJ113" s="14"/>
      <c r="MVK113" s="14"/>
      <c r="MVL113" s="14"/>
      <c r="MVM113" s="14"/>
      <c r="MVN113" s="14"/>
      <c r="MVO113" s="14"/>
      <c r="MVP113" s="14"/>
      <c r="MVQ113" s="14"/>
      <c r="MVR113" s="14"/>
      <c r="MVS113" s="14"/>
      <c r="MVT113" s="14"/>
      <c r="MVU113" s="14"/>
      <c r="MVV113" s="14"/>
      <c r="MVW113" s="14"/>
      <c r="MVX113" s="14"/>
      <c r="MVY113" s="14"/>
      <c r="MVZ113" s="14"/>
      <c r="MWA113" s="14"/>
      <c r="MWB113" s="14"/>
      <c r="MWC113" s="14"/>
      <c r="MWD113" s="14"/>
      <c r="MWE113" s="14"/>
      <c r="MWF113" s="14"/>
      <c r="MWG113" s="14"/>
      <c r="MWH113" s="14"/>
      <c r="MWI113" s="14"/>
      <c r="MWJ113" s="14"/>
      <c r="MWK113" s="14"/>
      <c r="MWL113" s="14"/>
      <c r="MWM113" s="14"/>
      <c r="MWN113" s="14"/>
      <c r="MWO113" s="14"/>
      <c r="MWP113" s="14"/>
      <c r="MWQ113" s="14"/>
      <c r="MWR113" s="14"/>
      <c r="MWS113" s="14"/>
      <c r="MWT113" s="14"/>
      <c r="MWU113" s="14"/>
      <c r="MWV113" s="14"/>
      <c r="MWW113" s="14"/>
      <c r="MWX113" s="14"/>
      <c r="MWY113" s="14"/>
      <c r="MWZ113" s="14"/>
      <c r="MXA113" s="14"/>
      <c r="MXB113" s="14"/>
      <c r="MXC113" s="14"/>
      <c r="MXD113" s="14"/>
      <c r="MXE113" s="14"/>
      <c r="MXF113" s="14"/>
      <c r="MXG113" s="14"/>
      <c r="MXH113" s="14"/>
      <c r="MXI113" s="14"/>
      <c r="MXJ113" s="14"/>
      <c r="MXK113" s="14"/>
      <c r="MXL113" s="14"/>
      <c r="MXM113" s="14"/>
      <c r="MXN113" s="14"/>
      <c r="MXO113" s="14"/>
      <c r="MXP113" s="14"/>
      <c r="MXQ113" s="14"/>
      <c r="MXR113" s="14"/>
      <c r="MXS113" s="14"/>
      <c r="MXT113" s="14"/>
      <c r="MXU113" s="14"/>
      <c r="MXV113" s="14"/>
      <c r="MXW113" s="14"/>
      <c r="MXX113" s="14"/>
      <c r="MXY113" s="14"/>
      <c r="MXZ113" s="14"/>
      <c r="MYA113" s="14"/>
      <c r="MYB113" s="14"/>
      <c r="MYC113" s="14"/>
      <c r="MYD113" s="14"/>
      <c r="MYE113" s="14"/>
      <c r="MYF113" s="14"/>
      <c r="MYG113" s="14"/>
      <c r="MYH113" s="14"/>
      <c r="MYI113" s="14"/>
      <c r="MYJ113" s="14"/>
      <c r="MYK113" s="14"/>
      <c r="MYL113" s="14"/>
      <c r="MYM113" s="14"/>
      <c r="MYN113" s="14"/>
      <c r="MYO113" s="14"/>
      <c r="MYP113" s="14"/>
      <c r="MYQ113" s="14"/>
      <c r="MYR113" s="14"/>
      <c r="MYS113" s="14"/>
      <c r="MYT113" s="14"/>
      <c r="MYU113" s="14"/>
      <c r="MYV113" s="14"/>
      <c r="MYW113" s="14"/>
      <c r="MYX113" s="14"/>
      <c r="MYY113" s="14"/>
      <c r="MYZ113" s="14"/>
      <c r="MZA113" s="14"/>
      <c r="MZB113" s="14"/>
      <c r="MZC113" s="14"/>
      <c r="MZD113" s="14"/>
      <c r="MZE113" s="14"/>
      <c r="MZF113" s="14"/>
      <c r="MZG113" s="14"/>
      <c r="MZH113" s="14"/>
      <c r="MZI113" s="14"/>
      <c r="MZJ113" s="14"/>
      <c r="MZK113" s="14"/>
      <c r="MZL113" s="14"/>
      <c r="MZM113" s="14"/>
      <c r="MZN113" s="14"/>
      <c r="MZO113" s="14"/>
      <c r="MZP113" s="14"/>
      <c r="MZQ113" s="14"/>
      <c r="MZR113" s="14"/>
      <c r="MZS113" s="14"/>
      <c r="MZT113" s="14"/>
      <c r="MZU113" s="14"/>
      <c r="MZV113" s="14"/>
      <c r="MZW113" s="14"/>
      <c r="MZX113" s="14"/>
      <c r="MZY113" s="14"/>
      <c r="MZZ113" s="14"/>
      <c r="NAA113" s="14"/>
      <c r="NAB113" s="14"/>
      <c r="NAC113" s="14"/>
      <c r="NAD113" s="14"/>
      <c r="NAE113" s="14"/>
      <c r="NAF113" s="14"/>
      <c r="NAG113" s="14"/>
      <c r="NAH113" s="14"/>
      <c r="NAI113" s="14"/>
      <c r="NAJ113" s="14"/>
      <c r="NAK113" s="14"/>
      <c r="NAL113" s="14"/>
      <c r="NAM113" s="14"/>
      <c r="NAN113" s="14"/>
      <c r="NAO113" s="14"/>
      <c r="NAP113" s="14"/>
      <c r="NAQ113" s="14"/>
      <c r="NAR113" s="14"/>
      <c r="NAS113" s="14"/>
      <c r="NAT113" s="14"/>
      <c r="NAU113" s="14"/>
      <c r="NAV113" s="14"/>
      <c r="NAW113" s="14"/>
      <c r="NAX113" s="14"/>
      <c r="NAY113" s="14"/>
      <c r="NAZ113" s="14"/>
      <c r="NBA113" s="14"/>
      <c r="NBB113" s="14"/>
      <c r="NBC113" s="14"/>
      <c r="NBD113" s="14"/>
      <c r="NBE113" s="14"/>
      <c r="NBF113" s="14"/>
      <c r="NBG113" s="14"/>
      <c r="NBH113" s="14"/>
      <c r="NBI113" s="14"/>
      <c r="NBJ113" s="14"/>
      <c r="NBK113" s="14"/>
      <c r="NBL113" s="14"/>
      <c r="NBM113" s="14"/>
      <c r="NBN113" s="14"/>
      <c r="NBO113" s="14"/>
      <c r="NBP113" s="14"/>
      <c r="NBQ113" s="14"/>
      <c r="NBR113" s="14"/>
      <c r="NBS113" s="14"/>
      <c r="NBT113" s="14"/>
      <c r="NBU113" s="14"/>
      <c r="NBV113" s="14"/>
      <c r="NBW113" s="14"/>
      <c r="NBX113" s="14"/>
      <c r="NBY113" s="14"/>
      <c r="NBZ113" s="14"/>
      <c r="NCA113" s="14"/>
      <c r="NCB113" s="14"/>
      <c r="NCC113" s="14"/>
      <c r="NCD113" s="14"/>
      <c r="NCE113" s="14"/>
      <c r="NCF113" s="14"/>
      <c r="NCG113" s="14"/>
      <c r="NCH113" s="14"/>
      <c r="NCI113" s="14"/>
      <c r="NCJ113" s="14"/>
      <c r="NCK113" s="14"/>
      <c r="NCL113" s="14"/>
      <c r="NCM113" s="14"/>
      <c r="NCN113" s="14"/>
      <c r="NCO113" s="14"/>
      <c r="NCP113" s="14"/>
      <c r="NCQ113" s="14"/>
      <c r="NCR113" s="14"/>
      <c r="NCS113" s="14"/>
      <c r="NCT113" s="14"/>
      <c r="NCU113" s="14"/>
      <c r="NCV113" s="14"/>
      <c r="NCW113" s="14"/>
      <c r="NCX113" s="14"/>
      <c r="NCY113" s="14"/>
      <c r="NCZ113" s="14"/>
      <c r="NDA113" s="14"/>
      <c r="NDB113" s="14"/>
      <c r="NDC113" s="14"/>
      <c r="NDD113" s="14"/>
      <c r="NDE113" s="14"/>
      <c r="NDF113" s="14"/>
      <c r="NDG113" s="14"/>
      <c r="NDH113" s="14"/>
      <c r="NDI113" s="14"/>
      <c r="NDJ113" s="14"/>
      <c r="NDK113" s="14"/>
      <c r="NDL113" s="14"/>
      <c r="NDM113" s="14"/>
      <c r="NDN113" s="14"/>
      <c r="NDO113" s="14"/>
      <c r="NDP113" s="14"/>
      <c r="NDQ113" s="14"/>
      <c r="NDR113" s="14"/>
      <c r="NDS113" s="14"/>
      <c r="NDT113" s="14"/>
      <c r="NDU113" s="14"/>
      <c r="NDV113" s="14"/>
      <c r="NDW113" s="14"/>
      <c r="NDX113" s="14"/>
      <c r="NDY113" s="14"/>
      <c r="NDZ113" s="14"/>
      <c r="NEA113" s="14"/>
      <c r="NEB113" s="14"/>
      <c r="NEC113" s="14"/>
      <c r="NED113" s="14"/>
      <c r="NEE113" s="14"/>
      <c r="NEF113" s="14"/>
      <c r="NEG113" s="14"/>
      <c r="NEH113" s="14"/>
      <c r="NEI113" s="14"/>
      <c r="NEJ113" s="14"/>
      <c r="NEK113" s="14"/>
      <c r="NEL113" s="14"/>
      <c r="NEM113" s="14"/>
      <c r="NEN113" s="14"/>
      <c r="NEO113" s="14"/>
      <c r="NEP113" s="14"/>
      <c r="NEQ113" s="14"/>
      <c r="NER113" s="14"/>
      <c r="NES113" s="14"/>
      <c r="NET113" s="14"/>
      <c r="NEU113" s="14"/>
      <c r="NEV113" s="14"/>
      <c r="NEW113" s="14"/>
      <c r="NEX113" s="14"/>
      <c r="NEY113" s="14"/>
      <c r="NEZ113" s="14"/>
      <c r="NFA113" s="14"/>
      <c r="NFB113" s="14"/>
      <c r="NFC113" s="14"/>
      <c r="NFD113" s="14"/>
      <c r="NFE113" s="14"/>
      <c r="NFF113" s="14"/>
      <c r="NFG113" s="14"/>
      <c r="NFH113" s="14"/>
      <c r="NFI113" s="14"/>
      <c r="NFJ113" s="14"/>
      <c r="NFK113" s="14"/>
      <c r="NFL113" s="14"/>
      <c r="NFM113" s="14"/>
      <c r="NFN113" s="14"/>
      <c r="NFO113" s="14"/>
      <c r="NFP113" s="14"/>
      <c r="NFQ113" s="14"/>
      <c r="NFR113" s="14"/>
      <c r="NFS113" s="14"/>
      <c r="NFT113" s="14"/>
      <c r="NFU113" s="14"/>
      <c r="NFV113" s="14"/>
      <c r="NFW113" s="14"/>
      <c r="NFX113" s="14"/>
      <c r="NFY113" s="14"/>
      <c r="NFZ113" s="14"/>
      <c r="NGA113" s="14"/>
      <c r="NGB113" s="14"/>
      <c r="NGC113" s="14"/>
      <c r="NGD113" s="14"/>
      <c r="NGE113" s="14"/>
      <c r="NGF113" s="14"/>
      <c r="NGG113" s="14"/>
      <c r="NGH113" s="14"/>
      <c r="NGI113" s="14"/>
      <c r="NGJ113" s="14"/>
      <c r="NGK113" s="14"/>
      <c r="NGL113" s="14"/>
      <c r="NGM113" s="14"/>
      <c r="NGN113" s="14"/>
      <c r="NGO113" s="14"/>
      <c r="NGP113" s="14"/>
      <c r="NGQ113" s="14"/>
      <c r="NGR113" s="14"/>
      <c r="NGS113" s="14"/>
      <c r="NGT113" s="14"/>
      <c r="NGU113" s="14"/>
      <c r="NGV113" s="14"/>
      <c r="NGW113" s="14"/>
      <c r="NGX113" s="14"/>
      <c r="NGY113" s="14"/>
      <c r="NGZ113" s="14"/>
      <c r="NHA113" s="14"/>
      <c r="NHB113" s="14"/>
      <c r="NHC113" s="14"/>
      <c r="NHD113" s="14"/>
      <c r="NHE113" s="14"/>
      <c r="NHF113" s="14"/>
      <c r="NHG113" s="14"/>
      <c r="NHH113" s="14"/>
      <c r="NHI113" s="14"/>
      <c r="NHJ113" s="14"/>
      <c r="NHK113" s="14"/>
      <c r="NHL113" s="14"/>
      <c r="NHM113" s="14"/>
      <c r="NHN113" s="14"/>
      <c r="NHO113" s="14"/>
      <c r="NHP113" s="14"/>
      <c r="NHQ113" s="14"/>
      <c r="NHR113" s="14"/>
      <c r="NHS113" s="14"/>
      <c r="NHT113" s="14"/>
      <c r="NHU113" s="14"/>
      <c r="NHV113" s="14"/>
      <c r="NHW113" s="14"/>
      <c r="NHX113" s="14"/>
      <c r="NHY113" s="14"/>
      <c r="NHZ113" s="14"/>
      <c r="NIA113" s="14"/>
      <c r="NIB113" s="14"/>
      <c r="NIC113" s="14"/>
      <c r="NID113" s="14"/>
      <c r="NIE113" s="14"/>
      <c r="NIF113" s="14"/>
      <c r="NIG113" s="14"/>
      <c r="NIH113" s="14"/>
      <c r="NII113" s="14"/>
      <c r="NIJ113" s="14"/>
      <c r="NIK113" s="14"/>
      <c r="NIL113" s="14"/>
      <c r="NIM113" s="14"/>
      <c r="NIN113" s="14"/>
      <c r="NIO113" s="14"/>
      <c r="NIP113" s="14"/>
      <c r="NIQ113" s="14"/>
      <c r="NIR113" s="14"/>
      <c r="NIS113" s="14"/>
      <c r="NIT113" s="14"/>
      <c r="NIU113" s="14"/>
      <c r="NIV113" s="14"/>
      <c r="NIW113" s="14"/>
      <c r="NIX113" s="14"/>
      <c r="NIY113" s="14"/>
      <c r="NIZ113" s="14"/>
      <c r="NJA113" s="14"/>
      <c r="NJB113" s="14"/>
      <c r="NJC113" s="14"/>
      <c r="NJD113" s="14"/>
      <c r="NJE113" s="14"/>
      <c r="NJF113" s="14"/>
      <c r="NJG113" s="14"/>
      <c r="NJH113" s="14"/>
      <c r="NJI113" s="14"/>
      <c r="NJJ113" s="14"/>
      <c r="NJK113" s="14"/>
      <c r="NJL113" s="14"/>
      <c r="NJM113" s="14"/>
      <c r="NJN113" s="14"/>
      <c r="NJO113" s="14"/>
      <c r="NJP113" s="14"/>
      <c r="NJQ113" s="14"/>
      <c r="NJR113" s="14"/>
      <c r="NJS113" s="14"/>
      <c r="NJT113" s="14"/>
      <c r="NJU113" s="14"/>
      <c r="NJV113" s="14"/>
      <c r="NJW113" s="14"/>
      <c r="NJX113" s="14"/>
      <c r="NJY113" s="14"/>
      <c r="NJZ113" s="14"/>
      <c r="NKA113" s="14"/>
      <c r="NKB113" s="14"/>
      <c r="NKC113" s="14"/>
      <c r="NKD113" s="14"/>
      <c r="NKE113" s="14"/>
      <c r="NKF113" s="14"/>
      <c r="NKG113" s="14"/>
      <c r="NKH113" s="14"/>
      <c r="NKI113" s="14"/>
      <c r="NKJ113" s="14"/>
      <c r="NKK113" s="14"/>
      <c r="NKL113" s="14"/>
      <c r="NKM113" s="14"/>
      <c r="NKN113" s="14"/>
      <c r="NKO113" s="14"/>
      <c r="NKP113" s="14"/>
      <c r="NKQ113" s="14"/>
      <c r="NKR113" s="14"/>
      <c r="NKS113" s="14"/>
      <c r="NKT113" s="14"/>
      <c r="NKU113" s="14"/>
      <c r="NKV113" s="14"/>
      <c r="NKW113" s="14"/>
      <c r="NKX113" s="14"/>
      <c r="NKY113" s="14"/>
      <c r="NKZ113" s="14"/>
      <c r="NLA113" s="14"/>
      <c r="NLB113" s="14"/>
      <c r="NLC113" s="14"/>
      <c r="NLD113" s="14"/>
      <c r="NLE113" s="14"/>
      <c r="NLF113" s="14"/>
      <c r="NLG113" s="14"/>
      <c r="NLH113" s="14"/>
      <c r="NLI113" s="14"/>
      <c r="NLJ113" s="14"/>
      <c r="NLK113" s="14"/>
      <c r="NLL113" s="14"/>
      <c r="NLM113" s="14"/>
      <c r="NLN113" s="14"/>
      <c r="NLO113" s="14"/>
      <c r="NLP113" s="14"/>
      <c r="NLQ113" s="14"/>
      <c r="NLR113" s="14"/>
      <c r="NLS113" s="14"/>
      <c r="NLT113" s="14"/>
      <c r="NLU113" s="14"/>
      <c r="NLV113" s="14"/>
      <c r="NLW113" s="14"/>
      <c r="NLX113" s="14"/>
      <c r="NLY113" s="14"/>
      <c r="NLZ113" s="14"/>
      <c r="NMA113" s="14"/>
      <c r="NMB113" s="14"/>
      <c r="NMC113" s="14"/>
      <c r="NMD113" s="14"/>
      <c r="NME113" s="14"/>
      <c r="NMF113" s="14"/>
      <c r="NMG113" s="14"/>
      <c r="NMH113" s="14"/>
      <c r="NMI113" s="14"/>
      <c r="NMJ113" s="14"/>
      <c r="NMK113" s="14"/>
      <c r="NML113" s="14"/>
      <c r="NMM113" s="14"/>
      <c r="NMN113" s="14"/>
      <c r="NMO113" s="14"/>
      <c r="NMP113" s="14"/>
      <c r="NMQ113" s="14"/>
      <c r="NMR113" s="14"/>
      <c r="NMS113" s="14"/>
      <c r="NMT113" s="14"/>
      <c r="NMU113" s="14"/>
      <c r="NMV113" s="14"/>
      <c r="NMW113" s="14"/>
      <c r="NMX113" s="14"/>
      <c r="NMY113" s="14"/>
      <c r="NMZ113" s="14"/>
      <c r="NNA113" s="14"/>
      <c r="NNB113" s="14"/>
      <c r="NNC113" s="14"/>
      <c r="NND113" s="14"/>
      <c r="NNE113" s="14"/>
      <c r="NNF113" s="14"/>
      <c r="NNG113" s="14"/>
      <c r="NNH113" s="14"/>
      <c r="NNI113" s="14"/>
      <c r="NNJ113" s="14"/>
      <c r="NNK113" s="14"/>
      <c r="NNL113" s="14"/>
      <c r="NNM113" s="14"/>
      <c r="NNN113" s="14"/>
      <c r="NNO113" s="14"/>
      <c r="NNP113" s="14"/>
      <c r="NNQ113" s="14"/>
      <c r="NNR113" s="14"/>
      <c r="NNS113" s="14"/>
      <c r="NNT113" s="14"/>
      <c r="NNU113" s="14"/>
      <c r="NNV113" s="14"/>
      <c r="NNW113" s="14"/>
      <c r="NNX113" s="14"/>
      <c r="NNY113" s="14"/>
      <c r="NNZ113" s="14"/>
      <c r="NOA113" s="14"/>
      <c r="NOB113" s="14"/>
      <c r="NOC113" s="14"/>
      <c r="NOD113" s="14"/>
      <c r="NOE113" s="14"/>
      <c r="NOF113" s="14"/>
      <c r="NOG113" s="14"/>
      <c r="NOH113" s="14"/>
      <c r="NOI113" s="14"/>
      <c r="NOJ113" s="14"/>
      <c r="NOK113" s="14"/>
      <c r="NOL113" s="14"/>
      <c r="NOM113" s="14"/>
      <c r="NON113" s="14"/>
      <c r="NOO113" s="14"/>
      <c r="NOP113" s="14"/>
      <c r="NOQ113" s="14"/>
      <c r="NOR113" s="14"/>
      <c r="NOS113" s="14"/>
      <c r="NOT113" s="14"/>
      <c r="NOU113" s="14"/>
      <c r="NOV113" s="14"/>
      <c r="NOW113" s="14"/>
      <c r="NOX113" s="14"/>
      <c r="NOY113" s="14"/>
      <c r="NOZ113" s="14"/>
      <c r="NPA113" s="14"/>
      <c r="NPB113" s="14"/>
      <c r="NPC113" s="14"/>
      <c r="NPD113" s="14"/>
      <c r="NPE113" s="14"/>
      <c r="NPF113" s="14"/>
      <c r="NPG113" s="14"/>
      <c r="NPH113" s="14"/>
      <c r="NPI113" s="14"/>
      <c r="NPJ113" s="14"/>
      <c r="NPK113" s="14"/>
      <c r="NPL113" s="14"/>
      <c r="NPM113" s="14"/>
      <c r="NPN113" s="14"/>
      <c r="NPO113" s="14"/>
      <c r="NPP113" s="14"/>
      <c r="NPQ113" s="14"/>
      <c r="NPR113" s="14"/>
      <c r="NPS113" s="14"/>
      <c r="NPT113" s="14"/>
      <c r="NPU113" s="14"/>
      <c r="NPV113" s="14"/>
      <c r="NPW113" s="14"/>
      <c r="NPX113" s="14"/>
      <c r="NPY113" s="14"/>
      <c r="NPZ113" s="14"/>
      <c r="NQA113" s="14"/>
      <c r="NQB113" s="14"/>
      <c r="NQC113" s="14"/>
      <c r="NQD113" s="14"/>
      <c r="NQE113" s="14"/>
      <c r="NQF113" s="14"/>
      <c r="NQG113" s="14"/>
      <c r="NQH113" s="14"/>
      <c r="NQI113" s="14"/>
      <c r="NQJ113" s="14"/>
      <c r="NQK113" s="14"/>
      <c r="NQL113" s="14"/>
      <c r="NQM113" s="14"/>
      <c r="NQN113" s="14"/>
      <c r="NQO113" s="14"/>
      <c r="NQP113" s="14"/>
      <c r="NQQ113" s="14"/>
      <c r="NQR113" s="14"/>
      <c r="NQS113" s="14"/>
      <c r="NQT113" s="14"/>
      <c r="NQU113" s="14"/>
      <c r="NQV113" s="14"/>
      <c r="NQW113" s="14"/>
      <c r="NQX113" s="14"/>
      <c r="NQY113" s="14"/>
      <c r="NQZ113" s="14"/>
      <c r="NRA113" s="14"/>
      <c r="NRB113" s="14"/>
      <c r="NRC113" s="14"/>
      <c r="NRD113" s="14"/>
      <c r="NRE113" s="14"/>
      <c r="NRF113" s="14"/>
      <c r="NRG113" s="14"/>
      <c r="NRH113" s="14"/>
      <c r="NRI113" s="14"/>
      <c r="NRJ113" s="14"/>
      <c r="NRK113" s="14"/>
      <c r="NRL113" s="14"/>
      <c r="NRM113" s="14"/>
      <c r="NRN113" s="14"/>
      <c r="NRO113" s="14"/>
      <c r="NRP113" s="14"/>
      <c r="NRQ113" s="14"/>
      <c r="NRR113" s="14"/>
      <c r="NRS113" s="14"/>
      <c r="NRT113" s="14"/>
      <c r="NRU113" s="14"/>
      <c r="NRV113" s="14"/>
      <c r="NRW113" s="14"/>
      <c r="NRX113" s="14"/>
      <c r="NRY113" s="14"/>
      <c r="NRZ113" s="14"/>
      <c r="NSA113" s="14"/>
      <c r="NSB113" s="14"/>
      <c r="NSC113" s="14"/>
      <c r="NSD113" s="14"/>
      <c r="NSE113" s="14"/>
      <c r="NSF113" s="14"/>
      <c r="NSG113" s="14"/>
      <c r="NSH113" s="14"/>
      <c r="NSI113" s="14"/>
      <c r="NSJ113" s="14"/>
      <c r="NSK113" s="14"/>
      <c r="NSL113" s="14"/>
      <c r="NSM113" s="14"/>
      <c r="NSN113" s="14"/>
      <c r="NSO113" s="14"/>
      <c r="NSP113" s="14"/>
      <c r="NSQ113" s="14"/>
      <c r="NSR113" s="14"/>
      <c r="NSS113" s="14"/>
      <c r="NST113" s="14"/>
      <c r="NSU113" s="14"/>
      <c r="NSV113" s="14"/>
      <c r="NSW113" s="14"/>
      <c r="NSX113" s="14"/>
      <c r="NSY113" s="14"/>
      <c r="NSZ113" s="14"/>
      <c r="NTA113" s="14"/>
      <c r="NTB113" s="14"/>
      <c r="NTC113" s="14"/>
      <c r="NTD113" s="14"/>
      <c r="NTE113" s="14"/>
      <c r="NTF113" s="14"/>
      <c r="NTG113" s="14"/>
      <c r="NTH113" s="14"/>
      <c r="NTI113" s="14"/>
      <c r="NTJ113" s="14"/>
      <c r="NTK113" s="14"/>
      <c r="NTL113" s="14"/>
      <c r="NTM113" s="14"/>
      <c r="NTN113" s="14"/>
      <c r="NTO113" s="14"/>
      <c r="NTP113" s="14"/>
      <c r="NTQ113" s="14"/>
      <c r="NTR113" s="14"/>
      <c r="NTS113" s="14"/>
      <c r="NTT113" s="14"/>
      <c r="NTU113" s="14"/>
      <c r="NTV113" s="14"/>
      <c r="NTW113" s="14"/>
      <c r="NTX113" s="14"/>
      <c r="NTY113" s="14"/>
      <c r="NTZ113" s="14"/>
      <c r="NUA113" s="14"/>
      <c r="NUB113" s="14"/>
      <c r="NUC113" s="14"/>
      <c r="NUD113" s="14"/>
      <c r="NUE113" s="14"/>
      <c r="NUF113" s="14"/>
      <c r="NUG113" s="14"/>
      <c r="NUH113" s="14"/>
      <c r="NUI113" s="14"/>
      <c r="NUJ113" s="14"/>
      <c r="NUK113" s="14"/>
      <c r="NUL113" s="14"/>
      <c r="NUM113" s="14"/>
      <c r="NUN113" s="14"/>
      <c r="NUO113" s="14"/>
      <c r="NUP113" s="14"/>
      <c r="NUQ113" s="14"/>
      <c r="NUR113" s="14"/>
      <c r="NUS113" s="14"/>
      <c r="NUT113" s="14"/>
      <c r="NUU113" s="14"/>
      <c r="NUV113" s="14"/>
      <c r="NUW113" s="14"/>
      <c r="NUX113" s="14"/>
      <c r="NUY113" s="14"/>
      <c r="NUZ113" s="14"/>
      <c r="NVA113" s="14"/>
      <c r="NVB113" s="14"/>
      <c r="NVC113" s="14"/>
      <c r="NVD113" s="14"/>
      <c r="NVE113" s="14"/>
      <c r="NVF113" s="14"/>
      <c r="NVG113" s="14"/>
      <c r="NVH113" s="14"/>
      <c r="NVI113" s="14"/>
      <c r="NVJ113" s="14"/>
      <c r="NVK113" s="14"/>
      <c r="NVL113" s="14"/>
      <c r="NVM113" s="14"/>
      <c r="NVN113" s="14"/>
      <c r="NVO113" s="14"/>
      <c r="NVP113" s="14"/>
      <c r="NVQ113" s="14"/>
      <c r="NVR113" s="14"/>
      <c r="NVS113" s="14"/>
      <c r="NVT113" s="14"/>
      <c r="NVU113" s="14"/>
      <c r="NVV113" s="14"/>
      <c r="NVW113" s="14"/>
      <c r="NVX113" s="14"/>
      <c r="NVY113" s="14"/>
      <c r="NVZ113" s="14"/>
      <c r="NWA113" s="14"/>
      <c r="NWB113" s="14"/>
      <c r="NWC113" s="14"/>
      <c r="NWD113" s="14"/>
      <c r="NWE113" s="14"/>
      <c r="NWF113" s="14"/>
      <c r="NWG113" s="14"/>
      <c r="NWH113" s="14"/>
      <c r="NWI113" s="14"/>
      <c r="NWJ113" s="14"/>
      <c r="NWK113" s="14"/>
      <c r="NWL113" s="14"/>
      <c r="NWM113" s="14"/>
      <c r="NWN113" s="14"/>
      <c r="NWO113" s="14"/>
      <c r="NWP113" s="14"/>
      <c r="NWQ113" s="14"/>
      <c r="NWR113" s="14"/>
      <c r="NWS113" s="14"/>
      <c r="NWT113" s="14"/>
      <c r="NWU113" s="14"/>
      <c r="NWV113" s="14"/>
      <c r="NWW113" s="14"/>
      <c r="NWX113" s="14"/>
      <c r="NWY113" s="14"/>
      <c r="NWZ113" s="14"/>
      <c r="NXA113" s="14"/>
      <c r="NXB113" s="14"/>
      <c r="NXC113" s="14"/>
      <c r="NXD113" s="14"/>
      <c r="NXE113" s="14"/>
      <c r="NXF113" s="14"/>
      <c r="NXG113" s="14"/>
      <c r="NXH113" s="14"/>
      <c r="NXI113" s="14"/>
      <c r="NXJ113" s="14"/>
      <c r="NXK113" s="14"/>
      <c r="NXL113" s="14"/>
      <c r="NXM113" s="14"/>
      <c r="NXN113" s="14"/>
      <c r="NXO113" s="14"/>
      <c r="NXP113" s="14"/>
      <c r="NXQ113" s="14"/>
      <c r="NXR113" s="14"/>
      <c r="NXS113" s="14"/>
      <c r="NXT113" s="14"/>
      <c r="NXU113" s="14"/>
      <c r="NXV113" s="14"/>
      <c r="NXW113" s="14"/>
      <c r="NXX113" s="14"/>
      <c r="NXY113" s="14"/>
      <c r="NXZ113" s="14"/>
      <c r="NYA113" s="14"/>
      <c r="NYB113" s="14"/>
      <c r="NYC113" s="14"/>
      <c r="NYD113" s="14"/>
      <c r="NYE113" s="14"/>
      <c r="NYF113" s="14"/>
      <c r="NYG113" s="14"/>
      <c r="NYH113" s="14"/>
      <c r="NYI113" s="14"/>
      <c r="NYJ113" s="14"/>
      <c r="NYK113" s="14"/>
      <c r="NYL113" s="14"/>
      <c r="NYM113" s="14"/>
      <c r="NYN113" s="14"/>
      <c r="NYO113" s="14"/>
      <c r="NYP113" s="14"/>
      <c r="NYQ113" s="14"/>
      <c r="NYR113" s="14"/>
      <c r="NYS113" s="14"/>
      <c r="NYT113" s="14"/>
      <c r="NYU113" s="14"/>
      <c r="NYV113" s="14"/>
      <c r="NYW113" s="14"/>
      <c r="NYX113" s="14"/>
      <c r="NYY113" s="14"/>
      <c r="NYZ113" s="14"/>
      <c r="NZA113" s="14"/>
      <c r="NZB113" s="14"/>
      <c r="NZC113" s="14"/>
      <c r="NZD113" s="14"/>
      <c r="NZE113" s="14"/>
      <c r="NZF113" s="14"/>
      <c r="NZG113" s="14"/>
      <c r="NZH113" s="14"/>
      <c r="NZI113" s="14"/>
      <c r="NZJ113" s="14"/>
      <c r="NZK113" s="14"/>
      <c r="NZL113" s="14"/>
      <c r="NZM113" s="14"/>
      <c r="NZN113" s="14"/>
      <c r="NZO113" s="14"/>
      <c r="NZP113" s="14"/>
      <c r="NZQ113" s="14"/>
      <c r="NZR113" s="14"/>
      <c r="NZS113" s="14"/>
      <c r="NZT113" s="14"/>
      <c r="NZU113" s="14"/>
      <c r="NZV113" s="14"/>
      <c r="NZW113" s="14"/>
      <c r="NZX113" s="14"/>
      <c r="NZY113" s="14"/>
      <c r="NZZ113" s="14"/>
      <c r="OAA113" s="14"/>
      <c r="OAB113" s="14"/>
      <c r="OAC113" s="14"/>
      <c r="OAD113" s="14"/>
      <c r="OAE113" s="14"/>
      <c r="OAF113" s="14"/>
      <c r="OAG113" s="14"/>
      <c r="OAH113" s="14"/>
      <c r="OAI113" s="14"/>
      <c r="OAJ113" s="14"/>
      <c r="OAK113" s="14"/>
      <c r="OAL113" s="14"/>
      <c r="OAM113" s="14"/>
      <c r="OAN113" s="14"/>
      <c r="OAO113" s="14"/>
      <c r="OAP113" s="14"/>
      <c r="OAQ113" s="14"/>
      <c r="OAR113" s="14"/>
      <c r="OAS113" s="14"/>
      <c r="OAT113" s="14"/>
      <c r="OAU113" s="14"/>
      <c r="OAV113" s="14"/>
      <c r="OAW113" s="14"/>
      <c r="OAX113" s="14"/>
      <c r="OAY113" s="14"/>
      <c r="OAZ113" s="14"/>
      <c r="OBA113" s="14"/>
      <c r="OBB113" s="14"/>
      <c r="OBC113" s="14"/>
      <c r="OBD113" s="14"/>
      <c r="OBE113" s="14"/>
      <c r="OBF113" s="14"/>
      <c r="OBG113" s="14"/>
      <c r="OBH113" s="14"/>
      <c r="OBI113" s="14"/>
      <c r="OBJ113" s="14"/>
      <c r="OBK113" s="14"/>
      <c r="OBL113" s="14"/>
      <c r="OBM113" s="14"/>
      <c r="OBN113" s="14"/>
      <c r="OBO113" s="14"/>
      <c r="OBP113" s="14"/>
      <c r="OBQ113" s="14"/>
      <c r="OBR113" s="14"/>
      <c r="OBS113" s="14"/>
      <c r="OBT113" s="14"/>
      <c r="OBU113" s="14"/>
      <c r="OBV113" s="14"/>
      <c r="OBW113" s="14"/>
      <c r="OBX113" s="14"/>
      <c r="OBY113" s="14"/>
      <c r="OBZ113" s="14"/>
      <c r="OCA113" s="14"/>
      <c r="OCB113" s="14"/>
      <c r="OCC113" s="14"/>
      <c r="OCD113" s="14"/>
      <c r="OCE113" s="14"/>
      <c r="OCF113" s="14"/>
      <c r="OCG113" s="14"/>
      <c r="OCH113" s="14"/>
      <c r="OCI113" s="14"/>
      <c r="OCJ113" s="14"/>
      <c r="OCK113" s="14"/>
      <c r="OCL113" s="14"/>
      <c r="OCM113" s="14"/>
      <c r="OCN113" s="14"/>
      <c r="OCO113" s="14"/>
      <c r="OCP113" s="14"/>
      <c r="OCQ113" s="14"/>
      <c r="OCR113" s="14"/>
      <c r="OCS113" s="14"/>
      <c r="OCT113" s="14"/>
      <c r="OCU113" s="14"/>
      <c r="OCV113" s="14"/>
      <c r="OCW113" s="14"/>
      <c r="OCX113" s="14"/>
      <c r="OCY113" s="14"/>
      <c r="OCZ113" s="14"/>
      <c r="ODA113" s="14"/>
      <c r="ODB113" s="14"/>
      <c r="ODC113" s="14"/>
      <c r="ODD113" s="14"/>
      <c r="ODE113" s="14"/>
      <c r="ODF113" s="14"/>
      <c r="ODG113" s="14"/>
      <c r="ODH113" s="14"/>
      <c r="ODI113" s="14"/>
      <c r="ODJ113" s="14"/>
      <c r="ODK113" s="14"/>
      <c r="ODL113" s="14"/>
      <c r="ODM113" s="14"/>
      <c r="ODN113" s="14"/>
      <c r="ODO113" s="14"/>
      <c r="ODP113" s="14"/>
      <c r="ODQ113" s="14"/>
      <c r="ODR113" s="14"/>
      <c r="ODS113" s="14"/>
      <c r="ODT113" s="14"/>
      <c r="ODU113" s="14"/>
      <c r="ODV113" s="14"/>
      <c r="ODW113" s="14"/>
      <c r="ODX113" s="14"/>
      <c r="ODY113" s="14"/>
      <c r="ODZ113" s="14"/>
      <c r="OEA113" s="14"/>
      <c r="OEB113" s="14"/>
      <c r="OEC113" s="14"/>
      <c r="OED113" s="14"/>
      <c r="OEE113" s="14"/>
      <c r="OEF113" s="14"/>
      <c r="OEG113" s="14"/>
      <c r="OEH113" s="14"/>
      <c r="OEI113" s="14"/>
      <c r="OEJ113" s="14"/>
      <c r="OEK113" s="14"/>
      <c r="OEL113" s="14"/>
      <c r="OEM113" s="14"/>
      <c r="OEN113" s="14"/>
      <c r="OEO113" s="14"/>
      <c r="OEP113" s="14"/>
      <c r="OEQ113" s="14"/>
      <c r="OER113" s="14"/>
      <c r="OES113" s="14"/>
      <c r="OET113" s="14"/>
      <c r="OEU113" s="14"/>
      <c r="OEV113" s="14"/>
      <c r="OEW113" s="14"/>
      <c r="OEX113" s="14"/>
      <c r="OEY113" s="14"/>
      <c r="OEZ113" s="14"/>
      <c r="OFA113" s="14"/>
      <c r="OFB113" s="14"/>
      <c r="OFC113" s="14"/>
      <c r="OFD113" s="14"/>
      <c r="OFE113" s="14"/>
      <c r="OFF113" s="14"/>
      <c r="OFG113" s="14"/>
      <c r="OFH113" s="14"/>
      <c r="OFI113" s="14"/>
      <c r="OFJ113" s="14"/>
      <c r="OFK113" s="14"/>
      <c r="OFL113" s="14"/>
      <c r="OFM113" s="14"/>
      <c r="OFN113" s="14"/>
      <c r="OFO113" s="14"/>
      <c r="OFP113" s="14"/>
      <c r="OFQ113" s="14"/>
      <c r="OFR113" s="14"/>
      <c r="OFS113" s="14"/>
      <c r="OFT113" s="14"/>
      <c r="OFU113" s="14"/>
      <c r="OFV113" s="14"/>
      <c r="OFW113" s="14"/>
      <c r="OFX113" s="14"/>
      <c r="OFY113" s="14"/>
      <c r="OFZ113" s="14"/>
      <c r="OGA113" s="14"/>
      <c r="OGB113" s="14"/>
      <c r="OGC113" s="14"/>
      <c r="OGD113" s="14"/>
      <c r="OGE113" s="14"/>
      <c r="OGF113" s="14"/>
      <c r="OGG113" s="14"/>
      <c r="OGH113" s="14"/>
      <c r="OGI113" s="14"/>
      <c r="OGJ113" s="14"/>
      <c r="OGK113" s="14"/>
      <c r="OGL113" s="14"/>
      <c r="OGM113" s="14"/>
      <c r="OGN113" s="14"/>
      <c r="OGO113" s="14"/>
      <c r="OGP113" s="14"/>
      <c r="OGQ113" s="14"/>
      <c r="OGR113" s="14"/>
      <c r="OGS113" s="14"/>
      <c r="OGT113" s="14"/>
      <c r="OGU113" s="14"/>
      <c r="OGV113" s="14"/>
      <c r="OGW113" s="14"/>
      <c r="OGX113" s="14"/>
      <c r="OGY113" s="14"/>
      <c r="OGZ113" s="14"/>
      <c r="OHA113" s="14"/>
      <c r="OHB113" s="14"/>
      <c r="OHC113" s="14"/>
      <c r="OHD113" s="14"/>
      <c r="OHE113" s="14"/>
      <c r="OHF113" s="14"/>
      <c r="OHG113" s="14"/>
      <c r="OHH113" s="14"/>
      <c r="OHI113" s="14"/>
      <c r="OHJ113" s="14"/>
      <c r="OHK113" s="14"/>
      <c r="OHL113" s="14"/>
      <c r="OHM113" s="14"/>
      <c r="OHN113" s="14"/>
      <c r="OHO113" s="14"/>
      <c r="OHP113" s="14"/>
      <c r="OHQ113" s="14"/>
      <c r="OHR113" s="14"/>
      <c r="OHS113" s="14"/>
      <c r="OHT113" s="14"/>
      <c r="OHU113" s="14"/>
      <c r="OHV113" s="14"/>
      <c r="OHW113" s="14"/>
      <c r="OHX113" s="14"/>
      <c r="OHY113" s="14"/>
      <c r="OHZ113" s="14"/>
      <c r="OIA113" s="14"/>
      <c r="OIB113" s="14"/>
      <c r="OIC113" s="14"/>
      <c r="OID113" s="14"/>
      <c r="OIE113" s="14"/>
      <c r="OIF113" s="14"/>
      <c r="OIG113" s="14"/>
      <c r="OIH113" s="14"/>
      <c r="OII113" s="14"/>
      <c r="OIJ113" s="14"/>
      <c r="OIK113" s="14"/>
      <c r="OIL113" s="14"/>
      <c r="OIM113" s="14"/>
      <c r="OIN113" s="14"/>
      <c r="OIO113" s="14"/>
      <c r="OIP113" s="14"/>
      <c r="OIQ113" s="14"/>
      <c r="OIR113" s="14"/>
      <c r="OIS113" s="14"/>
      <c r="OIT113" s="14"/>
      <c r="OIU113" s="14"/>
      <c r="OIV113" s="14"/>
      <c r="OIW113" s="14"/>
      <c r="OIX113" s="14"/>
      <c r="OIY113" s="14"/>
      <c r="OIZ113" s="14"/>
      <c r="OJA113" s="14"/>
      <c r="OJB113" s="14"/>
      <c r="OJC113" s="14"/>
      <c r="OJD113" s="14"/>
      <c r="OJE113" s="14"/>
      <c r="OJF113" s="14"/>
      <c r="OJG113" s="14"/>
      <c r="OJH113" s="14"/>
      <c r="OJI113" s="14"/>
      <c r="OJJ113" s="14"/>
      <c r="OJK113" s="14"/>
      <c r="OJL113" s="14"/>
      <c r="OJM113" s="14"/>
      <c r="OJN113" s="14"/>
      <c r="OJO113" s="14"/>
      <c r="OJP113" s="14"/>
      <c r="OJQ113" s="14"/>
      <c r="OJR113" s="14"/>
      <c r="OJS113" s="14"/>
      <c r="OJT113" s="14"/>
      <c r="OJU113" s="14"/>
      <c r="OJV113" s="14"/>
      <c r="OJW113" s="14"/>
      <c r="OJX113" s="14"/>
      <c r="OJY113" s="14"/>
      <c r="OJZ113" s="14"/>
      <c r="OKA113" s="14"/>
      <c r="OKB113" s="14"/>
      <c r="OKC113" s="14"/>
      <c r="OKD113" s="14"/>
      <c r="OKE113" s="14"/>
      <c r="OKF113" s="14"/>
      <c r="OKG113" s="14"/>
      <c r="OKH113" s="14"/>
      <c r="OKI113" s="14"/>
      <c r="OKJ113" s="14"/>
      <c r="OKK113" s="14"/>
      <c r="OKL113" s="14"/>
      <c r="OKM113" s="14"/>
      <c r="OKN113" s="14"/>
      <c r="OKO113" s="14"/>
      <c r="OKP113" s="14"/>
      <c r="OKQ113" s="14"/>
      <c r="OKR113" s="14"/>
      <c r="OKS113" s="14"/>
      <c r="OKT113" s="14"/>
      <c r="OKU113" s="14"/>
      <c r="OKV113" s="14"/>
      <c r="OKW113" s="14"/>
      <c r="OKX113" s="14"/>
      <c r="OKY113" s="14"/>
      <c r="OKZ113" s="14"/>
      <c r="OLA113" s="14"/>
      <c r="OLB113" s="14"/>
      <c r="OLC113" s="14"/>
      <c r="OLD113" s="14"/>
      <c r="OLE113" s="14"/>
      <c r="OLF113" s="14"/>
      <c r="OLG113" s="14"/>
      <c r="OLH113" s="14"/>
      <c r="OLI113" s="14"/>
      <c r="OLJ113" s="14"/>
      <c r="OLK113" s="14"/>
      <c r="OLL113" s="14"/>
      <c r="OLM113" s="14"/>
      <c r="OLN113" s="14"/>
      <c r="OLO113" s="14"/>
      <c r="OLP113" s="14"/>
      <c r="OLQ113" s="14"/>
      <c r="OLR113" s="14"/>
      <c r="OLS113" s="14"/>
      <c r="OLT113" s="14"/>
      <c r="OLU113" s="14"/>
      <c r="OLV113" s="14"/>
      <c r="OLW113" s="14"/>
      <c r="OLX113" s="14"/>
      <c r="OLY113" s="14"/>
      <c r="OLZ113" s="14"/>
      <c r="OMA113" s="14"/>
      <c r="OMB113" s="14"/>
      <c r="OMC113" s="14"/>
      <c r="OMD113" s="14"/>
      <c r="OME113" s="14"/>
      <c r="OMF113" s="14"/>
      <c r="OMG113" s="14"/>
      <c r="OMH113" s="14"/>
      <c r="OMI113" s="14"/>
      <c r="OMJ113" s="14"/>
      <c r="OMK113" s="14"/>
      <c r="OML113" s="14"/>
      <c r="OMM113" s="14"/>
      <c r="OMN113" s="14"/>
      <c r="OMO113" s="14"/>
      <c r="OMP113" s="14"/>
      <c r="OMQ113" s="14"/>
      <c r="OMR113" s="14"/>
      <c r="OMS113" s="14"/>
      <c r="OMT113" s="14"/>
      <c r="OMU113" s="14"/>
      <c r="OMV113" s="14"/>
      <c r="OMW113" s="14"/>
      <c r="OMX113" s="14"/>
      <c r="OMY113" s="14"/>
      <c r="OMZ113" s="14"/>
      <c r="ONA113" s="14"/>
      <c r="ONB113" s="14"/>
      <c r="ONC113" s="14"/>
      <c r="OND113" s="14"/>
      <c r="ONE113" s="14"/>
      <c r="ONF113" s="14"/>
      <c r="ONG113" s="14"/>
      <c r="ONH113" s="14"/>
      <c r="ONI113" s="14"/>
      <c r="ONJ113" s="14"/>
      <c r="ONK113" s="14"/>
      <c r="ONL113" s="14"/>
      <c r="ONM113" s="14"/>
      <c r="ONN113" s="14"/>
      <c r="ONO113" s="14"/>
      <c r="ONP113" s="14"/>
      <c r="ONQ113" s="14"/>
      <c r="ONR113" s="14"/>
      <c r="ONS113" s="14"/>
      <c r="ONT113" s="14"/>
      <c r="ONU113" s="14"/>
      <c r="ONV113" s="14"/>
      <c r="ONW113" s="14"/>
      <c r="ONX113" s="14"/>
      <c r="ONY113" s="14"/>
      <c r="ONZ113" s="14"/>
      <c r="OOA113" s="14"/>
      <c r="OOB113" s="14"/>
      <c r="OOC113" s="14"/>
      <c r="OOD113" s="14"/>
      <c r="OOE113" s="14"/>
      <c r="OOF113" s="14"/>
      <c r="OOG113" s="14"/>
      <c r="OOH113" s="14"/>
      <c r="OOI113" s="14"/>
      <c r="OOJ113" s="14"/>
      <c r="OOK113" s="14"/>
      <c r="OOL113" s="14"/>
      <c r="OOM113" s="14"/>
      <c r="OON113" s="14"/>
      <c r="OOO113" s="14"/>
      <c r="OOP113" s="14"/>
      <c r="OOQ113" s="14"/>
      <c r="OOR113" s="14"/>
      <c r="OOS113" s="14"/>
      <c r="OOT113" s="14"/>
      <c r="OOU113" s="14"/>
      <c r="OOV113" s="14"/>
      <c r="OOW113" s="14"/>
      <c r="OOX113" s="14"/>
      <c r="OOY113" s="14"/>
      <c r="OOZ113" s="14"/>
      <c r="OPA113" s="14"/>
      <c r="OPB113" s="14"/>
      <c r="OPC113" s="14"/>
      <c r="OPD113" s="14"/>
      <c r="OPE113" s="14"/>
      <c r="OPF113" s="14"/>
      <c r="OPG113" s="14"/>
      <c r="OPH113" s="14"/>
      <c r="OPI113" s="14"/>
      <c r="OPJ113" s="14"/>
      <c r="OPK113" s="14"/>
      <c r="OPL113" s="14"/>
      <c r="OPM113" s="14"/>
      <c r="OPN113" s="14"/>
      <c r="OPO113" s="14"/>
      <c r="OPP113" s="14"/>
      <c r="OPQ113" s="14"/>
      <c r="OPR113" s="14"/>
      <c r="OPS113" s="14"/>
      <c r="OPT113" s="14"/>
      <c r="OPU113" s="14"/>
      <c r="OPV113" s="14"/>
      <c r="OPW113" s="14"/>
      <c r="OPX113" s="14"/>
      <c r="OPY113" s="14"/>
      <c r="OPZ113" s="14"/>
      <c r="OQA113" s="14"/>
      <c r="OQB113" s="14"/>
      <c r="OQC113" s="14"/>
      <c r="OQD113" s="14"/>
      <c r="OQE113" s="14"/>
      <c r="OQF113" s="14"/>
      <c r="OQG113" s="14"/>
      <c r="OQH113" s="14"/>
      <c r="OQI113" s="14"/>
      <c r="OQJ113" s="14"/>
      <c r="OQK113" s="14"/>
      <c r="OQL113" s="14"/>
      <c r="OQM113" s="14"/>
      <c r="OQN113" s="14"/>
      <c r="OQO113" s="14"/>
      <c r="OQP113" s="14"/>
      <c r="OQQ113" s="14"/>
      <c r="OQR113" s="14"/>
      <c r="OQS113" s="14"/>
      <c r="OQT113" s="14"/>
      <c r="OQU113" s="14"/>
      <c r="OQV113" s="14"/>
      <c r="OQW113" s="14"/>
      <c r="OQX113" s="14"/>
      <c r="OQY113" s="14"/>
      <c r="OQZ113" s="14"/>
      <c r="ORA113" s="14"/>
      <c r="ORB113" s="14"/>
      <c r="ORC113" s="14"/>
      <c r="ORD113" s="14"/>
      <c r="ORE113" s="14"/>
      <c r="ORF113" s="14"/>
      <c r="ORG113" s="14"/>
      <c r="ORH113" s="14"/>
      <c r="ORI113" s="14"/>
      <c r="ORJ113" s="14"/>
      <c r="ORK113" s="14"/>
      <c r="ORL113" s="14"/>
      <c r="ORM113" s="14"/>
      <c r="ORN113" s="14"/>
      <c r="ORO113" s="14"/>
      <c r="ORP113" s="14"/>
      <c r="ORQ113" s="14"/>
      <c r="ORR113" s="14"/>
      <c r="ORS113" s="14"/>
      <c r="ORT113" s="14"/>
      <c r="ORU113" s="14"/>
      <c r="ORV113" s="14"/>
      <c r="ORW113" s="14"/>
      <c r="ORX113" s="14"/>
      <c r="ORY113" s="14"/>
      <c r="ORZ113" s="14"/>
      <c r="OSA113" s="14"/>
      <c r="OSB113" s="14"/>
      <c r="OSC113" s="14"/>
      <c r="OSD113" s="14"/>
      <c r="OSE113" s="14"/>
      <c r="OSF113" s="14"/>
      <c r="OSG113" s="14"/>
      <c r="OSH113" s="14"/>
      <c r="OSI113" s="14"/>
      <c r="OSJ113" s="14"/>
      <c r="OSK113" s="14"/>
      <c r="OSL113" s="14"/>
      <c r="OSM113" s="14"/>
      <c r="OSN113" s="14"/>
      <c r="OSO113" s="14"/>
      <c r="OSP113" s="14"/>
      <c r="OSQ113" s="14"/>
      <c r="OSR113" s="14"/>
      <c r="OSS113" s="14"/>
      <c r="OST113" s="14"/>
      <c r="OSU113" s="14"/>
      <c r="OSV113" s="14"/>
      <c r="OSW113" s="14"/>
      <c r="OSX113" s="14"/>
      <c r="OSY113" s="14"/>
      <c r="OSZ113" s="14"/>
      <c r="OTA113" s="14"/>
      <c r="OTB113" s="14"/>
      <c r="OTC113" s="14"/>
      <c r="OTD113" s="14"/>
      <c r="OTE113" s="14"/>
      <c r="OTF113" s="14"/>
      <c r="OTG113" s="14"/>
      <c r="OTH113" s="14"/>
      <c r="OTI113" s="14"/>
      <c r="OTJ113" s="14"/>
      <c r="OTK113" s="14"/>
      <c r="OTL113" s="14"/>
      <c r="OTM113" s="14"/>
      <c r="OTN113" s="14"/>
      <c r="OTO113" s="14"/>
      <c r="OTP113" s="14"/>
      <c r="OTQ113" s="14"/>
      <c r="OTR113" s="14"/>
      <c r="OTS113" s="14"/>
      <c r="OTT113" s="14"/>
      <c r="OTU113" s="14"/>
      <c r="OTV113" s="14"/>
      <c r="OTW113" s="14"/>
      <c r="OTX113" s="14"/>
      <c r="OTY113" s="14"/>
      <c r="OTZ113" s="14"/>
      <c r="OUA113" s="14"/>
      <c r="OUB113" s="14"/>
      <c r="OUC113" s="14"/>
      <c r="OUD113" s="14"/>
      <c r="OUE113" s="14"/>
      <c r="OUF113" s="14"/>
      <c r="OUG113" s="14"/>
      <c r="OUH113" s="14"/>
      <c r="OUI113" s="14"/>
      <c r="OUJ113" s="14"/>
      <c r="OUK113" s="14"/>
      <c r="OUL113" s="14"/>
      <c r="OUM113" s="14"/>
      <c r="OUN113" s="14"/>
      <c r="OUO113" s="14"/>
      <c r="OUP113" s="14"/>
      <c r="OUQ113" s="14"/>
      <c r="OUR113" s="14"/>
      <c r="OUS113" s="14"/>
      <c r="OUT113" s="14"/>
      <c r="OUU113" s="14"/>
      <c r="OUV113" s="14"/>
      <c r="OUW113" s="14"/>
      <c r="OUX113" s="14"/>
      <c r="OUY113" s="14"/>
      <c r="OUZ113" s="14"/>
      <c r="OVA113" s="14"/>
      <c r="OVB113" s="14"/>
      <c r="OVC113" s="14"/>
      <c r="OVD113" s="14"/>
      <c r="OVE113" s="14"/>
      <c r="OVF113" s="14"/>
      <c r="OVG113" s="14"/>
      <c r="OVH113" s="14"/>
      <c r="OVI113" s="14"/>
      <c r="OVJ113" s="14"/>
      <c r="OVK113" s="14"/>
      <c r="OVL113" s="14"/>
      <c r="OVM113" s="14"/>
      <c r="OVN113" s="14"/>
      <c r="OVO113" s="14"/>
      <c r="OVP113" s="14"/>
      <c r="OVQ113" s="14"/>
      <c r="OVR113" s="14"/>
      <c r="OVS113" s="14"/>
      <c r="OVT113" s="14"/>
      <c r="OVU113" s="14"/>
      <c r="OVV113" s="14"/>
      <c r="OVW113" s="14"/>
      <c r="OVX113" s="14"/>
      <c r="OVY113" s="14"/>
      <c r="OVZ113" s="14"/>
      <c r="OWA113" s="14"/>
      <c r="OWB113" s="14"/>
      <c r="OWC113" s="14"/>
      <c r="OWD113" s="14"/>
      <c r="OWE113" s="14"/>
      <c r="OWF113" s="14"/>
      <c r="OWG113" s="14"/>
      <c r="OWH113" s="14"/>
      <c r="OWI113" s="14"/>
      <c r="OWJ113" s="14"/>
      <c r="OWK113" s="14"/>
      <c r="OWL113" s="14"/>
      <c r="OWM113" s="14"/>
      <c r="OWN113" s="14"/>
      <c r="OWO113" s="14"/>
      <c r="OWP113" s="14"/>
      <c r="OWQ113" s="14"/>
      <c r="OWR113" s="14"/>
      <c r="OWS113" s="14"/>
      <c r="OWT113" s="14"/>
      <c r="OWU113" s="14"/>
      <c r="OWV113" s="14"/>
      <c r="OWW113" s="14"/>
      <c r="OWX113" s="14"/>
      <c r="OWY113" s="14"/>
      <c r="OWZ113" s="14"/>
      <c r="OXA113" s="14"/>
      <c r="OXB113" s="14"/>
      <c r="OXC113" s="14"/>
      <c r="OXD113" s="14"/>
      <c r="OXE113" s="14"/>
      <c r="OXF113" s="14"/>
      <c r="OXG113" s="14"/>
      <c r="OXH113" s="14"/>
      <c r="OXI113" s="14"/>
      <c r="OXJ113" s="14"/>
      <c r="OXK113" s="14"/>
      <c r="OXL113" s="14"/>
      <c r="OXM113" s="14"/>
      <c r="OXN113" s="14"/>
      <c r="OXO113" s="14"/>
      <c r="OXP113" s="14"/>
      <c r="OXQ113" s="14"/>
      <c r="OXR113" s="14"/>
      <c r="OXS113" s="14"/>
      <c r="OXT113" s="14"/>
      <c r="OXU113" s="14"/>
      <c r="OXV113" s="14"/>
      <c r="OXW113" s="14"/>
      <c r="OXX113" s="14"/>
      <c r="OXY113" s="14"/>
      <c r="OXZ113" s="14"/>
      <c r="OYA113" s="14"/>
      <c r="OYB113" s="14"/>
      <c r="OYC113" s="14"/>
      <c r="OYD113" s="14"/>
      <c r="OYE113" s="14"/>
      <c r="OYF113" s="14"/>
      <c r="OYG113" s="14"/>
      <c r="OYH113" s="14"/>
      <c r="OYI113" s="14"/>
      <c r="OYJ113" s="14"/>
      <c r="OYK113" s="14"/>
      <c r="OYL113" s="14"/>
      <c r="OYM113" s="14"/>
      <c r="OYN113" s="14"/>
      <c r="OYO113" s="14"/>
      <c r="OYP113" s="14"/>
      <c r="OYQ113" s="14"/>
      <c r="OYR113" s="14"/>
      <c r="OYS113" s="14"/>
      <c r="OYT113" s="14"/>
      <c r="OYU113" s="14"/>
      <c r="OYV113" s="14"/>
      <c r="OYW113" s="14"/>
      <c r="OYX113" s="14"/>
      <c r="OYY113" s="14"/>
      <c r="OYZ113" s="14"/>
      <c r="OZA113" s="14"/>
      <c r="OZB113" s="14"/>
      <c r="OZC113" s="14"/>
      <c r="OZD113" s="14"/>
      <c r="OZE113" s="14"/>
      <c r="OZF113" s="14"/>
      <c r="OZG113" s="14"/>
      <c r="OZH113" s="14"/>
      <c r="OZI113" s="14"/>
      <c r="OZJ113" s="14"/>
      <c r="OZK113" s="14"/>
      <c r="OZL113" s="14"/>
      <c r="OZM113" s="14"/>
      <c r="OZN113" s="14"/>
      <c r="OZO113" s="14"/>
      <c r="OZP113" s="14"/>
      <c r="OZQ113" s="14"/>
      <c r="OZR113" s="14"/>
      <c r="OZS113" s="14"/>
      <c r="OZT113" s="14"/>
      <c r="OZU113" s="14"/>
      <c r="OZV113" s="14"/>
      <c r="OZW113" s="14"/>
      <c r="OZX113" s="14"/>
      <c r="OZY113" s="14"/>
      <c r="OZZ113" s="14"/>
      <c r="PAA113" s="14"/>
      <c r="PAB113" s="14"/>
      <c r="PAC113" s="14"/>
      <c r="PAD113" s="14"/>
      <c r="PAE113" s="14"/>
      <c r="PAF113" s="14"/>
      <c r="PAG113" s="14"/>
      <c r="PAH113" s="14"/>
      <c r="PAI113" s="14"/>
      <c r="PAJ113" s="14"/>
      <c r="PAK113" s="14"/>
      <c r="PAL113" s="14"/>
      <c r="PAM113" s="14"/>
      <c r="PAN113" s="14"/>
      <c r="PAO113" s="14"/>
      <c r="PAP113" s="14"/>
      <c r="PAQ113" s="14"/>
      <c r="PAR113" s="14"/>
      <c r="PAS113" s="14"/>
      <c r="PAT113" s="14"/>
      <c r="PAU113" s="14"/>
      <c r="PAV113" s="14"/>
      <c r="PAW113" s="14"/>
      <c r="PAX113" s="14"/>
      <c r="PAY113" s="14"/>
      <c r="PAZ113" s="14"/>
      <c r="PBA113" s="14"/>
      <c r="PBB113" s="14"/>
      <c r="PBC113" s="14"/>
      <c r="PBD113" s="14"/>
      <c r="PBE113" s="14"/>
      <c r="PBF113" s="14"/>
      <c r="PBG113" s="14"/>
      <c r="PBH113" s="14"/>
      <c r="PBI113" s="14"/>
      <c r="PBJ113" s="14"/>
      <c r="PBK113" s="14"/>
      <c r="PBL113" s="14"/>
      <c r="PBM113" s="14"/>
      <c r="PBN113" s="14"/>
      <c r="PBO113" s="14"/>
      <c r="PBP113" s="14"/>
      <c r="PBQ113" s="14"/>
      <c r="PBR113" s="14"/>
      <c r="PBS113" s="14"/>
      <c r="PBT113" s="14"/>
      <c r="PBU113" s="14"/>
      <c r="PBV113" s="14"/>
      <c r="PBW113" s="14"/>
      <c r="PBX113" s="14"/>
      <c r="PBY113" s="14"/>
      <c r="PBZ113" s="14"/>
      <c r="PCA113" s="14"/>
      <c r="PCB113" s="14"/>
      <c r="PCC113" s="14"/>
      <c r="PCD113" s="14"/>
      <c r="PCE113" s="14"/>
      <c r="PCF113" s="14"/>
      <c r="PCG113" s="14"/>
      <c r="PCH113" s="14"/>
      <c r="PCI113" s="14"/>
      <c r="PCJ113" s="14"/>
      <c r="PCK113" s="14"/>
      <c r="PCL113" s="14"/>
      <c r="PCM113" s="14"/>
      <c r="PCN113" s="14"/>
      <c r="PCO113" s="14"/>
      <c r="PCP113" s="14"/>
      <c r="PCQ113" s="14"/>
      <c r="PCR113" s="14"/>
      <c r="PCS113" s="14"/>
      <c r="PCT113" s="14"/>
      <c r="PCU113" s="14"/>
      <c r="PCV113" s="14"/>
      <c r="PCW113" s="14"/>
      <c r="PCX113" s="14"/>
      <c r="PCY113" s="14"/>
      <c r="PCZ113" s="14"/>
      <c r="PDA113" s="14"/>
      <c r="PDB113" s="14"/>
      <c r="PDC113" s="14"/>
      <c r="PDD113" s="14"/>
      <c r="PDE113" s="14"/>
      <c r="PDF113" s="14"/>
      <c r="PDG113" s="14"/>
      <c r="PDH113" s="14"/>
      <c r="PDI113" s="14"/>
      <c r="PDJ113" s="14"/>
      <c r="PDK113" s="14"/>
      <c r="PDL113" s="14"/>
      <c r="PDM113" s="14"/>
      <c r="PDN113" s="14"/>
      <c r="PDO113" s="14"/>
      <c r="PDP113" s="14"/>
      <c r="PDQ113" s="14"/>
      <c r="PDR113" s="14"/>
      <c r="PDS113" s="14"/>
      <c r="PDT113" s="14"/>
      <c r="PDU113" s="14"/>
      <c r="PDV113" s="14"/>
      <c r="PDW113" s="14"/>
      <c r="PDX113" s="14"/>
      <c r="PDY113" s="14"/>
      <c r="PDZ113" s="14"/>
      <c r="PEA113" s="14"/>
      <c r="PEB113" s="14"/>
      <c r="PEC113" s="14"/>
      <c r="PED113" s="14"/>
      <c r="PEE113" s="14"/>
      <c r="PEF113" s="14"/>
      <c r="PEG113" s="14"/>
      <c r="PEH113" s="14"/>
      <c r="PEI113" s="14"/>
      <c r="PEJ113" s="14"/>
      <c r="PEK113" s="14"/>
      <c r="PEL113" s="14"/>
      <c r="PEM113" s="14"/>
      <c r="PEN113" s="14"/>
      <c r="PEO113" s="14"/>
      <c r="PEP113" s="14"/>
      <c r="PEQ113" s="14"/>
      <c r="PER113" s="14"/>
      <c r="PES113" s="14"/>
      <c r="PET113" s="14"/>
      <c r="PEU113" s="14"/>
      <c r="PEV113" s="14"/>
      <c r="PEW113" s="14"/>
      <c r="PEX113" s="14"/>
      <c r="PEY113" s="14"/>
      <c r="PEZ113" s="14"/>
      <c r="PFA113" s="14"/>
      <c r="PFB113" s="14"/>
      <c r="PFC113" s="14"/>
      <c r="PFD113" s="14"/>
      <c r="PFE113" s="14"/>
      <c r="PFF113" s="14"/>
      <c r="PFG113" s="14"/>
      <c r="PFH113" s="14"/>
      <c r="PFI113" s="14"/>
      <c r="PFJ113" s="14"/>
      <c r="PFK113" s="14"/>
      <c r="PFL113" s="14"/>
      <c r="PFM113" s="14"/>
      <c r="PFN113" s="14"/>
      <c r="PFO113" s="14"/>
      <c r="PFP113" s="14"/>
      <c r="PFQ113" s="14"/>
      <c r="PFR113" s="14"/>
      <c r="PFS113" s="14"/>
      <c r="PFT113" s="14"/>
      <c r="PFU113" s="14"/>
      <c r="PFV113" s="14"/>
      <c r="PFW113" s="14"/>
      <c r="PFX113" s="14"/>
      <c r="PFY113" s="14"/>
      <c r="PFZ113" s="14"/>
      <c r="PGA113" s="14"/>
      <c r="PGB113" s="14"/>
      <c r="PGC113" s="14"/>
      <c r="PGD113" s="14"/>
      <c r="PGE113" s="14"/>
      <c r="PGF113" s="14"/>
      <c r="PGG113" s="14"/>
      <c r="PGH113" s="14"/>
      <c r="PGI113" s="14"/>
      <c r="PGJ113" s="14"/>
      <c r="PGK113" s="14"/>
      <c r="PGL113" s="14"/>
      <c r="PGM113" s="14"/>
      <c r="PGN113" s="14"/>
      <c r="PGO113" s="14"/>
      <c r="PGP113" s="14"/>
      <c r="PGQ113" s="14"/>
      <c r="PGR113" s="14"/>
      <c r="PGS113" s="14"/>
      <c r="PGT113" s="14"/>
      <c r="PGU113" s="14"/>
      <c r="PGV113" s="14"/>
      <c r="PGW113" s="14"/>
      <c r="PGX113" s="14"/>
      <c r="PGY113" s="14"/>
      <c r="PGZ113" s="14"/>
      <c r="PHA113" s="14"/>
      <c r="PHB113" s="14"/>
      <c r="PHC113" s="14"/>
      <c r="PHD113" s="14"/>
      <c r="PHE113" s="14"/>
      <c r="PHF113" s="14"/>
      <c r="PHG113" s="14"/>
      <c r="PHH113" s="14"/>
      <c r="PHI113" s="14"/>
      <c r="PHJ113" s="14"/>
      <c r="PHK113" s="14"/>
      <c r="PHL113" s="14"/>
      <c r="PHM113" s="14"/>
      <c r="PHN113" s="14"/>
      <c r="PHO113" s="14"/>
      <c r="PHP113" s="14"/>
      <c r="PHQ113" s="14"/>
      <c r="PHR113" s="14"/>
      <c r="PHS113" s="14"/>
      <c r="PHT113" s="14"/>
      <c r="PHU113" s="14"/>
      <c r="PHV113" s="14"/>
      <c r="PHW113" s="14"/>
      <c r="PHX113" s="14"/>
      <c r="PHY113" s="14"/>
      <c r="PHZ113" s="14"/>
      <c r="PIA113" s="14"/>
      <c r="PIB113" s="14"/>
      <c r="PIC113" s="14"/>
      <c r="PID113" s="14"/>
      <c r="PIE113" s="14"/>
      <c r="PIF113" s="14"/>
      <c r="PIG113" s="14"/>
      <c r="PIH113" s="14"/>
      <c r="PII113" s="14"/>
      <c r="PIJ113" s="14"/>
      <c r="PIK113" s="14"/>
      <c r="PIL113" s="14"/>
      <c r="PIM113" s="14"/>
      <c r="PIN113" s="14"/>
      <c r="PIO113" s="14"/>
      <c r="PIP113" s="14"/>
      <c r="PIQ113" s="14"/>
      <c r="PIR113" s="14"/>
      <c r="PIS113" s="14"/>
      <c r="PIT113" s="14"/>
      <c r="PIU113" s="14"/>
      <c r="PIV113" s="14"/>
      <c r="PIW113" s="14"/>
      <c r="PIX113" s="14"/>
      <c r="PIY113" s="14"/>
      <c r="PIZ113" s="14"/>
      <c r="PJA113" s="14"/>
      <c r="PJB113" s="14"/>
      <c r="PJC113" s="14"/>
      <c r="PJD113" s="14"/>
      <c r="PJE113" s="14"/>
      <c r="PJF113" s="14"/>
      <c r="PJG113" s="14"/>
      <c r="PJH113" s="14"/>
      <c r="PJI113" s="14"/>
      <c r="PJJ113" s="14"/>
      <c r="PJK113" s="14"/>
      <c r="PJL113" s="14"/>
      <c r="PJM113" s="14"/>
      <c r="PJN113" s="14"/>
      <c r="PJO113" s="14"/>
      <c r="PJP113" s="14"/>
      <c r="PJQ113" s="14"/>
      <c r="PJR113" s="14"/>
      <c r="PJS113" s="14"/>
      <c r="PJT113" s="14"/>
      <c r="PJU113" s="14"/>
      <c r="PJV113" s="14"/>
      <c r="PJW113" s="14"/>
      <c r="PJX113" s="14"/>
      <c r="PJY113" s="14"/>
      <c r="PJZ113" s="14"/>
      <c r="PKA113" s="14"/>
      <c r="PKB113" s="14"/>
      <c r="PKC113" s="14"/>
      <c r="PKD113" s="14"/>
      <c r="PKE113" s="14"/>
      <c r="PKF113" s="14"/>
      <c r="PKG113" s="14"/>
      <c r="PKH113" s="14"/>
      <c r="PKI113" s="14"/>
      <c r="PKJ113" s="14"/>
      <c r="PKK113" s="14"/>
      <c r="PKL113" s="14"/>
      <c r="PKM113" s="14"/>
      <c r="PKN113" s="14"/>
      <c r="PKO113" s="14"/>
      <c r="PKP113" s="14"/>
      <c r="PKQ113" s="14"/>
      <c r="PKR113" s="14"/>
      <c r="PKS113" s="14"/>
      <c r="PKT113" s="14"/>
      <c r="PKU113" s="14"/>
      <c r="PKV113" s="14"/>
      <c r="PKW113" s="14"/>
      <c r="PKX113" s="14"/>
      <c r="PKY113" s="14"/>
      <c r="PKZ113" s="14"/>
      <c r="PLA113" s="14"/>
      <c r="PLB113" s="14"/>
      <c r="PLC113" s="14"/>
      <c r="PLD113" s="14"/>
      <c r="PLE113" s="14"/>
      <c r="PLF113" s="14"/>
      <c r="PLG113" s="14"/>
      <c r="PLH113" s="14"/>
      <c r="PLI113" s="14"/>
      <c r="PLJ113" s="14"/>
      <c r="PLK113" s="14"/>
      <c r="PLL113" s="14"/>
      <c r="PLM113" s="14"/>
      <c r="PLN113" s="14"/>
      <c r="PLO113" s="14"/>
      <c r="PLP113" s="14"/>
      <c r="PLQ113" s="14"/>
      <c r="PLR113" s="14"/>
      <c r="PLS113" s="14"/>
      <c r="PLT113" s="14"/>
      <c r="PLU113" s="14"/>
      <c r="PLV113" s="14"/>
      <c r="PLW113" s="14"/>
      <c r="PLX113" s="14"/>
      <c r="PLY113" s="14"/>
      <c r="PLZ113" s="14"/>
      <c r="PMA113" s="14"/>
      <c r="PMB113" s="14"/>
      <c r="PMC113" s="14"/>
      <c r="PMD113" s="14"/>
      <c r="PME113" s="14"/>
      <c r="PMF113" s="14"/>
      <c r="PMG113" s="14"/>
      <c r="PMH113" s="14"/>
      <c r="PMI113" s="14"/>
      <c r="PMJ113" s="14"/>
      <c r="PMK113" s="14"/>
      <c r="PML113" s="14"/>
      <c r="PMM113" s="14"/>
      <c r="PMN113" s="14"/>
      <c r="PMO113" s="14"/>
      <c r="PMP113" s="14"/>
      <c r="PMQ113" s="14"/>
      <c r="PMR113" s="14"/>
      <c r="PMS113" s="14"/>
      <c r="PMT113" s="14"/>
      <c r="PMU113" s="14"/>
      <c r="PMV113" s="14"/>
      <c r="PMW113" s="14"/>
      <c r="PMX113" s="14"/>
      <c r="PMY113" s="14"/>
      <c r="PMZ113" s="14"/>
      <c r="PNA113" s="14"/>
      <c r="PNB113" s="14"/>
      <c r="PNC113" s="14"/>
      <c r="PND113" s="14"/>
      <c r="PNE113" s="14"/>
      <c r="PNF113" s="14"/>
      <c r="PNG113" s="14"/>
      <c r="PNH113" s="14"/>
      <c r="PNI113" s="14"/>
      <c r="PNJ113" s="14"/>
      <c r="PNK113" s="14"/>
      <c r="PNL113" s="14"/>
      <c r="PNM113" s="14"/>
      <c r="PNN113" s="14"/>
      <c r="PNO113" s="14"/>
      <c r="PNP113" s="14"/>
      <c r="PNQ113" s="14"/>
      <c r="PNR113" s="14"/>
      <c r="PNS113" s="14"/>
      <c r="PNT113" s="14"/>
      <c r="PNU113" s="14"/>
      <c r="PNV113" s="14"/>
      <c r="PNW113" s="14"/>
      <c r="PNX113" s="14"/>
      <c r="PNY113" s="14"/>
      <c r="PNZ113" s="14"/>
      <c r="POA113" s="14"/>
      <c r="POB113" s="14"/>
      <c r="POC113" s="14"/>
      <c r="POD113" s="14"/>
      <c r="POE113" s="14"/>
      <c r="POF113" s="14"/>
      <c r="POG113" s="14"/>
      <c r="POH113" s="14"/>
      <c r="POI113" s="14"/>
      <c r="POJ113" s="14"/>
      <c r="POK113" s="14"/>
      <c r="POL113" s="14"/>
      <c r="POM113" s="14"/>
      <c r="PON113" s="14"/>
      <c r="POO113" s="14"/>
      <c r="POP113" s="14"/>
      <c r="POQ113" s="14"/>
      <c r="POR113" s="14"/>
      <c r="POS113" s="14"/>
      <c r="POT113" s="14"/>
      <c r="POU113" s="14"/>
      <c r="POV113" s="14"/>
      <c r="POW113" s="14"/>
      <c r="POX113" s="14"/>
      <c r="POY113" s="14"/>
      <c r="POZ113" s="14"/>
      <c r="PPA113" s="14"/>
      <c r="PPB113" s="14"/>
      <c r="PPC113" s="14"/>
      <c r="PPD113" s="14"/>
      <c r="PPE113" s="14"/>
      <c r="PPF113" s="14"/>
      <c r="PPG113" s="14"/>
      <c r="PPH113" s="14"/>
      <c r="PPI113" s="14"/>
      <c r="PPJ113" s="14"/>
      <c r="PPK113" s="14"/>
      <c r="PPL113" s="14"/>
      <c r="PPM113" s="14"/>
      <c r="PPN113" s="14"/>
      <c r="PPO113" s="14"/>
      <c r="PPP113" s="14"/>
      <c r="PPQ113" s="14"/>
      <c r="PPR113" s="14"/>
      <c r="PPS113" s="14"/>
      <c r="PPT113" s="14"/>
      <c r="PPU113" s="14"/>
      <c r="PPV113" s="14"/>
      <c r="PPW113" s="14"/>
      <c r="PPX113" s="14"/>
      <c r="PPY113" s="14"/>
      <c r="PPZ113" s="14"/>
      <c r="PQA113" s="14"/>
      <c r="PQB113" s="14"/>
      <c r="PQC113" s="14"/>
      <c r="PQD113" s="14"/>
      <c r="PQE113" s="14"/>
      <c r="PQF113" s="14"/>
      <c r="PQG113" s="14"/>
      <c r="PQH113" s="14"/>
      <c r="PQI113" s="14"/>
      <c r="PQJ113" s="14"/>
      <c r="PQK113" s="14"/>
      <c r="PQL113" s="14"/>
      <c r="PQM113" s="14"/>
      <c r="PQN113" s="14"/>
      <c r="PQO113" s="14"/>
      <c r="PQP113" s="14"/>
      <c r="PQQ113" s="14"/>
      <c r="PQR113" s="14"/>
      <c r="PQS113" s="14"/>
      <c r="PQT113" s="14"/>
      <c r="PQU113" s="14"/>
      <c r="PQV113" s="14"/>
      <c r="PQW113" s="14"/>
      <c r="PQX113" s="14"/>
      <c r="PQY113" s="14"/>
      <c r="PQZ113" s="14"/>
      <c r="PRA113" s="14"/>
      <c r="PRB113" s="14"/>
      <c r="PRC113" s="14"/>
      <c r="PRD113" s="14"/>
      <c r="PRE113" s="14"/>
      <c r="PRF113" s="14"/>
      <c r="PRG113" s="14"/>
      <c r="PRH113" s="14"/>
      <c r="PRI113" s="14"/>
      <c r="PRJ113" s="14"/>
      <c r="PRK113" s="14"/>
      <c r="PRL113" s="14"/>
      <c r="PRM113" s="14"/>
      <c r="PRN113" s="14"/>
      <c r="PRO113" s="14"/>
      <c r="PRP113" s="14"/>
      <c r="PRQ113" s="14"/>
      <c r="PRR113" s="14"/>
      <c r="PRS113" s="14"/>
      <c r="PRT113" s="14"/>
      <c r="PRU113" s="14"/>
      <c r="PRV113" s="14"/>
      <c r="PRW113" s="14"/>
      <c r="PRX113" s="14"/>
      <c r="PRY113" s="14"/>
      <c r="PRZ113" s="14"/>
      <c r="PSA113" s="14"/>
      <c r="PSB113" s="14"/>
      <c r="PSC113" s="14"/>
      <c r="PSD113" s="14"/>
      <c r="PSE113" s="14"/>
      <c r="PSF113" s="14"/>
      <c r="PSG113" s="14"/>
      <c r="PSH113" s="14"/>
      <c r="PSI113" s="14"/>
      <c r="PSJ113" s="14"/>
      <c r="PSK113" s="14"/>
      <c r="PSL113" s="14"/>
      <c r="PSM113" s="14"/>
      <c r="PSN113" s="14"/>
      <c r="PSO113" s="14"/>
      <c r="PSP113" s="14"/>
      <c r="PSQ113" s="14"/>
      <c r="PSR113" s="14"/>
      <c r="PSS113" s="14"/>
      <c r="PST113" s="14"/>
      <c r="PSU113" s="14"/>
      <c r="PSV113" s="14"/>
      <c r="PSW113" s="14"/>
      <c r="PSX113" s="14"/>
      <c r="PSY113" s="14"/>
      <c r="PSZ113" s="14"/>
      <c r="PTA113" s="14"/>
      <c r="PTB113" s="14"/>
      <c r="PTC113" s="14"/>
      <c r="PTD113" s="14"/>
      <c r="PTE113" s="14"/>
      <c r="PTF113" s="14"/>
      <c r="PTG113" s="14"/>
      <c r="PTH113" s="14"/>
      <c r="PTI113" s="14"/>
      <c r="PTJ113" s="14"/>
      <c r="PTK113" s="14"/>
      <c r="PTL113" s="14"/>
      <c r="PTM113" s="14"/>
      <c r="PTN113" s="14"/>
      <c r="PTO113" s="14"/>
      <c r="PTP113" s="14"/>
      <c r="PTQ113" s="14"/>
      <c r="PTR113" s="14"/>
      <c r="PTS113" s="14"/>
      <c r="PTT113" s="14"/>
      <c r="PTU113" s="14"/>
      <c r="PTV113" s="14"/>
      <c r="PTW113" s="14"/>
      <c r="PTX113" s="14"/>
      <c r="PTY113" s="14"/>
      <c r="PTZ113" s="14"/>
      <c r="PUA113" s="14"/>
      <c r="PUB113" s="14"/>
      <c r="PUC113" s="14"/>
      <c r="PUD113" s="14"/>
      <c r="PUE113" s="14"/>
      <c r="PUF113" s="14"/>
      <c r="PUG113" s="14"/>
      <c r="PUH113" s="14"/>
      <c r="PUI113" s="14"/>
      <c r="PUJ113" s="14"/>
      <c r="PUK113" s="14"/>
      <c r="PUL113" s="14"/>
      <c r="PUM113" s="14"/>
      <c r="PUN113" s="14"/>
      <c r="PUO113" s="14"/>
      <c r="PUP113" s="14"/>
      <c r="PUQ113" s="14"/>
      <c r="PUR113" s="14"/>
      <c r="PUS113" s="14"/>
      <c r="PUT113" s="14"/>
      <c r="PUU113" s="14"/>
      <c r="PUV113" s="14"/>
      <c r="PUW113" s="14"/>
      <c r="PUX113" s="14"/>
      <c r="PUY113" s="14"/>
      <c r="PUZ113" s="14"/>
      <c r="PVA113" s="14"/>
      <c r="PVB113" s="14"/>
      <c r="PVC113" s="14"/>
      <c r="PVD113" s="14"/>
      <c r="PVE113" s="14"/>
      <c r="PVF113" s="14"/>
      <c r="PVG113" s="14"/>
      <c r="PVH113" s="14"/>
      <c r="PVI113" s="14"/>
      <c r="PVJ113" s="14"/>
      <c r="PVK113" s="14"/>
      <c r="PVL113" s="14"/>
      <c r="PVM113" s="14"/>
      <c r="PVN113" s="14"/>
      <c r="PVO113" s="14"/>
      <c r="PVP113" s="14"/>
      <c r="PVQ113" s="14"/>
      <c r="PVR113" s="14"/>
      <c r="PVS113" s="14"/>
      <c r="PVT113" s="14"/>
      <c r="PVU113" s="14"/>
      <c r="PVV113" s="14"/>
      <c r="PVW113" s="14"/>
      <c r="PVX113" s="14"/>
      <c r="PVY113" s="14"/>
      <c r="PVZ113" s="14"/>
      <c r="PWA113" s="14"/>
      <c r="PWB113" s="14"/>
      <c r="PWC113" s="14"/>
      <c r="PWD113" s="14"/>
      <c r="PWE113" s="14"/>
      <c r="PWF113" s="14"/>
      <c r="PWG113" s="14"/>
      <c r="PWH113" s="14"/>
      <c r="PWI113" s="14"/>
      <c r="PWJ113" s="14"/>
      <c r="PWK113" s="14"/>
      <c r="PWL113" s="14"/>
      <c r="PWM113" s="14"/>
      <c r="PWN113" s="14"/>
      <c r="PWO113" s="14"/>
      <c r="PWP113" s="14"/>
      <c r="PWQ113" s="14"/>
      <c r="PWR113" s="14"/>
      <c r="PWS113" s="14"/>
      <c r="PWT113" s="14"/>
      <c r="PWU113" s="14"/>
      <c r="PWV113" s="14"/>
      <c r="PWW113" s="14"/>
      <c r="PWX113" s="14"/>
      <c r="PWY113" s="14"/>
      <c r="PWZ113" s="14"/>
      <c r="PXA113" s="14"/>
      <c r="PXB113" s="14"/>
      <c r="PXC113" s="14"/>
      <c r="PXD113" s="14"/>
      <c r="PXE113" s="14"/>
      <c r="PXF113" s="14"/>
      <c r="PXG113" s="14"/>
      <c r="PXH113" s="14"/>
      <c r="PXI113" s="14"/>
      <c r="PXJ113" s="14"/>
      <c r="PXK113" s="14"/>
      <c r="PXL113" s="14"/>
      <c r="PXM113" s="14"/>
      <c r="PXN113" s="14"/>
      <c r="PXO113" s="14"/>
      <c r="PXP113" s="14"/>
      <c r="PXQ113" s="14"/>
      <c r="PXR113" s="14"/>
      <c r="PXS113" s="14"/>
      <c r="PXT113" s="14"/>
      <c r="PXU113" s="14"/>
      <c r="PXV113" s="14"/>
      <c r="PXW113" s="14"/>
      <c r="PXX113" s="14"/>
      <c r="PXY113" s="14"/>
      <c r="PXZ113" s="14"/>
      <c r="PYA113" s="14"/>
      <c r="PYB113" s="14"/>
      <c r="PYC113" s="14"/>
      <c r="PYD113" s="14"/>
      <c r="PYE113" s="14"/>
      <c r="PYF113" s="14"/>
      <c r="PYG113" s="14"/>
      <c r="PYH113" s="14"/>
      <c r="PYI113" s="14"/>
      <c r="PYJ113" s="14"/>
      <c r="PYK113" s="14"/>
      <c r="PYL113" s="14"/>
      <c r="PYM113" s="14"/>
      <c r="PYN113" s="14"/>
      <c r="PYO113" s="14"/>
      <c r="PYP113" s="14"/>
      <c r="PYQ113" s="14"/>
      <c r="PYR113" s="14"/>
      <c r="PYS113" s="14"/>
      <c r="PYT113" s="14"/>
      <c r="PYU113" s="14"/>
      <c r="PYV113" s="14"/>
      <c r="PYW113" s="14"/>
      <c r="PYX113" s="14"/>
      <c r="PYY113" s="14"/>
      <c r="PYZ113" s="14"/>
      <c r="PZA113" s="14"/>
      <c r="PZB113" s="14"/>
      <c r="PZC113" s="14"/>
      <c r="PZD113" s="14"/>
      <c r="PZE113" s="14"/>
      <c r="PZF113" s="14"/>
      <c r="PZG113" s="14"/>
      <c r="PZH113" s="14"/>
      <c r="PZI113" s="14"/>
      <c r="PZJ113" s="14"/>
      <c r="PZK113" s="14"/>
      <c r="PZL113" s="14"/>
      <c r="PZM113" s="14"/>
      <c r="PZN113" s="14"/>
      <c r="PZO113" s="14"/>
      <c r="PZP113" s="14"/>
      <c r="PZQ113" s="14"/>
      <c r="PZR113" s="14"/>
      <c r="PZS113" s="14"/>
      <c r="PZT113" s="14"/>
      <c r="PZU113" s="14"/>
      <c r="PZV113" s="14"/>
      <c r="PZW113" s="14"/>
      <c r="PZX113" s="14"/>
      <c r="PZY113" s="14"/>
      <c r="PZZ113" s="14"/>
      <c r="QAA113" s="14"/>
      <c r="QAB113" s="14"/>
      <c r="QAC113" s="14"/>
      <c r="QAD113" s="14"/>
      <c r="QAE113" s="14"/>
      <c r="QAF113" s="14"/>
      <c r="QAG113" s="14"/>
      <c r="QAH113" s="14"/>
      <c r="QAI113" s="14"/>
      <c r="QAJ113" s="14"/>
      <c r="QAK113" s="14"/>
      <c r="QAL113" s="14"/>
      <c r="QAM113" s="14"/>
      <c r="QAN113" s="14"/>
      <c r="QAO113" s="14"/>
      <c r="QAP113" s="14"/>
      <c r="QAQ113" s="14"/>
      <c r="QAR113" s="14"/>
      <c r="QAS113" s="14"/>
      <c r="QAT113" s="14"/>
      <c r="QAU113" s="14"/>
      <c r="QAV113" s="14"/>
      <c r="QAW113" s="14"/>
      <c r="QAX113" s="14"/>
      <c r="QAY113" s="14"/>
      <c r="QAZ113" s="14"/>
      <c r="QBA113" s="14"/>
      <c r="QBB113" s="14"/>
      <c r="QBC113" s="14"/>
      <c r="QBD113" s="14"/>
      <c r="QBE113" s="14"/>
      <c r="QBF113" s="14"/>
      <c r="QBG113" s="14"/>
      <c r="QBH113" s="14"/>
      <c r="QBI113" s="14"/>
      <c r="QBJ113" s="14"/>
      <c r="QBK113" s="14"/>
      <c r="QBL113" s="14"/>
      <c r="QBM113" s="14"/>
      <c r="QBN113" s="14"/>
      <c r="QBO113" s="14"/>
      <c r="QBP113" s="14"/>
      <c r="QBQ113" s="14"/>
      <c r="QBR113" s="14"/>
      <c r="QBS113" s="14"/>
      <c r="QBT113" s="14"/>
      <c r="QBU113" s="14"/>
      <c r="QBV113" s="14"/>
      <c r="QBW113" s="14"/>
      <c r="QBX113" s="14"/>
      <c r="QBY113" s="14"/>
      <c r="QBZ113" s="14"/>
      <c r="QCA113" s="14"/>
      <c r="QCB113" s="14"/>
      <c r="QCC113" s="14"/>
      <c r="QCD113" s="14"/>
      <c r="QCE113" s="14"/>
      <c r="QCF113" s="14"/>
      <c r="QCG113" s="14"/>
      <c r="QCH113" s="14"/>
      <c r="QCI113" s="14"/>
      <c r="QCJ113" s="14"/>
      <c r="QCK113" s="14"/>
      <c r="QCL113" s="14"/>
      <c r="QCM113" s="14"/>
      <c r="QCN113" s="14"/>
      <c r="QCO113" s="14"/>
      <c r="QCP113" s="14"/>
      <c r="QCQ113" s="14"/>
      <c r="QCR113" s="14"/>
      <c r="QCS113" s="14"/>
      <c r="QCT113" s="14"/>
      <c r="QCU113" s="14"/>
      <c r="QCV113" s="14"/>
      <c r="QCW113" s="14"/>
      <c r="QCX113" s="14"/>
      <c r="QCY113" s="14"/>
      <c r="QCZ113" s="14"/>
      <c r="QDA113" s="14"/>
      <c r="QDB113" s="14"/>
      <c r="QDC113" s="14"/>
      <c r="QDD113" s="14"/>
      <c r="QDE113" s="14"/>
      <c r="QDF113" s="14"/>
      <c r="QDG113" s="14"/>
      <c r="QDH113" s="14"/>
      <c r="QDI113" s="14"/>
      <c r="QDJ113" s="14"/>
      <c r="QDK113" s="14"/>
      <c r="QDL113" s="14"/>
      <c r="QDM113" s="14"/>
      <c r="QDN113" s="14"/>
      <c r="QDO113" s="14"/>
      <c r="QDP113" s="14"/>
      <c r="QDQ113" s="14"/>
      <c r="QDR113" s="14"/>
      <c r="QDS113" s="14"/>
      <c r="QDT113" s="14"/>
      <c r="QDU113" s="14"/>
      <c r="QDV113" s="14"/>
      <c r="QDW113" s="14"/>
      <c r="QDX113" s="14"/>
      <c r="QDY113" s="14"/>
      <c r="QDZ113" s="14"/>
      <c r="QEA113" s="14"/>
      <c r="QEB113" s="14"/>
      <c r="QEC113" s="14"/>
      <c r="QED113" s="14"/>
      <c r="QEE113" s="14"/>
      <c r="QEF113" s="14"/>
      <c r="QEG113" s="14"/>
      <c r="QEH113" s="14"/>
      <c r="QEI113" s="14"/>
      <c r="QEJ113" s="14"/>
      <c r="QEK113" s="14"/>
      <c r="QEL113" s="14"/>
      <c r="QEM113" s="14"/>
      <c r="QEN113" s="14"/>
      <c r="QEO113" s="14"/>
      <c r="QEP113" s="14"/>
      <c r="QEQ113" s="14"/>
      <c r="QER113" s="14"/>
      <c r="QES113" s="14"/>
      <c r="QET113" s="14"/>
      <c r="QEU113" s="14"/>
      <c r="QEV113" s="14"/>
      <c r="QEW113" s="14"/>
      <c r="QEX113" s="14"/>
      <c r="QEY113" s="14"/>
      <c r="QEZ113" s="14"/>
      <c r="QFA113" s="14"/>
      <c r="QFB113" s="14"/>
      <c r="QFC113" s="14"/>
      <c r="QFD113" s="14"/>
      <c r="QFE113" s="14"/>
      <c r="QFF113" s="14"/>
      <c r="QFG113" s="14"/>
      <c r="QFH113" s="14"/>
      <c r="QFI113" s="14"/>
      <c r="QFJ113" s="14"/>
      <c r="QFK113" s="14"/>
      <c r="QFL113" s="14"/>
      <c r="QFM113" s="14"/>
      <c r="QFN113" s="14"/>
      <c r="QFO113" s="14"/>
      <c r="QFP113" s="14"/>
      <c r="QFQ113" s="14"/>
      <c r="QFR113" s="14"/>
      <c r="QFS113" s="14"/>
      <c r="QFT113" s="14"/>
      <c r="QFU113" s="14"/>
      <c r="QFV113" s="14"/>
      <c r="QFW113" s="14"/>
      <c r="QFX113" s="14"/>
      <c r="QFY113" s="14"/>
      <c r="QFZ113" s="14"/>
      <c r="QGA113" s="14"/>
      <c r="QGB113" s="14"/>
      <c r="QGC113" s="14"/>
      <c r="QGD113" s="14"/>
      <c r="QGE113" s="14"/>
      <c r="QGF113" s="14"/>
      <c r="QGG113" s="14"/>
      <c r="QGH113" s="14"/>
      <c r="QGI113" s="14"/>
      <c r="QGJ113" s="14"/>
      <c r="QGK113" s="14"/>
      <c r="QGL113" s="14"/>
      <c r="QGM113" s="14"/>
      <c r="QGN113" s="14"/>
      <c r="QGO113" s="14"/>
      <c r="QGP113" s="14"/>
      <c r="QGQ113" s="14"/>
      <c r="QGR113" s="14"/>
      <c r="QGS113" s="14"/>
      <c r="QGT113" s="14"/>
      <c r="QGU113" s="14"/>
      <c r="QGV113" s="14"/>
      <c r="QGW113" s="14"/>
      <c r="QGX113" s="14"/>
      <c r="QGY113" s="14"/>
      <c r="QGZ113" s="14"/>
      <c r="QHA113" s="14"/>
      <c r="QHB113" s="14"/>
      <c r="QHC113" s="14"/>
      <c r="QHD113" s="14"/>
      <c r="QHE113" s="14"/>
      <c r="QHF113" s="14"/>
      <c r="QHG113" s="14"/>
      <c r="QHH113" s="14"/>
      <c r="QHI113" s="14"/>
      <c r="QHJ113" s="14"/>
      <c r="QHK113" s="14"/>
      <c r="QHL113" s="14"/>
      <c r="QHM113" s="14"/>
      <c r="QHN113" s="14"/>
      <c r="QHO113" s="14"/>
      <c r="QHP113" s="14"/>
      <c r="QHQ113" s="14"/>
      <c r="QHR113" s="14"/>
      <c r="QHS113" s="14"/>
      <c r="QHT113" s="14"/>
      <c r="QHU113" s="14"/>
      <c r="QHV113" s="14"/>
      <c r="QHW113" s="14"/>
      <c r="QHX113" s="14"/>
      <c r="QHY113" s="14"/>
      <c r="QHZ113" s="14"/>
      <c r="QIA113" s="14"/>
      <c r="QIB113" s="14"/>
      <c r="QIC113" s="14"/>
      <c r="QID113" s="14"/>
      <c r="QIE113" s="14"/>
      <c r="QIF113" s="14"/>
      <c r="QIG113" s="14"/>
      <c r="QIH113" s="14"/>
      <c r="QII113" s="14"/>
      <c r="QIJ113" s="14"/>
      <c r="QIK113" s="14"/>
      <c r="QIL113" s="14"/>
      <c r="QIM113" s="14"/>
      <c r="QIN113" s="14"/>
      <c r="QIO113" s="14"/>
      <c r="QIP113" s="14"/>
      <c r="QIQ113" s="14"/>
      <c r="QIR113" s="14"/>
      <c r="QIS113" s="14"/>
      <c r="QIT113" s="14"/>
      <c r="QIU113" s="14"/>
      <c r="QIV113" s="14"/>
      <c r="QIW113" s="14"/>
      <c r="QIX113" s="14"/>
      <c r="QIY113" s="14"/>
      <c r="QIZ113" s="14"/>
      <c r="QJA113" s="14"/>
      <c r="QJB113" s="14"/>
      <c r="QJC113" s="14"/>
      <c r="QJD113" s="14"/>
      <c r="QJE113" s="14"/>
      <c r="QJF113" s="14"/>
      <c r="QJG113" s="14"/>
      <c r="QJH113" s="14"/>
      <c r="QJI113" s="14"/>
      <c r="QJJ113" s="14"/>
      <c r="QJK113" s="14"/>
      <c r="QJL113" s="14"/>
      <c r="QJM113" s="14"/>
      <c r="QJN113" s="14"/>
      <c r="QJO113" s="14"/>
      <c r="QJP113" s="14"/>
      <c r="QJQ113" s="14"/>
      <c r="QJR113" s="14"/>
      <c r="QJS113" s="14"/>
      <c r="QJT113" s="14"/>
      <c r="QJU113" s="14"/>
      <c r="QJV113" s="14"/>
      <c r="QJW113" s="14"/>
      <c r="QJX113" s="14"/>
      <c r="QJY113" s="14"/>
      <c r="QJZ113" s="14"/>
      <c r="QKA113" s="14"/>
      <c r="QKB113" s="14"/>
      <c r="QKC113" s="14"/>
      <c r="QKD113" s="14"/>
      <c r="QKE113" s="14"/>
      <c r="QKF113" s="14"/>
      <c r="QKG113" s="14"/>
      <c r="QKH113" s="14"/>
      <c r="QKI113" s="14"/>
      <c r="QKJ113" s="14"/>
      <c r="QKK113" s="14"/>
      <c r="QKL113" s="14"/>
      <c r="QKM113" s="14"/>
      <c r="QKN113" s="14"/>
      <c r="QKO113" s="14"/>
      <c r="QKP113" s="14"/>
      <c r="QKQ113" s="14"/>
      <c r="QKR113" s="14"/>
      <c r="QKS113" s="14"/>
      <c r="QKT113" s="14"/>
      <c r="QKU113" s="14"/>
      <c r="QKV113" s="14"/>
      <c r="QKW113" s="14"/>
      <c r="QKX113" s="14"/>
      <c r="QKY113" s="14"/>
      <c r="QKZ113" s="14"/>
      <c r="QLA113" s="14"/>
      <c r="QLB113" s="14"/>
      <c r="QLC113" s="14"/>
      <c r="QLD113" s="14"/>
      <c r="QLE113" s="14"/>
      <c r="QLF113" s="14"/>
      <c r="QLG113" s="14"/>
      <c r="QLH113" s="14"/>
      <c r="QLI113" s="14"/>
      <c r="QLJ113" s="14"/>
      <c r="QLK113" s="14"/>
      <c r="QLL113" s="14"/>
      <c r="QLM113" s="14"/>
      <c r="QLN113" s="14"/>
      <c r="QLO113" s="14"/>
      <c r="QLP113" s="14"/>
      <c r="QLQ113" s="14"/>
      <c r="QLR113" s="14"/>
      <c r="QLS113" s="14"/>
      <c r="QLT113" s="14"/>
      <c r="QLU113" s="14"/>
      <c r="QLV113" s="14"/>
      <c r="QLW113" s="14"/>
      <c r="QLX113" s="14"/>
      <c r="QLY113" s="14"/>
      <c r="QLZ113" s="14"/>
      <c r="QMA113" s="14"/>
      <c r="QMB113" s="14"/>
      <c r="QMC113" s="14"/>
      <c r="QMD113" s="14"/>
      <c r="QME113" s="14"/>
      <c r="QMF113" s="14"/>
      <c r="QMG113" s="14"/>
      <c r="QMH113" s="14"/>
      <c r="QMI113" s="14"/>
      <c r="QMJ113" s="14"/>
      <c r="QMK113" s="14"/>
      <c r="QML113" s="14"/>
      <c r="QMM113" s="14"/>
      <c r="QMN113" s="14"/>
      <c r="QMO113" s="14"/>
      <c r="QMP113" s="14"/>
      <c r="QMQ113" s="14"/>
      <c r="QMR113" s="14"/>
      <c r="QMS113" s="14"/>
      <c r="QMT113" s="14"/>
      <c r="QMU113" s="14"/>
      <c r="QMV113" s="14"/>
      <c r="QMW113" s="14"/>
      <c r="QMX113" s="14"/>
      <c r="QMY113" s="14"/>
      <c r="QMZ113" s="14"/>
      <c r="QNA113" s="14"/>
      <c r="QNB113" s="14"/>
      <c r="QNC113" s="14"/>
      <c r="QND113" s="14"/>
      <c r="QNE113" s="14"/>
      <c r="QNF113" s="14"/>
      <c r="QNG113" s="14"/>
      <c r="QNH113" s="14"/>
      <c r="QNI113" s="14"/>
      <c r="QNJ113" s="14"/>
      <c r="QNK113" s="14"/>
      <c r="QNL113" s="14"/>
      <c r="QNM113" s="14"/>
      <c r="QNN113" s="14"/>
      <c r="QNO113" s="14"/>
      <c r="QNP113" s="14"/>
      <c r="QNQ113" s="14"/>
      <c r="QNR113" s="14"/>
      <c r="QNS113" s="14"/>
      <c r="QNT113" s="14"/>
      <c r="QNU113" s="14"/>
      <c r="QNV113" s="14"/>
      <c r="QNW113" s="14"/>
      <c r="QNX113" s="14"/>
      <c r="QNY113" s="14"/>
      <c r="QNZ113" s="14"/>
      <c r="QOA113" s="14"/>
      <c r="QOB113" s="14"/>
      <c r="QOC113" s="14"/>
      <c r="QOD113" s="14"/>
      <c r="QOE113" s="14"/>
      <c r="QOF113" s="14"/>
      <c r="QOG113" s="14"/>
      <c r="QOH113" s="14"/>
      <c r="QOI113" s="14"/>
      <c r="QOJ113" s="14"/>
      <c r="QOK113" s="14"/>
      <c r="QOL113" s="14"/>
      <c r="QOM113" s="14"/>
      <c r="QON113" s="14"/>
      <c r="QOO113" s="14"/>
      <c r="QOP113" s="14"/>
      <c r="QOQ113" s="14"/>
      <c r="QOR113" s="14"/>
      <c r="QOS113" s="14"/>
      <c r="QOT113" s="14"/>
      <c r="QOU113" s="14"/>
      <c r="QOV113" s="14"/>
      <c r="QOW113" s="14"/>
      <c r="QOX113" s="14"/>
      <c r="QOY113" s="14"/>
      <c r="QOZ113" s="14"/>
      <c r="QPA113" s="14"/>
      <c r="QPB113" s="14"/>
      <c r="QPC113" s="14"/>
      <c r="QPD113" s="14"/>
      <c r="QPE113" s="14"/>
      <c r="QPF113" s="14"/>
      <c r="QPG113" s="14"/>
      <c r="QPH113" s="14"/>
      <c r="QPI113" s="14"/>
      <c r="QPJ113" s="14"/>
      <c r="QPK113" s="14"/>
      <c r="QPL113" s="14"/>
      <c r="QPM113" s="14"/>
      <c r="QPN113" s="14"/>
      <c r="QPO113" s="14"/>
      <c r="QPP113" s="14"/>
      <c r="QPQ113" s="14"/>
      <c r="QPR113" s="14"/>
      <c r="QPS113" s="14"/>
      <c r="QPT113" s="14"/>
      <c r="QPU113" s="14"/>
      <c r="QPV113" s="14"/>
      <c r="QPW113" s="14"/>
      <c r="QPX113" s="14"/>
      <c r="QPY113" s="14"/>
      <c r="QPZ113" s="14"/>
      <c r="QQA113" s="14"/>
      <c r="QQB113" s="14"/>
      <c r="QQC113" s="14"/>
      <c r="QQD113" s="14"/>
      <c r="QQE113" s="14"/>
      <c r="QQF113" s="14"/>
      <c r="QQG113" s="14"/>
      <c r="QQH113" s="14"/>
      <c r="QQI113" s="14"/>
      <c r="QQJ113" s="14"/>
      <c r="QQK113" s="14"/>
      <c r="QQL113" s="14"/>
      <c r="QQM113" s="14"/>
      <c r="QQN113" s="14"/>
      <c r="QQO113" s="14"/>
      <c r="QQP113" s="14"/>
      <c r="QQQ113" s="14"/>
      <c r="QQR113" s="14"/>
      <c r="QQS113" s="14"/>
      <c r="QQT113" s="14"/>
      <c r="QQU113" s="14"/>
      <c r="QQV113" s="14"/>
      <c r="QQW113" s="14"/>
      <c r="QQX113" s="14"/>
      <c r="QQY113" s="14"/>
      <c r="QQZ113" s="14"/>
      <c r="QRA113" s="14"/>
      <c r="QRB113" s="14"/>
      <c r="QRC113" s="14"/>
      <c r="QRD113" s="14"/>
      <c r="QRE113" s="14"/>
      <c r="QRF113" s="14"/>
      <c r="QRG113" s="14"/>
      <c r="QRH113" s="14"/>
      <c r="QRI113" s="14"/>
      <c r="QRJ113" s="14"/>
      <c r="QRK113" s="14"/>
      <c r="QRL113" s="14"/>
      <c r="QRM113" s="14"/>
      <c r="QRN113" s="14"/>
      <c r="QRO113" s="14"/>
      <c r="QRP113" s="14"/>
      <c r="QRQ113" s="14"/>
      <c r="QRR113" s="14"/>
      <c r="QRS113" s="14"/>
      <c r="QRT113" s="14"/>
      <c r="QRU113" s="14"/>
      <c r="QRV113" s="14"/>
      <c r="QRW113" s="14"/>
      <c r="QRX113" s="14"/>
      <c r="QRY113" s="14"/>
      <c r="QRZ113" s="14"/>
      <c r="QSA113" s="14"/>
      <c r="QSB113" s="14"/>
      <c r="QSC113" s="14"/>
      <c r="QSD113" s="14"/>
      <c r="QSE113" s="14"/>
      <c r="QSF113" s="14"/>
      <c r="QSG113" s="14"/>
      <c r="QSH113" s="14"/>
      <c r="QSI113" s="14"/>
      <c r="QSJ113" s="14"/>
      <c r="QSK113" s="14"/>
      <c r="QSL113" s="14"/>
      <c r="QSM113" s="14"/>
      <c r="QSN113" s="14"/>
      <c r="QSO113" s="14"/>
      <c r="QSP113" s="14"/>
      <c r="QSQ113" s="14"/>
      <c r="QSR113" s="14"/>
      <c r="QSS113" s="14"/>
      <c r="QST113" s="14"/>
      <c r="QSU113" s="14"/>
      <c r="QSV113" s="14"/>
      <c r="QSW113" s="14"/>
      <c r="QSX113" s="14"/>
      <c r="QSY113" s="14"/>
      <c r="QSZ113" s="14"/>
      <c r="QTA113" s="14"/>
      <c r="QTB113" s="14"/>
      <c r="QTC113" s="14"/>
      <c r="QTD113" s="14"/>
      <c r="QTE113" s="14"/>
      <c r="QTF113" s="14"/>
      <c r="QTG113" s="14"/>
      <c r="QTH113" s="14"/>
      <c r="QTI113" s="14"/>
      <c r="QTJ113" s="14"/>
      <c r="QTK113" s="14"/>
      <c r="QTL113" s="14"/>
      <c r="QTM113" s="14"/>
      <c r="QTN113" s="14"/>
      <c r="QTO113" s="14"/>
      <c r="QTP113" s="14"/>
      <c r="QTQ113" s="14"/>
      <c r="QTR113" s="14"/>
      <c r="QTS113" s="14"/>
      <c r="QTT113" s="14"/>
      <c r="QTU113" s="14"/>
      <c r="QTV113" s="14"/>
      <c r="QTW113" s="14"/>
      <c r="QTX113" s="14"/>
      <c r="QTY113" s="14"/>
      <c r="QTZ113" s="14"/>
      <c r="QUA113" s="14"/>
      <c r="QUB113" s="14"/>
      <c r="QUC113" s="14"/>
      <c r="QUD113" s="14"/>
      <c r="QUE113" s="14"/>
      <c r="QUF113" s="14"/>
      <c r="QUG113" s="14"/>
      <c r="QUH113" s="14"/>
      <c r="QUI113" s="14"/>
      <c r="QUJ113" s="14"/>
      <c r="QUK113" s="14"/>
      <c r="QUL113" s="14"/>
      <c r="QUM113" s="14"/>
      <c r="QUN113" s="14"/>
      <c r="QUO113" s="14"/>
      <c r="QUP113" s="14"/>
      <c r="QUQ113" s="14"/>
      <c r="QUR113" s="14"/>
      <c r="QUS113" s="14"/>
      <c r="QUT113" s="14"/>
      <c r="QUU113" s="14"/>
      <c r="QUV113" s="14"/>
      <c r="QUW113" s="14"/>
      <c r="QUX113" s="14"/>
      <c r="QUY113" s="14"/>
      <c r="QUZ113" s="14"/>
      <c r="QVA113" s="14"/>
      <c r="QVB113" s="14"/>
      <c r="QVC113" s="14"/>
      <c r="QVD113" s="14"/>
      <c r="QVE113" s="14"/>
      <c r="QVF113" s="14"/>
      <c r="QVG113" s="14"/>
      <c r="QVH113" s="14"/>
      <c r="QVI113" s="14"/>
      <c r="QVJ113" s="14"/>
      <c r="QVK113" s="14"/>
      <c r="QVL113" s="14"/>
      <c r="QVM113" s="14"/>
      <c r="QVN113" s="14"/>
      <c r="QVO113" s="14"/>
      <c r="QVP113" s="14"/>
      <c r="QVQ113" s="14"/>
      <c r="QVR113" s="14"/>
      <c r="QVS113" s="14"/>
      <c r="QVT113" s="14"/>
      <c r="QVU113" s="14"/>
      <c r="QVV113" s="14"/>
      <c r="QVW113" s="14"/>
      <c r="QVX113" s="14"/>
      <c r="QVY113" s="14"/>
      <c r="QVZ113" s="14"/>
      <c r="QWA113" s="14"/>
      <c r="QWB113" s="14"/>
      <c r="QWC113" s="14"/>
      <c r="QWD113" s="14"/>
      <c r="QWE113" s="14"/>
      <c r="QWF113" s="14"/>
      <c r="QWG113" s="14"/>
      <c r="QWH113" s="14"/>
      <c r="QWI113" s="14"/>
      <c r="QWJ113" s="14"/>
      <c r="QWK113" s="14"/>
      <c r="QWL113" s="14"/>
      <c r="QWM113" s="14"/>
      <c r="QWN113" s="14"/>
      <c r="QWO113" s="14"/>
      <c r="QWP113" s="14"/>
      <c r="QWQ113" s="14"/>
      <c r="QWR113" s="14"/>
      <c r="QWS113" s="14"/>
      <c r="QWT113" s="14"/>
      <c r="QWU113" s="14"/>
      <c r="QWV113" s="14"/>
      <c r="QWW113" s="14"/>
      <c r="QWX113" s="14"/>
      <c r="QWY113" s="14"/>
      <c r="QWZ113" s="14"/>
      <c r="QXA113" s="14"/>
      <c r="QXB113" s="14"/>
      <c r="QXC113" s="14"/>
      <c r="QXD113" s="14"/>
      <c r="QXE113" s="14"/>
      <c r="QXF113" s="14"/>
      <c r="QXG113" s="14"/>
      <c r="QXH113" s="14"/>
      <c r="QXI113" s="14"/>
      <c r="QXJ113" s="14"/>
      <c r="QXK113" s="14"/>
      <c r="QXL113" s="14"/>
      <c r="QXM113" s="14"/>
      <c r="QXN113" s="14"/>
      <c r="QXO113" s="14"/>
      <c r="QXP113" s="14"/>
      <c r="QXQ113" s="14"/>
      <c r="QXR113" s="14"/>
      <c r="QXS113" s="14"/>
      <c r="QXT113" s="14"/>
      <c r="QXU113" s="14"/>
      <c r="QXV113" s="14"/>
      <c r="QXW113" s="14"/>
      <c r="QXX113" s="14"/>
      <c r="QXY113" s="14"/>
      <c r="QXZ113" s="14"/>
      <c r="QYA113" s="14"/>
      <c r="QYB113" s="14"/>
      <c r="QYC113" s="14"/>
      <c r="QYD113" s="14"/>
      <c r="QYE113" s="14"/>
      <c r="QYF113" s="14"/>
      <c r="QYG113" s="14"/>
      <c r="QYH113" s="14"/>
      <c r="QYI113" s="14"/>
      <c r="QYJ113" s="14"/>
      <c r="QYK113" s="14"/>
      <c r="QYL113" s="14"/>
      <c r="QYM113" s="14"/>
      <c r="QYN113" s="14"/>
      <c r="QYO113" s="14"/>
      <c r="QYP113" s="14"/>
      <c r="QYQ113" s="14"/>
      <c r="QYR113" s="14"/>
      <c r="QYS113" s="14"/>
      <c r="QYT113" s="14"/>
      <c r="QYU113" s="14"/>
      <c r="QYV113" s="14"/>
      <c r="QYW113" s="14"/>
      <c r="QYX113" s="14"/>
      <c r="QYY113" s="14"/>
      <c r="QYZ113" s="14"/>
      <c r="QZA113" s="14"/>
      <c r="QZB113" s="14"/>
      <c r="QZC113" s="14"/>
      <c r="QZD113" s="14"/>
      <c r="QZE113" s="14"/>
      <c r="QZF113" s="14"/>
      <c r="QZG113" s="14"/>
      <c r="QZH113" s="14"/>
      <c r="QZI113" s="14"/>
      <c r="QZJ113" s="14"/>
      <c r="QZK113" s="14"/>
      <c r="QZL113" s="14"/>
      <c r="QZM113" s="14"/>
      <c r="QZN113" s="14"/>
      <c r="QZO113" s="14"/>
      <c r="QZP113" s="14"/>
      <c r="QZQ113" s="14"/>
      <c r="QZR113" s="14"/>
      <c r="QZS113" s="14"/>
      <c r="QZT113" s="14"/>
      <c r="QZU113" s="14"/>
      <c r="QZV113" s="14"/>
      <c r="QZW113" s="14"/>
      <c r="QZX113" s="14"/>
      <c r="QZY113" s="14"/>
      <c r="QZZ113" s="14"/>
      <c r="RAA113" s="14"/>
      <c r="RAB113" s="14"/>
      <c r="RAC113" s="14"/>
      <c r="RAD113" s="14"/>
      <c r="RAE113" s="14"/>
      <c r="RAF113" s="14"/>
      <c r="RAG113" s="14"/>
      <c r="RAH113" s="14"/>
      <c r="RAI113" s="14"/>
      <c r="RAJ113" s="14"/>
      <c r="RAK113" s="14"/>
      <c r="RAL113" s="14"/>
      <c r="RAM113" s="14"/>
      <c r="RAN113" s="14"/>
      <c r="RAO113" s="14"/>
      <c r="RAP113" s="14"/>
      <c r="RAQ113" s="14"/>
      <c r="RAR113" s="14"/>
      <c r="RAS113" s="14"/>
      <c r="RAT113" s="14"/>
      <c r="RAU113" s="14"/>
      <c r="RAV113" s="14"/>
      <c r="RAW113" s="14"/>
      <c r="RAX113" s="14"/>
      <c r="RAY113" s="14"/>
      <c r="RAZ113" s="14"/>
      <c r="RBA113" s="14"/>
      <c r="RBB113" s="14"/>
      <c r="RBC113" s="14"/>
      <c r="RBD113" s="14"/>
      <c r="RBE113" s="14"/>
      <c r="RBF113" s="14"/>
      <c r="RBG113" s="14"/>
      <c r="RBH113" s="14"/>
      <c r="RBI113" s="14"/>
      <c r="RBJ113" s="14"/>
      <c r="RBK113" s="14"/>
      <c r="RBL113" s="14"/>
      <c r="RBM113" s="14"/>
      <c r="RBN113" s="14"/>
      <c r="RBO113" s="14"/>
      <c r="RBP113" s="14"/>
      <c r="RBQ113" s="14"/>
      <c r="RBR113" s="14"/>
      <c r="RBS113" s="14"/>
      <c r="RBT113" s="14"/>
      <c r="RBU113" s="14"/>
      <c r="RBV113" s="14"/>
      <c r="RBW113" s="14"/>
      <c r="RBX113" s="14"/>
      <c r="RBY113" s="14"/>
      <c r="RBZ113" s="14"/>
      <c r="RCA113" s="14"/>
      <c r="RCB113" s="14"/>
      <c r="RCC113" s="14"/>
      <c r="RCD113" s="14"/>
      <c r="RCE113" s="14"/>
      <c r="RCF113" s="14"/>
      <c r="RCG113" s="14"/>
      <c r="RCH113" s="14"/>
      <c r="RCI113" s="14"/>
      <c r="RCJ113" s="14"/>
      <c r="RCK113" s="14"/>
      <c r="RCL113" s="14"/>
      <c r="RCM113" s="14"/>
      <c r="RCN113" s="14"/>
      <c r="RCO113" s="14"/>
      <c r="RCP113" s="14"/>
      <c r="RCQ113" s="14"/>
      <c r="RCR113" s="14"/>
      <c r="RCS113" s="14"/>
      <c r="RCT113" s="14"/>
      <c r="RCU113" s="14"/>
      <c r="RCV113" s="14"/>
      <c r="RCW113" s="14"/>
      <c r="RCX113" s="14"/>
      <c r="RCY113" s="14"/>
      <c r="RCZ113" s="14"/>
      <c r="RDA113" s="14"/>
      <c r="RDB113" s="14"/>
      <c r="RDC113" s="14"/>
      <c r="RDD113" s="14"/>
      <c r="RDE113" s="14"/>
      <c r="RDF113" s="14"/>
      <c r="RDG113" s="14"/>
      <c r="RDH113" s="14"/>
      <c r="RDI113" s="14"/>
      <c r="RDJ113" s="14"/>
      <c r="RDK113" s="14"/>
      <c r="RDL113" s="14"/>
      <c r="RDM113" s="14"/>
      <c r="RDN113" s="14"/>
      <c r="RDO113" s="14"/>
      <c r="RDP113" s="14"/>
      <c r="RDQ113" s="14"/>
      <c r="RDR113" s="14"/>
      <c r="RDS113" s="14"/>
      <c r="RDT113" s="14"/>
      <c r="RDU113" s="14"/>
      <c r="RDV113" s="14"/>
      <c r="RDW113" s="14"/>
      <c r="RDX113" s="14"/>
      <c r="RDY113" s="14"/>
      <c r="RDZ113" s="14"/>
      <c r="REA113" s="14"/>
      <c r="REB113" s="14"/>
      <c r="REC113" s="14"/>
      <c r="RED113" s="14"/>
      <c r="REE113" s="14"/>
      <c r="REF113" s="14"/>
      <c r="REG113" s="14"/>
      <c r="REH113" s="14"/>
      <c r="REI113" s="14"/>
      <c r="REJ113" s="14"/>
      <c r="REK113" s="14"/>
      <c r="REL113" s="14"/>
      <c r="REM113" s="14"/>
      <c r="REN113" s="14"/>
      <c r="REO113" s="14"/>
      <c r="REP113" s="14"/>
      <c r="REQ113" s="14"/>
      <c r="RER113" s="14"/>
      <c r="RES113" s="14"/>
      <c r="RET113" s="14"/>
      <c r="REU113" s="14"/>
      <c r="REV113" s="14"/>
      <c r="REW113" s="14"/>
      <c r="REX113" s="14"/>
      <c r="REY113" s="14"/>
      <c r="REZ113" s="14"/>
      <c r="RFA113" s="14"/>
      <c r="RFB113" s="14"/>
      <c r="RFC113" s="14"/>
      <c r="RFD113" s="14"/>
      <c r="RFE113" s="14"/>
      <c r="RFF113" s="14"/>
      <c r="RFG113" s="14"/>
      <c r="RFH113" s="14"/>
      <c r="RFI113" s="14"/>
      <c r="RFJ113" s="14"/>
      <c r="RFK113" s="14"/>
      <c r="RFL113" s="14"/>
      <c r="RFM113" s="14"/>
      <c r="RFN113" s="14"/>
      <c r="RFO113" s="14"/>
      <c r="RFP113" s="14"/>
      <c r="RFQ113" s="14"/>
      <c r="RFR113" s="14"/>
      <c r="RFS113" s="14"/>
      <c r="RFT113" s="14"/>
      <c r="RFU113" s="14"/>
      <c r="RFV113" s="14"/>
      <c r="RFW113" s="14"/>
      <c r="RFX113" s="14"/>
      <c r="RFY113" s="14"/>
      <c r="RFZ113" s="14"/>
      <c r="RGA113" s="14"/>
      <c r="RGB113" s="14"/>
      <c r="RGC113" s="14"/>
      <c r="RGD113" s="14"/>
      <c r="RGE113" s="14"/>
      <c r="RGF113" s="14"/>
      <c r="RGG113" s="14"/>
      <c r="RGH113" s="14"/>
      <c r="RGI113" s="14"/>
      <c r="RGJ113" s="14"/>
      <c r="RGK113" s="14"/>
      <c r="RGL113" s="14"/>
      <c r="RGM113" s="14"/>
      <c r="RGN113" s="14"/>
      <c r="RGO113" s="14"/>
      <c r="RGP113" s="14"/>
      <c r="RGQ113" s="14"/>
      <c r="RGR113" s="14"/>
      <c r="RGS113" s="14"/>
      <c r="RGT113" s="14"/>
      <c r="RGU113" s="14"/>
      <c r="RGV113" s="14"/>
      <c r="RGW113" s="14"/>
      <c r="RGX113" s="14"/>
      <c r="RGY113" s="14"/>
      <c r="RGZ113" s="14"/>
      <c r="RHA113" s="14"/>
      <c r="RHB113" s="14"/>
      <c r="RHC113" s="14"/>
      <c r="RHD113" s="14"/>
      <c r="RHE113" s="14"/>
      <c r="RHF113" s="14"/>
      <c r="RHG113" s="14"/>
      <c r="RHH113" s="14"/>
      <c r="RHI113" s="14"/>
      <c r="RHJ113" s="14"/>
      <c r="RHK113" s="14"/>
      <c r="RHL113" s="14"/>
      <c r="RHM113" s="14"/>
      <c r="RHN113" s="14"/>
      <c r="RHO113" s="14"/>
      <c r="RHP113" s="14"/>
      <c r="RHQ113" s="14"/>
      <c r="RHR113" s="14"/>
      <c r="RHS113" s="14"/>
      <c r="RHT113" s="14"/>
      <c r="RHU113" s="14"/>
      <c r="RHV113" s="14"/>
      <c r="RHW113" s="14"/>
      <c r="RHX113" s="14"/>
      <c r="RHY113" s="14"/>
      <c r="RHZ113" s="14"/>
      <c r="RIA113" s="14"/>
      <c r="RIB113" s="14"/>
      <c r="RIC113" s="14"/>
      <c r="RID113" s="14"/>
      <c r="RIE113" s="14"/>
      <c r="RIF113" s="14"/>
      <c r="RIG113" s="14"/>
      <c r="RIH113" s="14"/>
      <c r="RII113" s="14"/>
      <c r="RIJ113" s="14"/>
      <c r="RIK113" s="14"/>
      <c r="RIL113" s="14"/>
      <c r="RIM113" s="14"/>
      <c r="RIN113" s="14"/>
      <c r="RIO113" s="14"/>
      <c r="RIP113" s="14"/>
      <c r="RIQ113" s="14"/>
      <c r="RIR113" s="14"/>
      <c r="RIS113" s="14"/>
      <c r="RIT113" s="14"/>
      <c r="RIU113" s="14"/>
      <c r="RIV113" s="14"/>
      <c r="RIW113" s="14"/>
      <c r="RIX113" s="14"/>
      <c r="RIY113" s="14"/>
      <c r="RIZ113" s="14"/>
      <c r="RJA113" s="14"/>
      <c r="RJB113" s="14"/>
      <c r="RJC113" s="14"/>
      <c r="RJD113" s="14"/>
      <c r="RJE113" s="14"/>
      <c r="RJF113" s="14"/>
      <c r="RJG113" s="14"/>
      <c r="RJH113" s="14"/>
      <c r="RJI113" s="14"/>
      <c r="RJJ113" s="14"/>
      <c r="RJK113" s="14"/>
      <c r="RJL113" s="14"/>
      <c r="RJM113" s="14"/>
      <c r="RJN113" s="14"/>
      <c r="RJO113" s="14"/>
      <c r="RJP113" s="14"/>
      <c r="RJQ113" s="14"/>
      <c r="RJR113" s="14"/>
      <c r="RJS113" s="14"/>
      <c r="RJT113" s="14"/>
      <c r="RJU113" s="14"/>
      <c r="RJV113" s="14"/>
      <c r="RJW113" s="14"/>
      <c r="RJX113" s="14"/>
      <c r="RJY113" s="14"/>
      <c r="RJZ113" s="14"/>
      <c r="RKA113" s="14"/>
      <c r="RKB113" s="14"/>
      <c r="RKC113" s="14"/>
      <c r="RKD113" s="14"/>
      <c r="RKE113" s="14"/>
      <c r="RKF113" s="14"/>
      <c r="RKG113" s="14"/>
      <c r="RKH113" s="14"/>
      <c r="RKI113" s="14"/>
      <c r="RKJ113" s="14"/>
      <c r="RKK113" s="14"/>
      <c r="RKL113" s="14"/>
      <c r="RKM113" s="14"/>
      <c r="RKN113" s="14"/>
      <c r="RKO113" s="14"/>
      <c r="RKP113" s="14"/>
      <c r="RKQ113" s="14"/>
      <c r="RKR113" s="14"/>
      <c r="RKS113" s="14"/>
      <c r="RKT113" s="14"/>
      <c r="RKU113" s="14"/>
      <c r="RKV113" s="14"/>
      <c r="RKW113" s="14"/>
      <c r="RKX113" s="14"/>
      <c r="RKY113" s="14"/>
      <c r="RKZ113" s="14"/>
      <c r="RLA113" s="14"/>
      <c r="RLB113" s="14"/>
      <c r="RLC113" s="14"/>
      <c r="RLD113" s="14"/>
      <c r="RLE113" s="14"/>
      <c r="RLF113" s="14"/>
      <c r="RLG113" s="14"/>
      <c r="RLH113" s="14"/>
      <c r="RLI113" s="14"/>
      <c r="RLJ113" s="14"/>
      <c r="RLK113" s="14"/>
      <c r="RLL113" s="14"/>
      <c r="RLM113" s="14"/>
      <c r="RLN113" s="14"/>
      <c r="RLO113" s="14"/>
      <c r="RLP113" s="14"/>
      <c r="RLQ113" s="14"/>
      <c r="RLR113" s="14"/>
      <c r="RLS113" s="14"/>
      <c r="RLT113" s="14"/>
      <c r="RLU113" s="14"/>
      <c r="RLV113" s="14"/>
      <c r="RLW113" s="14"/>
      <c r="RLX113" s="14"/>
      <c r="RLY113" s="14"/>
      <c r="RLZ113" s="14"/>
      <c r="RMA113" s="14"/>
      <c r="RMB113" s="14"/>
      <c r="RMC113" s="14"/>
      <c r="RMD113" s="14"/>
      <c r="RME113" s="14"/>
      <c r="RMF113" s="14"/>
      <c r="RMG113" s="14"/>
      <c r="RMH113" s="14"/>
      <c r="RMI113" s="14"/>
      <c r="RMJ113" s="14"/>
      <c r="RMK113" s="14"/>
      <c r="RML113" s="14"/>
      <c r="RMM113" s="14"/>
      <c r="RMN113" s="14"/>
      <c r="RMO113" s="14"/>
      <c r="RMP113" s="14"/>
      <c r="RMQ113" s="14"/>
      <c r="RMR113" s="14"/>
      <c r="RMS113" s="14"/>
      <c r="RMT113" s="14"/>
      <c r="RMU113" s="14"/>
      <c r="RMV113" s="14"/>
      <c r="RMW113" s="14"/>
      <c r="RMX113" s="14"/>
      <c r="RMY113" s="14"/>
      <c r="RMZ113" s="14"/>
      <c r="RNA113" s="14"/>
      <c r="RNB113" s="14"/>
      <c r="RNC113" s="14"/>
      <c r="RND113" s="14"/>
      <c r="RNE113" s="14"/>
      <c r="RNF113" s="14"/>
      <c r="RNG113" s="14"/>
      <c r="RNH113" s="14"/>
      <c r="RNI113" s="14"/>
      <c r="RNJ113" s="14"/>
      <c r="RNK113" s="14"/>
      <c r="RNL113" s="14"/>
      <c r="RNM113" s="14"/>
      <c r="RNN113" s="14"/>
      <c r="RNO113" s="14"/>
      <c r="RNP113" s="14"/>
      <c r="RNQ113" s="14"/>
      <c r="RNR113" s="14"/>
      <c r="RNS113" s="14"/>
      <c r="RNT113" s="14"/>
      <c r="RNU113" s="14"/>
      <c r="RNV113" s="14"/>
      <c r="RNW113" s="14"/>
      <c r="RNX113" s="14"/>
      <c r="RNY113" s="14"/>
      <c r="RNZ113" s="14"/>
      <c r="ROA113" s="14"/>
      <c r="ROB113" s="14"/>
      <c r="ROC113" s="14"/>
      <c r="ROD113" s="14"/>
      <c r="ROE113" s="14"/>
      <c r="ROF113" s="14"/>
      <c r="ROG113" s="14"/>
      <c r="ROH113" s="14"/>
      <c r="ROI113" s="14"/>
      <c r="ROJ113" s="14"/>
      <c r="ROK113" s="14"/>
      <c r="ROL113" s="14"/>
      <c r="ROM113" s="14"/>
      <c r="RON113" s="14"/>
      <c r="ROO113" s="14"/>
      <c r="ROP113" s="14"/>
      <c r="ROQ113" s="14"/>
      <c r="ROR113" s="14"/>
      <c r="ROS113" s="14"/>
      <c r="ROT113" s="14"/>
      <c r="ROU113" s="14"/>
      <c r="ROV113" s="14"/>
      <c r="ROW113" s="14"/>
      <c r="ROX113" s="14"/>
      <c r="ROY113" s="14"/>
      <c r="ROZ113" s="14"/>
      <c r="RPA113" s="14"/>
      <c r="RPB113" s="14"/>
      <c r="RPC113" s="14"/>
      <c r="RPD113" s="14"/>
      <c r="RPE113" s="14"/>
      <c r="RPF113" s="14"/>
      <c r="RPG113" s="14"/>
      <c r="RPH113" s="14"/>
      <c r="RPI113" s="14"/>
      <c r="RPJ113" s="14"/>
      <c r="RPK113" s="14"/>
      <c r="RPL113" s="14"/>
      <c r="RPM113" s="14"/>
      <c r="RPN113" s="14"/>
      <c r="RPO113" s="14"/>
      <c r="RPP113" s="14"/>
      <c r="RPQ113" s="14"/>
      <c r="RPR113" s="14"/>
      <c r="RPS113" s="14"/>
      <c r="RPT113" s="14"/>
      <c r="RPU113" s="14"/>
      <c r="RPV113" s="14"/>
      <c r="RPW113" s="14"/>
      <c r="RPX113" s="14"/>
      <c r="RPY113" s="14"/>
      <c r="RPZ113" s="14"/>
      <c r="RQA113" s="14"/>
      <c r="RQB113" s="14"/>
      <c r="RQC113" s="14"/>
      <c r="RQD113" s="14"/>
      <c r="RQE113" s="14"/>
      <c r="RQF113" s="14"/>
      <c r="RQG113" s="14"/>
      <c r="RQH113" s="14"/>
      <c r="RQI113" s="14"/>
      <c r="RQJ113" s="14"/>
      <c r="RQK113" s="14"/>
      <c r="RQL113" s="14"/>
      <c r="RQM113" s="14"/>
      <c r="RQN113" s="14"/>
      <c r="RQO113" s="14"/>
      <c r="RQP113" s="14"/>
      <c r="RQQ113" s="14"/>
      <c r="RQR113" s="14"/>
      <c r="RQS113" s="14"/>
      <c r="RQT113" s="14"/>
      <c r="RQU113" s="14"/>
      <c r="RQV113" s="14"/>
      <c r="RQW113" s="14"/>
      <c r="RQX113" s="14"/>
      <c r="RQY113" s="14"/>
      <c r="RQZ113" s="14"/>
      <c r="RRA113" s="14"/>
      <c r="RRB113" s="14"/>
      <c r="RRC113" s="14"/>
      <c r="RRD113" s="14"/>
      <c r="RRE113" s="14"/>
      <c r="RRF113" s="14"/>
      <c r="RRG113" s="14"/>
      <c r="RRH113" s="14"/>
      <c r="RRI113" s="14"/>
      <c r="RRJ113" s="14"/>
      <c r="RRK113" s="14"/>
      <c r="RRL113" s="14"/>
      <c r="RRM113" s="14"/>
      <c r="RRN113" s="14"/>
      <c r="RRO113" s="14"/>
      <c r="RRP113" s="14"/>
      <c r="RRQ113" s="14"/>
      <c r="RRR113" s="14"/>
      <c r="RRS113" s="14"/>
      <c r="RRT113" s="14"/>
      <c r="RRU113" s="14"/>
      <c r="RRV113" s="14"/>
      <c r="RRW113" s="14"/>
      <c r="RRX113" s="14"/>
      <c r="RRY113" s="14"/>
      <c r="RRZ113" s="14"/>
      <c r="RSA113" s="14"/>
      <c r="RSB113" s="14"/>
      <c r="RSC113" s="14"/>
      <c r="RSD113" s="14"/>
      <c r="RSE113" s="14"/>
      <c r="RSF113" s="14"/>
      <c r="RSG113" s="14"/>
      <c r="RSH113" s="14"/>
      <c r="RSI113" s="14"/>
      <c r="RSJ113" s="14"/>
      <c r="RSK113" s="14"/>
      <c r="RSL113" s="14"/>
      <c r="RSM113" s="14"/>
      <c r="RSN113" s="14"/>
      <c r="RSO113" s="14"/>
      <c r="RSP113" s="14"/>
      <c r="RSQ113" s="14"/>
      <c r="RSR113" s="14"/>
      <c r="RSS113" s="14"/>
      <c r="RST113" s="14"/>
      <c r="RSU113" s="14"/>
      <c r="RSV113" s="14"/>
      <c r="RSW113" s="14"/>
      <c r="RSX113" s="14"/>
      <c r="RSY113" s="14"/>
      <c r="RSZ113" s="14"/>
      <c r="RTA113" s="14"/>
      <c r="RTB113" s="14"/>
      <c r="RTC113" s="14"/>
      <c r="RTD113" s="14"/>
      <c r="RTE113" s="14"/>
      <c r="RTF113" s="14"/>
      <c r="RTG113" s="14"/>
      <c r="RTH113" s="14"/>
      <c r="RTI113" s="14"/>
      <c r="RTJ113" s="14"/>
      <c r="RTK113" s="14"/>
      <c r="RTL113" s="14"/>
      <c r="RTM113" s="14"/>
      <c r="RTN113" s="14"/>
      <c r="RTO113" s="14"/>
      <c r="RTP113" s="14"/>
      <c r="RTQ113" s="14"/>
      <c r="RTR113" s="14"/>
      <c r="RTS113" s="14"/>
      <c r="RTT113" s="14"/>
      <c r="RTU113" s="14"/>
      <c r="RTV113" s="14"/>
      <c r="RTW113" s="14"/>
      <c r="RTX113" s="14"/>
      <c r="RTY113" s="14"/>
      <c r="RTZ113" s="14"/>
      <c r="RUA113" s="14"/>
      <c r="RUB113" s="14"/>
      <c r="RUC113" s="14"/>
      <c r="RUD113" s="14"/>
      <c r="RUE113" s="14"/>
      <c r="RUF113" s="14"/>
      <c r="RUG113" s="14"/>
      <c r="RUH113" s="14"/>
      <c r="RUI113" s="14"/>
      <c r="RUJ113" s="14"/>
      <c r="RUK113" s="14"/>
      <c r="RUL113" s="14"/>
      <c r="RUM113" s="14"/>
      <c r="RUN113" s="14"/>
      <c r="RUO113" s="14"/>
      <c r="RUP113" s="14"/>
      <c r="RUQ113" s="14"/>
      <c r="RUR113" s="14"/>
      <c r="RUS113" s="14"/>
      <c r="RUT113" s="14"/>
      <c r="RUU113" s="14"/>
      <c r="RUV113" s="14"/>
      <c r="RUW113" s="14"/>
      <c r="RUX113" s="14"/>
      <c r="RUY113" s="14"/>
      <c r="RUZ113" s="14"/>
      <c r="RVA113" s="14"/>
      <c r="RVB113" s="14"/>
      <c r="RVC113" s="14"/>
      <c r="RVD113" s="14"/>
      <c r="RVE113" s="14"/>
      <c r="RVF113" s="14"/>
      <c r="RVG113" s="14"/>
      <c r="RVH113" s="14"/>
      <c r="RVI113" s="14"/>
      <c r="RVJ113" s="14"/>
      <c r="RVK113" s="14"/>
      <c r="RVL113" s="14"/>
      <c r="RVM113" s="14"/>
      <c r="RVN113" s="14"/>
      <c r="RVO113" s="14"/>
      <c r="RVP113" s="14"/>
      <c r="RVQ113" s="14"/>
      <c r="RVR113" s="14"/>
      <c r="RVS113" s="14"/>
      <c r="RVT113" s="14"/>
      <c r="RVU113" s="14"/>
      <c r="RVV113" s="14"/>
      <c r="RVW113" s="14"/>
      <c r="RVX113" s="14"/>
      <c r="RVY113" s="14"/>
      <c r="RVZ113" s="14"/>
      <c r="RWA113" s="14"/>
      <c r="RWB113" s="14"/>
      <c r="RWC113" s="14"/>
      <c r="RWD113" s="14"/>
      <c r="RWE113" s="14"/>
      <c r="RWF113" s="14"/>
      <c r="RWG113" s="14"/>
      <c r="RWH113" s="14"/>
      <c r="RWI113" s="14"/>
      <c r="RWJ113" s="14"/>
      <c r="RWK113" s="14"/>
      <c r="RWL113" s="14"/>
      <c r="RWM113" s="14"/>
      <c r="RWN113" s="14"/>
      <c r="RWO113" s="14"/>
      <c r="RWP113" s="14"/>
      <c r="RWQ113" s="14"/>
      <c r="RWR113" s="14"/>
      <c r="RWS113" s="14"/>
      <c r="RWT113" s="14"/>
      <c r="RWU113" s="14"/>
      <c r="RWV113" s="14"/>
      <c r="RWW113" s="14"/>
      <c r="RWX113" s="14"/>
      <c r="RWY113" s="14"/>
      <c r="RWZ113" s="14"/>
      <c r="RXA113" s="14"/>
      <c r="RXB113" s="14"/>
      <c r="RXC113" s="14"/>
      <c r="RXD113" s="14"/>
      <c r="RXE113" s="14"/>
      <c r="RXF113" s="14"/>
      <c r="RXG113" s="14"/>
      <c r="RXH113" s="14"/>
      <c r="RXI113" s="14"/>
      <c r="RXJ113" s="14"/>
      <c r="RXK113" s="14"/>
      <c r="RXL113" s="14"/>
      <c r="RXM113" s="14"/>
      <c r="RXN113" s="14"/>
      <c r="RXO113" s="14"/>
      <c r="RXP113" s="14"/>
      <c r="RXQ113" s="14"/>
      <c r="RXR113" s="14"/>
      <c r="RXS113" s="14"/>
      <c r="RXT113" s="14"/>
      <c r="RXU113" s="14"/>
      <c r="RXV113" s="14"/>
      <c r="RXW113" s="14"/>
      <c r="RXX113" s="14"/>
      <c r="RXY113" s="14"/>
      <c r="RXZ113" s="14"/>
      <c r="RYA113" s="14"/>
      <c r="RYB113" s="14"/>
      <c r="RYC113" s="14"/>
      <c r="RYD113" s="14"/>
      <c r="RYE113" s="14"/>
      <c r="RYF113" s="14"/>
      <c r="RYG113" s="14"/>
      <c r="RYH113" s="14"/>
      <c r="RYI113" s="14"/>
      <c r="RYJ113" s="14"/>
      <c r="RYK113" s="14"/>
      <c r="RYL113" s="14"/>
      <c r="RYM113" s="14"/>
      <c r="RYN113" s="14"/>
      <c r="RYO113" s="14"/>
      <c r="RYP113" s="14"/>
      <c r="RYQ113" s="14"/>
      <c r="RYR113" s="14"/>
      <c r="RYS113" s="14"/>
      <c r="RYT113" s="14"/>
      <c r="RYU113" s="14"/>
      <c r="RYV113" s="14"/>
      <c r="RYW113" s="14"/>
      <c r="RYX113" s="14"/>
      <c r="RYY113" s="14"/>
      <c r="RYZ113" s="14"/>
      <c r="RZA113" s="14"/>
      <c r="RZB113" s="14"/>
      <c r="RZC113" s="14"/>
      <c r="RZD113" s="14"/>
      <c r="RZE113" s="14"/>
      <c r="RZF113" s="14"/>
      <c r="RZG113" s="14"/>
      <c r="RZH113" s="14"/>
      <c r="RZI113" s="14"/>
      <c r="RZJ113" s="14"/>
      <c r="RZK113" s="14"/>
      <c r="RZL113" s="14"/>
      <c r="RZM113" s="14"/>
      <c r="RZN113" s="14"/>
      <c r="RZO113" s="14"/>
      <c r="RZP113" s="14"/>
      <c r="RZQ113" s="14"/>
      <c r="RZR113" s="14"/>
      <c r="RZS113" s="14"/>
      <c r="RZT113" s="14"/>
      <c r="RZU113" s="14"/>
      <c r="RZV113" s="14"/>
      <c r="RZW113" s="14"/>
      <c r="RZX113" s="14"/>
      <c r="RZY113" s="14"/>
      <c r="RZZ113" s="14"/>
      <c r="SAA113" s="14"/>
      <c r="SAB113" s="14"/>
      <c r="SAC113" s="14"/>
      <c r="SAD113" s="14"/>
      <c r="SAE113" s="14"/>
      <c r="SAF113" s="14"/>
      <c r="SAG113" s="14"/>
      <c r="SAH113" s="14"/>
      <c r="SAI113" s="14"/>
      <c r="SAJ113" s="14"/>
      <c r="SAK113" s="14"/>
      <c r="SAL113" s="14"/>
      <c r="SAM113" s="14"/>
      <c r="SAN113" s="14"/>
      <c r="SAO113" s="14"/>
      <c r="SAP113" s="14"/>
      <c r="SAQ113" s="14"/>
      <c r="SAR113" s="14"/>
      <c r="SAS113" s="14"/>
      <c r="SAT113" s="14"/>
      <c r="SAU113" s="14"/>
      <c r="SAV113" s="14"/>
      <c r="SAW113" s="14"/>
      <c r="SAX113" s="14"/>
      <c r="SAY113" s="14"/>
      <c r="SAZ113" s="14"/>
      <c r="SBA113" s="14"/>
      <c r="SBB113" s="14"/>
      <c r="SBC113" s="14"/>
      <c r="SBD113" s="14"/>
      <c r="SBE113" s="14"/>
      <c r="SBF113" s="14"/>
      <c r="SBG113" s="14"/>
      <c r="SBH113" s="14"/>
      <c r="SBI113" s="14"/>
      <c r="SBJ113" s="14"/>
      <c r="SBK113" s="14"/>
      <c r="SBL113" s="14"/>
      <c r="SBM113" s="14"/>
      <c r="SBN113" s="14"/>
      <c r="SBO113" s="14"/>
      <c r="SBP113" s="14"/>
      <c r="SBQ113" s="14"/>
      <c r="SBR113" s="14"/>
      <c r="SBS113" s="14"/>
      <c r="SBT113" s="14"/>
      <c r="SBU113" s="14"/>
      <c r="SBV113" s="14"/>
      <c r="SBW113" s="14"/>
      <c r="SBX113" s="14"/>
      <c r="SBY113" s="14"/>
      <c r="SBZ113" s="14"/>
      <c r="SCA113" s="14"/>
      <c r="SCB113" s="14"/>
      <c r="SCC113" s="14"/>
      <c r="SCD113" s="14"/>
      <c r="SCE113" s="14"/>
      <c r="SCF113" s="14"/>
      <c r="SCG113" s="14"/>
      <c r="SCH113" s="14"/>
      <c r="SCI113" s="14"/>
      <c r="SCJ113" s="14"/>
      <c r="SCK113" s="14"/>
      <c r="SCL113" s="14"/>
      <c r="SCM113" s="14"/>
      <c r="SCN113" s="14"/>
      <c r="SCO113" s="14"/>
      <c r="SCP113" s="14"/>
      <c r="SCQ113" s="14"/>
      <c r="SCR113" s="14"/>
      <c r="SCS113" s="14"/>
      <c r="SCT113" s="14"/>
      <c r="SCU113" s="14"/>
      <c r="SCV113" s="14"/>
      <c r="SCW113" s="14"/>
      <c r="SCX113" s="14"/>
      <c r="SCY113" s="14"/>
      <c r="SCZ113" s="14"/>
      <c r="SDA113" s="14"/>
      <c r="SDB113" s="14"/>
      <c r="SDC113" s="14"/>
      <c r="SDD113" s="14"/>
      <c r="SDE113" s="14"/>
      <c r="SDF113" s="14"/>
      <c r="SDG113" s="14"/>
      <c r="SDH113" s="14"/>
      <c r="SDI113" s="14"/>
      <c r="SDJ113" s="14"/>
      <c r="SDK113" s="14"/>
      <c r="SDL113" s="14"/>
      <c r="SDM113" s="14"/>
      <c r="SDN113" s="14"/>
      <c r="SDO113" s="14"/>
      <c r="SDP113" s="14"/>
      <c r="SDQ113" s="14"/>
      <c r="SDR113" s="14"/>
      <c r="SDS113" s="14"/>
      <c r="SDT113" s="14"/>
      <c r="SDU113" s="14"/>
      <c r="SDV113" s="14"/>
      <c r="SDW113" s="14"/>
      <c r="SDX113" s="14"/>
      <c r="SDY113" s="14"/>
      <c r="SDZ113" s="14"/>
      <c r="SEA113" s="14"/>
      <c r="SEB113" s="14"/>
      <c r="SEC113" s="14"/>
      <c r="SED113" s="14"/>
      <c r="SEE113" s="14"/>
      <c r="SEF113" s="14"/>
      <c r="SEG113" s="14"/>
      <c r="SEH113" s="14"/>
      <c r="SEI113" s="14"/>
      <c r="SEJ113" s="14"/>
      <c r="SEK113" s="14"/>
      <c r="SEL113" s="14"/>
      <c r="SEM113" s="14"/>
      <c r="SEN113" s="14"/>
      <c r="SEO113" s="14"/>
      <c r="SEP113" s="14"/>
      <c r="SEQ113" s="14"/>
      <c r="SER113" s="14"/>
      <c r="SES113" s="14"/>
      <c r="SET113" s="14"/>
      <c r="SEU113" s="14"/>
      <c r="SEV113" s="14"/>
      <c r="SEW113" s="14"/>
      <c r="SEX113" s="14"/>
      <c r="SEY113" s="14"/>
      <c r="SEZ113" s="14"/>
      <c r="SFA113" s="14"/>
      <c r="SFB113" s="14"/>
      <c r="SFC113" s="14"/>
      <c r="SFD113" s="14"/>
      <c r="SFE113" s="14"/>
      <c r="SFF113" s="14"/>
      <c r="SFG113" s="14"/>
      <c r="SFH113" s="14"/>
      <c r="SFI113" s="14"/>
      <c r="SFJ113" s="14"/>
      <c r="SFK113" s="14"/>
      <c r="SFL113" s="14"/>
      <c r="SFM113" s="14"/>
      <c r="SFN113" s="14"/>
      <c r="SFO113" s="14"/>
      <c r="SFP113" s="14"/>
      <c r="SFQ113" s="14"/>
      <c r="SFR113" s="14"/>
      <c r="SFS113" s="14"/>
      <c r="SFT113" s="14"/>
      <c r="SFU113" s="14"/>
      <c r="SFV113" s="14"/>
      <c r="SFW113" s="14"/>
      <c r="SFX113" s="14"/>
      <c r="SFY113" s="14"/>
      <c r="SFZ113" s="14"/>
      <c r="SGA113" s="14"/>
      <c r="SGB113" s="14"/>
      <c r="SGC113" s="14"/>
      <c r="SGD113" s="14"/>
      <c r="SGE113" s="14"/>
      <c r="SGF113" s="14"/>
      <c r="SGG113" s="14"/>
      <c r="SGH113" s="14"/>
      <c r="SGI113" s="14"/>
      <c r="SGJ113" s="14"/>
      <c r="SGK113" s="14"/>
      <c r="SGL113" s="14"/>
      <c r="SGM113" s="14"/>
      <c r="SGN113" s="14"/>
      <c r="SGO113" s="14"/>
      <c r="SGP113" s="14"/>
      <c r="SGQ113" s="14"/>
      <c r="SGR113" s="14"/>
      <c r="SGS113" s="14"/>
      <c r="SGT113" s="14"/>
      <c r="SGU113" s="14"/>
      <c r="SGV113" s="14"/>
      <c r="SGW113" s="14"/>
      <c r="SGX113" s="14"/>
      <c r="SGY113" s="14"/>
      <c r="SGZ113" s="14"/>
      <c r="SHA113" s="14"/>
      <c r="SHB113" s="14"/>
      <c r="SHC113" s="14"/>
      <c r="SHD113" s="14"/>
      <c r="SHE113" s="14"/>
      <c r="SHF113" s="14"/>
      <c r="SHG113" s="14"/>
      <c r="SHH113" s="14"/>
      <c r="SHI113" s="14"/>
      <c r="SHJ113" s="14"/>
      <c r="SHK113" s="14"/>
      <c r="SHL113" s="14"/>
      <c r="SHM113" s="14"/>
      <c r="SHN113" s="14"/>
      <c r="SHO113" s="14"/>
      <c r="SHP113" s="14"/>
      <c r="SHQ113" s="14"/>
      <c r="SHR113" s="14"/>
      <c r="SHS113" s="14"/>
      <c r="SHT113" s="14"/>
      <c r="SHU113" s="14"/>
      <c r="SHV113" s="14"/>
      <c r="SHW113" s="14"/>
      <c r="SHX113" s="14"/>
      <c r="SHY113" s="14"/>
      <c r="SHZ113" s="14"/>
      <c r="SIA113" s="14"/>
      <c r="SIB113" s="14"/>
      <c r="SIC113" s="14"/>
      <c r="SID113" s="14"/>
      <c r="SIE113" s="14"/>
      <c r="SIF113" s="14"/>
      <c r="SIG113" s="14"/>
      <c r="SIH113" s="14"/>
      <c r="SII113" s="14"/>
      <c r="SIJ113" s="14"/>
      <c r="SIK113" s="14"/>
      <c r="SIL113" s="14"/>
      <c r="SIM113" s="14"/>
      <c r="SIN113" s="14"/>
      <c r="SIO113" s="14"/>
      <c r="SIP113" s="14"/>
      <c r="SIQ113" s="14"/>
      <c r="SIR113" s="14"/>
      <c r="SIS113" s="14"/>
      <c r="SIT113" s="14"/>
      <c r="SIU113" s="14"/>
      <c r="SIV113" s="14"/>
      <c r="SIW113" s="14"/>
      <c r="SIX113" s="14"/>
      <c r="SIY113" s="14"/>
      <c r="SIZ113" s="14"/>
      <c r="SJA113" s="14"/>
      <c r="SJB113" s="14"/>
      <c r="SJC113" s="14"/>
      <c r="SJD113" s="14"/>
      <c r="SJE113" s="14"/>
      <c r="SJF113" s="14"/>
      <c r="SJG113" s="14"/>
      <c r="SJH113" s="14"/>
      <c r="SJI113" s="14"/>
      <c r="SJJ113" s="14"/>
      <c r="SJK113" s="14"/>
      <c r="SJL113" s="14"/>
      <c r="SJM113" s="14"/>
      <c r="SJN113" s="14"/>
      <c r="SJO113" s="14"/>
      <c r="SJP113" s="14"/>
      <c r="SJQ113" s="14"/>
      <c r="SJR113" s="14"/>
      <c r="SJS113" s="14"/>
      <c r="SJT113" s="14"/>
      <c r="SJU113" s="14"/>
      <c r="SJV113" s="14"/>
      <c r="SJW113" s="14"/>
      <c r="SJX113" s="14"/>
      <c r="SJY113" s="14"/>
      <c r="SJZ113" s="14"/>
      <c r="SKA113" s="14"/>
      <c r="SKB113" s="14"/>
      <c r="SKC113" s="14"/>
      <c r="SKD113" s="14"/>
      <c r="SKE113" s="14"/>
      <c r="SKF113" s="14"/>
      <c r="SKG113" s="14"/>
      <c r="SKH113" s="14"/>
      <c r="SKI113" s="14"/>
      <c r="SKJ113" s="14"/>
      <c r="SKK113" s="14"/>
      <c r="SKL113" s="14"/>
      <c r="SKM113" s="14"/>
      <c r="SKN113" s="14"/>
      <c r="SKO113" s="14"/>
      <c r="SKP113" s="14"/>
      <c r="SKQ113" s="14"/>
      <c r="SKR113" s="14"/>
      <c r="SKS113" s="14"/>
      <c r="SKT113" s="14"/>
      <c r="SKU113" s="14"/>
      <c r="SKV113" s="14"/>
      <c r="SKW113" s="14"/>
      <c r="SKX113" s="14"/>
      <c r="SKY113" s="14"/>
      <c r="SKZ113" s="14"/>
      <c r="SLA113" s="14"/>
      <c r="SLB113" s="14"/>
      <c r="SLC113" s="14"/>
      <c r="SLD113" s="14"/>
      <c r="SLE113" s="14"/>
      <c r="SLF113" s="14"/>
      <c r="SLG113" s="14"/>
      <c r="SLH113" s="14"/>
      <c r="SLI113" s="14"/>
      <c r="SLJ113" s="14"/>
      <c r="SLK113" s="14"/>
      <c r="SLL113" s="14"/>
      <c r="SLM113" s="14"/>
      <c r="SLN113" s="14"/>
      <c r="SLO113" s="14"/>
      <c r="SLP113" s="14"/>
      <c r="SLQ113" s="14"/>
      <c r="SLR113" s="14"/>
      <c r="SLS113" s="14"/>
      <c r="SLT113" s="14"/>
      <c r="SLU113" s="14"/>
      <c r="SLV113" s="14"/>
      <c r="SLW113" s="14"/>
      <c r="SLX113" s="14"/>
      <c r="SLY113" s="14"/>
      <c r="SLZ113" s="14"/>
      <c r="SMA113" s="14"/>
      <c r="SMB113" s="14"/>
      <c r="SMC113" s="14"/>
      <c r="SMD113" s="14"/>
      <c r="SME113" s="14"/>
      <c r="SMF113" s="14"/>
      <c r="SMG113" s="14"/>
      <c r="SMH113" s="14"/>
      <c r="SMI113" s="14"/>
      <c r="SMJ113" s="14"/>
      <c r="SMK113" s="14"/>
      <c r="SML113" s="14"/>
      <c r="SMM113" s="14"/>
      <c r="SMN113" s="14"/>
      <c r="SMO113" s="14"/>
      <c r="SMP113" s="14"/>
      <c r="SMQ113" s="14"/>
      <c r="SMR113" s="14"/>
      <c r="SMS113" s="14"/>
      <c r="SMT113" s="14"/>
      <c r="SMU113" s="14"/>
      <c r="SMV113" s="14"/>
      <c r="SMW113" s="14"/>
      <c r="SMX113" s="14"/>
      <c r="SMY113" s="14"/>
      <c r="SMZ113" s="14"/>
      <c r="SNA113" s="14"/>
      <c r="SNB113" s="14"/>
      <c r="SNC113" s="14"/>
      <c r="SND113" s="14"/>
      <c r="SNE113" s="14"/>
      <c r="SNF113" s="14"/>
      <c r="SNG113" s="14"/>
      <c r="SNH113" s="14"/>
      <c r="SNI113" s="14"/>
      <c r="SNJ113" s="14"/>
      <c r="SNK113" s="14"/>
      <c r="SNL113" s="14"/>
      <c r="SNM113" s="14"/>
      <c r="SNN113" s="14"/>
      <c r="SNO113" s="14"/>
      <c r="SNP113" s="14"/>
      <c r="SNQ113" s="14"/>
      <c r="SNR113" s="14"/>
      <c r="SNS113" s="14"/>
      <c r="SNT113" s="14"/>
      <c r="SNU113" s="14"/>
      <c r="SNV113" s="14"/>
      <c r="SNW113" s="14"/>
      <c r="SNX113" s="14"/>
      <c r="SNY113" s="14"/>
      <c r="SNZ113" s="14"/>
      <c r="SOA113" s="14"/>
      <c r="SOB113" s="14"/>
      <c r="SOC113" s="14"/>
      <c r="SOD113" s="14"/>
      <c r="SOE113" s="14"/>
      <c r="SOF113" s="14"/>
      <c r="SOG113" s="14"/>
      <c r="SOH113" s="14"/>
      <c r="SOI113" s="14"/>
      <c r="SOJ113" s="14"/>
      <c r="SOK113" s="14"/>
      <c r="SOL113" s="14"/>
      <c r="SOM113" s="14"/>
      <c r="SON113" s="14"/>
      <c r="SOO113" s="14"/>
      <c r="SOP113" s="14"/>
      <c r="SOQ113" s="14"/>
      <c r="SOR113" s="14"/>
      <c r="SOS113" s="14"/>
      <c r="SOT113" s="14"/>
      <c r="SOU113" s="14"/>
      <c r="SOV113" s="14"/>
      <c r="SOW113" s="14"/>
      <c r="SOX113" s="14"/>
      <c r="SOY113" s="14"/>
      <c r="SOZ113" s="14"/>
      <c r="SPA113" s="14"/>
      <c r="SPB113" s="14"/>
      <c r="SPC113" s="14"/>
      <c r="SPD113" s="14"/>
      <c r="SPE113" s="14"/>
      <c r="SPF113" s="14"/>
      <c r="SPG113" s="14"/>
      <c r="SPH113" s="14"/>
      <c r="SPI113" s="14"/>
      <c r="SPJ113" s="14"/>
      <c r="SPK113" s="14"/>
      <c r="SPL113" s="14"/>
      <c r="SPM113" s="14"/>
      <c r="SPN113" s="14"/>
      <c r="SPO113" s="14"/>
      <c r="SPP113" s="14"/>
      <c r="SPQ113" s="14"/>
      <c r="SPR113" s="14"/>
      <c r="SPS113" s="14"/>
      <c r="SPT113" s="14"/>
      <c r="SPU113" s="14"/>
      <c r="SPV113" s="14"/>
      <c r="SPW113" s="14"/>
      <c r="SPX113" s="14"/>
      <c r="SPY113" s="14"/>
      <c r="SPZ113" s="14"/>
      <c r="SQA113" s="14"/>
      <c r="SQB113" s="14"/>
      <c r="SQC113" s="14"/>
      <c r="SQD113" s="14"/>
      <c r="SQE113" s="14"/>
      <c r="SQF113" s="14"/>
      <c r="SQG113" s="14"/>
      <c r="SQH113" s="14"/>
      <c r="SQI113" s="14"/>
      <c r="SQJ113" s="14"/>
      <c r="SQK113" s="14"/>
      <c r="SQL113" s="14"/>
      <c r="SQM113" s="14"/>
      <c r="SQN113" s="14"/>
      <c r="SQO113" s="14"/>
      <c r="SQP113" s="14"/>
      <c r="SQQ113" s="14"/>
      <c r="SQR113" s="14"/>
      <c r="SQS113" s="14"/>
      <c r="SQT113" s="14"/>
      <c r="SQU113" s="14"/>
      <c r="SQV113" s="14"/>
      <c r="SQW113" s="14"/>
      <c r="SQX113" s="14"/>
      <c r="SQY113" s="14"/>
      <c r="SQZ113" s="14"/>
      <c r="SRA113" s="14"/>
      <c r="SRB113" s="14"/>
      <c r="SRC113" s="14"/>
      <c r="SRD113" s="14"/>
      <c r="SRE113" s="14"/>
      <c r="SRF113" s="14"/>
      <c r="SRG113" s="14"/>
      <c r="SRH113" s="14"/>
      <c r="SRI113" s="14"/>
      <c r="SRJ113" s="14"/>
      <c r="SRK113" s="14"/>
      <c r="SRL113" s="14"/>
      <c r="SRM113" s="14"/>
      <c r="SRN113" s="14"/>
      <c r="SRO113" s="14"/>
      <c r="SRP113" s="14"/>
      <c r="SRQ113" s="14"/>
      <c r="SRR113" s="14"/>
      <c r="SRS113" s="14"/>
      <c r="SRT113" s="14"/>
      <c r="SRU113" s="14"/>
      <c r="SRV113" s="14"/>
      <c r="SRW113" s="14"/>
      <c r="SRX113" s="14"/>
      <c r="SRY113" s="14"/>
      <c r="SRZ113" s="14"/>
      <c r="SSA113" s="14"/>
      <c r="SSB113" s="14"/>
      <c r="SSC113" s="14"/>
      <c r="SSD113" s="14"/>
      <c r="SSE113" s="14"/>
      <c r="SSF113" s="14"/>
      <c r="SSG113" s="14"/>
      <c r="SSH113" s="14"/>
      <c r="SSI113" s="14"/>
      <c r="SSJ113" s="14"/>
      <c r="SSK113" s="14"/>
      <c r="SSL113" s="14"/>
      <c r="SSM113" s="14"/>
      <c r="SSN113" s="14"/>
      <c r="SSO113" s="14"/>
      <c r="SSP113" s="14"/>
      <c r="SSQ113" s="14"/>
      <c r="SSR113" s="14"/>
      <c r="SSS113" s="14"/>
      <c r="SST113" s="14"/>
      <c r="SSU113" s="14"/>
      <c r="SSV113" s="14"/>
      <c r="SSW113" s="14"/>
      <c r="SSX113" s="14"/>
      <c r="SSY113" s="14"/>
      <c r="SSZ113" s="14"/>
      <c r="STA113" s="14"/>
      <c r="STB113" s="14"/>
      <c r="STC113" s="14"/>
      <c r="STD113" s="14"/>
      <c r="STE113" s="14"/>
      <c r="STF113" s="14"/>
      <c r="STG113" s="14"/>
      <c r="STH113" s="14"/>
      <c r="STI113" s="14"/>
      <c r="STJ113" s="14"/>
      <c r="STK113" s="14"/>
      <c r="STL113" s="14"/>
      <c r="STM113" s="14"/>
      <c r="STN113" s="14"/>
      <c r="STO113" s="14"/>
      <c r="STP113" s="14"/>
      <c r="STQ113" s="14"/>
      <c r="STR113" s="14"/>
      <c r="STS113" s="14"/>
      <c r="STT113" s="14"/>
      <c r="STU113" s="14"/>
      <c r="STV113" s="14"/>
      <c r="STW113" s="14"/>
      <c r="STX113" s="14"/>
      <c r="STY113" s="14"/>
      <c r="STZ113" s="14"/>
      <c r="SUA113" s="14"/>
      <c r="SUB113" s="14"/>
      <c r="SUC113" s="14"/>
      <c r="SUD113" s="14"/>
      <c r="SUE113" s="14"/>
      <c r="SUF113" s="14"/>
      <c r="SUG113" s="14"/>
      <c r="SUH113" s="14"/>
      <c r="SUI113" s="14"/>
      <c r="SUJ113" s="14"/>
      <c r="SUK113" s="14"/>
      <c r="SUL113" s="14"/>
      <c r="SUM113" s="14"/>
      <c r="SUN113" s="14"/>
      <c r="SUO113" s="14"/>
      <c r="SUP113" s="14"/>
      <c r="SUQ113" s="14"/>
      <c r="SUR113" s="14"/>
      <c r="SUS113" s="14"/>
      <c r="SUT113" s="14"/>
      <c r="SUU113" s="14"/>
      <c r="SUV113" s="14"/>
      <c r="SUW113" s="14"/>
      <c r="SUX113" s="14"/>
      <c r="SUY113" s="14"/>
      <c r="SUZ113" s="14"/>
      <c r="SVA113" s="14"/>
      <c r="SVB113" s="14"/>
      <c r="SVC113" s="14"/>
      <c r="SVD113" s="14"/>
      <c r="SVE113" s="14"/>
      <c r="SVF113" s="14"/>
      <c r="SVG113" s="14"/>
      <c r="SVH113" s="14"/>
      <c r="SVI113" s="14"/>
      <c r="SVJ113" s="14"/>
      <c r="SVK113" s="14"/>
      <c r="SVL113" s="14"/>
      <c r="SVM113" s="14"/>
      <c r="SVN113" s="14"/>
      <c r="SVO113" s="14"/>
      <c r="SVP113" s="14"/>
      <c r="SVQ113" s="14"/>
      <c r="SVR113" s="14"/>
      <c r="SVS113" s="14"/>
      <c r="SVT113" s="14"/>
      <c r="SVU113" s="14"/>
      <c r="SVV113" s="14"/>
      <c r="SVW113" s="14"/>
      <c r="SVX113" s="14"/>
      <c r="SVY113" s="14"/>
      <c r="SVZ113" s="14"/>
      <c r="SWA113" s="14"/>
      <c r="SWB113" s="14"/>
      <c r="SWC113" s="14"/>
      <c r="SWD113" s="14"/>
      <c r="SWE113" s="14"/>
      <c r="SWF113" s="14"/>
      <c r="SWG113" s="14"/>
      <c r="SWH113" s="14"/>
      <c r="SWI113" s="14"/>
      <c r="SWJ113" s="14"/>
      <c r="SWK113" s="14"/>
      <c r="SWL113" s="14"/>
      <c r="SWM113" s="14"/>
      <c r="SWN113" s="14"/>
      <c r="SWO113" s="14"/>
      <c r="SWP113" s="14"/>
      <c r="SWQ113" s="14"/>
      <c r="SWR113" s="14"/>
      <c r="SWS113" s="14"/>
      <c r="SWT113" s="14"/>
      <c r="SWU113" s="14"/>
      <c r="SWV113" s="14"/>
      <c r="SWW113" s="14"/>
      <c r="SWX113" s="14"/>
      <c r="SWY113" s="14"/>
      <c r="SWZ113" s="14"/>
      <c r="SXA113" s="14"/>
      <c r="SXB113" s="14"/>
      <c r="SXC113" s="14"/>
      <c r="SXD113" s="14"/>
      <c r="SXE113" s="14"/>
      <c r="SXF113" s="14"/>
      <c r="SXG113" s="14"/>
      <c r="SXH113" s="14"/>
      <c r="SXI113" s="14"/>
      <c r="SXJ113" s="14"/>
      <c r="SXK113" s="14"/>
      <c r="SXL113" s="14"/>
      <c r="SXM113" s="14"/>
      <c r="SXN113" s="14"/>
      <c r="SXO113" s="14"/>
      <c r="SXP113" s="14"/>
      <c r="SXQ113" s="14"/>
      <c r="SXR113" s="14"/>
      <c r="SXS113" s="14"/>
      <c r="SXT113" s="14"/>
      <c r="SXU113" s="14"/>
      <c r="SXV113" s="14"/>
      <c r="SXW113" s="14"/>
      <c r="SXX113" s="14"/>
      <c r="SXY113" s="14"/>
      <c r="SXZ113" s="14"/>
      <c r="SYA113" s="14"/>
      <c r="SYB113" s="14"/>
      <c r="SYC113" s="14"/>
      <c r="SYD113" s="14"/>
      <c r="SYE113" s="14"/>
      <c r="SYF113" s="14"/>
      <c r="SYG113" s="14"/>
      <c r="SYH113" s="14"/>
      <c r="SYI113" s="14"/>
      <c r="SYJ113" s="14"/>
      <c r="SYK113" s="14"/>
      <c r="SYL113" s="14"/>
      <c r="SYM113" s="14"/>
      <c r="SYN113" s="14"/>
      <c r="SYO113" s="14"/>
      <c r="SYP113" s="14"/>
      <c r="SYQ113" s="14"/>
      <c r="SYR113" s="14"/>
      <c r="SYS113" s="14"/>
      <c r="SYT113" s="14"/>
      <c r="SYU113" s="14"/>
      <c r="SYV113" s="14"/>
      <c r="SYW113" s="14"/>
      <c r="SYX113" s="14"/>
      <c r="SYY113" s="14"/>
      <c r="SYZ113" s="14"/>
      <c r="SZA113" s="14"/>
      <c r="SZB113" s="14"/>
      <c r="SZC113" s="14"/>
      <c r="SZD113" s="14"/>
      <c r="SZE113" s="14"/>
      <c r="SZF113" s="14"/>
      <c r="SZG113" s="14"/>
      <c r="SZH113" s="14"/>
      <c r="SZI113" s="14"/>
      <c r="SZJ113" s="14"/>
      <c r="SZK113" s="14"/>
      <c r="SZL113" s="14"/>
      <c r="SZM113" s="14"/>
      <c r="SZN113" s="14"/>
      <c r="SZO113" s="14"/>
      <c r="SZP113" s="14"/>
      <c r="SZQ113" s="14"/>
      <c r="SZR113" s="14"/>
      <c r="SZS113" s="14"/>
      <c r="SZT113" s="14"/>
      <c r="SZU113" s="14"/>
      <c r="SZV113" s="14"/>
      <c r="SZW113" s="14"/>
      <c r="SZX113" s="14"/>
      <c r="SZY113" s="14"/>
      <c r="SZZ113" s="14"/>
      <c r="TAA113" s="14"/>
      <c r="TAB113" s="14"/>
      <c r="TAC113" s="14"/>
      <c r="TAD113" s="14"/>
      <c r="TAE113" s="14"/>
      <c r="TAF113" s="14"/>
      <c r="TAG113" s="14"/>
      <c r="TAH113" s="14"/>
      <c r="TAI113" s="14"/>
      <c r="TAJ113" s="14"/>
      <c r="TAK113" s="14"/>
      <c r="TAL113" s="14"/>
      <c r="TAM113" s="14"/>
      <c r="TAN113" s="14"/>
      <c r="TAO113" s="14"/>
      <c r="TAP113" s="14"/>
      <c r="TAQ113" s="14"/>
      <c r="TAR113" s="14"/>
      <c r="TAS113" s="14"/>
      <c r="TAT113" s="14"/>
      <c r="TAU113" s="14"/>
      <c r="TAV113" s="14"/>
      <c r="TAW113" s="14"/>
      <c r="TAX113" s="14"/>
      <c r="TAY113" s="14"/>
      <c r="TAZ113" s="14"/>
      <c r="TBA113" s="14"/>
      <c r="TBB113" s="14"/>
      <c r="TBC113" s="14"/>
      <c r="TBD113" s="14"/>
      <c r="TBE113" s="14"/>
      <c r="TBF113" s="14"/>
      <c r="TBG113" s="14"/>
      <c r="TBH113" s="14"/>
      <c r="TBI113" s="14"/>
      <c r="TBJ113" s="14"/>
      <c r="TBK113" s="14"/>
      <c r="TBL113" s="14"/>
      <c r="TBM113" s="14"/>
      <c r="TBN113" s="14"/>
      <c r="TBO113" s="14"/>
      <c r="TBP113" s="14"/>
      <c r="TBQ113" s="14"/>
      <c r="TBR113" s="14"/>
      <c r="TBS113" s="14"/>
      <c r="TBT113" s="14"/>
      <c r="TBU113" s="14"/>
      <c r="TBV113" s="14"/>
      <c r="TBW113" s="14"/>
      <c r="TBX113" s="14"/>
      <c r="TBY113" s="14"/>
      <c r="TBZ113" s="14"/>
      <c r="TCA113" s="14"/>
      <c r="TCB113" s="14"/>
      <c r="TCC113" s="14"/>
      <c r="TCD113" s="14"/>
      <c r="TCE113" s="14"/>
      <c r="TCF113" s="14"/>
      <c r="TCG113" s="14"/>
      <c r="TCH113" s="14"/>
      <c r="TCI113" s="14"/>
      <c r="TCJ113" s="14"/>
      <c r="TCK113" s="14"/>
      <c r="TCL113" s="14"/>
      <c r="TCM113" s="14"/>
      <c r="TCN113" s="14"/>
      <c r="TCO113" s="14"/>
      <c r="TCP113" s="14"/>
      <c r="TCQ113" s="14"/>
      <c r="TCR113" s="14"/>
      <c r="TCS113" s="14"/>
      <c r="TCT113" s="14"/>
      <c r="TCU113" s="14"/>
      <c r="TCV113" s="14"/>
      <c r="TCW113" s="14"/>
      <c r="TCX113" s="14"/>
      <c r="TCY113" s="14"/>
      <c r="TCZ113" s="14"/>
      <c r="TDA113" s="14"/>
      <c r="TDB113" s="14"/>
      <c r="TDC113" s="14"/>
      <c r="TDD113" s="14"/>
      <c r="TDE113" s="14"/>
      <c r="TDF113" s="14"/>
      <c r="TDG113" s="14"/>
      <c r="TDH113" s="14"/>
      <c r="TDI113" s="14"/>
      <c r="TDJ113" s="14"/>
      <c r="TDK113" s="14"/>
      <c r="TDL113" s="14"/>
      <c r="TDM113" s="14"/>
      <c r="TDN113" s="14"/>
      <c r="TDO113" s="14"/>
      <c r="TDP113" s="14"/>
      <c r="TDQ113" s="14"/>
      <c r="TDR113" s="14"/>
      <c r="TDS113" s="14"/>
      <c r="TDT113" s="14"/>
      <c r="TDU113" s="14"/>
      <c r="TDV113" s="14"/>
      <c r="TDW113" s="14"/>
      <c r="TDX113" s="14"/>
      <c r="TDY113" s="14"/>
      <c r="TDZ113" s="14"/>
      <c r="TEA113" s="14"/>
      <c r="TEB113" s="14"/>
      <c r="TEC113" s="14"/>
      <c r="TED113" s="14"/>
      <c r="TEE113" s="14"/>
      <c r="TEF113" s="14"/>
      <c r="TEG113" s="14"/>
      <c r="TEH113" s="14"/>
      <c r="TEI113" s="14"/>
      <c r="TEJ113" s="14"/>
      <c r="TEK113" s="14"/>
      <c r="TEL113" s="14"/>
      <c r="TEM113" s="14"/>
      <c r="TEN113" s="14"/>
      <c r="TEO113" s="14"/>
      <c r="TEP113" s="14"/>
      <c r="TEQ113" s="14"/>
      <c r="TER113" s="14"/>
      <c r="TES113" s="14"/>
      <c r="TET113" s="14"/>
      <c r="TEU113" s="14"/>
      <c r="TEV113" s="14"/>
      <c r="TEW113" s="14"/>
      <c r="TEX113" s="14"/>
      <c r="TEY113" s="14"/>
      <c r="TEZ113" s="14"/>
      <c r="TFA113" s="14"/>
      <c r="TFB113" s="14"/>
      <c r="TFC113" s="14"/>
      <c r="TFD113" s="14"/>
      <c r="TFE113" s="14"/>
      <c r="TFF113" s="14"/>
      <c r="TFG113" s="14"/>
      <c r="TFH113" s="14"/>
      <c r="TFI113" s="14"/>
      <c r="TFJ113" s="14"/>
      <c r="TFK113" s="14"/>
      <c r="TFL113" s="14"/>
      <c r="TFM113" s="14"/>
      <c r="TFN113" s="14"/>
      <c r="TFO113" s="14"/>
      <c r="TFP113" s="14"/>
      <c r="TFQ113" s="14"/>
      <c r="TFR113" s="14"/>
      <c r="TFS113" s="14"/>
      <c r="TFT113" s="14"/>
      <c r="TFU113" s="14"/>
      <c r="TFV113" s="14"/>
      <c r="TFW113" s="14"/>
      <c r="TFX113" s="14"/>
      <c r="TFY113" s="14"/>
      <c r="TFZ113" s="14"/>
      <c r="TGA113" s="14"/>
      <c r="TGB113" s="14"/>
      <c r="TGC113" s="14"/>
      <c r="TGD113" s="14"/>
      <c r="TGE113" s="14"/>
      <c r="TGF113" s="14"/>
      <c r="TGG113" s="14"/>
      <c r="TGH113" s="14"/>
      <c r="TGI113" s="14"/>
      <c r="TGJ113" s="14"/>
      <c r="TGK113" s="14"/>
      <c r="TGL113" s="14"/>
      <c r="TGM113" s="14"/>
      <c r="TGN113" s="14"/>
      <c r="TGO113" s="14"/>
      <c r="TGP113" s="14"/>
      <c r="TGQ113" s="14"/>
      <c r="TGR113" s="14"/>
      <c r="TGS113" s="14"/>
      <c r="TGT113" s="14"/>
      <c r="TGU113" s="14"/>
      <c r="TGV113" s="14"/>
      <c r="TGW113" s="14"/>
      <c r="TGX113" s="14"/>
      <c r="TGY113" s="14"/>
      <c r="TGZ113" s="14"/>
      <c r="THA113" s="14"/>
      <c r="THB113" s="14"/>
      <c r="THC113" s="14"/>
      <c r="THD113" s="14"/>
      <c r="THE113" s="14"/>
      <c r="THF113" s="14"/>
      <c r="THG113" s="14"/>
      <c r="THH113" s="14"/>
      <c r="THI113" s="14"/>
      <c r="THJ113" s="14"/>
      <c r="THK113" s="14"/>
      <c r="THL113" s="14"/>
      <c r="THM113" s="14"/>
      <c r="THN113" s="14"/>
      <c r="THO113" s="14"/>
      <c r="THP113" s="14"/>
      <c r="THQ113" s="14"/>
      <c r="THR113" s="14"/>
      <c r="THS113" s="14"/>
      <c r="THT113" s="14"/>
      <c r="THU113" s="14"/>
      <c r="THV113" s="14"/>
      <c r="THW113" s="14"/>
      <c r="THX113" s="14"/>
      <c r="THY113" s="14"/>
      <c r="THZ113" s="14"/>
      <c r="TIA113" s="14"/>
      <c r="TIB113" s="14"/>
      <c r="TIC113" s="14"/>
      <c r="TID113" s="14"/>
      <c r="TIE113" s="14"/>
      <c r="TIF113" s="14"/>
      <c r="TIG113" s="14"/>
      <c r="TIH113" s="14"/>
      <c r="TII113" s="14"/>
      <c r="TIJ113" s="14"/>
      <c r="TIK113" s="14"/>
      <c r="TIL113" s="14"/>
      <c r="TIM113" s="14"/>
      <c r="TIN113" s="14"/>
      <c r="TIO113" s="14"/>
      <c r="TIP113" s="14"/>
      <c r="TIQ113" s="14"/>
      <c r="TIR113" s="14"/>
      <c r="TIS113" s="14"/>
      <c r="TIT113" s="14"/>
      <c r="TIU113" s="14"/>
      <c r="TIV113" s="14"/>
      <c r="TIW113" s="14"/>
      <c r="TIX113" s="14"/>
      <c r="TIY113" s="14"/>
      <c r="TIZ113" s="14"/>
      <c r="TJA113" s="14"/>
      <c r="TJB113" s="14"/>
      <c r="TJC113" s="14"/>
      <c r="TJD113" s="14"/>
      <c r="TJE113" s="14"/>
      <c r="TJF113" s="14"/>
      <c r="TJG113" s="14"/>
      <c r="TJH113" s="14"/>
      <c r="TJI113" s="14"/>
      <c r="TJJ113" s="14"/>
      <c r="TJK113" s="14"/>
      <c r="TJL113" s="14"/>
      <c r="TJM113" s="14"/>
      <c r="TJN113" s="14"/>
      <c r="TJO113" s="14"/>
      <c r="TJP113" s="14"/>
      <c r="TJQ113" s="14"/>
      <c r="TJR113" s="14"/>
      <c r="TJS113" s="14"/>
      <c r="TJT113" s="14"/>
      <c r="TJU113" s="14"/>
      <c r="TJV113" s="14"/>
      <c r="TJW113" s="14"/>
      <c r="TJX113" s="14"/>
      <c r="TJY113" s="14"/>
      <c r="TJZ113" s="14"/>
      <c r="TKA113" s="14"/>
      <c r="TKB113" s="14"/>
      <c r="TKC113" s="14"/>
      <c r="TKD113" s="14"/>
      <c r="TKE113" s="14"/>
      <c r="TKF113" s="14"/>
      <c r="TKG113" s="14"/>
      <c r="TKH113" s="14"/>
      <c r="TKI113" s="14"/>
      <c r="TKJ113" s="14"/>
      <c r="TKK113" s="14"/>
      <c r="TKL113" s="14"/>
      <c r="TKM113" s="14"/>
      <c r="TKN113" s="14"/>
      <c r="TKO113" s="14"/>
      <c r="TKP113" s="14"/>
      <c r="TKQ113" s="14"/>
      <c r="TKR113" s="14"/>
      <c r="TKS113" s="14"/>
      <c r="TKT113" s="14"/>
      <c r="TKU113" s="14"/>
      <c r="TKV113" s="14"/>
      <c r="TKW113" s="14"/>
      <c r="TKX113" s="14"/>
      <c r="TKY113" s="14"/>
      <c r="TKZ113" s="14"/>
      <c r="TLA113" s="14"/>
      <c r="TLB113" s="14"/>
      <c r="TLC113" s="14"/>
      <c r="TLD113" s="14"/>
      <c r="TLE113" s="14"/>
      <c r="TLF113" s="14"/>
      <c r="TLG113" s="14"/>
      <c r="TLH113" s="14"/>
      <c r="TLI113" s="14"/>
      <c r="TLJ113" s="14"/>
      <c r="TLK113" s="14"/>
      <c r="TLL113" s="14"/>
      <c r="TLM113" s="14"/>
      <c r="TLN113" s="14"/>
      <c r="TLO113" s="14"/>
      <c r="TLP113" s="14"/>
      <c r="TLQ113" s="14"/>
      <c r="TLR113" s="14"/>
      <c r="TLS113" s="14"/>
      <c r="TLT113" s="14"/>
      <c r="TLU113" s="14"/>
      <c r="TLV113" s="14"/>
      <c r="TLW113" s="14"/>
      <c r="TLX113" s="14"/>
      <c r="TLY113" s="14"/>
      <c r="TLZ113" s="14"/>
      <c r="TMA113" s="14"/>
      <c r="TMB113" s="14"/>
      <c r="TMC113" s="14"/>
      <c r="TMD113" s="14"/>
      <c r="TME113" s="14"/>
      <c r="TMF113" s="14"/>
      <c r="TMG113" s="14"/>
      <c r="TMH113" s="14"/>
      <c r="TMI113" s="14"/>
      <c r="TMJ113" s="14"/>
      <c r="TMK113" s="14"/>
      <c r="TML113" s="14"/>
      <c r="TMM113" s="14"/>
      <c r="TMN113" s="14"/>
      <c r="TMO113" s="14"/>
      <c r="TMP113" s="14"/>
      <c r="TMQ113" s="14"/>
      <c r="TMR113" s="14"/>
      <c r="TMS113" s="14"/>
      <c r="TMT113" s="14"/>
      <c r="TMU113" s="14"/>
      <c r="TMV113" s="14"/>
      <c r="TMW113" s="14"/>
      <c r="TMX113" s="14"/>
      <c r="TMY113" s="14"/>
      <c r="TMZ113" s="14"/>
      <c r="TNA113" s="14"/>
      <c r="TNB113" s="14"/>
      <c r="TNC113" s="14"/>
      <c r="TND113" s="14"/>
      <c r="TNE113" s="14"/>
      <c r="TNF113" s="14"/>
      <c r="TNG113" s="14"/>
      <c r="TNH113" s="14"/>
      <c r="TNI113" s="14"/>
      <c r="TNJ113" s="14"/>
      <c r="TNK113" s="14"/>
      <c r="TNL113" s="14"/>
      <c r="TNM113" s="14"/>
      <c r="TNN113" s="14"/>
      <c r="TNO113" s="14"/>
      <c r="TNP113" s="14"/>
      <c r="TNQ113" s="14"/>
      <c r="TNR113" s="14"/>
      <c r="TNS113" s="14"/>
      <c r="TNT113" s="14"/>
      <c r="TNU113" s="14"/>
      <c r="TNV113" s="14"/>
      <c r="TNW113" s="14"/>
      <c r="TNX113" s="14"/>
      <c r="TNY113" s="14"/>
      <c r="TNZ113" s="14"/>
      <c r="TOA113" s="14"/>
      <c r="TOB113" s="14"/>
      <c r="TOC113" s="14"/>
      <c r="TOD113" s="14"/>
      <c r="TOE113" s="14"/>
      <c r="TOF113" s="14"/>
      <c r="TOG113" s="14"/>
      <c r="TOH113" s="14"/>
      <c r="TOI113" s="14"/>
      <c r="TOJ113" s="14"/>
      <c r="TOK113" s="14"/>
      <c r="TOL113" s="14"/>
      <c r="TOM113" s="14"/>
      <c r="TON113" s="14"/>
      <c r="TOO113" s="14"/>
      <c r="TOP113" s="14"/>
      <c r="TOQ113" s="14"/>
      <c r="TOR113" s="14"/>
      <c r="TOS113" s="14"/>
      <c r="TOT113" s="14"/>
      <c r="TOU113" s="14"/>
      <c r="TOV113" s="14"/>
      <c r="TOW113" s="14"/>
      <c r="TOX113" s="14"/>
      <c r="TOY113" s="14"/>
      <c r="TOZ113" s="14"/>
      <c r="TPA113" s="14"/>
      <c r="TPB113" s="14"/>
      <c r="TPC113" s="14"/>
      <c r="TPD113" s="14"/>
      <c r="TPE113" s="14"/>
      <c r="TPF113" s="14"/>
      <c r="TPG113" s="14"/>
      <c r="TPH113" s="14"/>
      <c r="TPI113" s="14"/>
      <c r="TPJ113" s="14"/>
      <c r="TPK113" s="14"/>
      <c r="TPL113" s="14"/>
      <c r="TPM113" s="14"/>
      <c r="TPN113" s="14"/>
      <c r="TPO113" s="14"/>
      <c r="TPP113" s="14"/>
      <c r="TPQ113" s="14"/>
      <c r="TPR113" s="14"/>
      <c r="TPS113" s="14"/>
      <c r="TPT113" s="14"/>
      <c r="TPU113" s="14"/>
      <c r="TPV113" s="14"/>
      <c r="TPW113" s="14"/>
      <c r="TPX113" s="14"/>
      <c r="TPY113" s="14"/>
      <c r="TPZ113" s="14"/>
      <c r="TQA113" s="14"/>
      <c r="TQB113" s="14"/>
      <c r="TQC113" s="14"/>
      <c r="TQD113" s="14"/>
      <c r="TQE113" s="14"/>
      <c r="TQF113" s="14"/>
      <c r="TQG113" s="14"/>
      <c r="TQH113" s="14"/>
      <c r="TQI113" s="14"/>
      <c r="TQJ113" s="14"/>
      <c r="TQK113" s="14"/>
      <c r="TQL113" s="14"/>
      <c r="TQM113" s="14"/>
      <c r="TQN113" s="14"/>
      <c r="TQO113" s="14"/>
      <c r="TQP113" s="14"/>
      <c r="TQQ113" s="14"/>
      <c r="TQR113" s="14"/>
      <c r="TQS113" s="14"/>
      <c r="TQT113" s="14"/>
      <c r="TQU113" s="14"/>
      <c r="TQV113" s="14"/>
      <c r="TQW113" s="14"/>
      <c r="TQX113" s="14"/>
      <c r="TQY113" s="14"/>
      <c r="TQZ113" s="14"/>
      <c r="TRA113" s="14"/>
      <c r="TRB113" s="14"/>
      <c r="TRC113" s="14"/>
      <c r="TRD113" s="14"/>
      <c r="TRE113" s="14"/>
      <c r="TRF113" s="14"/>
      <c r="TRG113" s="14"/>
      <c r="TRH113" s="14"/>
      <c r="TRI113" s="14"/>
      <c r="TRJ113" s="14"/>
      <c r="TRK113" s="14"/>
      <c r="TRL113" s="14"/>
      <c r="TRM113" s="14"/>
      <c r="TRN113" s="14"/>
      <c r="TRO113" s="14"/>
      <c r="TRP113" s="14"/>
      <c r="TRQ113" s="14"/>
      <c r="TRR113" s="14"/>
      <c r="TRS113" s="14"/>
      <c r="TRT113" s="14"/>
      <c r="TRU113" s="14"/>
      <c r="TRV113" s="14"/>
      <c r="TRW113" s="14"/>
      <c r="TRX113" s="14"/>
      <c r="TRY113" s="14"/>
      <c r="TRZ113" s="14"/>
      <c r="TSA113" s="14"/>
      <c r="TSB113" s="14"/>
      <c r="TSC113" s="14"/>
      <c r="TSD113" s="14"/>
      <c r="TSE113" s="14"/>
      <c r="TSF113" s="14"/>
      <c r="TSG113" s="14"/>
      <c r="TSH113" s="14"/>
      <c r="TSI113" s="14"/>
      <c r="TSJ113" s="14"/>
      <c r="TSK113" s="14"/>
      <c r="TSL113" s="14"/>
      <c r="TSM113" s="14"/>
      <c r="TSN113" s="14"/>
      <c r="TSO113" s="14"/>
      <c r="TSP113" s="14"/>
      <c r="TSQ113" s="14"/>
      <c r="TSR113" s="14"/>
      <c r="TSS113" s="14"/>
      <c r="TST113" s="14"/>
      <c r="TSU113" s="14"/>
      <c r="TSV113" s="14"/>
      <c r="TSW113" s="14"/>
      <c r="TSX113" s="14"/>
      <c r="TSY113" s="14"/>
      <c r="TSZ113" s="14"/>
      <c r="TTA113" s="14"/>
      <c r="TTB113" s="14"/>
      <c r="TTC113" s="14"/>
      <c r="TTD113" s="14"/>
      <c r="TTE113" s="14"/>
      <c r="TTF113" s="14"/>
      <c r="TTG113" s="14"/>
      <c r="TTH113" s="14"/>
      <c r="TTI113" s="14"/>
      <c r="TTJ113" s="14"/>
      <c r="TTK113" s="14"/>
      <c r="TTL113" s="14"/>
      <c r="TTM113" s="14"/>
      <c r="TTN113" s="14"/>
      <c r="TTO113" s="14"/>
      <c r="TTP113" s="14"/>
      <c r="TTQ113" s="14"/>
      <c r="TTR113" s="14"/>
      <c r="TTS113" s="14"/>
      <c r="TTT113" s="14"/>
      <c r="TTU113" s="14"/>
      <c r="TTV113" s="14"/>
      <c r="TTW113" s="14"/>
      <c r="TTX113" s="14"/>
      <c r="TTY113" s="14"/>
      <c r="TTZ113" s="14"/>
      <c r="TUA113" s="14"/>
      <c r="TUB113" s="14"/>
      <c r="TUC113" s="14"/>
      <c r="TUD113" s="14"/>
      <c r="TUE113" s="14"/>
      <c r="TUF113" s="14"/>
      <c r="TUG113" s="14"/>
      <c r="TUH113" s="14"/>
      <c r="TUI113" s="14"/>
      <c r="TUJ113" s="14"/>
      <c r="TUK113" s="14"/>
      <c r="TUL113" s="14"/>
      <c r="TUM113" s="14"/>
      <c r="TUN113" s="14"/>
      <c r="TUO113" s="14"/>
      <c r="TUP113" s="14"/>
      <c r="TUQ113" s="14"/>
      <c r="TUR113" s="14"/>
      <c r="TUS113" s="14"/>
      <c r="TUT113" s="14"/>
      <c r="TUU113" s="14"/>
      <c r="TUV113" s="14"/>
      <c r="TUW113" s="14"/>
      <c r="TUX113" s="14"/>
      <c r="TUY113" s="14"/>
      <c r="TUZ113" s="14"/>
      <c r="TVA113" s="14"/>
      <c r="TVB113" s="14"/>
      <c r="TVC113" s="14"/>
      <c r="TVD113" s="14"/>
      <c r="TVE113" s="14"/>
      <c r="TVF113" s="14"/>
      <c r="TVG113" s="14"/>
      <c r="TVH113" s="14"/>
      <c r="TVI113" s="14"/>
      <c r="TVJ113" s="14"/>
      <c r="TVK113" s="14"/>
      <c r="TVL113" s="14"/>
      <c r="TVM113" s="14"/>
      <c r="TVN113" s="14"/>
      <c r="TVO113" s="14"/>
      <c r="TVP113" s="14"/>
      <c r="TVQ113" s="14"/>
      <c r="TVR113" s="14"/>
      <c r="TVS113" s="14"/>
      <c r="TVT113" s="14"/>
      <c r="TVU113" s="14"/>
      <c r="TVV113" s="14"/>
      <c r="TVW113" s="14"/>
      <c r="TVX113" s="14"/>
      <c r="TVY113" s="14"/>
      <c r="TVZ113" s="14"/>
      <c r="TWA113" s="14"/>
      <c r="TWB113" s="14"/>
      <c r="TWC113" s="14"/>
      <c r="TWD113" s="14"/>
      <c r="TWE113" s="14"/>
      <c r="TWF113" s="14"/>
      <c r="TWG113" s="14"/>
      <c r="TWH113" s="14"/>
      <c r="TWI113" s="14"/>
      <c r="TWJ113" s="14"/>
      <c r="TWK113" s="14"/>
      <c r="TWL113" s="14"/>
      <c r="TWM113" s="14"/>
      <c r="TWN113" s="14"/>
      <c r="TWO113" s="14"/>
      <c r="TWP113" s="14"/>
      <c r="TWQ113" s="14"/>
      <c r="TWR113" s="14"/>
      <c r="TWS113" s="14"/>
      <c r="TWT113" s="14"/>
      <c r="TWU113" s="14"/>
      <c r="TWV113" s="14"/>
      <c r="TWW113" s="14"/>
      <c r="TWX113" s="14"/>
      <c r="TWY113" s="14"/>
      <c r="TWZ113" s="14"/>
      <c r="TXA113" s="14"/>
      <c r="TXB113" s="14"/>
      <c r="TXC113" s="14"/>
      <c r="TXD113" s="14"/>
      <c r="TXE113" s="14"/>
      <c r="TXF113" s="14"/>
      <c r="TXG113" s="14"/>
      <c r="TXH113" s="14"/>
      <c r="TXI113" s="14"/>
      <c r="TXJ113" s="14"/>
      <c r="TXK113" s="14"/>
      <c r="TXL113" s="14"/>
      <c r="TXM113" s="14"/>
      <c r="TXN113" s="14"/>
      <c r="TXO113" s="14"/>
      <c r="TXP113" s="14"/>
      <c r="TXQ113" s="14"/>
      <c r="TXR113" s="14"/>
      <c r="TXS113" s="14"/>
      <c r="TXT113" s="14"/>
      <c r="TXU113" s="14"/>
      <c r="TXV113" s="14"/>
      <c r="TXW113" s="14"/>
      <c r="TXX113" s="14"/>
      <c r="TXY113" s="14"/>
      <c r="TXZ113" s="14"/>
      <c r="TYA113" s="14"/>
      <c r="TYB113" s="14"/>
      <c r="TYC113" s="14"/>
      <c r="TYD113" s="14"/>
      <c r="TYE113" s="14"/>
      <c r="TYF113" s="14"/>
      <c r="TYG113" s="14"/>
      <c r="TYH113" s="14"/>
      <c r="TYI113" s="14"/>
      <c r="TYJ113" s="14"/>
      <c r="TYK113" s="14"/>
      <c r="TYL113" s="14"/>
      <c r="TYM113" s="14"/>
      <c r="TYN113" s="14"/>
      <c r="TYO113" s="14"/>
      <c r="TYP113" s="14"/>
      <c r="TYQ113" s="14"/>
      <c r="TYR113" s="14"/>
      <c r="TYS113" s="14"/>
      <c r="TYT113" s="14"/>
      <c r="TYU113" s="14"/>
      <c r="TYV113" s="14"/>
      <c r="TYW113" s="14"/>
      <c r="TYX113" s="14"/>
      <c r="TYY113" s="14"/>
      <c r="TYZ113" s="14"/>
      <c r="TZA113" s="14"/>
      <c r="TZB113" s="14"/>
      <c r="TZC113" s="14"/>
      <c r="TZD113" s="14"/>
      <c r="TZE113" s="14"/>
      <c r="TZF113" s="14"/>
      <c r="TZG113" s="14"/>
      <c r="TZH113" s="14"/>
      <c r="TZI113" s="14"/>
      <c r="TZJ113" s="14"/>
      <c r="TZK113" s="14"/>
      <c r="TZL113" s="14"/>
      <c r="TZM113" s="14"/>
      <c r="TZN113" s="14"/>
      <c r="TZO113" s="14"/>
      <c r="TZP113" s="14"/>
      <c r="TZQ113" s="14"/>
      <c r="TZR113" s="14"/>
      <c r="TZS113" s="14"/>
      <c r="TZT113" s="14"/>
      <c r="TZU113" s="14"/>
      <c r="TZV113" s="14"/>
      <c r="TZW113" s="14"/>
      <c r="TZX113" s="14"/>
      <c r="TZY113" s="14"/>
      <c r="TZZ113" s="14"/>
      <c r="UAA113" s="14"/>
      <c r="UAB113" s="14"/>
      <c r="UAC113" s="14"/>
      <c r="UAD113" s="14"/>
      <c r="UAE113" s="14"/>
      <c r="UAF113" s="14"/>
      <c r="UAG113" s="14"/>
      <c r="UAH113" s="14"/>
      <c r="UAI113" s="14"/>
      <c r="UAJ113" s="14"/>
      <c r="UAK113" s="14"/>
      <c r="UAL113" s="14"/>
      <c r="UAM113" s="14"/>
      <c r="UAN113" s="14"/>
      <c r="UAO113" s="14"/>
      <c r="UAP113" s="14"/>
      <c r="UAQ113" s="14"/>
      <c r="UAR113" s="14"/>
      <c r="UAS113" s="14"/>
      <c r="UAT113" s="14"/>
      <c r="UAU113" s="14"/>
      <c r="UAV113" s="14"/>
      <c r="UAW113" s="14"/>
      <c r="UAX113" s="14"/>
      <c r="UAY113" s="14"/>
      <c r="UAZ113" s="14"/>
      <c r="UBA113" s="14"/>
      <c r="UBB113" s="14"/>
      <c r="UBC113" s="14"/>
      <c r="UBD113" s="14"/>
      <c r="UBE113" s="14"/>
      <c r="UBF113" s="14"/>
      <c r="UBG113" s="14"/>
      <c r="UBH113" s="14"/>
      <c r="UBI113" s="14"/>
      <c r="UBJ113" s="14"/>
      <c r="UBK113" s="14"/>
      <c r="UBL113" s="14"/>
      <c r="UBM113" s="14"/>
      <c r="UBN113" s="14"/>
      <c r="UBO113" s="14"/>
      <c r="UBP113" s="14"/>
      <c r="UBQ113" s="14"/>
      <c r="UBR113" s="14"/>
      <c r="UBS113" s="14"/>
      <c r="UBT113" s="14"/>
      <c r="UBU113" s="14"/>
      <c r="UBV113" s="14"/>
      <c r="UBW113" s="14"/>
      <c r="UBX113" s="14"/>
      <c r="UBY113" s="14"/>
      <c r="UBZ113" s="14"/>
      <c r="UCA113" s="14"/>
      <c r="UCB113" s="14"/>
      <c r="UCC113" s="14"/>
      <c r="UCD113" s="14"/>
      <c r="UCE113" s="14"/>
      <c r="UCF113" s="14"/>
      <c r="UCG113" s="14"/>
      <c r="UCH113" s="14"/>
      <c r="UCI113" s="14"/>
      <c r="UCJ113" s="14"/>
      <c r="UCK113" s="14"/>
      <c r="UCL113" s="14"/>
      <c r="UCM113" s="14"/>
      <c r="UCN113" s="14"/>
      <c r="UCO113" s="14"/>
      <c r="UCP113" s="14"/>
      <c r="UCQ113" s="14"/>
      <c r="UCR113" s="14"/>
      <c r="UCS113" s="14"/>
      <c r="UCT113" s="14"/>
      <c r="UCU113" s="14"/>
      <c r="UCV113" s="14"/>
      <c r="UCW113" s="14"/>
      <c r="UCX113" s="14"/>
      <c r="UCY113" s="14"/>
      <c r="UCZ113" s="14"/>
      <c r="UDA113" s="14"/>
      <c r="UDB113" s="14"/>
      <c r="UDC113" s="14"/>
      <c r="UDD113" s="14"/>
      <c r="UDE113" s="14"/>
      <c r="UDF113" s="14"/>
      <c r="UDG113" s="14"/>
      <c r="UDH113" s="14"/>
      <c r="UDI113" s="14"/>
      <c r="UDJ113" s="14"/>
      <c r="UDK113" s="14"/>
      <c r="UDL113" s="14"/>
      <c r="UDM113" s="14"/>
      <c r="UDN113" s="14"/>
      <c r="UDO113" s="14"/>
      <c r="UDP113" s="14"/>
      <c r="UDQ113" s="14"/>
      <c r="UDR113" s="14"/>
      <c r="UDS113" s="14"/>
      <c r="UDT113" s="14"/>
      <c r="UDU113" s="14"/>
      <c r="UDV113" s="14"/>
      <c r="UDW113" s="14"/>
      <c r="UDX113" s="14"/>
      <c r="UDY113" s="14"/>
      <c r="UDZ113" s="14"/>
      <c r="UEA113" s="14"/>
      <c r="UEB113" s="14"/>
      <c r="UEC113" s="14"/>
      <c r="UED113" s="14"/>
      <c r="UEE113" s="14"/>
      <c r="UEF113" s="14"/>
      <c r="UEG113" s="14"/>
      <c r="UEH113" s="14"/>
      <c r="UEI113" s="14"/>
      <c r="UEJ113" s="14"/>
      <c r="UEK113" s="14"/>
      <c r="UEL113" s="14"/>
      <c r="UEM113" s="14"/>
      <c r="UEN113" s="14"/>
      <c r="UEO113" s="14"/>
      <c r="UEP113" s="14"/>
      <c r="UEQ113" s="14"/>
      <c r="UER113" s="14"/>
      <c r="UES113" s="14"/>
      <c r="UET113" s="14"/>
      <c r="UEU113" s="14"/>
      <c r="UEV113" s="14"/>
      <c r="UEW113" s="14"/>
      <c r="UEX113" s="14"/>
      <c r="UEY113" s="14"/>
      <c r="UEZ113" s="14"/>
      <c r="UFA113" s="14"/>
      <c r="UFB113" s="14"/>
      <c r="UFC113" s="14"/>
      <c r="UFD113" s="14"/>
      <c r="UFE113" s="14"/>
      <c r="UFF113" s="14"/>
      <c r="UFG113" s="14"/>
      <c r="UFH113" s="14"/>
      <c r="UFI113" s="14"/>
      <c r="UFJ113" s="14"/>
      <c r="UFK113" s="14"/>
      <c r="UFL113" s="14"/>
      <c r="UFM113" s="14"/>
      <c r="UFN113" s="14"/>
      <c r="UFO113" s="14"/>
      <c r="UFP113" s="14"/>
      <c r="UFQ113" s="14"/>
      <c r="UFR113" s="14"/>
      <c r="UFS113" s="14"/>
      <c r="UFT113" s="14"/>
      <c r="UFU113" s="14"/>
      <c r="UFV113" s="14"/>
      <c r="UFW113" s="14"/>
      <c r="UFX113" s="14"/>
      <c r="UFY113" s="14"/>
      <c r="UFZ113" s="14"/>
      <c r="UGA113" s="14"/>
      <c r="UGB113" s="14"/>
      <c r="UGC113" s="14"/>
      <c r="UGD113" s="14"/>
      <c r="UGE113" s="14"/>
      <c r="UGF113" s="14"/>
      <c r="UGG113" s="14"/>
      <c r="UGH113" s="14"/>
      <c r="UGI113" s="14"/>
      <c r="UGJ113" s="14"/>
      <c r="UGK113" s="14"/>
      <c r="UGL113" s="14"/>
      <c r="UGM113" s="14"/>
      <c r="UGN113" s="14"/>
      <c r="UGO113" s="14"/>
      <c r="UGP113" s="14"/>
      <c r="UGQ113" s="14"/>
      <c r="UGR113" s="14"/>
      <c r="UGS113" s="14"/>
      <c r="UGT113" s="14"/>
      <c r="UGU113" s="14"/>
      <c r="UGV113" s="14"/>
      <c r="UGW113" s="14"/>
      <c r="UGX113" s="14"/>
      <c r="UGY113" s="14"/>
      <c r="UGZ113" s="14"/>
      <c r="UHA113" s="14"/>
      <c r="UHB113" s="14"/>
      <c r="UHC113" s="14"/>
      <c r="UHD113" s="14"/>
      <c r="UHE113" s="14"/>
      <c r="UHF113" s="14"/>
      <c r="UHG113" s="14"/>
      <c r="UHH113" s="14"/>
      <c r="UHI113" s="14"/>
      <c r="UHJ113" s="14"/>
      <c r="UHK113" s="14"/>
      <c r="UHL113" s="14"/>
      <c r="UHM113" s="14"/>
      <c r="UHN113" s="14"/>
      <c r="UHO113" s="14"/>
      <c r="UHP113" s="14"/>
      <c r="UHQ113" s="14"/>
      <c r="UHR113" s="14"/>
      <c r="UHS113" s="14"/>
      <c r="UHT113" s="14"/>
      <c r="UHU113" s="14"/>
      <c r="UHV113" s="14"/>
      <c r="UHW113" s="14"/>
      <c r="UHX113" s="14"/>
      <c r="UHY113" s="14"/>
      <c r="UHZ113" s="14"/>
      <c r="UIA113" s="14"/>
      <c r="UIB113" s="14"/>
      <c r="UIC113" s="14"/>
      <c r="UID113" s="14"/>
      <c r="UIE113" s="14"/>
      <c r="UIF113" s="14"/>
      <c r="UIG113" s="14"/>
      <c r="UIH113" s="14"/>
      <c r="UII113" s="14"/>
      <c r="UIJ113" s="14"/>
      <c r="UIK113" s="14"/>
      <c r="UIL113" s="14"/>
      <c r="UIM113" s="14"/>
      <c r="UIN113" s="14"/>
      <c r="UIO113" s="14"/>
      <c r="UIP113" s="14"/>
      <c r="UIQ113" s="14"/>
      <c r="UIR113" s="14"/>
      <c r="UIS113" s="14"/>
      <c r="UIT113" s="14"/>
      <c r="UIU113" s="14"/>
      <c r="UIV113" s="14"/>
      <c r="UIW113" s="14"/>
      <c r="UIX113" s="14"/>
      <c r="UIY113" s="14"/>
      <c r="UIZ113" s="14"/>
      <c r="UJA113" s="14"/>
      <c r="UJB113" s="14"/>
      <c r="UJC113" s="14"/>
      <c r="UJD113" s="14"/>
      <c r="UJE113" s="14"/>
      <c r="UJF113" s="14"/>
      <c r="UJG113" s="14"/>
      <c r="UJH113" s="14"/>
      <c r="UJI113" s="14"/>
      <c r="UJJ113" s="14"/>
      <c r="UJK113" s="14"/>
      <c r="UJL113" s="14"/>
      <c r="UJM113" s="14"/>
      <c r="UJN113" s="14"/>
      <c r="UJO113" s="14"/>
      <c r="UJP113" s="14"/>
      <c r="UJQ113" s="14"/>
      <c r="UJR113" s="14"/>
      <c r="UJS113" s="14"/>
      <c r="UJT113" s="14"/>
      <c r="UJU113" s="14"/>
      <c r="UJV113" s="14"/>
      <c r="UJW113" s="14"/>
      <c r="UJX113" s="14"/>
      <c r="UJY113" s="14"/>
      <c r="UJZ113" s="14"/>
      <c r="UKA113" s="14"/>
      <c r="UKB113" s="14"/>
      <c r="UKC113" s="14"/>
      <c r="UKD113" s="14"/>
      <c r="UKE113" s="14"/>
      <c r="UKF113" s="14"/>
      <c r="UKG113" s="14"/>
      <c r="UKH113" s="14"/>
      <c r="UKI113" s="14"/>
      <c r="UKJ113" s="14"/>
      <c r="UKK113" s="14"/>
      <c r="UKL113" s="14"/>
      <c r="UKM113" s="14"/>
      <c r="UKN113" s="14"/>
      <c r="UKO113" s="14"/>
      <c r="UKP113" s="14"/>
      <c r="UKQ113" s="14"/>
      <c r="UKR113" s="14"/>
      <c r="UKS113" s="14"/>
      <c r="UKT113" s="14"/>
      <c r="UKU113" s="14"/>
      <c r="UKV113" s="14"/>
      <c r="UKW113" s="14"/>
      <c r="UKX113" s="14"/>
      <c r="UKY113" s="14"/>
      <c r="UKZ113" s="14"/>
      <c r="ULA113" s="14"/>
      <c r="ULB113" s="14"/>
      <c r="ULC113" s="14"/>
      <c r="ULD113" s="14"/>
      <c r="ULE113" s="14"/>
      <c r="ULF113" s="14"/>
      <c r="ULG113" s="14"/>
      <c r="ULH113" s="14"/>
      <c r="ULI113" s="14"/>
      <c r="ULJ113" s="14"/>
      <c r="ULK113" s="14"/>
      <c r="ULL113" s="14"/>
      <c r="ULM113" s="14"/>
      <c r="ULN113" s="14"/>
      <c r="ULO113" s="14"/>
      <c r="ULP113" s="14"/>
      <c r="ULQ113" s="14"/>
      <c r="ULR113" s="14"/>
      <c r="ULS113" s="14"/>
      <c r="ULT113" s="14"/>
      <c r="ULU113" s="14"/>
      <c r="ULV113" s="14"/>
      <c r="ULW113" s="14"/>
      <c r="ULX113" s="14"/>
      <c r="ULY113" s="14"/>
      <c r="ULZ113" s="14"/>
      <c r="UMA113" s="14"/>
      <c r="UMB113" s="14"/>
      <c r="UMC113" s="14"/>
      <c r="UMD113" s="14"/>
      <c r="UME113" s="14"/>
      <c r="UMF113" s="14"/>
      <c r="UMG113" s="14"/>
      <c r="UMH113" s="14"/>
      <c r="UMI113" s="14"/>
      <c r="UMJ113" s="14"/>
      <c r="UMK113" s="14"/>
      <c r="UML113" s="14"/>
      <c r="UMM113" s="14"/>
      <c r="UMN113" s="14"/>
      <c r="UMO113" s="14"/>
      <c r="UMP113" s="14"/>
      <c r="UMQ113" s="14"/>
      <c r="UMR113" s="14"/>
      <c r="UMS113" s="14"/>
      <c r="UMT113" s="14"/>
      <c r="UMU113" s="14"/>
      <c r="UMV113" s="14"/>
      <c r="UMW113" s="14"/>
      <c r="UMX113" s="14"/>
      <c r="UMY113" s="14"/>
      <c r="UMZ113" s="14"/>
      <c r="UNA113" s="14"/>
      <c r="UNB113" s="14"/>
      <c r="UNC113" s="14"/>
      <c r="UND113" s="14"/>
      <c r="UNE113" s="14"/>
      <c r="UNF113" s="14"/>
      <c r="UNG113" s="14"/>
      <c r="UNH113" s="14"/>
      <c r="UNI113" s="14"/>
      <c r="UNJ113" s="14"/>
      <c r="UNK113" s="14"/>
      <c r="UNL113" s="14"/>
      <c r="UNM113" s="14"/>
      <c r="UNN113" s="14"/>
      <c r="UNO113" s="14"/>
      <c r="UNP113" s="14"/>
      <c r="UNQ113" s="14"/>
      <c r="UNR113" s="14"/>
      <c r="UNS113" s="14"/>
      <c r="UNT113" s="14"/>
      <c r="UNU113" s="14"/>
      <c r="UNV113" s="14"/>
      <c r="UNW113" s="14"/>
      <c r="UNX113" s="14"/>
      <c r="UNY113" s="14"/>
      <c r="UNZ113" s="14"/>
      <c r="UOA113" s="14"/>
      <c r="UOB113" s="14"/>
      <c r="UOC113" s="14"/>
      <c r="UOD113" s="14"/>
      <c r="UOE113" s="14"/>
      <c r="UOF113" s="14"/>
      <c r="UOG113" s="14"/>
      <c r="UOH113" s="14"/>
      <c r="UOI113" s="14"/>
      <c r="UOJ113" s="14"/>
      <c r="UOK113" s="14"/>
      <c r="UOL113" s="14"/>
      <c r="UOM113" s="14"/>
      <c r="UON113" s="14"/>
      <c r="UOO113" s="14"/>
      <c r="UOP113" s="14"/>
      <c r="UOQ113" s="14"/>
      <c r="UOR113" s="14"/>
      <c r="UOS113" s="14"/>
      <c r="UOT113" s="14"/>
      <c r="UOU113" s="14"/>
      <c r="UOV113" s="14"/>
      <c r="UOW113" s="14"/>
      <c r="UOX113" s="14"/>
      <c r="UOY113" s="14"/>
      <c r="UOZ113" s="14"/>
      <c r="UPA113" s="14"/>
      <c r="UPB113" s="14"/>
      <c r="UPC113" s="14"/>
      <c r="UPD113" s="14"/>
      <c r="UPE113" s="14"/>
      <c r="UPF113" s="14"/>
      <c r="UPG113" s="14"/>
      <c r="UPH113" s="14"/>
      <c r="UPI113" s="14"/>
      <c r="UPJ113" s="14"/>
      <c r="UPK113" s="14"/>
      <c r="UPL113" s="14"/>
      <c r="UPM113" s="14"/>
      <c r="UPN113" s="14"/>
      <c r="UPO113" s="14"/>
      <c r="UPP113" s="14"/>
      <c r="UPQ113" s="14"/>
      <c r="UPR113" s="14"/>
      <c r="UPS113" s="14"/>
      <c r="UPT113" s="14"/>
      <c r="UPU113" s="14"/>
      <c r="UPV113" s="14"/>
      <c r="UPW113" s="14"/>
      <c r="UPX113" s="14"/>
      <c r="UPY113" s="14"/>
      <c r="UPZ113" s="14"/>
      <c r="UQA113" s="14"/>
      <c r="UQB113" s="14"/>
      <c r="UQC113" s="14"/>
      <c r="UQD113" s="14"/>
      <c r="UQE113" s="14"/>
      <c r="UQF113" s="14"/>
      <c r="UQG113" s="14"/>
      <c r="UQH113" s="14"/>
      <c r="UQI113" s="14"/>
      <c r="UQJ113" s="14"/>
      <c r="UQK113" s="14"/>
      <c r="UQL113" s="14"/>
      <c r="UQM113" s="14"/>
      <c r="UQN113" s="14"/>
      <c r="UQO113" s="14"/>
      <c r="UQP113" s="14"/>
      <c r="UQQ113" s="14"/>
      <c r="UQR113" s="14"/>
      <c r="UQS113" s="14"/>
      <c r="UQT113" s="14"/>
      <c r="UQU113" s="14"/>
      <c r="UQV113" s="14"/>
      <c r="UQW113" s="14"/>
      <c r="UQX113" s="14"/>
      <c r="UQY113" s="14"/>
      <c r="UQZ113" s="14"/>
      <c r="URA113" s="14"/>
      <c r="URB113" s="14"/>
      <c r="URC113" s="14"/>
      <c r="URD113" s="14"/>
      <c r="URE113" s="14"/>
      <c r="URF113" s="14"/>
      <c r="URG113" s="14"/>
      <c r="URH113" s="14"/>
      <c r="URI113" s="14"/>
      <c r="URJ113" s="14"/>
      <c r="URK113" s="14"/>
      <c r="URL113" s="14"/>
      <c r="URM113" s="14"/>
      <c r="URN113" s="14"/>
      <c r="URO113" s="14"/>
      <c r="URP113" s="14"/>
      <c r="URQ113" s="14"/>
      <c r="URR113" s="14"/>
      <c r="URS113" s="14"/>
      <c r="URT113" s="14"/>
      <c r="URU113" s="14"/>
      <c r="URV113" s="14"/>
      <c r="URW113" s="14"/>
      <c r="URX113" s="14"/>
      <c r="URY113" s="14"/>
      <c r="URZ113" s="14"/>
      <c r="USA113" s="14"/>
      <c r="USB113" s="14"/>
      <c r="USC113" s="14"/>
      <c r="USD113" s="14"/>
      <c r="USE113" s="14"/>
      <c r="USF113" s="14"/>
      <c r="USG113" s="14"/>
      <c r="USH113" s="14"/>
      <c r="USI113" s="14"/>
      <c r="USJ113" s="14"/>
      <c r="USK113" s="14"/>
      <c r="USL113" s="14"/>
      <c r="USM113" s="14"/>
      <c r="USN113" s="14"/>
      <c r="USO113" s="14"/>
      <c r="USP113" s="14"/>
      <c r="USQ113" s="14"/>
      <c r="USR113" s="14"/>
      <c r="USS113" s="14"/>
      <c r="UST113" s="14"/>
      <c r="USU113" s="14"/>
      <c r="USV113" s="14"/>
      <c r="USW113" s="14"/>
      <c r="USX113" s="14"/>
      <c r="USY113" s="14"/>
      <c r="USZ113" s="14"/>
      <c r="UTA113" s="14"/>
      <c r="UTB113" s="14"/>
      <c r="UTC113" s="14"/>
      <c r="UTD113" s="14"/>
      <c r="UTE113" s="14"/>
      <c r="UTF113" s="14"/>
      <c r="UTG113" s="14"/>
      <c r="UTH113" s="14"/>
      <c r="UTI113" s="14"/>
      <c r="UTJ113" s="14"/>
      <c r="UTK113" s="14"/>
      <c r="UTL113" s="14"/>
      <c r="UTM113" s="14"/>
      <c r="UTN113" s="14"/>
      <c r="UTO113" s="14"/>
      <c r="UTP113" s="14"/>
      <c r="UTQ113" s="14"/>
      <c r="UTR113" s="14"/>
      <c r="UTS113" s="14"/>
      <c r="UTT113" s="14"/>
      <c r="UTU113" s="14"/>
      <c r="UTV113" s="14"/>
      <c r="UTW113" s="14"/>
      <c r="UTX113" s="14"/>
      <c r="UTY113" s="14"/>
      <c r="UTZ113" s="14"/>
      <c r="UUA113" s="14"/>
      <c r="UUB113" s="14"/>
      <c r="UUC113" s="14"/>
      <c r="UUD113" s="14"/>
      <c r="UUE113" s="14"/>
      <c r="UUF113" s="14"/>
      <c r="UUG113" s="14"/>
      <c r="UUH113" s="14"/>
      <c r="UUI113" s="14"/>
      <c r="UUJ113" s="14"/>
      <c r="UUK113" s="14"/>
      <c r="UUL113" s="14"/>
      <c r="UUM113" s="14"/>
      <c r="UUN113" s="14"/>
      <c r="UUO113" s="14"/>
      <c r="UUP113" s="14"/>
      <c r="UUQ113" s="14"/>
      <c r="UUR113" s="14"/>
      <c r="UUS113" s="14"/>
      <c r="UUT113" s="14"/>
      <c r="UUU113" s="14"/>
      <c r="UUV113" s="14"/>
      <c r="UUW113" s="14"/>
      <c r="UUX113" s="14"/>
      <c r="UUY113" s="14"/>
      <c r="UUZ113" s="14"/>
      <c r="UVA113" s="14"/>
      <c r="UVB113" s="14"/>
      <c r="UVC113" s="14"/>
      <c r="UVD113" s="14"/>
      <c r="UVE113" s="14"/>
      <c r="UVF113" s="14"/>
      <c r="UVG113" s="14"/>
      <c r="UVH113" s="14"/>
      <c r="UVI113" s="14"/>
      <c r="UVJ113" s="14"/>
      <c r="UVK113" s="14"/>
      <c r="UVL113" s="14"/>
      <c r="UVM113" s="14"/>
      <c r="UVN113" s="14"/>
      <c r="UVO113" s="14"/>
      <c r="UVP113" s="14"/>
      <c r="UVQ113" s="14"/>
      <c r="UVR113" s="14"/>
      <c r="UVS113" s="14"/>
      <c r="UVT113" s="14"/>
      <c r="UVU113" s="14"/>
      <c r="UVV113" s="14"/>
      <c r="UVW113" s="14"/>
      <c r="UVX113" s="14"/>
      <c r="UVY113" s="14"/>
      <c r="UVZ113" s="14"/>
      <c r="UWA113" s="14"/>
      <c r="UWB113" s="14"/>
      <c r="UWC113" s="14"/>
      <c r="UWD113" s="14"/>
      <c r="UWE113" s="14"/>
      <c r="UWF113" s="14"/>
      <c r="UWG113" s="14"/>
      <c r="UWH113" s="14"/>
      <c r="UWI113" s="14"/>
      <c r="UWJ113" s="14"/>
      <c r="UWK113" s="14"/>
      <c r="UWL113" s="14"/>
      <c r="UWM113" s="14"/>
      <c r="UWN113" s="14"/>
      <c r="UWO113" s="14"/>
      <c r="UWP113" s="14"/>
      <c r="UWQ113" s="14"/>
      <c r="UWR113" s="14"/>
      <c r="UWS113" s="14"/>
      <c r="UWT113" s="14"/>
      <c r="UWU113" s="14"/>
      <c r="UWV113" s="14"/>
      <c r="UWW113" s="14"/>
      <c r="UWX113" s="14"/>
      <c r="UWY113" s="14"/>
      <c r="UWZ113" s="14"/>
      <c r="UXA113" s="14"/>
      <c r="UXB113" s="14"/>
      <c r="UXC113" s="14"/>
      <c r="UXD113" s="14"/>
      <c r="UXE113" s="14"/>
      <c r="UXF113" s="14"/>
      <c r="UXG113" s="14"/>
      <c r="UXH113" s="14"/>
      <c r="UXI113" s="14"/>
      <c r="UXJ113" s="14"/>
      <c r="UXK113" s="14"/>
      <c r="UXL113" s="14"/>
      <c r="UXM113" s="14"/>
      <c r="UXN113" s="14"/>
      <c r="UXO113" s="14"/>
      <c r="UXP113" s="14"/>
      <c r="UXQ113" s="14"/>
      <c r="UXR113" s="14"/>
      <c r="UXS113" s="14"/>
      <c r="UXT113" s="14"/>
      <c r="UXU113" s="14"/>
      <c r="UXV113" s="14"/>
      <c r="UXW113" s="14"/>
      <c r="UXX113" s="14"/>
      <c r="UXY113" s="14"/>
      <c r="UXZ113" s="14"/>
      <c r="UYA113" s="14"/>
      <c r="UYB113" s="14"/>
      <c r="UYC113" s="14"/>
      <c r="UYD113" s="14"/>
      <c r="UYE113" s="14"/>
      <c r="UYF113" s="14"/>
      <c r="UYG113" s="14"/>
      <c r="UYH113" s="14"/>
      <c r="UYI113" s="14"/>
      <c r="UYJ113" s="14"/>
      <c r="UYK113" s="14"/>
      <c r="UYL113" s="14"/>
      <c r="UYM113" s="14"/>
      <c r="UYN113" s="14"/>
      <c r="UYO113" s="14"/>
      <c r="UYP113" s="14"/>
      <c r="UYQ113" s="14"/>
      <c r="UYR113" s="14"/>
      <c r="UYS113" s="14"/>
      <c r="UYT113" s="14"/>
      <c r="UYU113" s="14"/>
      <c r="UYV113" s="14"/>
      <c r="UYW113" s="14"/>
      <c r="UYX113" s="14"/>
      <c r="UYY113" s="14"/>
      <c r="UYZ113" s="14"/>
      <c r="UZA113" s="14"/>
      <c r="UZB113" s="14"/>
      <c r="UZC113" s="14"/>
      <c r="UZD113" s="14"/>
      <c r="UZE113" s="14"/>
      <c r="UZF113" s="14"/>
      <c r="UZG113" s="14"/>
      <c r="UZH113" s="14"/>
      <c r="UZI113" s="14"/>
      <c r="UZJ113" s="14"/>
      <c r="UZK113" s="14"/>
      <c r="UZL113" s="14"/>
      <c r="UZM113" s="14"/>
      <c r="UZN113" s="14"/>
      <c r="UZO113" s="14"/>
      <c r="UZP113" s="14"/>
      <c r="UZQ113" s="14"/>
      <c r="UZR113" s="14"/>
      <c r="UZS113" s="14"/>
      <c r="UZT113" s="14"/>
      <c r="UZU113" s="14"/>
      <c r="UZV113" s="14"/>
      <c r="UZW113" s="14"/>
      <c r="UZX113" s="14"/>
      <c r="UZY113" s="14"/>
      <c r="UZZ113" s="14"/>
      <c r="VAA113" s="14"/>
      <c r="VAB113" s="14"/>
      <c r="VAC113" s="14"/>
      <c r="VAD113" s="14"/>
      <c r="VAE113" s="14"/>
      <c r="VAF113" s="14"/>
      <c r="VAG113" s="14"/>
      <c r="VAH113" s="14"/>
      <c r="VAI113" s="14"/>
      <c r="VAJ113" s="14"/>
      <c r="VAK113" s="14"/>
      <c r="VAL113" s="14"/>
      <c r="VAM113" s="14"/>
      <c r="VAN113" s="14"/>
      <c r="VAO113" s="14"/>
      <c r="VAP113" s="14"/>
      <c r="VAQ113" s="14"/>
      <c r="VAR113" s="14"/>
      <c r="VAS113" s="14"/>
      <c r="VAT113" s="14"/>
      <c r="VAU113" s="14"/>
      <c r="VAV113" s="14"/>
      <c r="VAW113" s="14"/>
      <c r="VAX113" s="14"/>
      <c r="VAY113" s="14"/>
      <c r="VAZ113" s="14"/>
      <c r="VBA113" s="14"/>
      <c r="VBB113" s="14"/>
      <c r="VBC113" s="14"/>
      <c r="VBD113" s="14"/>
      <c r="VBE113" s="14"/>
      <c r="VBF113" s="14"/>
      <c r="VBG113" s="14"/>
      <c r="VBH113" s="14"/>
      <c r="VBI113" s="14"/>
      <c r="VBJ113" s="14"/>
      <c r="VBK113" s="14"/>
      <c r="VBL113" s="14"/>
      <c r="VBM113" s="14"/>
      <c r="VBN113" s="14"/>
      <c r="VBO113" s="14"/>
      <c r="VBP113" s="14"/>
      <c r="VBQ113" s="14"/>
      <c r="VBR113" s="14"/>
      <c r="VBS113" s="14"/>
      <c r="VBT113" s="14"/>
      <c r="VBU113" s="14"/>
      <c r="VBV113" s="14"/>
      <c r="VBW113" s="14"/>
      <c r="VBX113" s="14"/>
      <c r="VBY113" s="14"/>
      <c r="VBZ113" s="14"/>
      <c r="VCA113" s="14"/>
      <c r="VCB113" s="14"/>
      <c r="VCC113" s="14"/>
      <c r="VCD113" s="14"/>
      <c r="VCE113" s="14"/>
      <c r="VCF113" s="14"/>
      <c r="VCG113" s="14"/>
      <c r="VCH113" s="14"/>
      <c r="VCI113" s="14"/>
      <c r="VCJ113" s="14"/>
      <c r="VCK113" s="14"/>
      <c r="VCL113" s="14"/>
      <c r="VCM113" s="14"/>
      <c r="VCN113" s="14"/>
      <c r="VCO113" s="14"/>
      <c r="VCP113" s="14"/>
      <c r="VCQ113" s="14"/>
      <c r="VCR113" s="14"/>
      <c r="VCS113" s="14"/>
      <c r="VCT113" s="14"/>
      <c r="VCU113" s="14"/>
      <c r="VCV113" s="14"/>
      <c r="VCW113" s="14"/>
      <c r="VCX113" s="14"/>
      <c r="VCY113" s="14"/>
      <c r="VCZ113" s="14"/>
      <c r="VDA113" s="14"/>
      <c r="VDB113" s="14"/>
      <c r="VDC113" s="14"/>
      <c r="VDD113" s="14"/>
      <c r="VDE113" s="14"/>
      <c r="VDF113" s="14"/>
      <c r="VDG113" s="14"/>
      <c r="VDH113" s="14"/>
      <c r="VDI113" s="14"/>
      <c r="VDJ113" s="14"/>
      <c r="VDK113" s="14"/>
      <c r="VDL113" s="14"/>
      <c r="VDM113" s="14"/>
      <c r="VDN113" s="14"/>
      <c r="VDO113" s="14"/>
      <c r="VDP113" s="14"/>
      <c r="VDQ113" s="14"/>
      <c r="VDR113" s="14"/>
      <c r="VDS113" s="14"/>
      <c r="VDT113" s="14"/>
      <c r="VDU113" s="14"/>
      <c r="VDV113" s="14"/>
      <c r="VDW113" s="14"/>
      <c r="VDX113" s="14"/>
      <c r="VDY113" s="14"/>
      <c r="VDZ113" s="14"/>
      <c r="VEA113" s="14"/>
      <c r="VEB113" s="14"/>
      <c r="VEC113" s="14"/>
      <c r="VED113" s="14"/>
      <c r="VEE113" s="14"/>
      <c r="VEF113" s="14"/>
      <c r="VEG113" s="14"/>
      <c r="VEH113" s="14"/>
      <c r="VEI113" s="14"/>
      <c r="VEJ113" s="14"/>
      <c r="VEK113" s="14"/>
      <c r="VEL113" s="14"/>
      <c r="VEM113" s="14"/>
      <c r="VEN113" s="14"/>
      <c r="VEO113" s="14"/>
      <c r="VEP113" s="14"/>
      <c r="VEQ113" s="14"/>
      <c r="VER113" s="14"/>
      <c r="VES113" s="14"/>
      <c r="VET113" s="14"/>
      <c r="VEU113" s="14"/>
      <c r="VEV113" s="14"/>
      <c r="VEW113" s="14"/>
      <c r="VEX113" s="14"/>
      <c r="VEY113" s="14"/>
      <c r="VEZ113" s="14"/>
      <c r="VFA113" s="14"/>
      <c r="VFB113" s="14"/>
      <c r="VFC113" s="14"/>
      <c r="VFD113" s="14"/>
      <c r="VFE113" s="14"/>
      <c r="VFF113" s="14"/>
      <c r="VFG113" s="14"/>
      <c r="VFH113" s="14"/>
      <c r="VFI113" s="14"/>
      <c r="VFJ113" s="14"/>
      <c r="VFK113" s="14"/>
      <c r="VFL113" s="14"/>
      <c r="VFM113" s="14"/>
      <c r="VFN113" s="14"/>
      <c r="VFO113" s="14"/>
      <c r="VFP113" s="14"/>
      <c r="VFQ113" s="14"/>
      <c r="VFR113" s="14"/>
      <c r="VFS113" s="14"/>
      <c r="VFT113" s="14"/>
      <c r="VFU113" s="14"/>
      <c r="VFV113" s="14"/>
      <c r="VFW113" s="14"/>
      <c r="VFX113" s="14"/>
      <c r="VFY113" s="14"/>
      <c r="VFZ113" s="14"/>
      <c r="VGA113" s="14"/>
      <c r="VGB113" s="14"/>
      <c r="VGC113" s="14"/>
      <c r="VGD113" s="14"/>
      <c r="VGE113" s="14"/>
      <c r="VGF113" s="14"/>
      <c r="VGG113" s="14"/>
      <c r="VGH113" s="14"/>
      <c r="VGI113" s="14"/>
      <c r="VGJ113" s="14"/>
      <c r="VGK113" s="14"/>
      <c r="VGL113" s="14"/>
      <c r="VGM113" s="14"/>
      <c r="VGN113" s="14"/>
      <c r="VGO113" s="14"/>
      <c r="VGP113" s="14"/>
      <c r="VGQ113" s="14"/>
      <c r="VGR113" s="14"/>
      <c r="VGS113" s="14"/>
      <c r="VGT113" s="14"/>
      <c r="VGU113" s="14"/>
      <c r="VGV113" s="14"/>
      <c r="VGW113" s="14"/>
      <c r="VGX113" s="14"/>
      <c r="VGY113" s="14"/>
      <c r="VGZ113" s="14"/>
      <c r="VHA113" s="14"/>
      <c r="VHB113" s="14"/>
      <c r="VHC113" s="14"/>
      <c r="VHD113" s="14"/>
      <c r="VHE113" s="14"/>
      <c r="VHF113" s="14"/>
      <c r="VHG113" s="14"/>
      <c r="VHH113" s="14"/>
      <c r="VHI113" s="14"/>
      <c r="VHJ113" s="14"/>
      <c r="VHK113" s="14"/>
      <c r="VHL113" s="14"/>
      <c r="VHM113" s="14"/>
      <c r="VHN113" s="14"/>
      <c r="VHO113" s="14"/>
      <c r="VHP113" s="14"/>
      <c r="VHQ113" s="14"/>
      <c r="VHR113" s="14"/>
      <c r="VHS113" s="14"/>
      <c r="VHT113" s="14"/>
      <c r="VHU113" s="14"/>
      <c r="VHV113" s="14"/>
      <c r="VHW113" s="14"/>
      <c r="VHX113" s="14"/>
      <c r="VHY113" s="14"/>
      <c r="VHZ113" s="14"/>
      <c r="VIA113" s="14"/>
      <c r="VIB113" s="14"/>
      <c r="VIC113" s="14"/>
      <c r="VID113" s="14"/>
      <c r="VIE113" s="14"/>
      <c r="VIF113" s="14"/>
      <c r="VIG113" s="14"/>
      <c r="VIH113" s="14"/>
      <c r="VII113" s="14"/>
      <c r="VIJ113" s="14"/>
      <c r="VIK113" s="14"/>
      <c r="VIL113" s="14"/>
      <c r="VIM113" s="14"/>
      <c r="VIN113" s="14"/>
      <c r="VIO113" s="14"/>
      <c r="VIP113" s="14"/>
      <c r="VIQ113" s="14"/>
      <c r="VIR113" s="14"/>
      <c r="VIS113" s="14"/>
      <c r="VIT113" s="14"/>
      <c r="VIU113" s="14"/>
      <c r="VIV113" s="14"/>
      <c r="VIW113" s="14"/>
      <c r="VIX113" s="14"/>
      <c r="VIY113" s="14"/>
      <c r="VIZ113" s="14"/>
      <c r="VJA113" s="14"/>
      <c r="VJB113" s="14"/>
      <c r="VJC113" s="14"/>
      <c r="VJD113" s="14"/>
      <c r="VJE113" s="14"/>
      <c r="VJF113" s="14"/>
      <c r="VJG113" s="14"/>
      <c r="VJH113" s="14"/>
      <c r="VJI113" s="14"/>
      <c r="VJJ113" s="14"/>
      <c r="VJK113" s="14"/>
      <c r="VJL113" s="14"/>
      <c r="VJM113" s="14"/>
      <c r="VJN113" s="14"/>
      <c r="VJO113" s="14"/>
      <c r="VJP113" s="14"/>
      <c r="VJQ113" s="14"/>
      <c r="VJR113" s="14"/>
      <c r="VJS113" s="14"/>
      <c r="VJT113" s="14"/>
      <c r="VJU113" s="14"/>
      <c r="VJV113" s="14"/>
      <c r="VJW113" s="14"/>
      <c r="VJX113" s="14"/>
      <c r="VJY113" s="14"/>
      <c r="VJZ113" s="14"/>
      <c r="VKA113" s="14"/>
      <c r="VKB113" s="14"/>
      <c r="VKC113" s="14"/>
      <c r="VKD113" s="14"/>
      <c r="VKE113" s="14"/>
      <c r="VKF113" s="14"/>
      <c r="VKG113" s="14"/>
      <c r="VKH113" s="14"/>
      <c r="VKI113" s="14"/>
      <c r="VKJ113" s="14"/>
      <c r="VKK113" s="14"/>
      <c r="VKL113" s="14"/>
      <c r="VKM113" s="14"/>
      <c r="VKN113" s="14"/>
      <c r="VKO113" s="14"/>
      <c r="VKP113" s="14"/>
      <c r="VKQ113" s="14"/>
      <c r="VKR113" s="14"/>
      <c r="VKS113" s="14"/>
      <c r="VKT113" s="14"/>
      <c r="VKU113" s="14"/>
      <c r="VKV113" s="14"/>
      <c r="VKW113" s="14"/>
      <c r="VKX113" s="14"/>
      <c r="VKY113" s="14"/>
      <c r="VKZ113" s="14"/>
      <c r="VLA113" s="14"/>
      <c r="VLB113" s="14"/>
      <c r="VLC113" s="14"/>
      <c r="VLD113" s="14"/>
      <c r="VLE113" s="14"/>
      <c r="VLF113" s="14"/>
      <c r="VLG113" s="14"/>
      <c r="VLH113" s="14"/>
      <c r="VLI113" s="14"/>
      <c r="VLJ113" s="14"/>
      <c r="VLK113" s="14"/>
      <c r="VLL113" s="14"/>
      <c r="VLM113" s="14"/>
      <c r="VLN113" s="14"/>
      <c r="VLO113" s="14"/>
      <c r="VLP113" s="14"/>
      <c r="VLQ113" s="14"/>
      <c r="VLR113" s="14"/>
      <c r="VLS113" s="14"/>
      <c r="VLT113" s="14"/>
      <c r="VLU113" s="14"/>
      <c r="VLV113" s="14"/>
      <c r="VLW113" s="14"/>
      <c r="VLX113" s="14"/>
      <c r="VLY113" s="14"/>
      <c r="VLZ113" s="14"/>
      <c r="VMA113" s="14"/>
      <c r="VMB113" s="14"/>
      <c r="VMC113" s="14"/>
      <c r="VMD113" s="14"/>
      <c r="VME113" s="14"/>
      <c r="VMF113" s="14"/>
      <c r="VMG113" s="14"/>
      <c r="VMH113" s="14"/>
      <c r="VMI113" s="14"/>
      <c r="VMJ113" s="14"/>
      <c r="VMK113" s="14"/>
      <c r="VML113" s="14"/>
      <c r="VMM113" s="14"/>
      <c r="VMN113" s="14"/>
      <c r="VMO113" s="14"/>
      <c r="VMP113" s="14"/>
      <c r="VMQ113" s="14"/>
      <c r="VMR113" s="14"/>
      <c r="VMS113" s="14"/>
      <c r="VMT113" s="14"/>
      <c r="VMU113" s="14"/>
      <c r="VMV113" s="14"/>
      <c r="VMW113" s="14"/>
      <c r="VMX113" s="14"/>
      <c r="VMY113" s="14"/>
      <c r="VMZ113" s="14"/>
      <c r="VNA113" s="14"/>
      <c r="VNB113" s="14"/>
      <c r="VNC113" s="14"/>
      <c r="VND113" s="14"/>
      <c r="VNE113" s="14"/>
      <c r="VNF113" s="14"/>
      <c r="VNG113" s="14"/>
      <c r="VNH113" s="14"/>
      <c r="VNI113" s="14"/>
      <c r="VNJ113" s="14"/>
      <c r="VNK113" s="14"/>
      <c r="VNL113" s="14"/>
      <c r="VNM113" s="14"/>
      <c r="VNN113" s="14"/>
      <c r="VNO113" s="14"/>
      <c r="VNP113" s="14"/>
      <c r="VNQ113" s="14"/>
      <c r="VNR113" s="14"/>
      <c r="VNS113" s="14"/>
      <c r="VNT113" s="14"/>
      <c r="VNU113" s="14"/>
      <c r="VNV113" s="14"/>
      <c r="VNW113" s="14"/>
      <c r="VNX113" s="14"/>
      <c r="VNY113" s="14"/>
      <c r="VNZ113" s="14"/>
      <c r="VOA113" s="14"/>
      <c r="VOB113" s="14"/>
      <c r="VOC113" s="14"/>
      <c r="VOD113" s="14"/>
      <c r="VOE113" s="14"/>
      <c r="VOF113" s="14"/>
      <c r="VOG113" s="14"/>
      <c r="VOH113" s="14"/>
      <c r="VOI113" s="14"/>
      <c r="VOJ113" s="14"/>
      <c r="VOK113" s="14"/>
      <c r="VOL113" s="14"/>
      <c r="VOM113" s="14"/>
      <c r="VON113" s="14"/>
      <c r="VOO113" s="14"/>
      <c r="VOP113" s="14"/>
      <c r="VOQ113" s="14"/>
      <c r="VOR113" s="14"/>
      <c r="VOS113" s="14"/>
      <c r="VOT113" s="14"/>
      <c r="VOU113" s="14"/>
      <c r="VOV113" s="14"/>
      <c r="VOW113" s="14"/>
      <c r="VOX113" s="14"/>
      <c r="VOY113" s="14"/>
      <c r="VOZ113" s="14"/>
      <c r="VPA113" s="14"/>
      <c r="VPB113" s="14"/>
      <c r="VPC113" s="14"/>
      <c r="VPD113" s="14"/>
      <c r="VPE113" s="14"/>
      <c r="VPF113" s="14"/>
      <c r="VPG113" s="14"/>
      <c r="VPH113" s="14"/>
      <c r="VPI113" s="14"/>
      <c r="VPJ113" s="14"/>
      <c r="VPK113" s="14"/>
      <c r="VPL113" s="14"/>
      <c r="VPM113" s="14"/>
      <c r="VPN113" s="14"/>
      <c r="VPO113" s="14"/>
      <c r="VPP113" s="14"/>
      <c r="VPQ113" s="14"/>
      <c r="VPR113" s="14"/>
      <c r="VPS113" s="14"/>
      <c r="VPT113" s="14"/>
      <c r="VPU113" s="14"/>
      <c r="VPV113" s="14"/>
      <c r="VPW113" s="14"/>
      <c r="VPX113" s="14"/>
      <c r="VPY113" s="14"/>
      <c r="VPZ113" s="14"/>
      <c r="VQA113" s="14"/>
      <c r="VQB113" s="14"/>
      <c r="VQC113" s="14"/>
      <c r="VQD113" s="14"/>
      <c r="VQE113" s="14"/>
      <c r="VQF113" s="14"/>
      <c r="VQG113" s="14"/>
      <c r="VQH113" s="14"/>
      <c r="VQI113" s="14"/>
      <c r="VQJ113" s="14"/>
      <c r="VQK113" s="14"/>
      <c r="VQL113" s="14"/>
      <c r="VQM113" s="14"/>
      <c r="VQN113" s="14"/>
      <c r="VQO113" s="14"/>
      <c r="VQP113" s="14"/>
      <c r="VQQ113" s="14"/>
      <c r="VQR113" s="14"/>
      <c r="VQS113" s="14"/>
      <c r="VQT113" s="14"/>
      <c r="VQU113" s="14"/>
      <c r="VQV113" s="14"/>
      <c r="VQW113" s="14"/>
      <c r="VQX113" s="14"/>
      <c r="VQY113" s="14"/>
      <c r="VQZ113" s="14"/>
      <c r="VRA113" s="14"/>
      <c r="VRB113" s="14"/>
      <c r="VRC113" s="14"/>
      <c r="VRD113" s="14"/>
      <c r="VRE113" s="14"/>
      <c r="VRF113" s="14"/>
      <c r="VRG113" s="14"/>
      <c r="VRH113" s="14"/>
      <c r="VRI113" s="14"/>
      <c r="VRJ113" s="14"/>
      <c r="VRK113" s="14"/>
      <c r="VRL113" s="14"/>
      <c r="VRM113" s="14"/>
      <c r="VRN113" s="14"/>
      <c r="VRO113" s="14"/>
      <c r="VRP113" s="14"/>
      <c r="VRQ113" s="14"/>
      <c r="VRR113" s="14"/>
      <c r="VRS113" s="14"/>
      <c r="VRT113" s="14"/>
      <c r="VRU113" s="14"/>
      <c r="VRV113" s="14"/>
      <c r="VRW113" s="14"/>
      <c r="VRX113" s="14"/>
      <c r="VRY113" s="14"/>
      <c r="VRZ113" s="14"/>
      <c r="VSA113" s="14"/>
      <c r="VSB113" s="14"/>
      <c r="VSC113" s="14"/>
      <c r="VSD113" s="14"/>
      <c r="VSE113" s="14"/>
      <c r="VSF113" s="14"/>
      <c r="VSG113" s="14"/>
      <c r="VSH113" s="14"/>
      <c r="VSI113" s="14"/>
      <c r="VSJ113" s="14"/>
      <c r="VSK113" s="14"/>
      <c r="VSL113" s="14"/>
      <c r="VSM113" s="14"/>
      <c r="VSN113" s="14"/>
      <c r="VSO113" s="14"/>
      <c r="VSP113" s="14"/>
      <c r="VSQ113" s="14"/>
      <c r="VSR113" s="14"/>
      <c r="VSS113" s="14"/>
      <c r="VST113" s="14"/>
      <c r="VSU113" s="14"/>
      <c r="VSV113" s="14"/>
      <c r="VSW113" s="14"/>
      <c r="VSX113" s="14"/>
      <c r="VSY113" s="14"/>
      <c r="VSZ113" s="14"/>
      <c r="VTA113" s="14"/>
      <c r="VTB113" s="14"/>
      <c r="VTC113" s="14"/>
      <c r="VTD113" s="14"/>
      <c r="VTE113" s="14"/>
      <c r="VTF113" s="14"/>
      <c r="VTG113" s="14"/>
      <c r="VTH113" s="14"/>
      <c r="VTI113" s="14"/>
      <c r="VTJ113" s="14"/>
      <c r="VTK113" s="14"/>
      <c r="VTL113" s="14"/>
      <c r="VTM113" s="14"/>
      <c r="VTN113" s="14"/>
      <c r="VTO113" s="14"/>
      <c r="VTP113" s="14"/>
      <c r="VTQ113" s="14"/>
      <c r="VTR113" s="14"/>
      <c r="VTS113" s="14"/>
      <c r="VTT113" s="14"/>
      <c r="VTU113" s="14"/>
      <c r="VTV113" s="14"/>
      <c r="VTW113" s="14"/>
      <c r="VTX113" s="14"/>
      <c r="VTY113" s="14"/>
      <c r="VTZ113" s="14"/>
      <c r="VUA113" s="14"/>
      <c r="VUB113" s="14"/>
      <c r="VUC113" s="14"/>
      <c r="VUD113" s="14"/>
      <c r="VUE113" s="14"/>
      <c r="VUF113" s="14"/>
      <c r="VUG113" s="14"/>
      <c r="VUH113" s="14"/>
      <c r="VUI113" s="14"/>
      <c r="VUJ113" s="14"/>
      <c r="VUK113" s="14"/>
      <c r="VUL113" s="14"/>
      <c r="VUM113" s="14"/>
      <c r="VUN113" s="14"/>
      <c r="VUO113" s="14"/>
      <c r="VUP113" s="14"/>
      <c r="VUQ113" s="14"/>
      <c r="VUR113" s="14"/>
      <c r="VUS113" s="14"/>
      <c r="VUT113" s="14"/>
      <c r="VUU113" s="14"/>
      <c r="VUV113" s="14"/>
      <c r="VUW113" s="14"/>
      <c r="VUX113" s="14"/>
      <c r="VUY113" s="14"/>
      <c r="VUZ113" s="14"/>
      <c r="VVA113" s="14"/>
      <c r="VVB113" s="14"/>
      <c r="VVC113" s="14"/>
      <c r="VVD113" s="14"/>
      <c r="VVE113" s="14"/>
      <c r="VVF113" s="14"/>
      <c r="VVG113" s="14"/>
      <c r="VVH113" s="14"/>
      <c r="VVI113" s="14"/>
      <c r="VVJ113" s="14"/>
      <c r="VVK113" s="14"/>
      <c r="VVL113" s="14"/>
      <c r="VVM113" s="14"/>
      <c r="VVN113" s="14"/>
      <c r="VVO113" s="14"/>
      <c r="VVP113" s="14"/>
      <c r="VVQ113" s="14"/>
      <c r="VVR113" s="14"/>
      <c r="VVS113" s="14"/>
      <c r="VVT113" s="14"/>
      <c r="VVU113" s="14"/>
      <c r="VVV113" s="14"/>
      <c r="VVW113" s="14"/>
      <c r="VVX113" s="14"/>
      <c r="VVY113" s="14"/>
      <c r="VVZ113" s="14"/>
      <c r="VWA113" s="14"/>
      <c r="VWB113" s="14"/>
      <c r="VWC113" s="14"/>
      <c r="VWD113" s="14"/>
      <c r="VWE113" s="14"/>
      <c r="VWF113" s="14"/>
      <c r="VWG113" s="14"/>
      <c r="VWH113" s="14"/>
      <c r="VWI113" s="14"/>
      <c r="VWJ113" s="14"/>
      <c r="VWK113" s="14"/>
      <c r="VWL113" s="14"/>
      <c r="VWM113" s="14"/>
      <c r="VWN113" s="14"/>
      <c r="VWO113" s="14"/>
      <c r="VWP113" s="14"/>
      <c r="VWQ113" s="14"/>
      <c r="VWR113" s="14"/>
      <c r="VWS113" s="14"/>
      <c r="VWT113" s="14"/>
      <c r="VWU113" s="14"/>
      <c r="VWV113" s="14"/>
      <c r="VWW113" s="14"/>
      <c r="VWX113" s="14"/>
      <c r="VWY113" s="14"/>
      <c r="VWZ113" s="14"/>
      <c r="VXA113" s="14"/>
      <c r="VXB113" s="14"/>
      <c r="VXC113" s="14"/>
      <c r="VXD113" s="14"/>
      <c r="VXE113" s="14"/>
      <c r="VXF113" s="14"/>
      <c r="VXG113" s="14"/>
      <c r="VXH113" s="14"/>
      <c r="VXI113" s="14"/>
      <c r="VXJ113" s="14"/>
      <c r="VXK113" s="14"/>
      <c r="VXL113" s="14"/>
      <c r="VXM113" s="14"/>
      <c r="VXN113" s="14"/>
      <c r="VXO113" s="14"/>
      <c r="VXP113" s="14"/>
      <c r="VXQ113" s="14"/>
      <c r="VXR113" s="14"/>
      <c r="VXS113" s="14"/>
      <c r="VXT113" s="14"/>
      <c r="VXU113" s="14"/>
      <c r="VXV113" s="14"/>
      <c r="VXW113" s="14"/>
      <c r="VXX113" s="14"/>
      <c r="VXY113" s="14"/>
      <c r="VXZ113" s="14"/>
      <c r="VYA113" s="14"/>
      <c r="VYB113" s="14"/>
      <c r="VYC113" s="14"/>
      <c r="VYD113" s="14"/>
      <c r="VYE113" s="14"/>
      <c r="VYF113" s="14"/>
      <c r="VYG113" s="14"/>
      <c r="VYH113" s="14"/>
      <c r="VYI113" s="14"/>
      <c r="VYJ113" s="14"/>
      <c r="VYK113" s="14"/>
      <c r="VYL113" s="14"/>
      <c r="VYM113" s="14"/>
      <c r="VYN113" s="14"/>
      <c r="VYO113" s="14"/>
      <c r="VYP113" s="14"/>
      <c r="VYQ113" s="14"/>
      <c r="VYR113" s="14"/>
      <c r="VYS113" s="14"/>
      <c r="VYT113" s="14"/>
      <c r="VYU113" s="14"/>
      <c r="VYV113" s="14"/>
      <c r="VYW113" s="14"/>
      <c r="VYX113" s="14"/>
      <c r="VYY113" s="14"/>
      <c r="VYZ113" s="14"/>
      <c r="VZA113" s="14"/>
      <c r="VZB113" s="14"/>
      <c r="VZC113" s="14"/>
      <c r="VZD113" s="14"/>
      <c r="VZE113" s="14"/>
      <c r="VZF113" s="14"/>
      <c r="VZG113" s="14"/>
      <c r="VZH113" s="14"/>
      <c r="VZI113" s="14"/>
      <c r="VZJ113" s="14"/>
      <c r="VZK113" s="14"/>
      <c r="VZL113" s="14"/>
      <c r="VZM113" s="14"/>
      <c r="VZN113" s="14"/>
      <c r="VZO113" s="14"/>
      <c r="VZP113" s="14"/>
      <c r="VZQ113" s="14"/>
      <c r="VZR113" s="14"/>
      <c r="VZS113" s="14"/>
      <c r="VZT113" s="14"/>
      <c r="VZU113" s="14"/>
      <c r="VZV113" s="14"/>
      <c r="VZW113" s="14"/>
      <c r="VZX113" s="14"/>
      <c r="VZY113" s="14"/>
      <c r="VZZ113" s="14"/>
      <c r="WAA113" s="14"/>
      <c r="WAB113" s="14"/>
      <c r="WAC113" s="14"/>
      <c r="WAD113" s="14"/>
      <c r="WAE113" s="14"/>
      <c r="WAF113" s="14"/>
      <c r="WAG113" s="14"/>
      <c r="WAH113" s="14"/>
      <c r="WAI113" s="14"/>
      <c r="WAJ113" s="14"/>
      <c r="WAK113" s="14"/>
      <c r="WAL113" s="14"/>
      <c r="WAM113" s="14"/>
      <c r="WAN113" s="14"/>
      <c r="WAO113" s="14"/>
      <c r="WAP113" s="14"/>
      <c r="WAQ113" s="14"/>
      <c r="WAR113" s="14"/>
      <c r="WAS113" s="14"/>
      <c r="WAT113" s="14"/>
      <c r="WAU113" s="14"/>
      <c r="WAV113" s="14"/>
      <c r="WAW113" s="14"/>
      <c r="WAX113" s="14"/>
      <c r="WAY113" s="14"/>
      <c r="WAZ113" s="14"/>
      <c r="WBA113" s="14"/>
      <c r="WBB113" s="14"/>
      <c r="WBC113" s="14"/>
      <c r="WBD113" s="14"/>
      <c r="WBE113" s="14"/>
      <c r="WBF113" s="14"/>
      <c r="WBG113" s="14"/>
      <c r="WBH113" s="14"/>
      <c r="WBI113" s="14"/>
      <c r="WBJ113" s="14"/>
      <c r="WBK113" s="14"/>
      <c r="WBL113" s="14"/>
      <c r="WBM113" s="14"/>
      <c r="WBN113" s="14"/>
      <c r="WBO113" s="14"/>
      <c r="WBP113" s="14"/>
      <c r="WBQ113" s="14"/>
      <c r="WBR113" s="14"/>
      <c r="WBS113" s="14"/>
      <c r="WBT113" s="14"/>
      <c r="WBU113" s="14"/>
      <c r="WBV113" s="14"/>
      <c r="WBW113" s="14"/>
      <c r="WBX113" s="14"/>
      <c r="WBY113" s="14"/>
      <c r="WBZ113" s="14"/>
      <c r="WCA113" s="14"/>
      <c r="WCB113" s="14"/>
      <c r="WCC113" s="14"/>
      <c r="WCD113" s="14"/>
      <c r="WCE113" s="14"/>
      <c r="WCF113" s="14"/>
      <c r="WCG113" s="14"/>
      <c r="WCH113" s="14"/>
      <c r="WCI113" s="14"/>
      <c r="WCJ113" s="14"/>
      <c r="WCK113" s="14"/>
      <c r="WCL113" s="14"/>
      <c r="WCM113" s="14"/>
      <c r="WCN113" s="14"/>
      <c r="WCO113" s="14"/>
      <c r="WCP113" s="14"/>
      <c r="WCQ113" s="14"/>
      <c r="WCR113" s="14"/>
      <c r="WCS113" s="14"/>
      <c r="WCT113" s="14"/>
      <c r="WCU113" s="14"/>
      <c r="WCV113" s="14"/>
      <c r="WCW113" s="14"/>
      <c r="WCX113" s="14"/>
      <c r="WCY113" s="14"/>
      <c r="WCZ113" s="14"/>
      <c r="WDA113" s="14"/>
      <c r="WDB113" s="14"/>
      <c r="WDC113" s="14"/>
      <c r="WDD113" s="14"/>
      <c r="WDE113" s="14"/>
      <c r="WDF113" s="14"/>
      <c r="WDG113" s="14"/>
      <c r="WDH113" s="14"/>
      <c r="WDI113" s="14"/>
      <c r="WDJ113" s="14"/>
      <c r="WDK113" s="14"/>
      <c r="WDL113" s="14"/>
      <c r="WDM113" s="14"/>
      <c r="WDN113" s="14"/>
      <c r="WDO113" s="14"/>
      <c r="WDP113" s="14"/>
      <c r="WDQ113" s="14"/>
      <c r="WDR113" s="14"/>
      <c r="WDS113" s="14"/>
      <c r="WDT113" s="14"/>
      <c r="WDU113" s="14"/>
      <c r="WDV113" s="14"/>
      <c r="WDW113" s="14"/>
      <c r="WDX113" s="14"/>
      <c r="WDY113" s="14"/>
      <c r="WDZ113" s="14"/>
      <c r="WEA113" s="14"/>
      <c r="WEB113" s="14"/>
      <c r="WEC113" s="14"/>
      <c r="WED113" s="14"/>
      <c r="WEE113" s="14"/>
      <c r="WEF113" s="14"/>
      <c r="WEG113" s="14"/>
      <c r="WEH113" s="14"/>
      <c r="WEI113" s="14"/>
      <c r="WEJ113" s="14"/>
      <c r="WEK113" s="14"/>
      <c r="WEL113" s="14"/>
      <c r="WEM113" s="14"/>
      <c r="WEN113" s="14"/>
      <c r="WEO113" s="14"/>
      <c r="WEP113" s="14"/>
      <c r="WEQ113" s="14"/>
      <c r="WER113" s="14"/>
      <c r="WES113" s="14"/>
      <c r="WET113" s="14"/>
      <c r="WEU113" s="14"/>
      <c r="WEV113" s="14"/>
      <c r="WEW113" s="14"/>
      <c r="WEX113" s="14"/>
      <c r="WEY113" s="14"/>
      <c r="WEZ113" s="14"/>
      <c r="WFA113" s="14"/>
      <c r="WFB113" s="14"/>
      <c r="WFC113" s="14"/>
      <c r="WFD113" s="14"/>
      <c r="WFE113" s="14"/>
      <c r="WFF113" s="14"/>
      <c r="WFG113" s="14"/>
      <c r="WFH113" s="14"/>
      <c r="WFI113" s="14"/>
      <c r="WFJ113" s="14"/>
      <c r="WFK113" s="14"/>
      <c r="WFL113" s="14"/>
      <c r="WFM113" s="14"/>
      <c r="WFN113" s="14"/>
      <c r="WFO113" s="14"/>
      <c r="WFP113" s="14"/>
      <c r="WFQ113" s="14"/>
      <c r="WFR113" s="14"/>
      <c r="WFS113" s="14"/>
      <c r="WFT113" s="14"/>
      <c r="WFU113" s="14"/>
      <c r="WFV113" s="14"/>
      <c r="WFW113" s="14"/>
      <c r="WFX113" s="14"/>
      <c r="WFY113" s="14"/>
      <c r="WFZ113" s="14"/>
      <c r="WGA113" s="14"/>
      <c r="WGB113" s="14"/>
      <c r="WGC113" s="14"/>
      <c r="WGD113" s="14"/>
      <c r="WGE113" s="14"/>
      <c r="WGF113" s="14"/>
      <c r="WGG113" s="14"/>
      <c r="WGH113" s="14"/>
      <c r="WGI113" s="14"/>
      <c r="WGJ113" s="14"/>
      <c r="WGK113" s="14"/>
      <c r="WGL113" s="14"/>
      <c r="WGM113" s="14"/>
      <c r="WGN113" s="14"/>
      <c r="WGO113" s="14"/>
      <c r="WGP113" s="14"/>
      <c r="WGQ113" s="14"/>
      <c r="WGR113" s="14"/>
      <c r="WGS113" s="14"/>
      <c r="WGT113" s="14"/>
      <c r="WGU113" s="14"/>
      <c r="WGV113" s="14"/>
      <c r="WGW113" s="14"/>
      <c r="WGX113" s="14"/>
      <c r="WGY113" s="14"/>
      <c r="WGZ113" s="14"/>
      <c r="WHA113" s="14"/>
      <c r="WHB113" s="14"/>
      <c r="WHC113" s="14"/>
      <c r="WHD113" s="14"/>
      <c r="WHE113" s="14"/>
      <c r="WHF113" s="14"/>
      <c r="WHG113" s="14"/>
      <c r="WHH113" s="14"/>
      <c r="WHI113" s="14"/>
      <c r="WHJ113" s="14"/>
      <c r="WHK113" s="14"/>
      <c r="WHL113" s="14"/>
      <c r="WHM113" s="14"/>
      <c r="WHN113" s="14"/>
      <c r="WHO113" s="14"/>
      <c r="WHP113" s="14"/>
      <c r="WHQ113" s="14"/>
      <c r="WHR113" s="14"/>
      <c r="WHS113" s="14"/>
      <c r="WHT113" s="14"/>
      <c r="WHU113" s="14"/>
      <c r="WHV113" s="14"/>
      <c r="WHW113" s="14"/>
      <c r="WHX113" s="14"/>
      <c r="WHY113" s="14"/>
      <c r="WHZ113" s="14"/>
      <c r="WIA113" s="14"/>
      <c r="WIB113" s="14"/>
      <c r="WIC113" s="14"/>
      <c r="WID113" s="14"/>
      <c r="WIE113" s="14"/>
      <c r="WIF113" s="14"/>
      <c r="WIG113" s="14"/>
      <c r="WIH113" s="14"/>
      <c r="WII113" s="14"/>
      <c r="WIJ113" s="14"/>
      <c r="WIK113" s="14"/>
      <c r="WIL113" s="14"/>
      <c r="WIM113" s="14"/>
      <c r="WIN113" s="14"/>
      <c r="WIO113" s="14"/>
      <c r="WIP113" s="14"/>
      <c r="WIQ113" s="14"/>
      <c r="WIR113" s="14"/>
      <c r="WIS113" s="14"/>
      <c r="WIT113" s="14"/>
      <c r="WIU113" s="14"/>
      <c r="WIV113" s="14"/>
      <c r="WIW113" s="14"/>
      <c r="WIX113" s="14"/>
      <c r="WIY113" s="14"/>
      <c r="WIZ113" s="14"/>
      <c r="WJA113" s="14"/>
      <c r="WJB113" s="14"/>
      <c r="WJC113" s="14"/>
      <c r="WJD113" s="14"/>
      <c r="WJE113" s="14"/>
      <c r="WJF113" s="14"/>
      <c r="WJG113" s="14"/>
      <c r="WJH113" s="14"/>
      <c r="WJI113" s="14"/>
      <c r="WJJ113" s="14"/>
      <c r="WJK113" s="14"/>
      <c r="WJL113" s="14"/>
      <c r="WJM113" s="14"/>
      <c r="WJN113" s="14"/>
      <c r="WJO113" s="14"/>
      <c r="WJP113" s="14"/>
      <c r="WJQ113" s="14"/>
      <c r="WJR113" s="14"/>
      <c r="WJS113" s="14"/>
      <c r="WJT113" s="14"/>
      <c r="WJU113" s="14"/>
      <c r="WJV113" s="14"/>
      <c r="WJW113" s="14"/>
      <c r="WJX113" s="14"/>
      <c r="WJY113" s="14"/>
      <c r="WJZ113" s="14"/>
      <c r="WKA113" s="14"/>
      <c r="WKB113" s="14"/>
      <c r="WKC113" s="14"/>
      <c r="WKD113" s="14"/>
      <c r="WKE113" s="14"/>
      <c r="WKF113" s="14"/>
      <c r="WKG113" s="14"/>
      <c r="WKH113" s="14"/>
      <c r="WKI113" s="14"/>
      <c r="WKJ113" s="14"/>
      <c r="WKK113" s="14"/>
      <c r="WKL113" s="14"/>
      <c r="WKM113" s="14"/>
      <c r="WKN113" s="14"/>
      <c r="WKO113" s="14"/>
      <c r="WKP113" s="14"/>
      <c r="WKQ113" s="14"/>
      <c r="WKR113" s="14"/>
      <c r="WKS113" s="14"/>
      <c r="WKT113" s="14"/>
      <c r="WKU113" s="14"/>
      <c r="WKV113" s="14"/>
      <c r="WKW113" s="14"/>
      <c r="WKX113" s="14"/>
      <c r="WKY113" s="14"/>
      <c r="WKZ113" s="14"/>
      <c r="WLA113" s="14"/>
      <c r="WLB113" s="14"/>
      <c r="WLC113" s="14"/>
      <c r="WLD113" s="14"/>
      <c r="WLE113" s="14"/>
      <c r="WLF113" s="14"/>
      <c r="WLG113" s="14"/>
      <c r="WLH113" s="14"/>
      <c r="WLI113" s="14"/>
      <c r="WLJ113" s="14"/>
      <c r="WLK113" s="14"/>
      <c r="WLL113" s="14"/>
      <c r="WLM113" s="14"/>
      <c r="WLN113" s="14"/>
      <c r="WLO113" s="14"/>
      <c r="WLP113" s="14"/>
      <c r="WLQ113" s="14"/>
      <c r="WLR113" s="14"/>
      <c r="WLS113" s="14"/>
      <c r="WLT113" s="14"/>
      <c r="WLU113" s="14"/>
      <c r="WLV113" s="14"/>
      <c r="WLW113" s="14"/>
      <c r="WLX113" s="14"/>
      <c r="WLY113" s="14"/>
      <c r="WLZ113" s="14"/>
      <c r="WMA113" s="14"/>
      <c r="WMB113" s="14"/>
      <c r="WMC113" s="14"/>
      <c r="WMD113" s="14"/>
      <c r="WME113" s="14"/>
      <c r="WMF113" s="14"/>
      <c r="WMG113" s="14"/>
      <c r="WMH113" s="14"/>
      <c r="WMI113" s="14"/>
      <c r="WMJ113" s="14"/>
      <c r="WMK113" s="14"/>
      <c r="WML113" s="14"/>
      <c r="WMM113" s="14"/>
      <c r="WMN113" s="14"/>
      <c r="WMO113" s="14"/>
      <c r="WMP113" s="14"/>
      <c r="WMQ113" s="14"/>
      <c r="WMR113" s="14"/>
      <c r="WMS113" s="14"/>
      <c r="WMT113" s="14"/>
      <c r="WMU113" s="14"/>
      <c r="WMV113" s="14"/>
      <c r="WMW113" s="14"/>
      <c r="WMX113" s="14"/>
      <c r="WMY113" s="14"/>
      <c r="WMZ113" s="14"/>
      <c r="WNA113" s="14"/>
      <c r="WNB113" s="14"/>
      <c r="WNC113" s="14"/>
      <c r="WND113" s="14"/>
      <c r="WNE113" s="14"/>
      <c r="WNF113" s="14"/>
      <c r="WNG113" s="14"/>
      <c r="WNH113" s="14"/>
      <c r="WNI113" s="14"/>
      <c r="WNJ113" s="14"/>
      <c r="WNK113" s="14"/>
      <c r="WNL113" s="14"/>
      <c r="WNM113" s="14"/>
      <c r="WNN113" s="14"/>
      <c r="WNO113" s="14"/>
      <c r="WNP113" s="14"/>
      <c r="WNQ113" s="14"/>
      <c r="WNR113" s="14"/>
      <c r="WNS113" s="14"/>
      <c r="WNT113" s="14"/>
      <c r="WNU113" s="14"/>
      <c r="WNV113" s="14"/>
      <c r="WNW113" s="14"/>
      <c r="WNX113" s="14"/>
      <c r="WNY113" s="14"/>
      <c r="WNZ113" s="14"/>
      <c r="WOA113" s="14"/>
      <c r="WOB113" s="14"/>
      <c r="WOC113" s="14"/>
      <c r="WOD113" s="14"/>
      <c r="WOE113" s="14"/>
      <c r="WOF113" s="14"/>
      <c r="WOG113" s="14"/>
      <c r="WOH113" s="14"/>
      <c r="WOI113" s="14"/>
      <c r="WOJ113" s="14"/>
      <c r="WOK113" s="14"/>
      <c r="WOL113" s="14"/>
      <c r="WOM113" s="14"/>
      <c r="WON113" s="14"/>
      <c r="WOO113" s="14"/>
      <c r="WOP113" s="14"/>
      <c r="WOQ113" s="14"/>
      <c r="WOR113" s="14"/>
      <c r="WOS113" s="14"/>
      <c r="WOT113" s="14"/>
      <c r="WOU113" s="14"/>
      <c r="WOV113" s="14"/>
      <c r="WOW113" s="14"/>
      <c r="WOX113" s="14"/>
      <c r="WOY113" s="14"/>
      <c r="WOZ113" s="14"/>
      <c r="WPA113" s="14"/>
      <c r="WPB113" s="14"/>
      <c r="WPC113" s="14"/>
      <c r="WPD113" s="14"/>
      <c r="WPE113" s="14"/>
      <c r="WPF113" s="14"/>
      <c r="WPG113" s="14"/>
      <c r="WPH113" s="14"/>
      <c r="WPI113" s="14"/>
      <c r="WPJ113" s="14"/>
      <c r="WPK113" s="14"/>
      <c r="WPL113" s="14"/>
      <c r="WPM113" s="14"/>
      <c r="WPN113" s="14"/>
      <c r="WPO113" s="14"/>
      <c r="WPP113" s="14"/>
      <c r="WPQ113" s="14"/>
      <c r="WPR113" s="14"/>
      <c r="WPS113" s="14"/>
      <c r="WPT113" s="14"/>
      <c r="WPU113" s="14"/>
      <c r="WPV113" s="14"/>
      <c r="WPW113" s="14"/>
      <c r="WPX113" s="14"/>
      <c r="WPY113" s="14"/>
      <c r="WPZ113" s="14"/>
      <c r="WQA113" s="14"/>
      <c r="WQB113" s="14"/>
      <c r="WQC113" s="14"/>
      <c r="WQD113" s="14"/>
      <c r="WQE113" s="14"/>
      <c r="WQF113" s="14"/>
      <c r="WQG113" s="14"/>
      <c r="WQH113" s="14"/>
      <c r="WQI113" s="14"/>
      <c r="WQJ113" s="14"/>
      <c r="WQK113" s="14"/>
      <c r="WQL113" s="14"/>
      <c r="WQM113" s="14"/>
      <c r="WQN113" s="14"/>
      <c r="WQO113" s="14"/>
      <c r="WQP113" s="14"/>
      <c r="WQQ113" s="14"/>
      <c r="WQR113" s="14"/>
      <c r="WQS113" s="14"/>
      <c r="WQT113" s="14"/>
      <c r="WQU113" s="14"/>
      <c r="WQV113" s="14"/>
      <c r="WQW113" s="14"/>
      <c r="WQX113" s="14"/>
      <c r="WQY113" s="14"/>
      <c r="WQZ113" s="14"/>
      <c r="WRA113" s="14"/>
      <c r="WRB113" s="14"/>
      <c r="WRC113" s="14"/>
      <c r="WRD113" s="14"/>
      <c r="WRE113" s="14"/>
      <c r="WRF113" s="14"/>
      <c r="WRG113" s="14"/>
      <c r="WRH113" s="14"/>
      <c r="WRI113" s="14"/>
      <c r="WRJ113" s="14"/>
      <c r="WRK113" s="14"/>
      <c r="WRL113" s="14"/>
      <c r="WRM113" s="14"/>
      <c r="WRN113" s="14"/>
      <c r="WRO113" s="14"/>
      <c r="WRP113" s="14"/>
      <c r="WRQ113" s="14"/>
      <c r="WRR113" s="14"/>
      <c r="WRS113" s="14"/>
      <c r="WRT113" s="14"/>
      <c r="WRU113" s="14"/>
      <c r="WRV113" s="14"/>
      <c r="WRW113" s="14"/>
      <c r="WRX113" s="14"/>
      <c r="WRY113" s="14"/>
      <c r="WRZ113" s="14"/>
      <c r="WSA113" s="14"/>
      <c r="WSB113" s="14"/>
      <c r="WSC113" s="14"/>
      <c r="WSD113" s="14"/>
      <c r="WSE113" s="14"/>
      <c r="WSF113" s="14"/>
      <c r="WSG113" s="14"/>
      <c r="WSH113" s="14"/>
      <c r="WSI113" s="14"/>
      <c r="WSJ113" s="14"/>
      <c r="WSK113" s="14"/>
      <c r="WSL113" s="14"/>
      <c r="WSM113" s="14"/>
      <c r="WSN113" s="14"/>
      <c r="WSO113" s="14"/>
      <c r="WSP113" s="14"/>
      <c r="WSQ113" s="14"/>
      <c r="WSR113" s="14"/>
      <c r="WSS113" s="14"/>
      <c r="WST113" s="14"/>
      <c r="WSU113" s="14"/>
      <c r="WSV113" s="14"/>
      <c r="WSW113" s="14"/>
      <c r="WSX113" s="14"/>
      <c r="WSY113" s="14"/>
      <c r="WSZ113" s="14"/>
      <c r="WTA113" s="14"/>
      <c r="WTB113" s="14"/>
      <c r="WTC113" s="14"/>
      <c r="WTD113" s="14"/>
      <c r="WTE113" s="14"/>
      <c r="WTF113" s="14"/>
      <c r="WTG113" s="14"/>
      <c r="WTH113" s="14"/>
      <c r="WTI113" s="14"/>
      <c r="WTJ113" s="14"/>
      <c r="WTK113" s="14"/>
      <c r="WTL113" s="14"/>
      <c r="WTM113" s="14"/>
      <c r="WTN113" s="14"/>
      <c r="WTO113" s="14"/>
      <c r="WTP113" s="14"/>
      <c r="WTQ113" s="14"/>
      <c r="WTR113" s="14"/>
      <c r="WTS113" s="14"/>
      <c r="WTT113" s="14"/>
      <c r="WTU113" s="14"/>
      <c r="WTV113" s="14"/>
      <c r="WTW113" s="14"/>
      <c r="WTX113" s="14"/>
      <c r="WTY113" s="14"/>
      <c r="WTZ113" s="14"/>
      <c r="WUA113" s="14"/>
      <c r="WUB113" s="14"/>
      <c r="WUC113" s="14"/>
      <c r="WUD113" s="14"/>
      <c r="WUE113" s="14"/>
      <c r="WUF113" s="14"/>
      <c r="WUG113" s="14"/>
      <c r="WUH113" s="14"/>
      <c r="WUI113" s="14"/>
      <c r="WUJ113" s="14"/>
      <c r="WUK113" s="14"/>
      <c r="WUL113" s="14"/>
      <c r="WUM113" s="14"/>
      <c r="WUN113" s="14"/>
      <c r="WUO113" s="14"/>
      <c r="WUP113" s="14"/>
      <c r="WUQ113" s="14"/>
      <c r="WUR113" s="14"/>
      <c r="WUS113" s="14"/>
      <c r="WUT113" s="14"/>
      <c r="WUU113" s="14"/>
      <c r="WUV113" s="14"/>
      <c r="WUW113" s="14"/>
      <c r="WUX113" s="14"/>
      <c r="WUY113" s="14"/>
      <c r="WUZ113" s="14"/>
      <c r="WVA113" s="14"/>
      <c r="WVB113" s="14"/>
      <c r="WVC113" s="14"/>
      <c r="WVD113" s="14"/>
      <c r="WVE113" s="14"/>
      <c r="WVF113" s="14"/>
      <c r="WVG113" s="14"/>
      <c r="WVH113" s="14"/>
      <c r="WVI113" s="14"/>
      <c r="WVJ113" s="14"/>
      <c r="WVK113" s="14"/>
      <c r="WVL113" s="14"/>
      <c r="WVM113" s="14"/>
      <c r="WVN113" s="14"/>
      <c r="WVO113" s="14"/>
      <c r="WVP113" s="14"/>
      <c r="WVQ113" s="14"/>
      <c r="WVR113" s="14"/>
      <c r="WVS113" s="14"/>
      <c r="WVT113" s="14"/>
      <c r="WVU113" s="14"/>
      <c r="WVV113" s="14"/>
      <c r="WVW113" s="14"/>
      <c r="WVX113" s="14"/>
      <c r="WVY113" s="14"/>
      <c r="WVZ113" s="14"/>
      <c r="WWA113" s="14"/>
      <c r="WWB113" s="14"/>
      <c r="WWC113" s="14"/>
      <c r="WWD113" s="14"/>
      <c r="WWE113" s="14"/>
      <c r="WWF113" s="14"/>
      <c r="WWG113" s="14"/>
      <c r="WWH113" s="14"/>
      <c r="WWI113" s="14"/>
      <c r="WWJ113" s="14"/>
      <c r="WWK113" s="14"/>
      <c r="WWL113" s="14"/>
      <c r="WWM113" s="14"/>
      <c r="WWN113" s="14"/>
      <c r="WWO113" s="14"/>
      <c r="WWP113" s="14"/>
      <c r="WWQ113" s="14"/>
      <c r="WWR113" s="14"/>
      <c r="WWS113" s="14"/>
      <c r="WWT113" s="14"/>
      <c r="WWU113" s="14"/>
      <c r="WWV113" s="14"/>
      <c r="WWW113" s="14"/>
      <c r="WWX113" s="14"/>
      <c r="WWY113" s="14"/>
      <c r="WWZ113" s="14"/>
      <c r="WXA113" s="14"/>
      <c r="WXB113" s="14"/>
      <c r="WXC113" s="14"/>
      <c r="WXD113" s="14"/>
      <c r="WXE113" s="14"/>
      <c r="WXF113" s="14"/>
      <c r="WXG113" s="14"/>
      <c r="WXH113" s="14"/>
      <c r="WXI113" s="14"/>
      <c r="WXJ113" s="14"/>
      <c r="WXK113" s="14"/>
      <c r="WXL113" s="14"/>
      <c r="WXM113" s="14"/>
      <c r="WXN113" s="14"/>
      <c r="WXO113" s="14"/>
      <c r="WXP113" s="14"/>
      <c r="WXQ113" s="14"/>
      <c r="WXR113" s="14"/>
      <c r="WXS113" s="14"/>
      <c r="WXT113" s="14"/>
      <c r="WXU113" s="14"/>
      <c r="WXV113" s="14"/>
      <c r="WXW113" s="14"/>
      <c r="WXX113" s="14"/>
      <c r="WXY113" s="14"/>
      <c r="WXZ113" s="14"/>
      <c r="WYA113" s="14"/>
      <c r="WYB113" s="14"/>
      <c r="WYC113" s="14"/>
      <c r="WYD113" s="14"/>
      <c r="WYE113" s="14"/>
      <c r="WYF113" s="14"/>
      <c r="WYG113" s="14"/>
      <c r="WYH113" s="14"/>
      <c r="WYI113" s="14"/>
      <c r="WYJ113" s="14"/>
      <c r="WYK113" s="14"/>
      <c r="WYL113" s="14"/>
      <c r="WYM113" s="14"/>
      <c r="WYN113" s="14"/>
      <c r="WYO113" s="14"/>
      <c r="WYP113" s="14"/>
      <c r="WYQ113" s="14"/>
      <c r="WYR113" s="14"/>
      <c r="WYS113" s="14"/>
      <c r="WYT113" s="14"/>
      <c r="WYU113" s="14"/>
      <c r="WYV113" s="14"/>
      <c r="WYW113" s="14"/>
      <c r="WYX113" s="14"/>
      <c r="WYY113" s="14"/>
      <c r="WYZ113" s="14"/>
      <c r="WZA113" s="14"/>
      <c r="WZB113" s="14"/>
      <c r="WZC113" s="14"/>
      <c r="WZD113" s="14"/>
      <c r="WZE113" s="14"/>
      <c r="WZF113" s="14"/>
      <c r="WZG113" s="14"/>
      <c r="WZH113" s="14"/>
      <c r="WZI113" s="14"/>
      <c r="WZJ113" s="14"/>
      <c r="WZK113" s="14"/>
      <c r="WZL113" s="14"/>
      <c r="WZM113" s="14"/>
      <c r="WZN113" s="14"/>
      <c r="WZO113" s="14"/>
      <c r="WZP113" s="14"/>
      <c r="WZQ113" s="14"/>
      <c r="WZR113" s="14"/>
      <c r="WZS113" s="14"/>
      <c r="WZT113" s="14"/>
      <c r="WZU113" s="14"/>
      <c r="WZV113" s="14"/>
      <c r="WZW113" s="14"/>
      <c r="WZX113" s="14"/>
      <c r="WZY113" s="14"/>
      <c r="WZZ113" s="14"/>
      <c r="XAA113" s="14"/>
      <c r="XAB113" s="14"/>
      <c r="XAC113" s="14"/>
      <c r="XAD113" s="14"/>
      <c r="XAE113" s="14"/>
      <c r="XAF113" s="14"/>
      <c r="XAG113" s="14"/>
      <c r="XAH113" s="14"/>
      <c r="XAI113" s="14"/>
      <c r="XAJ113" s="14"/>
      <c r="XAK113" s="14"/>
      <c r="XAL113" s="14"/>
      <c r="XAM113" s="14"/>
      <c r="XAN113" s="14"/>
      <c r="XAO113" s="14"/>
      <c r="XAP113" s="14"/>
      <c r="XAQ113" s="14"/>
      <c r="XAR113" s="14"/>
      <c r="XAS113" s="14"/>
      <c r="XAT113" s="14"/>
      <c r="XAU113" s="14"/>
      <c r="XAV113" s="14"/>
      <c r="XAW113" s="14"/>
      <c r="XAX113" s="14"/>
      <c r="XAY113" s="14"/>
      <c r="XAZ113" s="14"/>
      <c r="XBA113" s="14"/>
      <c r="XBB113" s="14"/>
      <c r="XBC113" s="14"/>
      <c r="XBD113" s="14"/>
      <c r="XBE113" s="14"/>
      <c r="XBF113" s="14"/>
      <c r="XBG113" s="14"/>
      <c r="XBH113" s="14"/>
      <c r="XBI113" s="14"/>
      <c r="XBJ113" s="14"/>
      <c r="XBK113" s="14"/>
      <c r="XBL113" s="14"/>
      <c r="XBM113" s="14"/>
      <c r="XBN113" s="14"/>
      <c r="XBO113" s="14"/>
      <c r="XBP113" s="14"/>
      <c r="XBQ113" s="14"/>
      <c r="XBR113" s="14"/>
      <c r="XBS113" s="14"/>
      <c r="XBT113" s="14"/>
      <c r="XBU113" s="14"/>
      <c r="XBV113" s="14"/>
      <c r="XBW113" s="14"/>
      <c r="XBX113" s="14"/>
      <c r="XBY113" s="14"/>
      <c r="XBZ113" s="14"/>
      <c r="XCA113" s="14"/>
      <c r="XCB113" s="14"/>
      <c r="XCC113" s="14"/>
      <c r="XCD113" s="14"/>
      <c r="XCE113" s="14"/>
      <c r="XCF113" s="14"/>
      <c r="XCG113" s="14"/>
      <c r="XCH113" s="14"/>
      <c r="XCI113" s="14"/>
      <c r="XCJ113" s="14"/>
      <c r="XCK113" s="14"/>
      <c r="XCL113" s="14"/>
      <c r="XCM113" s="14"/>
      <c r="XCN113" s="14"/>
      <c r="XCO113" s="14"/>
      <c r="XCP113" s="14"/>
      <c r="XCQ113" s="14"/>
      <c r="XCR113" s="14"/>
      <c r="XCS113" s="14"/>
      <c r="XCT113" s="14"/>
      <c r="XCU113" s="14"/>
      <c r="XCV113" s="14"/>
      <c r="XCW113" s="14"/>
      <c r="XCX113" s="14"/>
      <c r="XCY113" s="14"/>
      <c r="XCZ113" s="14"/>
      <c r="XDA113" s="14"/>
      <c r="XDB113" s="14"/>
      <c r="XDC113" s="14"/>
      <c r="XDD113" s="14"/>
      <c r="XDE113" s="14"/>
      <c r="XDF113" s="14"/>
      <c r="XDG113" s="14"/>
      <c r="XDH113" s="14"/>
      <c r="XDI113" s="14"/>
      <c r="XDJ113" s="14"/>
      <c r="XDK113" s="14"/>
      <c r="XDL113" s="14"/>
      <c r="XDM113" s="14"/>
      <c r="XDN113" s="14"/>
      <c r="XDO113" s="14"/>
      <c r="XDP113" s="14"/>
      <c r="XDQ113" s="14"/>
      <c r="XDR113" s="14"/>
      <c r="XDS113" s="14"/>
      <c r="XDT113" s="14"/>
      <c r="XDU113" s="14"/>
      <c r="XDV113" s="14"/>
      <c r="XDW113" s="14"/>
      <c r="XDX113" s="14"/>
      <c r="XDY113" s="14"/>
      <c r="XDZ113" s="14"/>
      <c r="XEA113" s="14"/>
      <c r="XEB113" s="14"/>
      <c r="XEC113" s="14"/>
      <c r="XED113" s="14"/>
      <c r="XEE113" s="14"/>
      <c r="XEF113" s="14"/>
      <c r="XEG113" s="14"/>
      <c r="XEH113" s="14"/>
      <c r="XEI113" s="14"/>
      <c r="XEJ113" s="14"/>
      <c r="XEK113" s="14"/>
      <c r="XEL113" s="14"/>
      <c r="XEM113" s="14"/>
      <c r="XEN113" s="14"/>
      <c r="XEO113" s="14"/>
      <c r="XEP113" s="14"/>
      <c r="XEQ113" s="14"/>
      <c r="XER113" s="14"/>
      <c r="XES113" s="14"/>
      <c r="XET113" s="14"/>
      <c r="XEU113" s="14"/>
      <c r="XEV113" s="14"/>
      <c r="XEW113" s="14"/>
      <c r="XEX113" s="14"/>
      <c r="XEY113" s="14"/>
      <c r="XEZ113" s="14"/>
      <c r="XFA113" s="14"/>
      <c r="XFB113" s="14"/>
      <c r="XFC113" s="14"/>
      <c r="XFD113" s="134"/>
    </row>
    <row r="114" hidden="1" spans="1:53">
      <c r="A114" s="9">
        <v>112</v>
      </c>
      <c r="B114" s="9">
        <v>545</v>
      </c>
      <c r="C114" s="10" t="s">
        <v>170</v>
      </c>
      <c r="D114" s="9" t="s">
        <v>64</v>
      </c>
      <c r="E114" s="52"/>
      <c r="F114" s="52">
        <v>2</v>
      </c>
      <c r="G114" s="53" t="s">
        <v>60</v>
      </c>
      <c r="H114" s="54">
        <v>4900</v>
      </c>
      <c r="I114" s="54">
        <f t="shared" si="38"/>
        <v>14700</v>
      </c>
      <c r="J114" s="61">
        <v>0.291</v>
      </c>
      <c r="K114" s="62">
        <v>1425.9</v>
      </c>
      <c r="L114" s="62">
        <f t="shared" si="39"/>
        <v>4277.7</v>
      </c>
      <c r="M114" s="54">
        <v>5635</v>
      </c>
      <c r="N114" s="54">
        <f t="shared" si="40"/>
        <v>16905</v>
      </c>
      <c r="O114" s="61">
        <v>0.2841</v>
      </c>
      <c r="P114" s="62">
        <v>1600.9035</v>
      </c>
      <c r="Q114" s="62">
        <f t="shared" si="41"/>
        <v>4802.7105</v>
      </c>
      <c r="R114" s="80">
        <v>9554.76</v>
      </c>
      <c r="S114" s="80">
        <v>1714.21</v>
      </c>
      <c r="T114" s="76"/>
      <c r="U114" s="76"/>
      <c r="V114" s="77">
        <f t="shared" si="59"/>
        <v>0.649983673469388</v>
      </c>
      <c r="W114" s="79">
        <f t="shared" si="60"/>
        <v>0.649983673469388</v>
      </c>
      <c r="X114" s="79">
        <f t="shared" si="72"/>
        <v>0.400731701615354</v>
      </c>
      <c r="Y114" s="79">
        <f t="shared" si="61"/>
        <v>0.565203194321207</v>
      </c>
      <c r="Z114" s="79">
        <f t="shared" si="73"/>
        <v>0.356925531947012</v>
      </c>
      <c r="AA114" s="93"/>
      <c r="AB114" s="94"/>
      <c r="AC114" s="81">
        <f t="shared" si="58"/>
        <v>-102.9048</v>
      </c>
      <c r="AD114" s="95">
        <v>4410</v>
      </c>
      <c r="AE114" s="95">
        <f t="shared" si="62"/>
        <v>8820</v>
      </c>
      <c r="AF114" s="96">
        <v>0.2958</v>
      </c>
      <c r="AG114" s="95">
        <v>1304.478</v>
      </c>
      <c r="AH114" s="95">
        <f t="shared" si="63"/>
        <v>2608.956</v>
      </c>
      <c r="AI114" s="95">
        <v>5071.5</v>
      </c>
      <c r="AJ114" s="95">
        <f t="shared" si="64"/>
        <v>10143</v>
      </c>
      <c r="AK114" s="96">
        <v>0.291</v>
      </c>
      <c r="AL114" s="95">
        <v>1475.8065</v>
      </c>
      <c r="AM114" s="95">
        <f t="shared" si="65"/>
        <v>2951.613</v>
      </c>
      <c r="AN114" s="104">
        <v>2731.37</v>
      </c>
      <c r="AO114" s="104">
        <v>779.5</v>
      </c>
      <c r="AP114" s="110"/>
      <c r="AQ114" s="110"/>
      <c r="AR114" s="111">
        <f t="shared" si="66"/>
        <v>0.309679138321995</v>
      </c>
      <c r="AS114" s="112">
        <f t="shared" si="67"/>
        <v>0.309679138321995</v>
      </c>
      <c r="AT114" s="112">
        <f t="shared" si="68"/>
        <v>0.298778515237513</v>
      </c>
      <c r="AU114" s="112">
        <f t="shared" si="69"/>
        <v>0.269286207236518</v>
      </c>
      <c r="AV114" s="112">
        <f t="shared" si="70"/>
        <v>0.26409288751608</v>
      </c>
      <c r="AW114" s="121"/>
      <c r="AX114" s="122">
        <v>3</v>
      </c>
      <c r="AY114" s="123"/>
      <c r="AZ114" s="124"/>
      <c r="BA114" s="125"/>
    </row>
    <row r="115" hidden="1" spans="1:53">
      <c r="A115" s="50">
        <v>113</v>
      </c>
      <c r="B115" s="50">
        <v>308</v>
      </c>
      <c r="C115" s="51" t="s">
        <v>171</v>
      </c>
      <c r="D115" s="50" t="s">
        <v>48</v>
      </c>
      <c r="E115" s="52">
        <v>1</v>
      </c>
      <c r="F115" s="52">
        <v>2</v>
      </c>
      <c r="G115" s="53" t="s">
        <v>60</v>
      </c>
      <c r="H115" s="54">
        <v>7322.4</v>
      </c>
      <c r="I115" s="54">
        <f t="shared" si="38"/>
        <v>21967.2</v>
      </c>
      <c r="J115" s="61">
        <v>0.3104</v>
      </c>
      <c r="K115" s="62">
        <v>2272.87296</v>
      </c>
      <c r="L115" s="62">
        <f t="shared" si="39"/>
        <v>6818.61888</v>
      </c>
      <c r="M115" s="54">
        <v>8420.76</v>
      </c>
      <c r="N115" s="54">
        <f t="shared" si="40"/>
        <v>25262.28</v>
      </c>
      <c r="O115" s="61">
        <v>0.30304</v>
      </c>
      <c r="P115" s="62">
        <v>2551.8271104</v>
      </c>
      <c r="Q115" s="62">
        <f t="shared" si="41"/>
        <v>7655.4813312</v>
      </c>
      <c r="R115" s="75">
        <v>22760.44</v>
      </c>
      <c r="S115" s="75">
        <v>8424.68</v>
      </c>
      <c r="T115" s="76"/>
      <c r="U115" s="76"/>
      <c r="V115" s="77">
        <f t="shared" si="59"/>
        <v>1.03611020066281</v>
      </c>
      <c r="W115" s="78">
        <f t="shared" si="60"/>
        <v>1.03611020066281</v>
      </c>
      <c r="X115" s="78">
        <f t="shared" si="72"/>
        <v>1.23554053221992</v>
      </c>
      <c r="Y115" s="79">
        <f t="shared" si="61"/>
        <v>0.900965391880701</v>
      </c>
      <c r="Z115" s="79">
        <f t="shared" si="73"/>
        <v>1.10047685253507</v>
      </c>
      <c r="AA115" s="93">
        <f>(E115*50)+(F115*100)</f>
        <v>250</v>
      </c>
      <c r="AB115" s="94"/>
      <c r="AC115" s="81">
        <f t="shared" si="58"/>
        <v>15.8648</v>
      </c>
      <c r="AD115" s="95">
        <v>6590.16</v>
      </c>
      <c r="AE115" s="95">
        <f t="shared" si="62"/>
        <v>13180.32</v>
      </c>
      <c r="AF115" s="96">
        <v>0.31552</v>
      </c>
      <c r="AG115" s="95">
        <v>2079.3272832</v>
      </c>
      <c r="AH115" s="95">
        <f t="shared" si="63"/>
        <v>4158.6545664</v>
      </c>
      <c r="AI115" s="95">
        <v>7578.684</v>
      </c>
      <c r="AJ115" s="95">
        <f t="shared" si="64"/>
        <v>15157.368</v>
      </c>
      <c r="AK115" s="96">
        <v>0.3104</v>
      </c>
      <c r="AL115" s="95">
        <v>2352.4235136</v>
      </c>
      <c r="AM115" s="95">
        <f t="shared" si="65"/>
        <v>4704.8470272</v>
      </c>
      <c r="AN115" s="103">
        <v>8196.31</v>
      </c>
      <c r="AO115" s="103">
        <v>1905.32</v>
      </c>
      <c r="AP115" s="110"/>
      <c r="AQ115" s="110"/>
      <c r="AR115" s="111">
        <f t="shared" si="66"/>
        <v>0.621859712055549</v>
      </c>
      <c r="AS115" s="112">
        <f t="shared" si="67"/>
        <v>0.621859712055549</v>
      </c>
      <c r="AT115" s="112">
        <f t="shared" si="68"/>
        <v>0.458157793483042</v>
      </c>
      <c r="AU115" s="112">
        <f t="shared" si="69"/>
        <v>0.540747575700478</v>
      </c>
      <c r="AV115" s="112">
        <f t="shared" si="70"/>
        <v>0.404969596032523</v>
      </c>
      <c r="AW115" s="126"/>
      <c r="AX115" s="122">
        <v>5</v>
      </c>
      <c r="AY115" s="123"/>
      <c r="AZ115" s="124"/>
      <c r="BA115" s="125">
        <f t="shared" si="71"/>
        <v>250</v>
      </c>
    </row>
    <row r="116" hidden="1" spans="1:53">
      <c r="A116" s="9">
        <v>114</v>
      </c>
      <c r="B116" s="9">
        <v>104429</v>
      </c>
      <c r="C116" s="10" t="s">
        <v>172</v>
      </c>
      <c r="D116" s="9" t="s">
        <v>69</v>
      </c>
      <c r="E116" s="52"/>
      <c r="F116" s="52">
        <v>2</v>
      </c>
      <c r="G116" s="53" t="s">
        <v>60</v>
      </c>
      <c r="H116" s="54">
        <v>6125</v>
      </c>
      <c r="I116" s="54">
        <f t="shared" si="38"/>
        <v>18375</v>
      </c>
      <c r="J116" s="61">
        <v>0.2425</v>
      </c>
      <c r="K116" s="62">
        <v>1485.3125</v>
      </c>
      <c r="L116" s="62">
        <f t="shared" si="39"/>
        <v>4455.9375</v>
      </c>
      <c r="M116" s="54">
        <v>7043.75</v>
      </c>
      <c r="N116" s="54">
        <f t="shared" si="40"/>
        <v>21131.25</v>
      </c>
      <c r="O116" s="61">
        <v>0.23675</v>
      </c>
      <c r="P116" s="62">
        <v>1667.6078125</v>
      </c>
      <c r="Q116" s="62">
        <f t="shared" si="41"/>
        <v>5002.8234375</v>
      </c>
      <c r="R116" s="80">
        <v>11805.08</v>
      </c>
      <c r="S116" s="80">
        <v>2542.61</v>
      </c>
      <c r="T116" s="76"/>
      <c r="U116" s="76"/>
      <c r="V116" s="77">
        <f t="shared" si="59"/>
        <v>0.642453333333333</v>
      </c>
      <c r="W116" s="79">
        <f t="shared" si="60"/>
        <v>0.642453333333333</v>
      </c>
      <c r="X116" s="79">
        <f t="shared" si="72"/>
        <v>0.570611683848797</v>
      </c>
      <c r="Y116" s="79">
        <f t="shared" si="61"/>
        <v>0.558655072463768</v>
      </c>
      <c r="Z116" s="79">
        <f t="shared" si="73"/>
        <v>0.508235006045024</v>
      </c>
      <c r="AA116" s="93"/>
      <c r="AB116" s="94"/>
      <c r="AC116" s="81">
        <f t="shared" si="58"/>
        <v>-131.3984</v>
      </c>
      <c r="AD116" s="95">
        <v>5512.5</v>
      </c>
      <c r="AE116" s="95">
        <f t="shared" si="62"/>
        <v>11025</v>
      </c>
      <c r="AF116" s="96">
        <v>0.2465</v>
      </c>
      <c r="AG116" s="95">
        <v>1358.83125</v>
      </c>
      <c r="AH116" s="95">
        <f t="shared" si="63"/>
        <v>2717.6625</v>
      </c>
      <c r="AI116" s="95">
        <v>6339.375</v>
      </c>
      <c r="AJ116" s="95">
        <f t="shared" si="64"/>
        <v>12678.75</v>
      </c>
      <c r="AK116" s="96">
        <v>0.2425</v>
      </c>
      <c r="AL116" s="95">
        <v>1537.2984375</v>
      </c>
      <c r="AM116" s="95">
        <f t="shared" si="65"/>
        <v>3074.596875</v>
      </c>
      <c r="AN116" s="104">
        <v>6675.03</v>
      </c>
      <c r="AO116" s="104">
        <v>1751.71</v>
      </c>
      <c r="AP116" s="110"/>
      <c r="AQ116" s="110"/>
      <c r="AR116" s="111">
        <f t="shared" si="66"/>
        <v>0.605444897959184</v>
      </c>
      <c r="AS116" s="112">
        <f t="shared" si="67"/>
        <v>0.605444897959184</v>
      </c>
      <c r="AT116" s="112">
        <f t="shared" si="68"/>
        <v>0.644564952417749</v>
      </c>
      <c r="AU116" s="112">
        <f t="shared" si="69"/>
        <v>0.526473824312334</v>
      </c>
      <c r="AV116" s="112">
        <f t="shared" si="70"/>
        <v>0.569736479680771</v>
      </c>
      <c r="AW116" s="121"/>
      <c r="AX116" s="122">
        <v>5</v>
      </c>
      <c r="AY116" s="123">
        <v>8</v>
      </c>
      <c r="AZ116" s="124">
        <f>AY116*3</f>
        <v>24</v>
      </c>
      <c r="BA116" s="125">
        <f t="shared" si="71"/>
        <v>24</v>
      </c>
    </row>
    <row r="117" spans="1:16384">
      <c r="A117" s="50">
        <v>115</v>
      </c>
      <c r="B117" s="50">
        <v>56</v>
      </c>
      <c r="C117" s="51" t="s">
        <v>173</v>
      </c>
      <c r="D117" s="50" t="s">
        <v>56</v>
      </c>
      <c r="E117" s="55"/>
      <c r="F117" s="55">
        <v>2</v>
      </c>
      <c r="G117" s="56" t="s">
        <v>60</v>
      </c>
      <c r="H117" s="54">
        <v>6475</v>
      </c>
      <c r="I117" s="63">
        <f t="shared" si="38"/>
        <v>19425</v>
      </c>
      <c r="J117" s="61">
        <v>0.291</v>
      </c>
      <c r="K117" s="62">
        <v>1884.225</v>
      </c>
      <c r="L117" s="64">
        <f t="shared" si="39"/>
        <v>5652.675</v>
      </c>
      <c r="M117" s="54">
        <v>7446.25</v>
      </c>
      <c r="N117" s="63">
        <f t="shared" si="40"/>
        <v>22338.75</v>
      </c>
      <c r="O117" s="61">
        <v>0.2841</v>
      </c>
      <c r="P117" s="62">
        <v>2115.479625</v>
      </c>
      <c r="Q117" s="64">
        <f t="shared" si="41"/>
        <v>6346.438875</v>
      </c>
      <c r="R117" s="75">
        <v>12402.27</v>
      </c>
      <c r="S117" s="75">
        <v>3142.73</v>
      </c>
      <c r="T117" s="81"/>
      <c r="U117" s="81"/>
      <c r="V117" s="82">
        <f t="shared" si="59"/>
        <v>0.638469498069498</v>
      </c>
      <c r="W117" s="78">
        <f t="shared" si="60"/>
        <v>0.638469498069498</v>
      </c>
      <c r="X117" s="78">
        <f t="shared" si="72"/>
        <v>0.555972172467018</v>
      </c>
      <c r="Y117" s="78">
        <f t="shared" si="61"/>
        <v>0.55519086788652</v>
      </c>
      <c r="Z117" s="78">
        <f t="shared" si="73"/>
        <v>0.495195819561092</v>
      </c>
      <c r="AA117" s="97"/>
      <c r="AB117" s="81"/>
      <c r="AC117" s="81">
        <f t="shared" si="58"/>
        <v>-140.4546</v>
      </c>
      <c r="AD117" s="95">
        <v>5827.5</v>
      </c>
      <c r="AE117" s="98">
        <f t="shared" si="62"/>
        <v>11655</v>
      </c>
      <c r="AF117" s="96">
        <v>0.2958</v>
      </c>
      <c r="AG117" s="95">
        <v>1723.7745</v>
      </c>
      <c r="AH117" s="98">
        <f t="shared" si="63"/>
        <v>3447.549</v>
      </c>
      <c r="AI117" s="95">
        <v>6701.625</v>
      </c>
      <c r="AJ117" s="95">
        <f t="shared" si="64"/>
        <v>13403.25</v>
      </c>
      <c r="AK117" s="96">
        <v>0.291</v>
      </c>
      <c r="AL117" s="95">
        <v>1950.172875</v>
      </c>
      <c r="AM117" s="95">
        <f t="shared" si="65"/>
        <v>3900.34575</v>
      </c>
      <c r="AN117" s="104">
        <v>3641.37</v>
      </c>
      <c r="AO117" s="104">
        <v>1145.75</v>
      </c>
      <c r="AP117" s="110"/>
      <c r="AQ117" s="110"/>
      <c r="AR117" s="111">
        <f t="shared" si="66"/>
        <v>0.312429858429858</v>
      </c>
      <c r="AS117" s="114">
        <f t="shared" si="67"/>
        <v>0.312429858429858</v>
      </c>
      <c r="AT117" s="114">
        <f t="shared" si="68"/>
        <v>0.332337553432888</v>
      </c>
      <c r="AU117" s="114">
        <f t="shared" si="69"/>
        <v>0.271678137765094</v>
      </c>
      <c r="AV117" s="114">
        <f t="shared" si="70"/>
        <v>0.293756008682051</v>
      </c>
      <c r="AW117" s="113"/>
      <c r="AX117" s="127">
        <v>3</v>
      </c>
      <c r="AY117" s="128">
        <v>1</v>
      </c>
      <c r="AZ117" s="127">
        <f>AY117*3</f>
        <v>3</v>
      </c>
      <c r="BA117" s="125">
        <f t="shared" si="71"/>
        <v>3</v>
      </c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  <c r="JN117" s="14"/>
      <c r="JO117" s="14"/>
      <c r="JP117" s="14"/>
      <c r="JQ117" s="14"/>
      <c r="JR117" s="14"/>
      <c r="JS117" s="14"/>
      <c r="JT117" s="14"/>
      <c r="JU117" s="14"/>
      <c r="JV117" s="14"/>
      <c r="JW117" s="14"/>
      <c r="JX117" s="14"/>
      <c r="JY117" s="14"/>
      <c r="JZ117" s="14"/>
      <c r="KA117" s="14"/>
      <c r="KB117" s="14"/>
      <c r="KC117" s="14"/>
      <c r="KD117" s="14"/>
      <c r="KE117" s="14"/>
      <c r="KF117" s="14"/>
      <c r="KG117" s="14"/>
      <c r="KH117" s="14"/>
      <c r="KI117" s="14"/>
      <c r="KJ117" s="14"/>
      <c r="KK117" s="14"/>
      <c r="KL117" s="14"/>
      <c r="KM117" s="14"/>
      <c r="KN117" s="14"/>
      <c r="KO117" s="14"/>
      <c r="KP117" s="14"/>
      <c r="KQ117" s="14"/>
      <c r="KR117" s="14"/>
      <c r="KS117" s="14"/>
      <c r="KT117" s="14"/>
      <c r="KU117" s="14"/>
      <c r="KV117" s="14"/>
      <c r="KW117" s="14"/>
      <c r="KX117" s="14"/>
      <c r="KY117" s="14"/>
      <c r="KZ117" s="14"/>
      <c r="LA117" s="14"/>
      <c r="LB117" s="14"/>
      <c r="LC117" s="14"/>
      <c r="LD117" s="14"/>
      <c r="LE117" s="14"/>
      <c r="LF117" s="14"/>
      <c r="LG117" s="14"/>
      <c r="LH117" s="14"/>
      <c r="LI117" s="14"/>
      <c r="LJ117" s="14"/>
      <c r="LK117" s="14"/>
      <c r="LL117" s="14"/>
      <c r="LM117" s="14"/>
      <c r="LN117" s="14"/>
      <c r="LO117" s="14"/>
      <c r="LP117" s="14"/>
      <c r="LQ117" s="14"/>
      <c r="LR117" s="14"/>
      <c r="LS117" s="14"/>
      <c r="LT117" s="14"/>
      <c r="LU117" s="14"/>
      <c r="LV117" s="14"/>
      <c r="LW117" s="14"/>
      <c r="LX117" s="14"/>
      <c r="LY117" s="14"/>
      <c r="LZ117" s="14"/>
      <c r="MA117" s="14"/>
      <c r="MB117" s="14"/>
      <c r="MC117" s="14"/>
      <c r="MD117" s="14"/>
      <c r="ME117" s="14"/>
      <c r="MF117" s="14"/>
      <c r="MG117" s="14"/>
      <c r="MH117" s="14"/>
      <c r="MI117" s="14"/>
      <c r="MJ117" s="14"/>
      <c r="MK117" s="14"/>
      <c r="ML117" s="14"/>
      <c r="MM117" s="14"/>
      <c r="MN117" s="14"/>
      <c r="MO117" s="14"/>
      <c r="MP117" s="14"/>
      <c r="MQ117" s="14"/>
      <c r="MR117" s="14"/>
      <c r="MS117" s="14"/>
      <c r="MT117" s="14"/>
      <c r="MU117" s="14"/>
      <c r="MV117" s="14"/>
      <c r="MW117" s="14"/>
      <c r="MX117" s="14"/>
      <c r="MY117" s="14"/>
      <c r="MZ117" s="14"/>
      <c r="NA117" s="14"/>
      <c r="NB117" s="14"/>
      <c r="NC117" s="14"/>
      <c r="ND117" s="14"/>
      <c r="NE117" s="14"/>
      <c r="NF117" s="14"/>
      <c r="NG117" s="14"/>
      <c r="NH117" s="14"/>
      <c r="NI117" s="14"/>
      <c r="NJ117" s="14"/>
      <c r="NK117" s="14"/>
      <c r="NL117" s="14"/>
      <c r="NM117" s="14"/>
      <c r="NN117" s="14"/>
      <c r="NO117" s="14"/>
      <c r="NP117" s="14"/>
      <c r="NQ117" s="14"/>
      <c r="NR117" s="14"/>
      <c r="NS117" s="14"/>
      <c r="NT117" s="14"/>
      <c r="NU117" s="14"/>
      <c r="NV117" s="14"/>
      <c r="NW117" s="14"/>
      <c r="NX117" s="14"/>
      <c r="NY117" s="14"/>
      <c r="NZ117" s="14"/>
      <c r="OA117" s="14"/>
      <c r="OB117" s="14"/>
      <c r="OC117" s="14"/>
      <c r="OD117" s="14"/>
      <c r="OE117" s="14"/>
      <c r="OF117" s="14"/>
      <c r="OG117" s="14"/>
      <c r="OH117" s="14"/>
      <c r="OI117" s="14"/>
      <c r="OJ117" s="14"/>
      <c r="OK117" s="14"/>
      <c r="OL117" s="14"/>
      <c r="OM117" s="14"/>
      <c r="ON117" s="14"/>
      <c r="OO117" s="14"/>
      <c r="OP117" s="14"/>
      <c r="OQ117" s="14"/>
      <c r="OR117" s="14"/>
      <c r="OS117" s="14"/>
      <c r="OT117" s="14"/>
      <c r="OU117" s="14"/>
      <c r="OV117" s="14"/>
      <c r="OW117" s="14"/>
      <c r="OX117" s="14"/>
      <c r="OY117" s="14"/>
      <c r="OZ117" s="14"/>
      <c r="PA117" s="14"/>
      <c r="PB117" s="14"/>
      <c r="PC117" s="14"/>
      <c r="PD117" s="14"/>
      <c r="PE117" s="14"/>
      <c r="PF117" s="14"/>
      <c r="PG117" s="14"/>
      <c r="PH117" s="14"/>
      <c r="PI117" s="14"/>
      <c r="PJ117" s="14"/>
      <c r="PK117" s="14"/>
      <c r="PL117" s="14"/>
      <c r="PM117" s="14"/>
      <c r="PN117" s="14"/>
      <c r="PO117" s="14"/>
      <c r="PP117" s="14"/>
      <c r="PQ117" s="14"/>
      <c r="PR117" s="14"/>
      <c r="PS117" s="14"/>
      <c r="PT117" s="14"/>
      <c r="PU117" s="14"/>
      <c r="PV117" s="14"/>
      <c r="PW117" s="14"/>
      <c r="PX117" s="14"/>
      <c r="PY117" s="14"/>
      <c r="PZ117" s="14"/>
      <c r="QA117" s="14"/>
      <c r="QB117" s="14"/>
      <c r="QC117" s="14"/>
      <c r="QD117" s="14"/>
      <c r="QE117" s="14"/>
      <c r="QF117" s="14"/>
      <c r="QG117" s="14"/>
      <c r="QH117" s="14"/>
      <c r="QI117" s="14"/>
      <c r="QJ117" s="14"/>
      <c r="QK117" s="14"/>
      <c r="QL117" s="14"/>
      <c r="QM117" s="14"/>
      <c r="QN117" s="14"/>
      <c r="QO117" s="14"/>
      <c r="QP117" s="14"/>
      <c r="QQ117" s="14"/>
      <c r="QR117" s="14"/>
      <c r="QS117" s="14"/>
      <c r="QT117" s="14"/>
      <c r="QU117" s="14"/>
      <c r="QV117" s="14"/>
      <c r="QW117" s="14"/>
      <c r="QX117" s="14"/>
      <c r="QY117" s="14"/>
      <c r="QZ117" s="14"/>
      <c r="RA117" s="14"/>
      <c r="RB117" s="14"/>
      <c r="RC117" s="14"/>
      <c r="RD117" s="14"/>
      <c r="RE117" s="14"/>
      <c r="RF117" s="14"/>
      <c r="RG117" s="14"/>
      <c r="RH117" s="14"/>
      <c r="RI117" s="14"/>
      <c r="RJ117" s="14"/>
      <c r="RK117" s="14"/>
      <c r="RL117" s="14"/>
      <c r="RM117" s="14"/>
      <c r="RN117" s="14"/>
      <c r="RO117" s="14"/>
      <c r="RP117" s="14"/>
      <c r="RQ117" s="14"/>
      <c r="RR117" s="14"/>
      <c r="RS117" s="14"/>
      <c r="RT117" s="14"/>
      <c r="RU117" s="14"/>
      <c r="RV117" s="14"/>
      <c r="RW117" s="14"/>
      <c r="RX117" s="14"/>
      <c r="RY117" s="14"/>
      <c r="RZ117" s="14"/>
      <c r="SA117" s="14"/>
      <c r="SB117" s="14"/>
      <c r="SC117" s="14"/>
      <c r="SD117" s="14"/>
      <c r="SE117" s="14"/>
      <c r="SF117" s="14"/>
      <c r="SG117" s="14"/>
      <c r="SH117" s="14"/>
      <c r="SI117" s="14"/>
      <c r="SJ117" s="14"/>
      <c r="SK117" s="14"/>
      <c r="SL117" s="14"/>
      <c r="SM117" s="14"/>
      <c r="SN117" s="14"/>
      <c r="SO117" s="14"/>
      <c r="SP117" s="14"/>
      <c r="SQ117" s="14"/>
      <c r="SR117" s="14"/>
      <c r="SS117" s="14"/>
      <c r="ST117" s="14"/>
      <c r="SU117" s="14"/>
      <c r="SV117" s="14"/>
      <c r="SW117" s="14"/>
      <c r="SX117" s="14"/>
      <c r="SY117" s="14"/>
      <c r="SZ117" s="14"/>
      <c r="TA117" s="14"/>
      <c r="TB117" s="14"/>
      <c r="TC117" s="14"/>
      <c r="TD117" s="14"/>
      <c r="TE117" s="14"/>
      <c r="TF117" s="14"/>
      <c r="TG117" s="14"/>
      <c r="TH117" s="14"/>
      <c r="TI117" s="14"/>
      <c r="TJ117" s="14"/>
      <c r="TK117" s="14"/>
      <c r="TL117" s="14"/>
      <c r="TM117" s="14"/>
      <c r="TN117" s="14"/>
      <c r="TO117" s="14"/>
      <c r="TP117" s="14"/>
      <c r="TQ117" s="14"/>
      <c r="TR117" s="14"/>
      <c r="TS117" s="14"/>
      <c r="TT117" s="14"/>
      <c r="TU117" s="14"/>
      <c r="TV117" s="14"/>
      <c r="TW117" s="14"/>
      <c r="TX117" s="14"/>
      <c r="TY117" s="14"/>
      <c r="TZ117" s="14"/>
      <c r="UA117" s="14"/>
      <c r="UB117" s="14"/>
      <c r="UC117" s="14"/>
      <c r="UD117" s="14"/>
      <c r="UE117" s="14"/>
      <c r="UF117" s="14"/>
      <c r="UG117" s="14"/>
      <c r="UH117" s="14"/>
      <c r="UI117" s="14"/>
      <c r="UJ117" s="14"/>
      <c r="UK117" s="14"/>
      <c r="UL117" s="14"/>
      <c r="UM117" s="14"/>
      <c r="UN117" s="14"/>
      <c r="UO117" s="14"/>
      <c r="UP117" s="14"/>
      <c r="UQ117" s="14"/>
      <c r="UR117" s="14"/>
      <c r="US117" s="14"/>
      <c r="UT117" s="14"/>
      <c r="UU117" s="14"/>
      <c r="UV117" s="14"/>
      <c r="UW117" s="14"/>
      <c r="UX117" s="14"/>
      <c r="UY117" s="14"/>
      <c r="UZ117" s="14"/>
      <c r="VA117" s="14"/>
      <c r="VB117" s="14"/>
      <c r="VC117" s="14"/>
      <c r="VD117" s="14"/>
      <c r="VE117" s="14"/>
      <c r="VF117" s="14"/>
      <c r="VG117" s="14"/>
      <c r="VH117" s="14"/>
      <c r="VI117" s="14"/>
      <c r="VJ117" s="14"/>
      <c r="VK117" s="14"/>
      <c r="VL117" s="14"/>
      <c r="VM117" s="14"/>
      <c r="VN117" s="14"/>
      <c r="VO117" s="14"/>
      <c r="VP117" s="14"/>
      <c r="VQ117" s="14"/>
      <c r="VR117" s="14"/>
      <c r="VS117" s="14"/>
      <c r="VT117" s="14"/>
      <c r="VU117" s="14"/>
      <c r="VV117" s="14"/>
      <c r="VW117" s="14"/>
      <c r="VX117" s="14"/>
      <c r="VY117" s="14"/>
      <c r="VZ117" s="14"/>
      <c r="WA117" s="14"/>
      <c r="WB117" s="14"/>
      <c r="WC117" s="14"/>
      <c r="WD117" s="14"/>
      <c r="WE117" s="14"/>
      <c r="WF117" s="14"/>
      <c r="WG117" s="14"/>
      <c r="WH117" s="14"/>
      <c r="WI117" s="14"/>
      <c r="WJ117" s="14"/>
      <c r="WK117" s="14"/>
      <c r="WL117" s="14"/>
      <c r="WM117" s="14"/>
      <c r="WN117" s="14"/>
      <c r="WO117" s="14"/>
      <c r="WP117" s="14"/>
      <c r="WQ117" s="14"/>
      <c r="WR117" s="14"/>
      <c r="WS117" s="14"/>
      <c r="WT117" s="14"/>
      <c r="WU117" s="14"/>
      <c r="WV117" s="14"/>
      <c r="WW117" s="14"/>
      <c r="WX117" s="14"/>
      <c r="WY117" s="14"/>
      <c r="WZ117" s="14"/>
      <c r="XA117" s="14"/>
      <c r="XB117" s="14"/>
      <c r="XC117" s="14"/>
      <c r="XD117" s="14"/>
      <c r="XE117" s="14"/>
      <c r="XF117" s="14"/>
      <c r="XG117" s="14"/>
      <c r="XH117" s="14"/>
      <c r="XI117" s="14"/>
      <c r="XJ117" s="14"/>
      <c r="XK117" s="14"/>
      <c r="XL117" s="14"/>
      <c r="XM117" s="14"/>
      <c r="XN117" s="14"/>
      <c r="XO117" s="14"/>
      <c r="XP117" s="14"/>
      <c r="XQ117" s="14"/>
      <c r="XR117" s="14"/>
      <c r="XS117" s="14"/>
      <c r="XT117" s="14"/>
      <c r="XU117" s="14"/>
      <c r="XV117" s="14"/>
      <c r="XW117" s="14"/>
      <c r="XX117" s="14"/>
      <c r="XY117" s="14"/>
      <c r="XZ117" s="14"/>
      <c r="YA117" s="14"/>
      <c r="YB117" s="14"/>
      <c r="YC117" s="14"/>
      <c r="YD117" s="14"/>
      <c r="YE117" s="14"/>
      <c r="YF117" s="14"/>
      <c r="YG117" s="14"/>
      <c r="YH117" s="14"/>
      <c r="YI117" s="14"/>
      <c r="YJ117" s="14"/>
      <c r="YK117" s="14"/>
      <c r="YL117" s="14"/>
      <c r="YM117" s="14"/>
      <c r="YN117" s="14"/>
      <c r="YO117" s="14"/>
      <c r="YP117" s="14"/>
      <c r="YQ117" s="14"/>
      <c r="YR117" s="14"/>
      <c r="YS117" s="14"/>
      <c r="YT117" s="14"/>
      <c r="YU117" s="14"/>
      <c r="YV117" s="14"/>
      <c r="YW117" s="14"/>
      <c r="YX117" s="14"/>
      <c r="YY117" s="14"/>
      <c r="YZ117" s="14"/>
      <c r="ZA117" s="14"/>
      <c r="ZB117" s="14"/>
      <c r="ZC117" s="14"/>
      <c r="ZD117" s="14"/>
      <c r="ZE117" s="14"/>
      <c r="ZF117" s="14"/>
      <c r="ZG117" s="14"/>
      <c r="ZH117" s="14"/>
      <c r="ZI117" s="14"/>
      <c r="ZJ117" s="14"/>
      <c r="ZK117" s="14"/>
      <c r="ZL117" s="14"/>
      <c r="ZM117" s="14"/>
      <c r="ZN117" s="14"/>
      <c r="ZO117" s="14"/>
      <c r="ZP117" s="14"/>
      <c r="ZQ117" s="14"/>
      <c r="ZR117" s="14"/>
      <c r="ZS117" s="14"/>
      <c r="ZT117" s="14"/>
      <c r="ZU117" s="14"/>
      <c r="ZV117" s="14"/>
      <c r="ZW117" s="14"/>
      <c r="ZX117" s="14"/>
      <c r="ZY117" s="14"/>
      <c r="ZZ117" s="14"/>
      <c r="AAA117" s="14"/>
      <c r="AAB117" s="14"/>
      <c r="AAC117" s="14"/>
      <c r="AAD117" s="14"/>
      <c r="AAE117" s="14"/>
      <c r="AAF117" s="14"/>
      <c r="AAG117" s="14"/>
      <c r="AAH117" s="14"/>
      <c r="AAI117" s="14"/>
      <c r="AAJ117" s="14"/>
      <c r="AAK117" s="14"/>
      <c r="AAL117" s="14"/>
      <c r="AAM117" s="14"/>
      <c r="AAN117" s="14"/>
      <c r="AAO117" s="14"/>
      <c r="AAP117" s="14"/>
      <c r="AAQ117" s="14"/>
      <c r="AAR117" s="14"/>
      <c r="AAS117" s="14"/>
      <c r="AAT117" s="14"/>
      <c r="AAU117" s="14"/>
      <c r="AAV117" s="14"/>
      <c r="AAW117" s="14"/>
      <c r="AAX117" s="14"/>
      <c r="AAY117" s="14"/>
      <c r="AAZ117" s="14"/>
      <c r="ABA117" s="14"/>
      <c r="ABB117" s="14"/>
      <c r="ABC117" s="14"/>
      <c r="ABD117" s="14"/>
      <c r="ABE117" s="14"/>
      <c r="ABF117" s="14"/>
      <c r="ABG117" s="14"/>
      <c r="ABH117" s="14"/>
      <c r="ABI117" s="14"/>
      <c r="ABJ117" s="14"/>
      <c r="ABK117" s="14"/>
      <c r="ABL117" s="14"/>
      <c r="ABM117" s="14"/>
      <c r="ABN117" s="14"/>
      <c r="ABO117" s="14"/>
      <c r="ABP117" s="14"/>
      <c r="ABQ117" s="14"/>
      <c r="ABR117" s="14"/>
      <c r="ABS117" s="14"/>
      <c r="ABT117" s="14"/>
      <c r="ABU117" s="14"/>
      <c r="ABV117" s="14"/>
      <c r="ABW117" s="14"/>
      <c r="ABX117" s="14"/>
      <c r="ABY117" s="14"/>
      <c r="ABZ117" s="14"/>
      <c r="ACA117" s="14"/>
      <c r="ACB117" s="14"/>
      <c r="ACC117" s="14"/>
      <c r="ACD117" s="14"/>
      <c r="ACE117" s="14"/>
      <c r="ACF117" s="14"/>
      <c r="ACG117" s="14"/>
      <c r="ACH117" s="14"/>
      <c r="ACI117" s="14"/>
      <c r="ACJ117" s="14"/>
      <c r="ACK117" s="14"/>
      <c r="ACL117" s="14"/>
      <c r="ACM117" s="14"/>
      <c r="ACN117" s="14"/>
      <c r="ACO117" s="14"/>
      <c r="ACP117" s="14"/>
      <c r="ACQ117" s="14"/>
      <c r="ACR117" s="14"/>
      <c r="ACS117" s="14"/>
      <c r="ACT117" s="14"/>
      <c r="ACU117" s="14"/>
      <c r="ACV117" s="14"/>
      <c r="ACW117" s="14"/>
      <c r="ACX117" s="14"/>
      <c r="ACY117" s="14"/>
      <c r="ACZ117" s="14"/>
      <c r="ADA117" s="14"/>
      <c r="ADB117" s="14"/>
      <c r="ADC117" s="14"/>
      <c r="ADD117" s="14"/>
      <c r="ADE117" s="14"/>
      <c r="ADF117" s="14"/>
      <c r="ADG117" s="14"/>
      <c r="ADH117" s="14"/>
      <c r="ADI117" s="14"/>
      <c r="ADJ117" s="14"/>
      <c r="ADK117" s="14"/>
      <c r="ADL117" s="14"/>
      <c r="ADM117" s="14"/>
      <c r="ADN117" s="14"/>
      <c r="ADO117" s="14"/>
      <c r="ADP117" s="14"/>
      <c r="ADQ117" s="14"/>
      <c r="ADR117" s="14"/>
      <c r="ADS117" s="14"/>
      <c r="ADT117" s="14"/>
      <c r="ADU117" s="14"/>
      <c r="ADV117" s="14"/>
      <c r="ADW117" s="14"/>
      <c r="ADX117" s="14"/>
      <c r="ADY117" s="14"/>
      <c r="ADZ117" s="14"/>
      <c r="AEA117" s="14"/>
      <c r="AEB117" s="14"/>
      <c r="AEC117" s="14"/>
      <c r="AED117" s="14"/>
      <c r="AEE117" s="14"/>
      <c r="AEF117" s="14"/>
      <c r="AEG117" s="14"/>
      <c r="AEH117" s="14"/>
      <c r="AEI117" s="14"/>
      <c r="AEJ117" s="14"/>
      <c r="AEK117" s="14"/>
      <c r="AEL117" s="14"/>
      <c r="AEM117" s="14"/>
      <c r="AEN117" s="14"/>
      <c r="AEO117" s="14"/>
      <c r="AEP117" s="14"/>
      <c r="AEQ117" s="14"/>
      <c r="AER117" s="14"/>
      <c r="AES117" s="14"/>
      <c r="AET117" s="14"/>
      <c r="AEU117" s="14"/>
      <c r="AEV117" s="14"/>
      <c r="AEW117" s="14"/>
      <c r="AEX117" s="14"/>
      <c r="AEY117" s="14"/>
      <c r="AEZ117" s="14"/>
      <c r="AFA117" s="14"/>
      <c r="AFB117" s="14"/>
      <c r="AFC117" s="14"/>
      <c r="AFD117" s="14"/>
      <c r="AFE117" s="14"/>
      <c r="AFF117" s="14"/>
      <c r="AFG117" s="14"/>
      <c r="AFH117" s="14"/>
      <c r="AFI117" s="14"/>
      <c r="AFJ117" s="14"/>
      <c r="AFK117" s="14"/>
      <c r="AFL117" s="14"/>
      <c r="AFM117" s="14"/>
      <c r="AFN117" s="14"/>
      <c r="AFO117" s="14"/>
      <c r="AFP117" s="14"/>
      <c r="AFQ117" s="14"/>
      <c r="AFR117" s="14"/>
      <c r="AFS117" s="14"/>
      <c r="AFT117" s="14"/>
      <c r="AFU117" s="14"/>
      <c r="AFV117" s="14"/>
      <c r="AFW117" s="14"/>
      <c r="AFX117" s="14"/>
      <c r="AFY117" s="14"/>
      <c r="AFZ117" s="14"/>
      <c r="AGA117" s="14"/>
      <c r="AGB117" s="14"/>
      <c r="AGC117" s="14"/>
      <c r="AGD117" s="14"/>
      <c r="AGE117" s="14"/>
      <c r="AGF117" s="14"/>
      <c r="AGG117" s="14"/>
      <c r="AGH117" s="14"/>
      <c r="AGI117" s="14"/>
      <c r="AGJ117" s="14"/>
      <c r="AGK117" s="14"/>
      <c r="AGL117" s="14"/>
      <c r="AGM117" s="14"/>
      <c r="AGN117" s="14"/>
      <c r="AGO117" s="14"/>
      <c r="AGP117" s="14"/>
      <c r="AGQ117" s="14"/>
      <c r="AGR117" s="14"/>
      <c r="AGS117" s="14"/>
      <c r="AGT117" s="14"/>
      <c r="AGU117" s="14"/>
      <c r="AGV117" s="14"/>
      <c r="AGW117" s="14"/>
      <c r="AGX117" s="14"/>
      <c r="AGY117" s="14"/>
      <c r="AGZ117" s="14"/>
      <c r="AHA117" s="14"/>
      <c r="AHB117" s="14"/>
      <c r="AHC117" s="14"/>
      <c r="AHD117" s="14"/>
      <c r="AHE117" s="14"/>
      <c r="AHF117" s="14"/>
      <c r="AHG117" s="14"/>
      <c r="AHH117" s="14"/>
      <c r="AHI117" s="14"/>
      <c r="AHJ117" s="14"/>
      <c r="AHK117" s="14"/>
      <c r="AHL117" s="14"/>
      <c r="AHM117" s="14"/>
      <c r="AHN117" s="14"/>
      <c r="AHO117" s="14"/>
      <c r="AHP117" s="14"/>
      <c r="AHQ117" s="14"/>
      <c r="AHR117" s="14"/>
      <c r="AHS117" s="14"/>
      <c r="AHT117" s="14"/>
      <c r="AHU117" s="14"/>
      <c r="AHV117" s="14"/>
      <c r="AHW117" s="14"/>
      <c r="AHX117" s="14"/>
      <c r="AHY117" s="14"/>
      <c r="AHZ117" s="14"/>
      <c r="AIA117" s="14"/>
      <c r="AIB117" s="14"/>
      <c r="AIC117" s="14"/>
      <c r="AID117" s="14"/>
      <c r="AIE117" s="14"/>
      <c r="AIF117" s="14"/>
      <c r="AIG117" s="14"/>
      <c r="AIH117" s="14"/>
      <c r="AII117" s="14"/>
      <c r="AIJ117" s="14"/>
      <c r="AIK117" s="14"/>
      <c r="AIL117" s="14"/>
      <c r="AIM117" s="14"/>
      <c r="AIN117" s="14"/>
      <c r="AIO117" s="14"/>
      <c r="AIP117" s="14"/>
      <c r="AIQ117" s="14"/>
      <c r="AIR117" s="14"/>
      <c r="AIS117" s="14"/>
      <c r="AIT117" s="14"/>
      <c r="AIU117" s="14"/>
      <c r="AIV117" s="14"/>
      <c r="AIW117" s="14"/>
      <c r="AIX117" s="14"/>
      <c r="AIY117" s="14"/>
      <c r="AIZ117" s="14"/>
      <c r="AJA117" s="14"/>
      <c r="AJB117" s="14"/>
      <c r="AJC117" s="14"/>
      <c r="AJD117" s="14"/>
      <c r="AJE117" s="14"/>
      <c r="AJF117" s="14"/>
      <c r="AJG117" s="14"/>
      <c r="AJH117" s="14"/>
      <c r="AJI117" s="14"/>
      <c r="AJJ117" s="14"/>
      <c r="AJK117" s="14"/>
      <c r="AJL117" s="14"/>
      <c r="AJM117" s="14"/>
      <c r="AJN117" s="14"/>
      <c r="AJO117" s="14"/>
      <c r="AJP117" s="14"/>
      <c r="AJQ117" s="14"/>
      <c r="AJR117" s="14"/>
      <c r="AJS117" s="14"/>
      <c r="AJT117" s="14"/>
      <c r="AJU117" s="14"/>
      <c r="AJV117" s="14"/>
      <c r="AJW117" s="14"/>
      <c r="AJX117" s="14"/>
      <c r="AJY117" s="14"/>
      <c r="AJZ117" s="14"/>
      <c r="AKA117" s="14"/>
      <c r="AKB117" s="14"/>
      <c r="AKC117" s="14"/>
      <c r="AKD117" s="14"/>
      <c r="AKE117" s="14"/>
      <c r="AKF117" s="14"/>
      <c r="AKG117" s="14"/>
      <c r="AKH117" s="14"/>
      <c r="AKI117" s="14"/>
      <c r="AKJ117" s="14"/>
      <c r="AKK117" s="14"/>
      <c r="AKL117" s="14"/>
      <c r="AKM117" s="14"/>
      <c r="AKN117" s="14"/>
      <c r="AKO117" s="14"/>
      <c r="AKP117" s="14"/>
      <c r="AKQ117" s="14"/>
      <c r="AKR117" s="14"/>
      <c r="AKS117" s="14"/>
      <c r="AKT117" s="14"/>
      <c r="AKU117" s="14"/>
      <c r="AKV117" s="14"/>
      <c r="AKW117" s="14"/>
      <c r="AKX117" s="14"/>
      <c r="AKY117" s="14"/>
      <c r="AKZ117" s="14"/>
      <c r="ALA117" s="14"/>
      <c r="ALB117" s="14"/>
      <c r="ALC117" s="14"/>
      <c r="ALD117" s="14"/>
      <c r="ALE117" s="14"/>
      <c r="ALF117" s="14"/>
      <c r="ALG117" s="14"/>
      <c r="ALH117" s="14"/>
      <c r="ALI117" s="14"/>
      <c r="ALJ117" s="14"/>
      <c r="ALK117" s="14"/>
      <c r="ALL117" s="14"/>
      <c r="ALM117" s="14"/>
      <c r="ALN117" s="14"/>
      <c r="ALO117" s="14"/>
      <c r="ALP117" s="14"/>
      <c r="ALQ117" s="14"/>
      <c r="ALR117" s="14"/>
      <c r="ALS117" s="14"/>
      <c r="ALT117" s="14"/>
      <c r="ALU117" s="14"/>
      <c r="ALV117" s="14"/>
      <c r="ALW117" s="14"/>
      <c r="ALX117" s="14"/>
      <c r="ALY117" s="14"/>
      <c r="ALZ117" s="14"/>
      <c r="AMA117" s="14"/>
      <c r="AMB117" s="14"/>
      <c r="AMC117" s="14"/>
      <c r="AMD117" s="14"/>
      <c r="AME117" s="14"/>
      <c r="AMF117" s="14"/>
      <c r="AMG117" s="14"/>
      <c r="AMH117" s="14"/>
      <c r="AMI117" s="14"/>
      <c r="AMJ117" s="14"/>
      <c r="AMK117" s="14"/>
      <c r="AML117" s="14"/>
      <c r="AMM117" s="14"/>
      <c r="AMN117" s="14"/>
      <c r="AMO117" s="14"/>
      <c r="AMP117" s="14"/>
      <c r="AMQ117" s="14"/>
      <c r="AMR117" s="14"/>
      <c r="AMS117" s="14"/>
      <c r="AMT117" s="14"/>
      <c r="AMU117" s="14"/>
      <c r="AMV117" s="14"/>
      <c r="AMW117" s="14"/>
      <c r="AMX117" s="14"/>
      <c r="AMY117" s="14"/>
      <c r="AMZ117" s="14"/>
      <c r="ANA117" s="14"/>
      <c r="ANB117" s="14"/>
      <c r="ANC117" s="14"/>
      <c r="AND117" s="14"/>
      <c r="ANE117" s="14"/>
      <c r="ANF117" s="14"/>
      <c r="ANG117" s="14"/>
      <c r="ANH117" s="14"/>
      <c r="ANI117" s="14"/>
      <c r="ANJ117" s="14"/>
      <c r="ANK117" s="14"/>
      <c r="ANL117" s="14"/>
      <c r="ANM117" s="14"/>
      <c r="ANN117" s="14"/>
      <c r="ANO117" s="14"/>
      <c r="ANP117" s="14"/>
      <c r="ANQ117" s="14"/>
      <c r="ANR117" s="14"/>
      <c r="ANS117" s="14"/>
      <c r="ANT117" s="14"/>
      <c r="ANU117" s="14"/>
      <c r="ANV117" s="14"/>
      <c r="ANW117" s="14"/>
      <c r="ANX117" s="14"/>
      <c r="ANY117" s="14"/>
      <c r="ANZ117" s="14"/>
      <c r="AOA117" s="14"/>
      <c r="AOB117" s="14"/>
      <c r="AOC117" s="14"/>
      <c r="AOD117" s="14"/>
      <c r="AOE117" s="14"/>
      <c r="AOF117" s="14"/>
      <c r="AOG117" s="14"/>
      <c r="AOH117" s="14"/>
      <c r="AOI117" s="14"/>
      <c r="AOJ117" s="14"/>
      <c r="AOK117" s="14"/>
      <c r="AOL117" s="14"/>
      <c r="AOM117" s="14"/>
      <c r="AON117" s="14"/>
      <c r="AOO117" s="14"/>
      <c r="AOP117" s="14"/>
      <c r="AOQ117" s="14"/>
      <c r="AOR117" s="14"/>
      <c r="AOS117" s="14"/>
      <c r="AOT117" s="14"/>
      <c r="AOU117" s="14"/>
      <c r="AOV117" s="14"/>
      <c r="AOW117" s="14"/>
      <c r="AOX117" s="14"/>
      <c r="AOY117" s="14"/>
      <c r="AOZ117" s="14"/>
      <c r="APA117" s="14"/>
      <c r="APB117" s="14"/>
      <c r="APC117" s="14"/>
      <c r="APD117" s="14"/>
      <c r="APE117" s="14"/>
      <c r="APF117" s="14"/>
      <c r="APG117" s="14"/>
      <c r="APH117" s="14"/>
      <c r="API117" s="14"/>
      <c r="APJ117" s="14"/>
      <c r="APK117" s="14"/>
      <c r="APL117" s="14"/>
      <c r="APM117" s="14"/>
      <c r="APN117" s="14"/>
      <c r="APO117" s="14"/>
      <c r="APP117" s="14"/>
      <c r="APQ117" s="14"/>
      <c r="APR117" s="14"/>
      <c r="APS117" s="14"/>
      <c r="APT117" s="14"/>
      <c r="APU117" s="14"/>
      <c r="APV117" s="14"/>
      <c r="APW117" s="14"/>
      <c r="APX117" s="14"/>
      <c r="APY117" s="14"/>
      <c r="APZ117" s="14"/>
      <c r="AQA117" s="14"/>
      <c r="AQB117" s="14"/>
      <c r="AQC117" s="14"/>
      <c r="AQD117" s="14"/>
      <c r="AQE117" s="14"/>
      <c r="AQF117" s="14"/>
      <c r="AQG117" s="14"/>
      <c r="AQH117" s="14"/>
      <c r="AQI117" s="14"/>
      <c r="AQJ117" s="14"/>
      <c r="AQK117" s="14"/>
      <c r="AQL117" s="14"/>
      <c r="AQM117" s="14"/>
      <c r="AQN117" s="14"/>
      <c r="AQO117" s="14"/>
      <c r="AQP117" s="14"/>
      <c r="AQQ117" s="14"/>
      <c r="AQR117" s="14"/>
      <c r="AQS117" s="14"/>
      <c r="AQT117" s="14"/>
      <c r="AQU117" s="14"/>
      <c r="AQV117" s="14"/>
      <c r="AQW117" s="14"/>
      <c r="AQX117" s="14"/>
      <c r="AQY117" s="14"/>
      <c r="AQZ117" s="14"/>
      <c r="ARA117" s="14"/>
      <c r="ARB117" s="14"/>
      <c r="ARC117" s="14"/>
      <c r="ARD117" s="14"/>
      <c r="ARE117" s="14"/>
      <c r="ARF117" s="14"/>
      <c r="ARG117" s="14"/>
      <c r="ARH117" s="14"/>
      <c r="ARI117" s="14"/>
      <c r="ARJ117" s="14"/>
      <c r="ARK117" s="14"/>
      <c r="ARL117" s="14"/>
      <c r="ARM117" s="14"/>
      <c r="ARN117" s="14"/>
      <c r="ARO117" s="14"/>
      <c r="ARP117" s="14"/>
      <c r="ARQ117" s="14"/>
      <c r="ARR117" s="14"/>
      <c r="ARS117" s="14"/>
      <c r="ART117" s="14"/>
      <c r="ARU117" s="14"/>
      <c r="ARV117" s="14"/>
      <c r="ARW117" s="14"/>
      <c r="ARX117" s="14"/>
      <c r="ARY117" s="14"/>
      <c r="ARZ117" s="14"/>
      <c r="ASA117" s="14"/>
      <c r="ASB117" s="14"/>
      <c r="ASC117" s="14"/>
      <c r="ASD117" s="14"/>
      <c r="ASE117" s="14"/>
      <c r="ASF117" s="14"/>
      <c r="ASG117" s="14"/>
      <c r="ASH117" s="14"/>
      <c r="ASI117" s="14"/>
      <c r="ASJ117" s="14"/>
      <c r="ASK117" s="14"/>
      <c r="ASL117" s="14"/>
      <c r="ASM117" s="14"/>
      <c r="ASN117" s="14"/>
      <c r="ASO117" s="14"/>
      <c r="ASP117" s="14"/>
      <c r="ASQ117" s="14"/>
      <c r="ASR117" s="14"/>
      <c r="ASS117" s="14"/>
      <c r="AST117" s="14"/>
      <c r="ASU117" s="14"/>
      <c r="ASV117" s="14"/>
      <c r="ASW117" s="14"/>
      <c r="ASX117" s="14"/>
      <c r="ASY117" s="14"/>
      <c r="ASZ117" s="14"/>
      <c r="ATA117" s="14"/>
      <c r="ATB117" s="14"/>
      <c r="ATC117" s="14"/>
      <c r="ATD117" s="14"/>
      <c r="ATE117" s="14"/>
      <c r="ATF117" s="14"/>
      <c r="ATG117" s="14"/>
      <c r="ATH117" s="14"/>
      <c r="ATI117" s="14"/>
      <c r="ATJ117" s="14"/>
      <c r="ATK117" s="14"/>
      <c r="ATL117" s="14"/>
      <c r="ATM117" s="14"/>
      <c r="ATN117" s="14"/>
      <c r="ATO117" s="14"/>
      <c r="ATP117" s="14"/>
      <c r="ATQ117" s="14"/>
      <c r="ATR117" s="14"/>
      <c r="ATS117" s="14"/>
      <c r="ATT117" s="14"/>
      <c r="ATU117" s="14"/>
      <c r="ATV117" s="14"/>
      <c r="ATW117" s="14"/>
      <c r="ATX117" s="14"/>
      <c r="ATY117" s="14"/>
      <c r="ATZ117" s="14"/>
      <c r="AUA117" s="14"/>
      <c r="AUB117" s="14"/>
      <c r="AUC117" s="14"/>
      <c r="AUD117" s="14"/>
      <c r="AUE117" s="14"/>
      <c r="AUF117" s="14"/>
      <c r="AUG117" s="14"/>
      <c r="AUH117" s="14"/>
      <c r="AUI117" s="14"/>
      <c r="AUJ117" s="14"/>
      <c r="AUK117" s="14"/>
      <c r="AUL117" s="14"/>
      <c r="AUM117" s="14"/>
      <c r="AUN117" s="14"/>
      <c r="AUO117" s="14"/>
      <c r="AUP117" s="14"/>
      <c r="AUQ117" s="14"/>
      <c r="AUR117" s="14"/>
      <c r="AUS117" s="14"/>
      <c r="AUT117" s="14"/>
      <c r="AUU117" s="14"/>
      <c r="AUV117" s="14"/>
      <c r="AUW117" s="14"/>
      <c r="AUX117" s="14"/>
      <c r="AUY117" s="14"/>
      <c r="AUZ117" s="14"/>
      <c r="AVA117" s="14"/>
      <c r="AVB117" s="14"/>
      <c r="AVC117" s="14"/>
      <c r="AVD117" s="14"/>
      <c r="AVE117" s="14"/>
      <c r="AVF117" s="14"/>
      <c r="AVG117" s="14"/>
      <c r="AVH117" s="14"/>
      <c r="AVI117" s="14"/>
      <c r="AVJ117" s="14"/>
      <c r="AVK117" s="14"/>
      <c r="AVL117" s="14"/>
      <c r="AVM117" s="14"/>
      <c r="AVN117" s="14"/>
      <c r="AVO117" s="14"/>
      <c r="AVP117" s="14"/>
      <c r="AVQ117" s="14"/>
      <c r="AVR117" s="14"/>
      <c r="AVS117" s="14"/>
      <c r="AVT117" s="14"/>
      <c r="AVU117" s="14"/>
      <c r="AVV117" s="14"/>
      <c r="AVW117" s="14"/>
      <c r="AVX117" s="14"/>
      <c r="AVY117" s="14"/>
      <c r="AVZ117" s="14"/>
      <c r="AWA117" s="14"/>
      <c r="AWB117" s="14"/>
      <c r="AWC117" s="14"/>
      <c r="AWD117" s="14"/>
      <c r="AWE117" s="14"/>
      <c r="AWF117" s="14"/>
      <c r="AWG117" s="14"/>
      <c r="AWH117" s="14"/>
      <c r="AWI117" s="14"/>
      <c r="AWJ117" s="14"/>
      <c r="AWK117" s="14"/>
      <c r="AWL117" s="14"/>
      <c r="AWM117" s="14"/>
      <c r="AWN117" s="14"/>
      <c r="AWO117" s="14"/>
      <c r="AWP117" s="14"/>
      <c r="AWQ117" s="14"/>
      <c r="AWR117" s="14"/>
      <c r="AWS117" s="14"/>
      <c r="AWT117" s="14"/>
      <c r="AWU117" s="14"/>
      <c r="AWV117" s="14"/>
      <c r="AWW117" s="14"/>
      <c r="AWX117" s="14"/>
      <c r="AWY117" s="14"/>
      <c r="AWZ117" s="14"/>
      <c r="AXA117" s="14"/>
      <c r="AXB117" s="14"/>
      <c r="AXC117" s="14"/>
      <c r="AXD117" s="14"/>
      <c r="AXE117" s="14"/>
      <c r="AXF117" s="14"/>
      <c r="AXG117" s="14"/>
      <c r="AXH117" s="14"/>
      <c r="AXI117" s="14"/>
      <c r="AXJ117" s="14"/>
      <c r="AXK117" s="14"/>
      <c r="AXL117" s="14"/>
      <c r="AXM117" s="14"/>
      <c r="AXN117" s="14"/>
      <c r="AXO117" s="14"/>
      <c r="AXP117" s="14"/>
      <c r="AXQ117" s="14"/>
      <c r="AXR117" s="14"/>
      <c r="AXS117" s="14"/>
      <c r="AXT117" s="14"/>
      <c r="AXU117" s="14"/>
      <c r="AXV117" s="14"/>
      <c r="AXW117" s="14"/>
      <c r="AXX117" s="14"/>
      <c r="AXY117" s="14"/>
      <c r="AXZ117" s="14"/>
      <c r="AYA117" s="14"/>
      <c r="AYB117" s="14"/>
      <c r="AYC117" s="14"/>
      <c r="AYD117" s="14"/>
      <c r="AYE117" s="14"/>
      <c r="AYF117" s="14"/>
      <c r="AYG117" s="14"/>
      <c r="AYH117" s="14"/>
      <c r="AYI117" s="14"/>
      <c r="AYJ117" s="14"/>
      <c r="AYK117" s="14"/>
      <c r="AYL117" s="14"/>
      <c r="AYM117" s="14"/>
      <c r="AYN117" s="14"/>
      <c r="AYO117" s="14"/>
      <c r="AYP117" s="14"/>
      <c r="AYQ117" s="14"/>
      <c r="AYR117" s="14"/>
      <c r="AYS117" s="14"/>
      <c r="AYT117" s="14"/>
      <c r="AYU117" s="14"/>
      <c r="AYV117" s="14"/>
      <c r="AYW117" s="14"/>
      <c r="AYX117" s="14"/>
      <c r="AYY117" s="14"/>
      <c r="AYZ117" s="14"/>
      <c r="AZA117" s="14"/>
      <c r="AZB117" s="14"/>
      <c r="AZC117" s="14"/>
      <c r="AZD117" s="14"/>
      <c r="AZE117" s="14"/>
      <c r="AZF117" s="14"/>
      <c r="AZG117" s="14"/>
      <c r="AZH117" s="14"/>
      <c r="AZI117" s="14"/>
      <c r="AZJ117" s="14"/>
      <c r="AZK117" s="14"/>
      <c r="AZL117" s="14"/>
      <c r="AZM117" s="14"/>
      <c r="AZN117" s="14"/>
      <c r="AZO117" s="14"/>
      <c r="AZP117" s="14"/>
      <c r="AZQ117" s="14"/>
      <c r="AZR117" s="14"/>
      <c r="AZS117" s="14"/>
      <c r="AZT117" s="14"/>
      <c r="AZU117" s="14"/>
      <c r="AZV117" s="14"/>
      <c r="AZW117" s="14"/>
      <c r="AZX117" s="14"/>
      <c r="AZY117" s="14"/>
      <c r="AZZ117" s="14"/>
      <c r="BAA117" s="14"/>
      <c r="BAB117" s="14"/>
      <c r="BAC117" s="14"/>
      <c r="BAD117" s="14"/>
      <c r="BAE117" s="14"/>
      <c r="BAF117" s="14"/>
      <c r="BAG117" s="14"/>
      <c r="BAH117" s="14"/>
      <c r="BAI117" s="14"/>
      <c r="BAJ117" s="14"/>
      <c r="BAK117" s="14"/>
      <c r="BAL117" s="14"/>
      <c r="BAM117" s="14"/>
      <c r="BAN117" s="14"/>
      <c r="BAO117" s="14"/>
      <c r="BAP117" s="14"/>
      <c r="BAQ117" s="14"/>
      <c r="BAR117" s="14"/>
      <c r="BAS117" s="14"/>
      <c r="BAT117" s="14"/>
      <c r="BAU117" s="14"/>
      <c r="BAV117" s="14"/>
      <c r="BAW117" s="14"/>
      <c r="BAX117" s="14"/>
      <c r="BAY117" s="14"/>
      <c r="BAZ117" s="14"/>
      <c r="BBA117" s="14"/>
      <c r="BBB117" s="14"/>
      <c r="BBC117" s="14"/>
      <c r="BBD117" s="14"/>
      <c r="BBE117" s="14"/>
      <c r="BBF117" s="14"/>
      <c r="BBG117" s="14"/>
      <c r="BBH117" s="14"/>
      <c r="BBI117" s="14"/>
      <c r="BBJ117" s="14"/>
      <c r="BBK117" s="14"/>
      <c r="BBL117" s="14"/>
      <c r="BBM117" s="14"/>
      <c r="BBN117" s="14"/>
      <c r="BBO117" s="14"/>
      <c r="BBP117" s="14"/>
      <c r="BBQ117" s="14"/>
      <c r="BBR117" s="14"/>
      <c r="BBS117" s="14"/>
      <c r="BBT117" s="14"/>
      <c r="BBU117" s="14"/>
      <c r="BBV117" s="14"/>
      <c r="BBW117" s="14"/>
      <c r="BBX117" s="14"/>
      <c r="BBY117" s="14"/>
      <c r="BBZ117" s="14"/>
      <c r="BCA117" s="14"/>
      <c r="BCB117" s="14"/>
      <c r="BCC117" s="14"/>
      <c r="BCD117" s="14"/>
      <c r="BCE117" s="14"/>
      <c r="BCF117" s="14"/>
      <c r="BCG117" s="14"/>
      <c r="BCH117" s="14"/>
      <c r="BCI117" s="14"/>
      <c r="BCJ117" s="14"/>
      <c r="BCK117" s="14"/>
      <c r="BCL117" s="14"/>
      <c r="BCM117" s="14"/>
      <c r="BCN117" s="14"/>
      <c r="BCO117" s="14"/>
      <c r="BCP117" s="14"/>
      <c r="BCQ117" s="14"/>
      <c r="BCR117" s="14"/>
      <c r="BCS117" s="14"/>
      <c r="BCT117" s="14"/>
      <c r="BCU117" s="14"/>
      <c r="BCV117" s="14"/>
      <c r="BCW117" s="14"/>
      <c r="BCX117" s="14"/>
      <c r="BCY117" s="14"/>
      <c r="BCZ117" s="14"/>
      <c r="BDA117" s="14"/>
      <c r="BDB117" s="14"/>
      <c r="BDC117" s="14"/>
      <c r="BDD117" s="14"/>
      <c r="BDE117" s="14"/>
      <c r="BDF117" s="14"/>
      <c r="BDG117" s="14"/>
      <c r="BDH117" s="14"/>
      <c r="BDI117" s="14"/>
      <c r="BDJ117" s="14"/>
      <c r="BDK117" s="14"/>
      <c r="BDL117" s="14"/>
      <c r="BDM117" s="14"/>
      <c r="BDN117" s="14"/>
      <c r="BDO117" s="14"/>
      <c r="BDP117" s="14"/>
      <c r="BDQ117" s="14"/>
      <c r="BDR117" s="14"/>
      <c r="BDS117" s="14"/>
      <c r="BDT117" s="14"/>
      <c r="BDU117" s="14"/>
      <c r="BDV117" s="14"/>
      <c r="BDW117" s="14"/>
      <c r="BDX117" s="14"/>
      <c r="BDY117" s="14"/>
      <c r="BDZ117" s="14"/>
      <c r="BEA117" s="14"/>
      <c r="BEB117" s="14"/>
      <c r="BEC117" s="14"/>
      <c r="BED117" s="14"/>
      <c r="BEE117" s="14"/>
      <c r="BEF117" s="14"/>
      <c r="BEG117" s="14"/>
      <c r="BEH117" s="14"/>
      <c r="BEI117" s="14"/>
      <c r="BEJ117" s="14"/>
      <c r="BEK117" s="14"/>
      <c r="BEL117" s="14"/>
      <c r="BEM117" s="14"/>
      <c r="BEN117" s="14"/>
      <c r="BEO117" s="14"/>
      <c r="BEP117" s="14"/>
      <c r="BEQ117" s="14"/>
      <c r="BER117" s="14"/>
      <c r="BES117" s="14"/>
      <c r="BET117" s="14"/>
      <c r="BEU117" s="14"/>
      <c r="BEV117" s="14"/>
      <c r="BEW117" s="14"/>
      <c r="BEX117" s="14"/>
      <c r="BEY117" s="14"/>
      <c r="BEZ117" s="14"/>
      <c r="BFA117" s="14"/>
      <c r="BFB117" s="14"/>
      <c r="BFC117" s="14"/>
      <c r="BFD117" s="14"/>
      <c r="BFE117" s="14"/>
      <c r="BFF117" s="14"/>
      <c r="BFG117" s="14"/>
      <c r="BFH117" s="14"/>
      <c r="BFI117" s="14"/>
      <c r="BFJ117" s="14"/>
      <c r="BFK117" s="14"/>
      <c r="BFL117" s="14"/>
      <c r="BFM117" s="14"/>
      <c r="BFN117" s="14"/>
      <c r="BFO117" s="14"/>
      <c r="BFP117" s="14"/>
      <c r="BFQ117" s="14"/>
      <c r="BFR117" s="14"/>
      <c r="BFS117" s="14"/>
      <c r="BFT117" s="14"/>
      <c r="BFU117" s="14"/>
      <c r="BFV117" s="14"/>
      <c r="BFW117" s="14"/>
      <c r="BFX117" s="14"/>
      <c r="BFY117" s="14"/>
      <c r="BFZ117" s="14"/>
      <c r="BGA117" s="14"/>
      <c r="BGB117" s="14"/>
      <c r="BGC117" s="14"/>
      <c r="BGD117" s="14"/>
      <c r="BGE117" s="14"/>
      <c r="BGF117" s="14"/>
      <c r="BGG117" s="14"/>
      <c r="BGH117" s="14"/>
      <c r="BGI117" s="14"/>
      <c r="BGJ117" s="14"/>
      <c r="BGK117" s="14"/>
      <c r="BGL117" s="14"/>
      <c r="BGM117" s="14"/>
      <c r="BGN117" s="14"/>
      <c r="BGO117" s="14"/>
      <c r="BGP117" s="14"/>
      <c r="BGQ117" s="14"/>
      <c r="BGR117" s="14"/>
      <c r="BGS117" s="14"/>
      <c r="BGT117" s="14"/>
      <c r="BGU117" s="14"/>
      <c r="BGV117" s="14"/>
      <c r="BGW117" s="14"/>
      <c r="BGX117" s="14"/>
      <c r="BGY117" s="14"/>
      <c r="BGZ117" s="14"/>
      <c r="BHA117" s="14"/>
      <c r="BHB117" s="14"/>
      <c r="BHC117" s="14"/>
      <c r="BHD117" s="14"/>
      <c r="BHE117" s="14"/>
      <c r="BHF117" s="14"/>
      <c r="BHG117" s="14"/>
      <c r="BHH117" s="14"/>
      <c r="BHI117" s="14"/>
      <c r="BHJ117" s="14"/>
      <c r="BHK117" s="14"/>
      <c r="BHL117" s="14"/>
      <c r="BHM117" s="14"/>
      <c r="BHN117" s="14"/>
      <c r="BHO117" s="14"/>
      <c r="BHP117" s="14"/>
      <c r="BHQ117" s="14"/>
      <c r="BHR117" s="14"/>
      <c r="BHS117" s="14"/>
      <c r="BHT117" s="14"/>
      <c r="BHU117" s="14"/>
      <c r="BHV117" s="14"/>
      <c r="BHW117" s="14"/>
      <c r="BHX117" s="14"/>
      <c r="BHY117" s="14"/>
      <c r="BHZ117" s="14"/>
      <c r="BIA117" s="14"/>
      <c r="BIB117" s="14"/>
      <c r="BIC117" s="14"/>
      <c r="BID117" s="14"/>
      <c r="BIE117" s="14"/>
      <c r="BIF117" s="14"/>
      <c r="BIG117" s="14"/>
      <c r="BIH117" s="14"/>
      <c r="BII117" s="14"/>
      <c r="BIJ117" s="14"/>
      <c r="BIK117" s="14"/>
      <c r="BIL117" s="14"/>
      <c r="BIM117" s="14"/>
      <c r="BIN117" s="14"/>
      <c r="BIO117" s="14"/>
      <c r="BIP117" s="14"/>
      <c r="BIQ117" s="14"/>
      <c r="BIR117" s="14"/>
      <c r="BIS117" s="14"/>
      <c r="BIT117" s="14"/>
      <c r="BIU117" s="14"/>
      <c r="BIV117" s="14"/>
      <c r="BIW117" s="14"/>
      <c r="BIX117" s="14"/>
      <c r="BIY117" s="14"/>
      <c r="BIZ117" s="14"/>
      <c r="BJA117" s="14"/>
      <c r="BJB117" s="14"/>
      <c r="BJC117" s="14"/>
      <c r="BJD117" s="14"/>
      <c r="BJE117" s="14"/>
      <c r="BJF117" s="14"/>
      <c r="BJG117" s="14"/>
      <c r="BJH117" s="14"/>
      <c r="BJI117" s="14"/>
      <c r="BJJ117" s="14"/>
      <c r="BJK117" s="14"/>
      <c r="BJL117" s="14"/>
      <c r="BJM117" s="14"/>
      <c r="BJN117" s="14"/>
      <c r="BJO117" s="14"/>
      <c r="BJP117" s="14"/>
      <c r="BJQ117" s="14"/>
      <c r="BJR117" s="14"/>
      <c r="BJS117" s="14"/>
      <c r="BJT117" s="14"/>
      <c r="BJU117" s="14"/>
      <c r="BJV117" s="14"/>
      <c r="BJW117" s="14"/>
      <c r="BJX117" s="14"/>
      <c r="BJY117" s="14"/>
      <c r="BJZ117" s="14"/>
      <c r="BKA117" s="14"/>
      <c r="BKB117" s="14"/>
      <c r="BKC117" s="14"/>
      <c r="BKD117" s="14"/>
      <c r="BKE117" s="14"/>
      <c r="BKF117" s="14"/>
      <c r="BKG117" s="14"/>
      <c r="BKH117" s="14"/>
      <c r="BKI117" s="14"/>
      <c r="BKJ117" s="14"/>
      <c r="BKK117" s="14"/>
      <c r="BKL117" s="14"/>
      <c r="BKM117" s="14"/>
      <c r="BKN117" s="14"/>
      <c r="BKO117" s="14"/>
      <c r="BKP117" s="14"/>
      <c r="BKQ117" s="14"/>
      <c r="BKR117" s="14"/>
      <c r="BKS117" s="14"/>
      <c r="BKT117" s="14"/>
      <c r="BKU117" s="14"/>
      <c r="BKV117" s="14"/>
      <c r="BKW117" s="14"/>
      <c r="BKX117" s="14"/>
      <c r="BKY117" s="14"/>
      <c r="BKZ117" s="14"/>
      <c r="BLA117" s="14"/>
      <c r="BLB117" s="14"/>
      <c r="BLC117" s="14"/>
      <c r="BLD117" s="14"/>
      <c r="BLE117" s="14"/>
      <c r="BLF117" s="14"/>
      <c r="BLG117" s="14"/>
      <c r="BLH117" s="14"/>
      <c r="BLI117" s="14"/>
      <c r="BLJ117" s="14"/>
      <c r="BLK117" s="14"/>
      <c r="BLL117" s="14"/>
      <c r="BLM117" s="14"/>
      <c r="BLN117" s="14"/>
      <c r="BLO117" s="14"/>
      <c r="BLP117" s="14"/>
      <c r="BLQ117" s="14"/>
      <c r="BLR117" s="14"/>
      <c r="BLS117" s="14"/>
      <c r="BLT117" s="14"/>
      <c r="BLU117" s="14"/>
      <c r="BLV117" s="14"/>
      <c r="BLW117" s="14"/>
      <c r="BLX117" s="14"/>
      <c r="BLY117" s="14"/>
      <c r="BLZ117" s="14"/>
      <c r="BMA117" s="14"/>
      <c r="BMB117" s="14"/>
      <c r="BMC117" s="14"/>
      <c r="BMD117" s="14"/>
      <c r="BME117" s="14"/>
      <c r="BMF117" s="14"/>
      <c r="BMG117" s="14"/>
      <c r="BMH117" s="14"/>
      <c r="BMI117" s="14"/>
      <c r="BMJ117" s="14"/>
      <c r="BMK117" s="14"/>
      <c r="BML117" s="14"/>
      <c r="BMM117" s="14"/>
      <c r="BMN117" s="14"/>
      <c r="BMO117" s="14"/>
      <c r="BMP117" s="14"/>
      <c r="BMQ117" s="14"/>
      <c r="BMR117" s="14"/>
      <c r="BMS117" s="14"/>
      <c r="BMT117" s="14"/>
      <c r="BMU117" s="14"/>
      <c r="BMV117" s="14"/>
      <c r="BMW117" s="14"/>
      <c r="BMX117" s="14"/>
      <c r="BMY117" s="14"/>
      <c r="BMZ117" s="14"/>
      <c r="BNA117" s="14"/>
      <c r="BNB117" s="14"/>
      <c r="BNC117" s="14"/>
      <c r="BND117" s="14"/>
      <c r="BNE117" s="14"/>
      <c r="BNF117" s="14"/>
      <c r="BNG117" s="14"/>
      <c r="BNH117" s="14"/>
      <c r="BNI117" s="14"/>
      <c r="BNJ117" s="14"/>
      <c r="BNK117" s="14"/>
      <c r="BNL117" s="14"/>
      <c r="BNM117" s="14"/>
      <c r="BNN117" s="14"/>
      <c r="BNO117" s="14"/>
      <c r="BNP117" s="14"/>
      <c r="BNQ117" s="14"/>
      <c r="BNR117" s="14"/>
      <c r="BNS117" s="14"/>
      <c r="BNT117" s="14"/>
      <c r="BNU117" s="14"/>
      <c r="BNV117" s="14"/>
      <c r="BNW117" s="14"/>
      <c r="BNX117" s="14"/>
      <c r="BNY117" s="14"/>
      <c r="BNZ117" s="14"/>
      <c r="BOA117" s="14"/>
      <c r="BOB117" s="14"/>
      <c r="BOC117" s="14"/>
      <c r="BOD117" s="14"/>
      <c r="BOE117" s="14"/>
      <c r="BOF117" s="14"/>
      <c r="BOG117" s="14"/>
      <c r="BOH117" s="14"/>
      <c r="BOI117" s="14"/>
      <c r="BOJ117" s="14"/>
      <c r="BOK117" s="14"/>
      <c r="BOL117" s="14"/>
      <c r="BOM117" s="14"/>
      <c r="BON117" s="14"/>
      <c r="BOO117" s="14"/>
      <c r="BOP117" s="14"/>
      <c r="BOQ117" s="14"/>
      <c r="BOR117" s="14"/>
      <c r="BOS117" s="14"/>
      <c r="BOT117" s="14"/>
      <c r="BOU117" s="14"/>
      <c r="BOV117" s="14"/>
      <c r="BOW117" s="14"/>
      <c r="BOX117" s="14"/>
      <c r="BOY117" s="14"/>
      <c r="BOZ117" s="14"/>
      <c r="BPA117" s="14"/>
      <c r="BPB117" s="14"/>
      <c r="BPC117" s="14"/>
      <c r="BPD117" s="14"/>
      <c r="BPE117" s="14"/>
      <c r="BPF117" s="14"/>
      <c r="BPG117" s="14"/>
      <c r="BPH117" s="14"/>
      <c r="BPI117" s="14"/>
      <c r="BPJ117" s="14"/>
      <c r="BPK117" s="14"/>
      <c r="BPL117" s="14"/>
      <c r="BPM117" s="14"/>
      <c r="BPN117" s="14"/>
      <c r="BPO117" s="14"/>
      <c r="BPP117" s="14"/>
      <c r="BPQ117" s="14"/>
      <c r="BPR117" s="14"/>
      <c r="BPS117" s="14"/>
      <c r="BPT117" s="14"/>
      <c r="BPU117" s="14"/>
      <c r="BPV117" s="14"/>
      <c r="BPW117" s="14"/>
      <c r="BPX117" s="14"/>
      <c r="BPY117" s="14"/>
      <c r="BPZ117" s="14"/>
      <c r="BQA117" s="14"/>
      <c r="BQB117" s="14"/>
      <c r="BQC117" s="14"/>
      <c r="BQD117" s="14"/>
      <c r="BQE117" s="14"/>
      <c r="BQF117" s="14"/>
      <c r="BQG117" s="14"/>
      <c r="BQH117" s="14"/>
      <c r="BQI117" s="14"/>
      <c r="BQJ117" s="14"/>
      <c r="BQK117" s="14"/>
      <c r="BQL117" s="14"/>
      <c r="BQM117" s="14"/>
      <c r="BQN117" s="14"/>
      <c r="BQO117" s="14"/>
      <c r="BQP117" s="14"/>
      <c r="BQQ117" s="14"/>
      <c r="BQR117" s="14"/>
      <c r="BQS117" s="14"/>
      <c r="BQT117" s="14"/>
      <c r="BQU117" s="14"/>
      <c r="BQV117" s="14"/>
      <c r="BQW117" s="14"/>
      <c r="BQX117" s="14"/>
      <c r="BQY117" s="14"/>
      <c r="BQZ117" s="14"/>
      <c r="BRA117" s="14"/>
      <c r="BRB117" s="14"/>
      <c r="BRC117" s="14"/>
      <c r="BRD117" s="14"/>
      <c r="BRE117" s="14"/>
      <c r="BRF117" s="14"/>
      <c r="BRG117" s="14"/>
      <c r="BRH117" s="14"/>
      <c r="BRI117" s="14"/>
      <c r="BRJ117" s="14"/>
      <c r="BRK117" s="14"/>
      <c r="BRL117" s="14"/>
      <c r="BRM117" s="14"/>
      <c r="BRN117" s="14"/>
      <c r="BRO117" s="14"/>
      <c r="BRP117" s="14"/>
      <c r="BRQ117" s="14"/>
      <c r="BRR117" s="14"/>
      <c r="BRS117" s="14"/>
      <c r="BRT117" s="14"/>
      <c r="BRU117" s="14"/>
      <c r="BRV117" s="14"/>
      <c r="BRW117" s="14"/>
      <c r="BRX117" s="14"/>
      <c r="BRY117" s="14"/>
      <c r="BRZ117" s="14"/>
      <c r="BSA117" s="14"/>
      <c r="BSB117" s="14"/>
      <c r="BSC117" s="14"/>
      <c r="BSD117" s="14"/>
      <c r="BSE117" s="14"/>
      <c r="BSF117" s="14"/>
      <c r="BSG117" s="14"/>
      <c r="BSH117" s="14"/>
      <c r="BSI117" s="14"/>
      <c r="BSJ117" s="14"/>
      <c r="BSK117" s="14"/>
      <c r="BSL117" s="14"/>
      <c r="BSM117" s="14"/>
      <c r="BSN117" s="14"/>
      <c r="BSO117" s="14"/>
      <c r="BSP117" s="14"/>
      <c r="BSQ117" s="14"/>
      <c r="BSR117" s="14"/>
      <c r="BSS117" s="14"/>
      <c r="BST117" s="14"/>
      <c r="BSU117" s="14"/>
      <c r="BSV117" s="14"/>
      <c r="BSW117" s="14"/>
      <c r="BSX117" s="14"/>
      <c r="BSY117" s="14"/>
      <c r="BSZ117" s="14"/>
      <c r="BTA117" s="14"/>
      <c r="BTB117" s="14"/>
      <c r="BTC117" s="14"/>
      <c r="BTD117" s="14"/>
      <c r="BTE117" s="14"/>
      <c r="BTF117" s="14"/>
      <c r="BTG117" s="14"/>
      <c r="BTH117" s="14"/>
      <c r="BTI117" s="14"/>
      <c r="BTJ117" s="14"/>
      <c r="BTK117" s="14"/>
      <c r="BTL117" s="14"/>
      <c r="BTM117" s="14"/>
      <c r="BTN117" s="14"/>
      <c r="BTO117" s="14"/>
      <c r="BTP117" s="14"/>
      <c r="BTQ117" s="14"/>
      <c r="BTR117" s="14"/>
      <c r="BTS117" s="14"/>
      <c r="BTT117" s="14"/>
      <c r="BTU117" s="14"/>
      <c r="BTV117" s="14"/>
      <c r="BTW117" s="14"/>
      <c r="BTX117" s="14"/>
      <c r="BTY117" s="14"/>
      <c r="BTZ117" s="14"/>
      <c r="BUA117" s="14"/>
      <c r="BUB117" s="14"/>
      <c r="BUC117" s="14"/>
      <c r="BUD117" s="14"/>
      <c r="BUE117" s="14"/>
      <c r="BUF117" s="14"/>
      <c r="BUG117" s="14"/>
      <c r="BUH117" s="14"/>
      <c r="BUI117" s="14"/>
      <c r="BUJ117" s="14"/>
      <c r="BUK117" s="14"/>
      <c r="BUL117" s="14"/>
      <c r="BUM117" s="14"/>
      <c r="BUN117" s="14"/>
      <c r="BUO117" s="14"/>
      <c r="BUP117" s="14"/>
      <c r="BUQ117" s="14"/>
      <c r="BUR117" s="14"/>
      <c r="BUS117" s="14"/>
      <c r="BUT117" s="14"/>
      <c r="BUU117" s="14"/>
      <c r="BUV117" s="14"/>
      <c r="BUW117" s="14"/>
      <c r="BUX117" s="14"/>
      <c r="BUY117" s="14"/>
      <c r="BUZ117" s="14"/>
      <c r="BVA117" s="14"/>
      <c r="BVB117" s="14"/>
      <c r="BVC117" s="14"/>
      <c r="BVD117" s="14"/>
      <c r="BVE117" s="14"/>
      <c r="BVF117" s="14"/>
      <c r="BVG117" s="14"/>
      <c r="BVH117" s="14"/>
      <c r="BVI117" s="14"/>
      <c r="BVJ117" s="14"/>
      <c r="BVK117" s="14"/>
      <c r="BVL117" s="14"/>
      <c r="BVM117" s="14"/>
      <c r="BVN117" s="14"/>
      <c r="BVO117" s="14"/>
      <c r="BVP117" s="14"/>
      <c r="BVQ117" s="14"/>
      <c r="BVR117" s="14"/>
      <c r="BVS117" s="14"/>
      <c r="BVT117" s="14"/>
      <c r="BVU117" s="14"/>
      <c r="BVV117" s="14"/>
      <c r="BVW117" s="14"/>
      <c r="BVX117" s="14"/>
      <c r="BVY117" s="14"/>
      <c r="BVZ117" s="14"/>
      <c r="BWA117" s="14"/>
      <c r="BWB117" s="14"/>
      <c r="BWC117" s="14"/>
      <c r="BWD117" s="14"/>
      <c r="BWE117" s="14"/>
      <c r="BWF117" s="14"/>
      <c r="BWG117" s="14"/>
      <c r="BWH117" s="14"/>
      <c r="BWI117" s="14"/>
      <c r="BWJ117" s="14"/>
      <c r="BWK117" s="14"/>
      <c r="BWL117" s="14"/>
      <c r="BWM117" s="14"/>
      <c r="BWN117" s="14"/>
      <c r="BWO117" s="14"/>
      <c r="BWP117" s="14"/>
      <c r="BWQ117" s="14"/>
      <c r="BWR117" s="14"/>
      <c r="BWS117" s="14"/>
      <c r="BWT117" s="14"/>
      <c r="BWU117" s="14"/>
      <c r="BWV117" s="14"/>
      <c r="BWW117" s="14"/>
      <c r="BWX117" s="14"/>
      <c r="BWY117" s="14"/>
      <c r="BWZ117" s="14"/>
      <c r="BXA117" s="14"/>
      <c r="BXB117" s="14"/>
      <c r="BXC117" s="14"/>
      <c r="BXD117" s="14"/>
      <c r="BXE117" s="14"/>
      <c r="BXF117" s="14"/>
      <c r="BXG117" s="14"/>
      <c r="BXH117" s="14"/>
      <c r="BXI117" s="14"/>
      <c r="BXJ117" s="14"/>
      <c r="BXK117" s="14"/>
      <c r="BXL117" s="14"/>
      <c r="BXM117" s="14"/>
      <c r="BXN117" s="14"/>
      <c r="BXO117" s="14"/>
      <c r="BXP117" s="14"/>
      <c r="BXQ117" s="14"/>
      <c r="BXR117" s="14"/>
      <c r="BXS117" s="14"/>
      <c r="BXT117" s="14"/>
      <c r="BXU117" s="14"/>
      <c r="BXV117" s="14"/>
      <c r="BXW117" s="14"/>
      <c r="BXX117" s="14"/>
      <c r="BXY117" s="14"/>
      <c r="BXZ117" s="14"/>
      <c r="BYA117" s="14"/>
      <c r="BYB117" s="14"/>
      <c r="BYC117" s="14"/>
      <c r="BYD117" s="14"/>
      <c r="BYE117" s="14"/>
      <c r="BYF117" s="14"/>
      <c r="BYG117" s="14"/>
      <c r="BYH117" s="14"/>
      <c r="BYI117" s="14"/>
      <c r="BYJ117" s="14"/>
      <c r="BYK117" s="14"/>
      <c r="BYL117" s="14"/>
      <c r="BYM117" s="14"/>
      <c r="BYN117" s="14"/>
      <c r="BYO117" s="14"/>
      <c r="BYP117" s="14"/>
      <c r="BYQ117" s="14"/>
      <c r="BYR117" s="14"/>
      <c r="BYS117" s="14"/>
      <c r="BYT117" s="14"/>
      <c r="BYU117" s="14"/>
      <c r="BYV117" s="14"/>
      <c r="BYW117" s="14"/>
      <c r="BYX117" s="14"/>
      <c r="BYY117" s="14"/>
      <c r="BYZ117" s="14"/>
      <c r="BZA117" s="14"/>
      <c r="BZB117" s="14"/>
      <c r="BZC117" s="14"/>
      <c r="BZD117" s="14"/>
      <c r="BZE117" s="14"/>
      <c r="BZF117" s="14"/>
      <c r="BZG117" s="14"/>
      <c r="BZH117" s="14"/>
      <c r="BZI117" s="14"/>
      <c r="BZJ117" s="14"/>
      <c r="BZK117" s="14"/>
      <c r="BZL117" s="14"/>
      <c r="BZM117" s="14"/>
      <c r="BZN117" s="14"/>
      <c r="BZO117" s="14"/>
      <c r="BZP117" s="14"/>
      <c r="BZQ117" s="14"/>
      <c r="BZR117" s="14"/>
      <c r="BZS117" s="14"/>
      <c r="BZT117" s="14"/>
      <c r="BZU117" s="14"/>
      <c r="BZV117" s="14"/>
      <c r="BZW117" s="14"/>
      <c r="BZX117" s="14"/>
      <c r="BZY117" s="14"/>
      <c r="BZZ117" s="14"/>
      <c r="CAA117" s="14"/>
      <c r="CAB117" s="14"/>
      <c r="CAC117" s="14"/>
      <c r="CAD117" s="14"/>
      <c r="CAE117" s="14"/>
      <c r="CAF117" s="14"/>
      <c r="CAG117" s="14"/>
      <c r="CAH117" s="14"/>
      <c r="CAI117" s="14"/>
      <c r="CAJ117" s="14"/>
      <c r="CAK117" s="14"/>
      <c r="CAL117" s="14"/>
      <c r="CAM117" s="14"/>
      <c r="CAN117" s="14"/>
      <c r="CAO117" s="14"/>
      <c r="CAP117" s="14"/>
      <c r="CAQ117" s="14"/>
      <c r="CAR117" s="14"/>
      <c r="CAS117" s="14"/>
      <c r="CAT117" s="14"/>
      <c r="CAU117" s="14"/>
      <c r="CAV117" s="14"/>
      <c r="CAW117" s="14"/>
      <c r="CAX117" s="14"/>
      <c r="CAY117" s="14"/>
      <c r="CAZ117" s="14"/>
      <c r="CBA117" s="14"/>
      <c r="CBB117" s="14"/>
      <c r="CBC117" s="14"/>
      <c r="CBD117" s="14"/>
      <c r="CBE117" s="14"/>
      <c r="CBF117" s="14"/>
      <c r="CBG117" s="14"/>
      <c r="CBH117" s="14"/>
      <c r="CBI117" s="14"/>
      <c r="CBJ117" s="14"/>
      <c r="CBK117" s="14"/>
      <c r="CBL117" s="14"/>
      <c r="CBM117" s="14"/>
      <c r="CBN117" s="14"/>
      <c r="CBO117" s="14"/>
      <c r="CBP117" s="14"/>
      <c r="CBQ117" s="14"/>
      <c r="CBR117" s="14"/>
      <c r="CBS117" s="14"/>
      <c r="CBT117" s="14"/>
      <c r="CBU117" s="14"/>
      <c r="CBV117" s="14"/>
      <c r="CBW117" s="14"/>
      <c r="CBX117" s="14"/>
      <c r="CBY117" s="14"/>
      <c r="CBZ117" s="14"/>
      <c r="CCA117" s="14"/>
      <c r="CCB117" s="14"/>
      <c r="CCC117" s="14"/>
      <c r="CCD117" s="14"/>
      <c r="CCE117" s="14"/>
      <c r="CCF117" s="14"/>
      <c r="CCG117" s="14"/>
      <c r="CCH117" s="14"/>
      <c r="CCI117" s="14"/>
      <c r="CCJ117" s="14"/>
      <c r="CCK117" s="14"/>
      <c r="CCL117" s="14"/>
      <c r="CCM117" s="14"/>
      <c r="CCN117" s="14"/>
      <c r="CCO117" s="14"/>
      <c r="CCP117" s="14"/>
      <c r="CCQ117" s="14"/>
      <c r="CCR117" s="14"/>
      <c r="CCS117" s="14"/>
      <c r="CCT117" s="14"/>
      <c r="CCU117" s="14"/>
      <c r="CCV117" s="14"/>
      <c r="CCW117" s="14"/>
      <c r="CCX117" s="14"/>
      <c r="CCY117" s="14"/>
      <c r="CCZ117" s="14"/>
      <c r="CDA117" s="14"/>
      <c r="CDB117" s="14"/>
      <c r="CDC117" s="14"/>
      <c r="CDD117" s="14"/>
      <c r="CDE117" s="14"/>
      <c r="CDF117" s="14"/>
      <c r="CDG117" s="14"/>
      <c r="CDH117" s="14"/>
      <c r="CDI117" s="14"/>
      <c r="CDJ117" s="14"/>
      <c r="CDK117" s="14"/>
      <c r="CDL117" s="14"/>
      <c r="CDM117" s="14"/>
      <c r="CDN117" s="14"/>
      <c r="CDO117" s="14"/>
      <c r="CDP117" s="14"/>
      <c r="CDQ117" s="14"/>
      <c r="CDR117" s="14"/>
      <c r="CDS117" s="14"/>
      <c r="CDT117" s="14"/>
      <c r="CDU117" s="14"/>
      <c r="CDV117" s="14"/>
      <c r="CDW117" s="14"/>
      <c r="CDX117" s="14"/>
      <c r="CDY117" s="14"/>
      <c r="CDZ117" s="14"/>
      <c r="CEA117" s="14"/>
      <c r="CEB117" s="14"/>
      <c r="CEC117" s="14"/>
      <c r="CED117" s="14"/>
      <c r="CEE117" s="14"/>
      <c r="CEF117" s="14"/>
      <c r="CEG117" s="14"/>
      <c r="CEH117" s="14"/>
      <c r="CEI117" s="14"/>
      <c r="CEJ117" s="14"/>
      <c r="CEK117" s="14"/>
      <c r="CEL117" s="14"/>
      <c r="CEM117" s="14"/>
      <c r="CEN117" s="14"/>
      <c r="CEO117" s="14"/>
      <c r="CEP117" s="14"/>
      <c r="CEQ117" s="14"/>
      <c r="CER117" s="14"/>
      <c r="CES117" s="14"/>
      <c r="CET117" s="14"/>
      <c r="CEU117" s="14"/>
      <c r="CEV117" s="14"/>
      <c r="CEW117" s="14"/>
      <c r="CEX117" s="14"/>
      <c r="CEY117" s="14"/>
      <c r="CEZ117" s="14"/>
      <c r="CFA117" s="14"/>
      <c r="CFB117" s="14"/>
      <c r="CFC117" s="14"/>
      <c r="CFD117" s="14"/>
      <c r="CFE117" s="14"/>
      <c r="CFF117" s="14"/>
      <c r="CFG117" s="14"/>
      <c r="CFH117" s="14"/>
      <c r="CFI117" s="14"/>
      <c r="CFJ117" s="14"/>
      <c r="CFK117" s="14"/>
      <c r="CFL117" s="14"/>
      <c r="CFM117" s="14"/>
      <c r="CFN117" s="14"/>
      <c r="CFO117" s="14"/>
      <c r="CFP117" s="14"/>
      <c r="CFQ117" s="14"/>
      <c r="CFR117" s="14"/>
      <c r="CFS117" s="14"/>
      <c r="CFT117" s="14"/>
      <c r="CFU117" s="14"/>
      <c r="CFV117" s="14"/>
      <c r="CFW117" s="14"/>
      <c r="CFX117" s="14"/>
      <c r="CFY117" s="14"/>
      <c r="CFZ117" s="14"/>
      <c r="CGA117" s="14"/>
      <c r="CGB117" s="14"/>
      <c r="CGC117" s="14"/>
      <c r="CGD117" s="14"/>
      <c r="CGE117" s="14"/>
      <c r="CGF117" s="14"/>
      <c r="CGG117" s="14"/>
      <c r="CGH117" s="14"/>
      <c r="CGI117" s="14"/>
      <c r="CGJ117" s="14"/>
      <c r="CGK117" s="14"/>
      <c r="CGL117" s="14"/>
      <c r="CGM117" s="14"/>
      <c r="CGN117" s="14"/>
      <c r="CGO117" s="14"/>
      <c r="CGP117" s="14"/>
      <c r="CGQ117" s="14"/>
      <c r="CGR117" s="14"/>
      <c r="CGS117" s="14"/>
      <c r="CGT117" s="14"/>
      <c r="CGU117" s="14"/>
      <c r="CGV117" s="14"/>
      <c r="CGW117" s="14"/>
      <c r="CGX117" s="14"/>
      <c r="CGY117" s="14"/>
      <c r="CGZ117" s="14"/>
      <c r="CHA117" s="14"/>
      <c r="CHB117" s="14"/>
      <c r="CHC117" s="14"/>
      <c r="CHD117" s="14"/>
      <c r="CHE117" s="14"/>
      <c r="CHF117" s="14"/>
      <c r="CHG117" s="14"/>
      <c r="CHH117" s="14"/>
      <c r="CHI117" s="14"/>
      <c r="CHJ117" s="14"/>
      <c r="CHK117" s="14"/>
      <c r="CHL117" s="14"/>
      <c r="CHM117" s="14"/>
      <c r="CHN117" s="14"/>
      <c r="CHO117" s="14"/>
      <c r="CHP117" s="14"/>
      <c r="CHQ117" s="14"/>
      <c r="CHR117" s="14"/>
      <c r="CHS117" s="14"/>
      <c r="CHT117" s="14"/>
      <c r="CHU117" s="14"/>
      <c r="CHV117" s="14"/>
      <c r="CHW117" s="14"/>
      <c r="CHX117" s="14"/>
      <c r="CHY117" s="14"/>
      <c r="CHZ117" s="14"/>
      <c r="CIA117" s="14"/>
      <c r="CIB117" s="14"/>
      <c r="CIC117" s="14"/>
      <c r="CID117" s="14"/>
      <c r="CIE117" s="14"/>
      <c r="CIF117" s="14"/>
      <c r="CIG117" s="14"/>
      <c r="CIH117" s="14"/>
      <c r="CII117" s="14"/>
      <c r="CIJ117" s="14"/>
      <c r="CIK117" s="14"/>
      <c r="CIL117" s="14"/>
      <c r="CIM117" s="14"/>
      <c r="CIN117" s="14"/>
      <c r="CIO117" s="14"/>
      <c r="CIP117" s="14"/>
      <c r="CIQ117" s="14"/>
      <c r="CIR117" s="14"/>
      <c r="CIS117" s="14"/>
      <c r="CIT117" s="14"/>
      <c r="CIU117" s="14"/>
      <c r="CIV117" s="14"/>
      <c r="CIW117" s="14"/>
      <c r="CIX117" s="14"/>
      <c r="CIY117" s="14"/>
      <c r="CIZ117" s="14"/>
      <c r="CJA117" s="14"/>
      <c r="CJB117" s="14"/>
      <c r="CJC117" s="14"/>
      <c r="CJD117" s="14"/>
      <c r="CJE117" s="14"/>
      <c r="CJF117" s="14"/>
      <c r="CJG117" s="14"/>
      <c r="CJH117" s="14"/>
      <c r="CJI117" s="14"/>
      <c r="CJJ117" s="14"/>
      <c r="CJK117" s="14"/>
      <c r="CJL117" s="14"/>
      <c r="CJM117" s="14"/>
      <c r="CJN117" s="14"/>
      <c r="CJO117" s="14"/>
      <c r="CJP117" s="14"/>
      <c r="CJQ117" s="14"/>
      <c r="CJR117" s="14"/>
      <c r="CJS117" s="14"/>
      <c r="CJT117" s="14"/>
      <c r="CJU117" s="14"/>
      <c r="CJV117" s="14"/>
      <c r="CJW117" s="14"/>
      <c r="CJX117" s="14"/>
      <c r="CJY117" s="14"/>
      <c r="CJZ117" s="14"/>
      <c r="CKA117" s="14"/>
      <c r="CKB117" s="14"/>
      <c r="CKC117" s="14"/>
      <c r="CKD117" s="14"/>
      <c r="CKE117" s="14"/>
      <c r="CKF117" s="14"/>
      <c r="CKG117" s="14"/>
      <c r="CKH117" s="14"/>
      <c r="CKI117" s="14"/>
      <c r="CKJ117" s="14"/>
      <c r="CKK117" s="14"/>
      <c r="CKL117" s="14"/>
      <c r="CKM117" s="14"/>
      <c r="CKN117" s="14"/>
      <c r="CKO117" s="14"/>
      <c r="CKP117" s="14"/>
      <c r="CKQ117" s="14"/>
      <c r="CKR117" s="14"/>
      <c r="CKS117" s="14"/>
      <c r="CKT117" s="14"/>
      <c r="CKU117" s="14"/>
      <c r="CKV117" s="14"/>
      <c r="CKW117" s="14"/>
      <c r="CKX117" s="14"/>
      <c r="CKY117" s="14"/>
      <c r="CKZ117" s="14"/>
      <c r="CLA117" s="14"/>
      <c r="CLB117" s="14"/>
      <c r="CLC117" s="14"/>
      <c r="CLD117" s="14"/>
      <c r="CLE117" s="14"/>
      <c r="CLF117" s="14"/>
      <c r="CLG117" s="14"/>
      <c r="CLH117" s="14"/>
      <c r="CLI117" s="14"/>
      <c r="CLJ117" s="14"/>
      <c r="CLK117" s="14"/>
      <c r="CLL117" s="14"/>
      <c r="CLM117" s="14"/>
      <c r="CLN117" s="14"/>
      <c r="CLO117" s="14"/>
      <c r="CLP117" s="14"/>
      <c r="CLQ117" s="14"/>
      <c r="CLR117" s="14"/>
      <c r="CLS117" s="14"/>
      <c r="CLT117" s="14"/>
      <c r="CLU117" s="14"/>
      <c r="CLV117" s="14"/>
      <c r="CLW117" s="14"/>
      <c r="CLX117" s="14"/>
      <c r="CLY117" s="14"/>
      <c r="CLZ117" s="14"/>
      <c r="CMA117" s="14"/>
      <c r="CMB117" s="14"/>
      <c r="CMC117" s="14"/>
      <c r="CMD117" s="14"/>
      <c r="CME117" s="14"/>
      <c r="CMF117" s="14"/>
      <c r="CMG117" s="14"/>
      <c r="CMH117" s="14"/>
      <c r="CMI117" s="14"/>
      <c r="CMJ117" s="14"/>
      <c r="CMK117" s="14"/>
      <c r="CML117" s="14"/>
      <c r="CMM117" s="14"/>
      <c r="CMN117" s="14"/>
      <c r="CMO117" s="14"/>
      <c r="CMP117" s="14"/>
      <c r="CMQ117" s="14"/>
      <c r="CMR117" s="14"/>
      <c r="CMS117" s="14"/>
      <c r="CMT117" s="14"/>
      <c r="CMU117" s="14"/>
      <c r="CMV117" s="14"/>
      <c r="CMW117" s="14"/>
      <c r="CMX117" s="14"/>
      <c r="CMY117" s="14"/>
      <c r="CMZ117" s="14"/>
      <c r="CNA117" s="14"/>
      <c r="CNB117" s="14"/>
      <c r="CNC117" s="14"/>
      <c r="CND117" s="14"/>
      <c r="CNE117" s="14"/>
      <c r="CNF117" s="14"/>
      <c r="CNG117" s="14"/>
      <c r="CNH117" s="14"/>
      <c r="CNI117" s="14"/>
      <c r="CNJ117" s="14"/>
      <c r="CNK117" s="14"/>
      <c r="CNL117" s="14"/>
      <c r="CNM117" s="14"/>
      <c r="CNN117" s="14"/>
      <c r="CNO117" s="14"/>
      <c r="CNP117" s="14"/>
      <c r="CNQ117" s="14"/>
      <c r="CNR117" s="14"/>
      <c r="CNS117" s="14"/>
      <c r="CNT117" s="14"/>
      <c r="CNU117" s="14"/>
      <c r="CNV117" s="14"/>
      <c r="CNW117" s="14"/>
      <c r="CNX117" s="14"/>
      <c r="CNY117" s="14"/>
      <c r="CNZ117" s="14"/>
      <c r="COA117" s="14"/>
      <c r="COB117" s="14"/>
      <c r="COC117" s="14"/>
      <c r="COD117" s="14"/>
      <c r="COE117" s="14"/>
      <c r="COF117" s="14"/>
      <c r="COG117" s="14"/>
      <c r="COH117" s="14"/>
      <c r="COI117" s="14"/>
      <c r="COJ117" s="14"/>
      <c r="COK117" s="14"/>
      <c r="COL117" s="14"/>
      <c r="COM117" s="14"/>
      <c r="CON117" s="14"/>
      <c r="COO117" s="14"/>
      <c r="COP117" s="14"/>
      <c r="COQ117" s="14"/>
      <c r="COR117" s="14"/>
      <c r="COS117" s="14"/>
      <c r="COT117" s="14"/>
      <c r="COU117" s="14"/>
      <c r="COV117" s="14"/>
      <c r="COW117" s="14"/>
      <c r="COX117" s="14"/>
      <c r="COY117" s="14"/>
      <c r="COZ117" s="14"/>
      <c r="CPA117" s="14"/>
      <c r="CPB117" s="14"/>
      <c r="CPC117" s="14"/>
      <c r="CPD117" s="14"/>
      <c r="CPE117" s="14"/>
      <c r="CPF117" s="14"/>
      <c r="CPG117" s="14"/>
      <c r="CPH117" s="14"/>
      <c r="CPI117" s="14"/>
      <c r="CPJ117" s="14"/>
      <c r="CPK117" s="14"/>
      <c r="CPL117" s="14"/>
      <c r="CPM117" s="14"/>
      <c r="CPN117" s="14"/>
      <c r="CPO117" s="14"/>
      <c r="CPP117" s="14"/>
      <c r="CPQ117" s="14"/>
      <c r="CPR117" s="14"/>
      <c r="CPS117" s="14"/>
      <c r="CPT117" s="14"/>
      <c r="CPU117" s="14"/>
      <c r="CPV117" s="14"/>
      <c r="CPW117" s="14"/>
      <c r="CPX117" s="14"/>
      <c r="CPY117" s="14"/>
      <c r="CPZ117" s="14"/>
      <c r="CQA117" s="14"/>
      <c r="CQB117" s="14"/>
      <c r="CQC117" s="14"/>
      <c r="CQD117" s="14"/>
      <c r="CQE117" s="14"/>
      <c r="CQF117" s="14"/>
      <c r="CQG117" s="14"/>
      <c r="CQH117" s="14"/>
      <c r="CQI117" s="14"/>
      <c r="CQJ117" s="14"/>
      <c r="CQK117" s="14"/>
      <c r="CQL117" s="14"/>
      <c r="CQM117" s="14"/>
      <c r="CQN117" s="14"/>
      <c r="CQO117" s="14"/>
      <c r="CQP117" s="14"/>
      <c r="CQQ117" s="14"/>
      <c r="CQR117" s="14"/>
      <c r="CQS117" s="14"/>
      <c r="CQT117" s="14"/>
      <c r="CQU117" s="14"/>
      <c r="CQV117" s="14"/>
      <c r="CQW117" s="14"/>
      <c r="CQX117" s="14"/>
      <c r="CQY117" s="14"/>
      <c r="CQZ117" s="14"/>
      <c r="CRA117" s="14"/>
      <c r="CRB117" s="14"/>
      <c r="CRC117" s="14"/>
      <c r="CRD117" s="14"/>
      <c r="CRE117" s="14"/>
      <c r="CRF117" s="14"/>
      <c r="CRG117" s="14"/>
      <c r="CRH117" s="14"/>
      <c r="CRI117" s="14"/>
      <c r="CRJ117" s="14"/>
      <c r="CRK117" s="14"/>
      <c r="CRL117" s="14"/>
      <c r="CRM117" s="14"/>
      <c r="CRN117" s="14"/>
      <c r="CRO117" s="14"/>
      <c r="CRP117" s="14"/>
      <c r="CRQ117" s="14"/>
      <c r="CRR117" s="14"/>
      <c r="CRS117" s="14"/>
      <c r="CRT117" s="14"/>
      <c r="CRU117" s="14"/>
      <c r="CRV117" s="14"/>
      <c r="CRW117" s="14"/>
      <c r="CRX117" s="14"/>
      <c r="CRY117" s="14"/>
      <c r="CRZ117" s="14"/>
      <c r="CSA117" s="14"/>
      <c r="CSB117" s="14"/>
      <c r="CSC117" s="14"/>
      <c r="CSD117" s="14"/>
      <c r="CSE117" s="14"/>
      <c r="CSF117" s="14"/>
      <c r="CSG117" s="14"/>
      <c r="CSH117" s="14"/>
      <c r="CSI117" s="14"/>
      <c r="CSJ117" s="14"/>
      <c r="CSK117" s="14"/>
      <c r="CSL117" s="14"/>
      <c r="CSM117" s="14"/>
      <c r="CSN117" s="14"/>
      <c r="CSO117" s="14"/>
      <c r="CSP117" s="14"/>
      <c r="CSQ117" s="14"/>
      <c r="CSR117" s="14"/>
      <c r="CSS117" s="14"/>
      <c r="CST117" s="14"/>
      <c r="CSU117" s="14"/>
      <c r="CSV117" s="14"/>
      <c r="CSW117" s="14"/>
      <c r="CSX117" s="14"/>
      <c r="CSY117" s="14"/>
      <c r="CSZ117" s="14"/>
      <c r="CTA117" s="14"/>
      <c r="CTB117" s="14"/>
      <c r="CTC117" s="14"/>
      <c r="CTD117" s="14"/>
      <c r="CTE117" s="14"/>
      <c r="CTF117" s="14"/>
      <c r="CTG117" s="14"/>
      <c r="CTH117" s="14"/>
      <c r="CTI117" s="14"/>
      <c r="CTJ117" s="14"/>
      <c r="CTK117" s="14"/>
      <c r="CTL117" s="14"/>
      <c r="CTM117" s="14"/>
      <c r="CTN117" s="14"/>
      <c r="CTO117" s="14"/>
      <c r="CTP117" s="14"/>
      <c r="CTQ117" s="14"/>
      <c r="CTR117" s="14"/>
      <c r="CTS117" s="14"/>
      <c r="CTT117" s="14"/>
      <c r="CTU117" s="14"/>
      <c r="CTV117" s="14"/>
      <c r="CTW117" s="14"/>
      <c r="CTX117" s="14"/>
      <c r="CTY117" s="14"/>
      <c r="CTZ117" s="14"/>
      <c r="CUA117" s="14"/>
      <c r="CUB117" s="14"/>
      <c r="CUC117" s="14"/>
      <c r="CUD117" s="14"/>
      <c r="CUE117" s="14"/>
      <c r="CUF117" s="14"/>
      <c r="CUG117" s="14"/>
      <c r="CUH117" s="14"/>
      <c r="CUI117" s="14"/>
      <c r="CUJ117" s="14"/>
      <c r="CUK117" s="14"/>
      <c r="CUL117" s="14"/>
      <c r="CUM117" s="14"/>
      <c r="CUN117" s="14"/>
      <c r="CUO117" s="14"/>
      <c r="CUP117" s="14"/>
      <c r="CUQ117" s="14"/>
      <c r="CUR117" s="14"/>
      <c r="CUS117" s="14"/>
      <c r="CUT117" s="14"/>
      <c r="CUU117" s="14"/>
      <c r="CUV117" s="14"/>
      <c r="CUW117" s="14"/>
      <c r="CUX117" s="14"/>
      <c r="CUY117" s="14"/>
      <c r="CUZ117" s="14"/>
      <c r="CVA117" s="14"/>
      <c r="CVB117" s="14"/>
      <c r="CVC117" s="14"/>
      <c r="CVD117" s="14"/>
      <c r="CVE117" s="14"/>
      <c r="CVF117" s="14"/>
      <c r="CVG117" s="14"/>
      <c r="CVH117" s="14"/>
      <c r="CVI117" s="14"/>
      <c r="CVJ117" s="14"/>
      <c r="CVK117" s="14"/>
      <c r="CVL117" s="14"/>
      <c r="CVM117" s="14"/>
      <c r="CVN117" s="14"/>
      <c r="CVO117" s="14"/>
      <c r="CVP117" s="14"/>
      <c r="CVQ117" s="14"/>
      <c r="CVR117" s="14"/>
      <c r="CVS117" s="14"/>
      <c r="CVT117" s="14"/>
      <c r="CVU117" s="14"/>
      <c r="CVV117" s="14"/>
      <c r="CVW117" s="14"/>
      <c r="CVX117" s="14"/>
      <c r="CVY117" s="14"/>
      <c r="CVZ117" s="14"/>
      <c r="CWA117" s="14"/>
      <c r="CWB117" s="14"/>
      <c r="CWC117" s="14"/>
      <c r="CWD117" s="14"/>
      <c r="CWE117" s="14"/>
      <c r="CWF117" s="14"/>
      <c r="CWG117" s="14"/>
      <c r="CWH117" s="14"/>
      <c r="CWI117" s="14"/>
      <c r="CWJ117" s="14"/>
      <c r="CWK117" s="14"/>
      <c r="CWL117" s="14"/>
      <c r="CWM117" s="14"/>
      <c r="CWN117" s="14"/>
      <c r="CWO117" s="14"/>
      <c r="CWP117" s="14"/>
      <c r="CWQ117" s="14"/>
      <c r="CWR117" s="14"/>
      <c r="CWS117" s="14"/>
      <c r="CWT117" s="14"/>
      <c r="CWU117" s="14"/>
      <c r="CWV117" s="14"/>
      <c r="CWW117" s="14"/>
      <c r="CWX117" s="14"/>
      <c r="CWY117" s="14"/>
      <c r="CWZ117" s="14"/>
      <c r="CXA117" s="14"/>
      <c r="CXB117" s="14"/>
      <c r="CXC117" s="14"/>
      <c r="CXD117" s="14"/>
      <c r="CXE117" s="14"/>
      <c r="CXF117" s="14"/>
      <c r="CXG117" s="14"/>
      <c r="CXH117" s="14"/>
      <c r="CXI117" s="14"/>
      <c r="CXJ117" s="14"/>
      <c r="CXK117" s="14"/>
      <c r="CXL117" s="14"/>
      <c r="CXM117" s="14"/>
      <c r="CXN117" s="14"/>
      <c r="CXO117" s="14"/>
      <c r="CXP117" s="14"/>
      <c r="CXQ117" s="14"/>
      <c r="CXR117" s="14"/>
      <c r="CXS117" s="14"/>
      <c r="CXT117" s="14"/>
      <c r="CXU117" s="14"/>
      <c r="CXV117" s="14"/>
      <c r="CXW117" s="14"/>
      <c r="CXX117" s="14"/>
      <c r="CXY117" s="14"/>
      <c r="CXZ117" s="14"/>
      <c r="CYA117" s="14"/>
      <c r="CYB117" s="14"/>
      <c r="CYC117" s="14"/>
      <c r="CYD117" s="14"/>
      <c r="CYE117" s="14"/>
      <c r="CYF117" s="14"/>
      <c r="CYG117" s="14"/>
      <c r="CYH117" s="14"/>
      <c r="CYI117" s="14"/>
      <c r="CYJ117" s="14"/>
      <c r="CYK117" s="14"/>
      <c r="CYL117" s="14"/>
      <c r="CYM117" s="14"/>
      <c r="CYN117" s="14"/>
      <c r="CYO117" s="14"/>
      <c r="CYP117" s="14"/>
      <c r="CYQ117" s="14"/>
      <c r="CYR117" s="14"/>
      <c r="CYS117" s="14"/>
      <c r="CYT117" s="14"/>
      <c r="CYU117" s="14"/>
      <c r="CYV117" s="14"/>
      <c r="CYW117" s="14"/>
      <c r="CYX117" s="14"/>
      <c r="CYY117" s="14"/>
      <c r="CYZ117" s="14"/>
      <c r="CZA117" s="14"/>
      <c r="CZB117" s="14"/>
      <c r="CZC117" s="14"/>
      <c r="CZD117" s="14"/>
      <c r="CZE117" s="14"/>
      <c r="CZF117" s="14"/>
      <c r="CZG117" s="14"/>
      <c r="CZH117" s="14"/>
      <c r="CZI117" s="14"/>
      <c r="CZJ117" s="14"/>
      <c r="CZK117" s="14"/>
      <c r="CZL117" s="14"/>
      <c r="CZM117" s="14"/>
      <c r="CZN117" s="14"/>
      <c r="CZO117" s="14"/>
      <c r="CZP117" s="14"/>
      <c r="CZQ117" s="14"/>
      <c r="CZR117" s="14"/>
      <c r="CZS117" s="14"/>
      <c r="CZT117" s="14"/>
      <c r="CZU117" s="14"/>
      <c r="CZV117" s="14"/>
      <c r="CZW117" s="14"/>
      <c r="CZX117" s="14"/>
      <c r="CZY117" s="14"/>
      <c r="CZZ117" s="14"/>
      <c r="DAA117" s="14"/>
      <c r="DAB117" s="14"/>
      <c r="DAC117" s="14"/>
      <c r="DAD117" s="14"/>
      <c r="DAE117" s="14"/>
      <c r="DAF117" s="14"/>
      <c r="DAG117" s="14"/>
      <c r="DAH117" s="14"/>
      <c r="DAI117" s="14"/>
      <c r="DAJ117" s="14"/>
      <c r="DAK117" s="14"/>
      <c r="DAL117" s="14"/>
      <c r="DAM117" s="14"/>
      <c r="DAN117" s="14"/>
      <c r="DAO117" s="14"/>
      <c r="DAP117" s="14"/>
      <c r="DAQ117" s="14"/>
      <c r="DAR117" s="14"/>
      <c r="DAS117" s="14"/>
      <c r="DAT117" s="14"/>
      <c r="DAU117" s="14"/>
      <c r="DAV117" s="14"/>
      <c r="DAW117" s="14"/>
      <c r="DAX117" s="14"/>
      <c r="DAY117" s="14"/>
      <c r="DAZ117" s="14"/>
      <c r="DBA117" s="14"/>
      <c r="DBB117" s="14"/>
      <c r="DBC117" s="14"/>
      <c r="DBD117" s="14"/>
      <c r="DBE117" s="14"/>
      <c r="DBF117" s="14"/>
      <c r="DBG117" s="14"/>
      <c r="DBH117" s="14"/>
      <c r="DBI117" s="14"/>
      <c r="DBJ117" s="14"/>
      <c r="DBK117" s="14"/>
      <c r="DBL117" s="14"/>
      <c r="DBM117" s="14"/>
      <c r="DBN117" s="14"/>
      <c r="DBO117" s="14"/>
      <c r="DBP117" s="14"/>
      <c r="DBQ117" s="14"/>
      <c r="DBR117" s="14"/>
      <c r="DBS117" s="14"/>
      <c r="DBT117" s="14"/>
      <c r="DBU117" s="14"/>
      <c r="DBV117" s="14"/>
      <c r="DBW117" s="14"/>
      <c r="DBX117" s="14"/>
      <c r="DBY117" s="14"/>
      <c r="DBZ117" s="14"/>
      <c r="DCA117" s="14"/>
      <c r="DCB117" s="14"/>
      <c r="DCC117" s="14"/>
      <c r="DCD117" s="14"/>
      <c r="DCE117" s="14"/>
      <c r="DCF117" s="14"/>
      <c r="DCG117" s="14"/>
      <c r="DCH117" s="14"/>
      <c r="DCI117" s="14"/>
      <c r="DCJ117" s="14"/>
      <c r="DCK117" s="14"/>
      <c r="DCL117" s="14"/>
      <c r="DCM117" s="14"/>
      <c r="DCN117" s="14"/>
      <c r="DCO117" s="14"/>
      <c r="DCP117" s="14"/>
      <c r="DCQ117" s="14"/>
      <c r="DCR117" s="14"/>
      <c r="DCS117" s="14"/>
      <c r="DCT117" s="14"/>
      <c r="DCU117" s="14"/>
      <c r="DCV117" s="14"/>
      <c r="DCW117" s="14"/>
      <c r="DCX117" s="14"/>
      <c r="DCY117" s="14"/>
      <c r="DCZ117" s="14"/>
      <c r="DDA117" s="14"/>
      <c r="DDB117" s="14"/>
      <c r="DDC117" s="14"/>
      <c r="DDD117" s="14"/>
      <c r="DDE117" s="14"/>
      <c r="DDF117" s="14"/>
      <c r="DDG117" s="14"/>
      <c r="DDH117" s="14"/>
      <c r="DDI117" s="14"/>
      <c r="DDJ117" s="14"/>
      <c r="DDK117" s="14"/>
      <c r="DDL117" s="14"/>
      <c r="DDM117" s="14"/>
      <c r="DDN117" s="14"/>
      <c r="DDO117" s="14"/>
      <c r="DDP117" s="14"/>
      <c r="DDQ117" s="14"/>
      <c r="DDR117" s="14"/>
      <c r="DDS117" s="14"/>
      <c r="DDT117" s="14"/>
      <c r="DDU117" s="14"/>
      <c r="DDV117" s="14"/>
      <c r="DDW117" s="14"/>
      <c r="DDX117" s="14"/>
      <c r="DDY117" s="14"/>
      <c r="DDZ117" s="14"/>
      <c r="DEA117" s="14"/>
      <c r="DEB117" s="14"/>
      <c r="DEC117" s="14"/>
      <c r="DED117" s="14"/>
      <c r="DEE117" s="14"/>
      <c r="DEF117" s="14"/>
      <c r="DEG117" s="14"/>
      <c r="DEH117" s="14"/>
      <c r="DEI117" s="14"/>
      <c r="DEJ117" s="14"/>
      <c r="DEK117" s="14"/>
      <c r="DEL117" s="14"/>
      <c r="DEM117" s="14"/>
      <c r="DEN117" s="14"/>
      <c r="DEO117" s="14"/>
      <c r="DEP117" s="14"/>
      <c r="DEQ117" s="14"/>
      <c r="DER117" s="14"/>
      <c r="DES117" s="14"/>
      <c r="DET117" s="14"/>
      <c r="DEU117" s="14"/>
      <c r="DEV117" s="14"/>
      <c r="DEW117" s="14"/>
      <c r="DEX117" s="14"/>
      <c r="DEY117" s="14"/>
      <c r="DEZ117" s="14"/>
      <c r="DFA117" s="14"/>
      <c r="DFB117" s="14"/>
      <c r="DFC117" s="14"/>
      <c r="DFD117" s="14"/>
      <c r="DFE117" s="14"/>
      <c r="DFF117" s="14"/>
      <c r="DFG117" s="14"/>
      <c r="DFH117" s="14"/>
      <c r="DFI117" s="14"/>
      <c r="DFJ117" s="14"/>
      <c r="DFK117" s="14"/>
      <c r="DFL117" s="14"/>
      <c r="DFM117" s="14"/>
      <c r="DFN117" s="14"/>
      <c r="DFO117" s="14"/>
      <c r="DFP117" s="14"/>
      <c r="DFQ117" s="14"/>
      <c r="DFR117" s="14"/>
      <c r="DFS117" s="14"/>
      <c r="DFT117" s="14"/>
      <c r="DFU117" s="14"/>
      <c r="DFV117" s="14"/>
      <c r="DFW117" s="14"/>
      <c r="DFX117" s="14"/>
      <c r="DFY117" s="14"/>
      <c r="DFZ117" s="14"/>
      <c r="DGA117" s="14"/>
      <c r="DGB117" s="14"/>
      <c r="DGC117" s="14"/>
      <c r="DGD117" s="14"/>
      <c r="DGE117" s="14"/>
      <c r="DGF117" s="14"/>
      <c r="DGG117" s="14"/>
      <c r="DGH117" s="14"/>
      <c r="DGI117" s="14"/>
      <c r="DGJ117" s="14"/>
      <c r="DGK117" s="14"/>
      <c r="DGL117" s="14"/>
      <c r="DGM117" s="14"/>
      <c r="DGN117" s="14"/>
      <c r="DGO117" s="14"/>
      <c r="DGP117" s="14"/>
      <c r="DGQ117" s="14"/>
      <c r="DGR117" s="14"/>
      <c r="DGS117" s="14"/>
      <c r="DGT117" s="14"/>
      <c r="DGU117" s="14"/>
      <c r="DGV117" s="14"/>
      <c r="DGW117" s="14"/>
      <c r="DGX117" s="14"/>
      <c r="DGY117" s="14"/>
      <c r="DGZ117" s="14"/>
      <c r="DHA117" s="14"/>
      <c r="DHB117" s="14"/>
      <c r="DHC117" s="14"/>
      <c r="DHD117" s="14"/>
      <c r="DHE117" s="14"/>
      <c r="DHF117" s="14"/>
      <c r="DHG117" s="14"/>
      <c r="DHH117" s="14"/>
      <c r="DHI117" s="14"/>
      <c r="DHJ117" s="14"/>
      <c r="DHK117" s="14"/>
      <c r="DHL117" s="14"/>
      <c r="DHM117" s="14"/>
      <c r="DHN117" s="14"/>
      <c r="DHO117" s="14"/>
      <c r="DHP117" s="14"/>
      <c r="DHQ117" s="14"/>
      <c r="DHR117" s="14"/>
      <c r="DHS117" s="14"/>
      <c r="DHT117" s="14"/>
      <c r="DHU117" s="14"/>
      <c r="DHV117" s="14"/>
      <c r="DHW117" s="14"/>
      <c r="DHX117" s="14"/>
      <c r="DHY117" s="14"/>
      <c r="DHZ117" s="14"/>
      <c r="DIA117" s="14"/>
      <c r="DIB117" s="14"/>
      <c r="DIC117" s="14"/>
      <c r="DID117" s="14"/>
      <c r="DIE117" s="14"/>
      <c r="DIF117" s="14"/>
      <c r="DIG117" s="14"/>
      <c r="DIH117" s="14"/>
      <c r="DII117" s="14"/>
      <c r="DIJ117" s="14"/>
      <c r="DIK117" s="14"/>
      <c r="DIL117" s="14"/>
      <c r="DIM117" s="14"/>
      <c r="DIN117" s="14"/>
      <c r="DIO117" s="14"/>
      <c r="DIP117" s="14"/>
      <c r="DIQ117" s="14"/>
      <c r="DIR117" s="14"/>
      <c r="DIS117" s="14"/>
      <c r="DIT117" s="14"/>
      <c r="DIU117" s="14"/>
      <c r="DIV117" s="14"/>
      <c r="DIW117" s="14"/>
      <c r="DIX117" s="14"/>
      <c r="DIY117" s="14"/>
      <c r="DIZ117" s="14"/>
      <c r="DJA117" s="14"/>
      <c r="DJB117" s="14"/>
      <c r="DJC117" s="14"/>
      <c r="DJD117" s="14"/>
      <c r="DJE117" s="14"/>
      <c r="DJF117" s="14"/>
      <c r="DJG117" s="14"/>
      <c r="DJH117" s="14"/>
      <c r="DJI117" s="14"/>
      <c r="DJJ117" s="14"/>
      <c r="DJK117" s="14"/>
      <c r="DJL117" s="14"/>
      <c r="DJM117" s="14"/>
      <c r="DJN117" s="14"/>
      <c r="DJO117" s="14"/>
      <c r="DJP117" s="14"/>
      <c r="DJQ117" s="14"/>
      <c r="DJR117" s="14"/>
      <c r="DJS117" s="14"/>
      <c r="DJT117" s="14"/>
      <c r="DJU117" s="14"/>
      <c r="DJV117" s="14"/>
      <c r="DJW117" s="14"/>
      <c r="DJX117" s="14"/>
      <c r="DJY117" s="14"/>
      <c r="DJZ117" s="14"/>
      <c r="DKA117" s="14"/>
      <c r="DKB117" s="14"/>
      <c r="DKC117" s="14"/>
      <c r="DKD117" s="14"/>
      <c r="DKE117" s="14"/>
      <c r="DKF117" s="14"/>
      <c r="DKG117" s="14"/>
      <c r="DKH117" s="14"/>
      <c r="DKI117" s="14"/>
      <c r="DKJ117" s="14"/>
      <c r="DKK117" s="14"/>
      <c r="DKL117" s="14"/>
      <c r="DKM117" s="14"/>
      <c r="DKN117" s="14"/>
      <c r="DKO117" s="14"/>
      <c r="DKP117" s="14"/>
      <c r="DKQ117" s="14"/>
      <c r="DKR117" s="14"/>
      <c r="DKS117" s="14"/>
      <c r="DKT117" s="14"/>
      <c r="DKU117" s="14"/>
      <c r="DKV117" s="14"/>
      <c r="DKW117" s="14"/>
      <c r="DKX117" s="14"/>
      <c r="DKY117" s="14"/>
      <c r="DKZ117" s="14"/>
      <c r="DLA117" s="14"/>
      <c r="DLB117" s="14"/>
      <c r="DLC117" s="14"/>
      <c r="DLD117" s="14"/>
      <c r="DLE117" s="14"/>
      <c r="DLF117" s="14"/>
      <c r="DLG117" s="14"/>
      <c r="DLH117" s="14"/>
      <c r="DLI117" s="14"/>
      <c r="DLJ117" s="14"/>
      <c r="DLK117" s="14"/>
      <c r="DLL117" s="14"/>
      <c r="DLM117" s="14"/>
      <c r="DLN117" s="14"/>
      <c r="DLO117" s="14"/>
      <c r="DLP117" s="14"/>
      <c r="DLQ117" s="14"/>
      <c r="DLR117" s="14"/>
      <c r="DLS117" s="14"/>
      <c r="DLT117" s="14"/>
      <c r="DLU117" s="14"/>
      <c r="DLV117" s="14"/>
      <c r="DLW117" s="14"/>
      <c r="DLX117" s="14"/>
      <c r="DLY117" s="14"/>
      <c r="DLZ117" s="14"/>
      <c r="DMA117" s="14"/>
      <c r="DMB117" s="14"/>
      <c r="DMC117" s="14"/>
      <c r="DMD117" s="14"/>
      <c r="DME117" s="14"/>
      <c r="DMF117" s="14"/>
      <c r="DMG117" s="14"/>
      <c r="DMH117" s="14"/>
      <c r="DMI117" s="14"/>
      <c r="DMJ117" s="14"/>
      <c r="DMK117" s="14"/>
      <c r="DML117" s="14"/>
      <c r="DMM117" s="14"/>
      <c r="DMN117" s="14"/>
      <c r="DMO117" s="14"/>
      <c r="DMP117" s="14"/>
      <c r="DMQ117" s="14"/>
      <c r="DMR117" s="14"/>
      <c r="DMS117" s="14"/>
      <c r="DMT117" s="14"/>
      <c r="DMU117" s="14"/>
      <c r="DMV117" s="14"/>
      <c r="DMW117" s="14"/>
      <c r="DMX117" s="14"/>
      <c r="DMY117" s="14"/>
      <c r="DMZ117" s="14"/>
      <c r="DNA117" s="14"/>
      <c r="DNB117" s="14"/>
      <c r="DNC117" s="14"/>
      <c r="DND117" s="14"/>
      <c r="DNE117" s="14"/>
      <c r="DNF117" s="14"/>
      <c r="DNG117" s="14"/>
      <c r="DNH117" s="14"/>
      <c r="DNI117" s="14"/>
      <c r="DNJ117" s="14"/>
      <c r="DNK117" s="14"/>
      <c r="DNL117" s="14"/>
      <c r="DNM117" s="14"/>
      <c r="DNN117" s="14"/>
      <c r="DNO117" s="14"/>
      <c r="DNP117" s="14"/>
      <c r="DNQ117" s="14"/>
      <c r="DNR117" s="14"/>
      <c r="DNS117" s="14"/>
      <c r="DNT117" s="14"/>
      <c r="DNU117" s="14"/>
      <c r="DNV117" s="14"/>
      <c r="DNW117" s="14"/>
      <c r="DNX117" s="14"/>
      <c r="DNY117" s="14"/>
      <c r="DNZ117" s="14"/>
      <c r="DOA117" s="14"/>
      <c r="DOB117" s="14"/>
      <c r="DOC117" s="14"/>
      <c r="DOD117" s="14"/>
      <c r="DOE117" s="14"/>
      <c r="DOF117" s="14"/>
      <c r="DOG117" s="14"/>
      <c r="DOH117" s="14"/>
      <c r="DOI117" s="14"/>
      <c r="DOJ117" s="14"/>
      <c r="DOK117" s="14"/>
      <c r="DOL117" s="14"/>
      <c r="DOM117" s="14"/>
      <c r="DON117" s="14"/>
      <c r="DOO117" s="14"/>
      <c r="DOP117" s="14"/>
      <c r="DOQ117" s="14"/>
      <c r="DOR117" s="14"/>
      <c r="DOS117" s="14"/>
      <c r="DOT117" s="14"/>
      <c r="DOU117" s="14"/>
      <c r="DOV117" s="14"/>
      <c r="DOW117" s="14"/>
      <c r="DOX117" s="14"/>
      <c r="DOY117" s="14"/>
      <c r="DOZ117" s="14"/>
      <c r="DPA117" s="14"/>
      <c r="DPB117" s="14"/>
      <c r="DPC117" s="14"/>
      <c r="DPD117" s="14"/>
      <c r="DPE117" s="14"/>
      <c r="DPF117" s="14"/>
      <c r="DPG117" s="14"/>
      <c r="DPH117" s="14"/>
      <c r="DPI117" s="14"/>
      <c r="DPJ117" s="14"/>
      <c r="DPK117" s="14"/>
      <c r="DPL117" s="14"/>
      <c r="DPM117" s="14"/>
      <c r="DPN117" s="14"/>
      <c r="DPO117" s="14"/>
      <c r="DPP117" s="14"/>
      <c r="DPQ117" s="14"/>
      <c r="DPR117" s="14"/>
      <c r="DPS117" s="14"/>
      <c r="DPT117" s="14"/>
      <c r="DPU117" s="14"/>
      <c r="DPV117" s="14"/>
      <c r="DPW117" s="14"/>
      <c r="DPX117" s="14"/>
      <c r="DPY117" s="14"/>
      <c r="DPZ117" s="14"/>
      <c r="DQA117" s="14"/>
      <c r="DQB117" s="14"/>
      <c r="DQC117" s="14"/>
      <c r="DQD117" s="14"/>
      <c r="DQE117" s="14"/>
      <c r="DQF117" s="14"/>
      <c r="DQG117" s="14"/>
      <c r="DQH117" s="14"/>
      <c r="DQI117" s="14"/>
      <c r="DQJ117" s="14"/>
      <c r="DQK117" s="14"/>
      <c r="DQL117" s="14"/>
      <c r="DQM117" s="14"/>
      <c r="DQN117" s="14"/>
      <c r="DQO117" s="14"/>
      <c r="DQP117" s="14"/>
      <c r="DQQ117" s="14"/>
      <c r="DQR117" s="14"/>
      <c r="DQS117" s="14"/>
      <c r="DQT117" s="14"/>
      <c r="DQU117" s="14"/>
      <c r="DQV117" s="14"/>
      <c r="DQW117" s="14"/>
      <c r="DQX117" s="14"/>
      <c r="DQY117" s="14"/>
      <c r="DQZ117" s="14"/>
      <c r="DRA117" s="14"/>
      <c r="DRB117" s="14"/>
      <c r="DRC117" s="14"/>
      <c r="DRD117" s="14"/>
      <c r="DRE117" s="14"/>
      <c r="DRF117" s="14"/>
      <c r="DRG117" s="14"/>
      <c r="DRH117" s="14"/>
      <c r="DRI117" s="14"/>
      <c r="DRJ117" s="14"/>
      <c r="DRK117" s="14"/>
      <c r="DRL117" s="14"/>
      <c r="DRM117" s="14"/>
      <c r="DRN117" s="14"/>
      <c r="DRO117" s="14"/>
      <c r="DRP117" s="14"/>
      <c r="DRQ117" s="14"/>
      <c r="DRR117" s="14"/>
      <c r="DRS117" s="14"/>
      <c r="DRT117" s="14"/>
      <c r="DRU117" s="14"/>
      <c r="DRV117" s="14"/>
      <c r="DRW117" s="14"/>
      <c r="DRX117" s="14"/>
      <c r="DRY117" s="14"/>
      <c r="DRZ117" s="14"/>
      <c r="DSA117" s="14"/>
      <c r="DSB117" s="14"/>
      <c r="DSC117" s="14"/>
      <c r="DSD117" s="14"/>
      <c r="DSE117" s="14"/>
      <c r="DSF117" s="14"/>
      <c r="DSG117" s="14"/>
      <c r="DSH117" s="14"/>
      <c r="DSI117" s="14"/>
      <c r="DSJ117" s="14"/>
      <c r="DSK117" s="14"/>
      <c r="DSL117" s="14"/>
      <c r="DSM117" s="14"/>
      <c r="DSN117" s="14"/>
      <c r="DSO117" s="14"/>
      <c r="DSP117" s="14"/>
      <c r="DSQ117" s="14"/>
      <c r="DSR117" s="14"/>
      <c r="DSS117" s="14"/>
      <c r="DST117" s="14"/>
      <c r="DSU117" s="14"/>
      <c r="DSV117" s="14"/>
      <c r="DSW117" s="14"/>
      <c r="DSX117" s="14"/>
      <c r="DSY117" s="14"/>
      <c r="DSZ117" s="14"/>
      <c r="DTA117" s="14"/>
      <c r="DTB117" s="14"/>
      <c r="DTC117" s="14"/>
      <c r="DTD117" s="14"/>
      <c r="DTE117" s="14"/>
      <c r="DTF117" s="14"/>
      <c r="DTG117" s="14"/>
      <c r="DTH117" s="14"/>
      <c r="DTI117" s="14"/>
      <c r="DTJ117" s="14"/>
      <c r="DTK117" s="14"/>
      <c r="DTL117" s="14"/>
      <c r="DTM117" s="14"/>
      <c r="DTN117" s="14"/>
      <c r="DTO117" s="14"/>
      <c r="DTP117" s="14"/>
      <c r="DTQ117" s="14"/>
      <c r="DTR117" s="14"/>
      <c r="DTS117" s="14"/>
      <c r="DTT117" s="14"/>
      <c r="DTU117" s="14"/>
      <c r="DTV117" s="14"/>
      <c r="DTW117" s="14"/>
      <c r="DTX117" s="14"/>
      <c r="DTY117" s="14"/>
      <c r="DTZ117" s="14"/>
      <c r="DUA117" s="14"/>
      <c r="DUB117" s="14"/>
      <c r="DUC117" s="14"/>
      <c r="DUD117" s="14"/>
      <c r="DUE117" s="14"/>
      <c r="DUF117" s="14"/>
      <c r="DUG117" s="14"/>
      <c r="DUH117" s="14"/>
      <c r="DUI117" s="14"/>
      <c r="DUJ117" s="14"/>
      <c r="DUK117" s="14"/>
      <c r="DUL117" s="14"/>
      <c r="DUM117" s="14"/>
      <c r="DUN117" s="14"/>
      <c r="DUO117" s="14"/>
      <c r="DUP117" s="14"/>
      <c r="DUQ117" s="14"/>
      <c r="DUR117" s="14"/>
      <c r="DUS117" s="14"/>
      <c r="DUT117" s="14"/>
      <c r="DUU117" s="14"/>
      <c r="DUV117" s="14"/>
      <c r="DUW117" s="14"/>
      <c r="DUX117" s="14"/>
      <c r="DUY117" s="14"/>
      <c r="DUZ117" s="14"/>
      <c r="DVA117" s="14"/>
      <c r="DVB117" s="14"/>
      <c r="DVC117" s="14"/>
      <c r="DVD117" s="14"/>
      <c r="DVE117" s="14"/>
      <c r="DVF117" s="14"/>
      <c r="DVG117" s="14"/>
      <c r="DVH117" s="14"/>
      <c r="DVI117" s="14"/>
      <c r="DVJ117" s="14"/>
      <c r="DVK117" s="14"/>
      <c r="DVL117" s="14"/>
      <c r="DVM117" s="14"/>
      <c r="DVN117" s="14"/>
      <c r="DVO117" s="14"/>
      <c r="DVP117" s="14"/>
      <c r="DVQ117" s="14"/>
      <c r="DVR117" s="14"/>
      <c r="DVS117" s="14"/>
      <c r="DVT117" s="14"/>
      <c r="DVU117" s="14"/>
      <c r="DVV117" s="14"/>
      <c r="DVW117" s="14"/>
      <c r="DVX117" s="14"/>
      <c r="DVY117" s="14"/>
      <c r="DVZ117" s="14"/>
      <c r="DWA117" s="14"/>
      <c r="DWB117" s="14"/>
      <c r="DWC117" s="14"/>
      <c r="DWD117" s="14"/>
      <c r="DWE117" s="14"/>
      <c r="DWF117" s="14"/>
      <c r="DWG117" s="14"/>
      <c r="DWH117" s="14"/>
      <c r="DWI117" s="14"/>
      <c r="DWJ117" s="14"/>
      <c r="DWK117" s="14"/>
      <c r="DWL117" s="14"/>
      <c r="DWM117" s="14"/>
      <c r="DWN117" s="14"/>
      <c r="DWO117" s="14"/>
      <c r="DWP117" s="14"/>
      <c r="DWQ117" s="14"/>
      <c r="DWR117" s="14"/>
      <c r="DWS117" s="14"/>
      <c r="DWT117" s="14"/>
      <c r="DWU117" s="14"/>
      <c r="DWV117" s="14"/>
      <c r="DWW117" s="14"/>
      <c r="DWX117" s="14"/>
      <c r="DWY117" s="14"/>
      <c r="DWZ117" s="14"/>
      <c r="DXA117" s="14"/>
      <c r="DXB117" s="14"/>
      <c r="DXC117" s="14"/>
      <c r="DXD117" s="14"/>
      <c r="DXE117" s="14"/>
      <c r="DXF117" s="14"/>
      <c r="DXG117" s="14"/>
      <c r="DXH117" s="14"/>
      <c r="DXI117" s="14"/>
      <c r="DXJ117" s="14"/>
      <c r="DXK117" s="14"/>
      <c r="DXL117" s="14"/>
      <c r="DXM117" s="14"/>
      <c r="DXN117" s="14"/>
      <c r="DXO117" s="14"/>
      <c r="DXP117" s="14"/>
      <c r="DXQ117" s="14"/>
      <c r="DXR117" s="14"/>
      <c r="DXS117" s="14"/>
      <c r="DXT117" s="14"/>
      <c r="DXU117" s="14"/>
      <c r="DXV117" s="14"/>
      <c r="DXW117" s="14"/>
      <c r="DXX117" s="14"/>
      <c r="DXY117" s="14"/>
      <c r="DXZ117" s="14"/>
      <c r="DYA117" s="14"/>
      <c r="DYB117" s="14"/>
      <c r="DYC117" s="14"/>
      <c r="DYD117" s="14"/>
      <c r="DYE117" s="14"/>
      <c r="DYF117" s="14"/>
      <c r="DYG117" s="14"/>
      <c r="DYH117" s="14"/>
      <c r="DYI117" s="14"/>
      <c r="DYJ117" s="14"/>
      <c r="DYK117" s="14"/>
      <c r="DYL117" s="14"/>
      <c r="DYM117" s="14"/>
      <c r="DYN117" s="14"/>
      <c r="DYO117" s="14"/>
      <c r="DYP117" s="14"/>
      <c r="DYQ117" s="14"/>
      <c r="DYR117" s="14"/>
      <c r="DYS117" s="14"/>
      <c r="DYT117" s="14"/>
      <c r="DYU117" s="14"/>
      <c r="DYV117" s="14"/>
      <c r="DYW117" s="14"/>
      <c r="DYX117" s="14"/>
      <c r="DYY117" s="14"/>
      <c r="DYZ117" s="14"/>
      <c r="DZA117" s="14"/>
      <c r="DZB117" s="14"/>
      <c r="DZC117" s="14"/>
      <c r="DZD117" s="14"/>
      <c r="DZE117" s="14"/>
      <c r="DZF117" s="14"/>
      <c r="DZG117" s="14"/>
      <c r="DZH117" s="14"/>
      <c r="DZI117" s="14"/>
      <c r="DZJ117" s="14"/>
      <c r="DZK117" s="14"/>
      <c r="DZL117" s="14"/>
      <c r="DZM117" s="14"/>
      <c r="DZN117" s="14"/>
      <c r="DZO117" s="14"/>
      <c r="DZP117" s="14"/>
      <c r="DZQ117" s="14"/>
      <c r="DZR117" s="14"/>
      <c r="DZS117" s="14"/>
      <c r="DZT117" s="14"/>
      <c r="DZU117" s="14"/>
      <c r="DZV117" s="14"/>
      <c r="DZW117" s="14"/>
      <c r="DZX117" s="14"/>
      <c r="DZY117" s="14"/>
      <c r="DZZ117" s="14"/>
      <c r="EAA117" s="14"/>
      <c r="EAB117" s="14"/>
      <c r="EAC117" s="14"/>
      <c r="EAD117" s="14"/>
      <c r="EAE117" s="14"/>
      <c r="EAF117" s="14"/>
      <c r="EAG117" s="14"/>
      <c r="EAH117" s="14"/>
      <c r="EAI117" s="14"/>
      <c r="EAJ117" s="14"/>
      <c r="EAK117" s="14"/>
      <c r="EAL117" s="14"/>
      <c r="EAM117" s="14"/>
      <c r="EAN117" s="14"/>
      <c r="EAO117" s="14"/>
      <c r="EAP117" s="14"/>
      <c r="EAQ117" s="14"/>
      <c r="EAR117" s="14"/>
      <c r="EAS117" s="14"/>
      <c r="EAT117" s="14"/>
      <c r="EAU117" s="14"/>
      <c r="EAV117" s="14"/>
      <c r="EAW117" s="14"/>
      <c r="EAX117" s="14"/>
      <c r="EAY117" s="14"/>
      <c r="EAZ117" s="14"/>
      <c r="EBA117" s="14"/>
      <c r="EBB117" s="14"/>
      <c r="EBC117" s="14"/>
      <c r="EBD117" s="14"/>
      <c r="EBE117" s="14"/>
      <c r="EBF117" s="14"/>
      <c r="EBG117" s="14"/>
      <c r="EBH117" s="14"/>
      <c r="EBI117" s="14"/>
      <c r="EBJ117" s="14"/>
      <c r="EBK117" s="14"/>
      <c r="EBL117" s="14"/>
      <c r="EBM117" s="14"/>
      <c r="EBN117" s="14"/>
      <c r="EBO117" s="14"/>
      <c r="EBP117" s="14"/>
      <c r="EBQ117" s="14"/>
      <c r="EBR117" s="14"/>
      <c r="EBS117" s="14"/>
      <c r="EBT117" s="14"/>
      <c r="EBU117" s="14"/>
      <c r="EBV117" s="14"/>
      <c r="EBW117" s="14"/>
      <c r="EBX117" s="14"/>
      <c r="EBY117" s="14"/>
      <c r="EBZ117" s="14"/>
      <c r="ECA117" s="14"/>
      <c r="ECB117" s="14"/>
      <c r="ECC117" s="14"/>
      <c r="ECD117" s="14"/>
      <c r="ECE117" s="14"/>
      <c r="ECF117" s="14"/>
      <c r="ECG117" s="14"/>
      <c r="ECH117" s="14"/>
      <c r="ECI117" s="14"/>
      <c r="ECJ117" s="14"/>
      <c r="ECK117" s="14"/>
      <c r="ECL117" s="14"/>
      <c r="ECM117" s="14"/>
      <c r="ECN117" s="14"/>
      <c r="ECO117" s="14"/>
      <c r="ECP117" s="14"/>
      <c r="ECQ117" s="14"/>
      <c r="ECR117" s="14"/>
      <c r="ECS117" s="14"/>
      <c r="ECT117" s="14"/>
      <c r="ECU117" s="14"/>
      <c r="ECV117" s="14"/>
      <c r="ECW117" s="14"/>
      <c r="ECX117" s="14"/>
      <c r="ECY117" s="14"/>
      <c r="ECZ117" s="14"/>
      <c r="EDA117" s="14"/>
      <c r="EDB117" s="14"/>
      <c r="EDC117" s="14"/>
      <c r="EDD117" s="14"/>
      <c r="EDE117" s="14"/>
      <c r="EDF117" s="14"/>
      <c r="EDG117" s="14"/>
      <c r="EDH117" s="14"/>
      <c r="EDI117" s="14"/>
      <c r="EDJ117" s="14"/>
      <c r="EDK117" s="14"/>
      <c r="EDL117" s="14"/>
      <c r="EDM117" s="14"/>
      <c r="EDN117" s="14"/>
      <c r="EDO117" s="14"/>
      <c r="EDP117" s="14"/>
      <c r="EDQ117" s="14"/>
      <c r="EDR117" s="14"/>
      <c r="EDS117" s="14"/>
      <c r="EDT117" s="14"/>
      <c r="EDU117" s="14"/>
      <c r="EDV117" s="14"/>
      <c r="EDW117" s="14"/>
      <c r="EDX117" s="14"/>
      <c r="EDY117" s="14"/>
      <c r="EDZ117" s="14"/>
      <c r="EEA117" s="14"/>
      <c r="EEB117" s="14"/>
      <c r="EEC117" s="14"/>
      <c r="EED117" s="14"/>
      <c r="EEE117" s="14"/>
      <c r="EEF117" s="14"/>
      <c r="EEG117" s="14"/>
      <c r="EEH117" s="14"/>
      <c r="EEI117" s="14"/>
      <c r="EEJ117" s="14"/>
      <c r="EEK117" s="14"/>
      <c r="EEL117" s="14"/>
      <c r="EEM117" s="14"/>
      <c r="EEN117" s="14"/>
      <c r="EEO117" s="14"/>
      <c r="EEP117" s="14"/>
      <c r="EEQ117" s="14"/>
      <c r="EER117" s="14"/>
      <c r="EES117" s="14"/>
      <c r="EET117" s="14"/>
      <c r="EEU117" s="14"/>
      <c r="EEV117" s="14"/>
      <c r="EEW117" s="14"/>
      <c r="EEX117" s="14"/>
      <c r="EEY117" s="14"/>
      <c r="EEZ117" s="14"/>
      <c r="EFA117" s="14"/>
      <c r="EFB117" s="14"/>
      <c r="EFC117" s="14"/>
      <c r="EFD117" s="14"/>
      <c r="EFE117" s="14"/>
      <c r="EFF117" s="14"/>
      <c r="EFG117" s="14"/>
      <c r="EFH117" s="14"/>
      <c r="EFI117" s="14"/>
      <c r="EFJ117" s="14"/>
      <c r="EFK117" s="14"/>
      <c r="EFL117" s="14"/>
      <c r="EFM117" s="14"/>
      <c r="EFN117" s="14"/>
      <c r="EFO117" s="14"/>
      <c r="EFP117" s="14"/>
      <c r="EFQ117" s="14"/>
      <c r="EFR117" s="14"/>
      <c r="EFS117" s="14"/>
      <c r="EFT117" s="14"/>
      <c r="EFU117" s="14"/>
      <c r="EFV117" s="14"/>
      <c r="EFW117" s="14"/>
      <c r="EFX117" s="14"/>
      <c r="EFY117" s="14"/>
      <c r="EFZ117" s="14"/>
      <c r="EGA117" s="14"/>
      <c r="EGB117" s="14"/>
      <c r="EGC117" s="14"/>
      <c r="EGD117" s="14"/>
      <c r="EGE117" s="14"/>
      <c r="EGF117" s="14"/>
      <c r="EGG117" s="14"/>
      <c r="EGH117" s="14"/>
      <c r="EGI117" s="14"/>
      <c r="EGJ117" s="14"/>
      <c r="EGK117" s="14"/>
      <c r="EGL117" s="14"/>
      <c r="EGM117" s="14"/>
      <c r="EGN117" s="14"/>
      <c r="EGO117" s="14"/>
      <c r="EGP117" s="14"/>
      <c r="EGQ117" s="14"/>
      <c r="EGR117" s="14"/>
      <c r="EGS117" s="14"/>
      <c r="EGT117" s="14"/>
      <c r="EGU117" s="14"/>
      <c r="EGV117" s="14"/>
      <c r="EGW117" s="14"/>
      <c r="EGX117" s="14"/>
      <c r="EGY117" s="14"/>
      <c r="EGZ117" s="14"/>
      <c r="EHA117" s="14"/>
      <c r="EHB117" s="14"/>
      <c r="EHC117" s="14"/>
      <c r="EHD117" s="14"/>
      <c r="EHE117" s="14"/>
      <c r="EHF117" s="14"/>
      <c r="EHG117" s="14"/>
      <c r="EHH117" s="14"/>
      <c r="EHI117" s="14"/>
      <c r="EHJ117" s="14"/>
      <c r="EHK117" s="14"/>
      <c r="EHL117" s="14"/>
      <c r="EHM117" s="14"/>
      <c r="EHN117" s="14"/>
      <c r="EHO117" s="14"/>
      <c r="EHP117" s="14"/>
      <c r="EHQ117" s="14"/>
      <c r="EHR117" s="14"/>
      <c r="EHS117" s="14"/>
      <c r="EHT117" s="14"/>
      <c r="EHU117" s="14"/>
      <c r="EHV117" s="14"/>
      <c r="EHW117" s="14"/>
      <c r="EHX117" s="14"/>
      <c r="EHY117" s="14"/>
      <c r="EHZ117" s="14"/>
      <c r="EIA117" s="14"/>
      <c r="EIB117" s="14"/>
      <c r="EIC117" s="14"/>
      <c r="EID117" s="14"/>
      <c r="EIE117" s="14"/>
      <c r="EIF117" s="14"/>
      <c r="EIG117" s="14"/>
      <c r="EIH117" s="14"/>
      <c r="EII117" s="14"/>
      <c r="EIJ117" s="14"/>
      <c r="EIK117" s="14"/>
      <c r="EIL117" s="14"/>
      <c r="EIM117" s="14"/>
      <c r="EIN117" s="14"/>
      <c r="EIO117" s="14"/>
      <c r="EIP117" s="14"/>
      <c r="EIQ117" s="14"/>
      <c r="EIR117" s="14"/>
      <c r="EIS117" s="14"/>
      <c r="EIT117" s="14"/>
      <c r="EIU117" s="14"/>
      <c r="EIV117" s="14"/>
      <c r="EIW117" s="14"/>
      <c r="EIX117" s="14"/>
      <c r="EIY117" s="14"/>
      <c r="EIZ117" s="14"/>
      <c r="EJA117" s="14"/>
      <c r="EJB117" s="14"/>
      <c r="EJC117" s="14"/>
      <c r="EJD117" s="14"/>
      <c r="EJE117" s="14"/>
      <c r="EJF117" s="14"/>
      <c r="EJG117" s="14"/>
      <c r="EJH117" s="14"/>
      <c r="EJI117" s="14"/>
      <c r="EJJ117" s="14"/>
      <c r="EJK117" s="14"/>
      <c r="EJL117" s="14"/>
      <c r="EJM117" s="14"/>
      <c r="EJN117" s="14"/>
      <c r="EJO117" s="14"/>
      <c r="EJP117" s="14"/>
      <c r="EJQ117" s="14"/>
      <c r="EJR117" s="14"/>
      <c r="EJS117" s="14"/>
      <c r="EJT117" s="14"/>
      <c r="EJU117" s="14"/>
      <c r="EJV117" s="14"/>
      <c r="EJW117" s="14"/>
      <c r="EJX117" s="14"/>
      <c r="EJY117" s="14"/>
      <c r="EJZ117" s="14"/>
      <c r="EKA117" s="14"/>
      <c r="EKB117" s="14"/>
      <c r="EKC117" s="14"/>
      <c r="EKD117" s="14"/>
      <c r="EKE117" s="14"/>
      <c r="EKF117" s="14"/>
      <c r="EKG117" s="14"/>
      <c r="EKH117" s="14"/>
      <c r="EKI117" s="14"/>
      <c r="EKJ117" s="14"/>
      <c r="EKK117" s="14"/>
      <c r="EKL117" s="14"/>
      <c r="EKM117" s="14"/>
      <c r="EKN117" s="14"/>
      <c r="EKO117" s="14"/>
      <c r="EKP117" s="14"/>
      <c r="EKQ117" s="14"/>
      <c r="EKR117" s="14"/>
      <c r="EKS117" s="14"/>
      <c r="EKT117" s="14"/>
      <c r="EKU117" s="14"/>
      <c r="EKV117" s="14"/>
      <c r="EKW117" s="14"/>
      <c r="EKX117" s="14"/>
      <c r="EKY117" s="14"/>
      <c r="EKZ117" s="14"/>
      <c r="ELA117" s="14"/>
      <c r="ELB117" s="14"/>
      <c r="ELC117" s="14"/>
      <c r="ELD117" s="14"/>
      <c r="ELE117" s="14"/>
      <c r="ELF117" s="14"/>
      <c r="ELG117" s="14"/>
      <c r="ELH117" s="14"/>
      <c r="ELI117" s="14"/>
      <c r="ELJ117" s="14"/>
      <c r="ELK117" s="14"/>
      <c r="ELL117" s="14"/>
      <c r="ELM117" s="14"/>
      <c r="ELN117" s="14"/>
      <c r="ELO117" s="14"/>
      <c r="ELP117" s="14"/>
      <c r="ELQ117" s="14"/>
      <c r="ELR117" s="14"/>
      <c r="ELS117" s="14"/>
      <c r="ELT117" s="14"/>
      <c r="ELU117" s="14"/>
      <c r="ELV117" s="14"/>
      <c r="ELW117" s="14"/>
      <c r="ELX117" s="14"/>
      <c r="ELY117" s="14"/>
      <c r="ELZ117" s="14"/>
      <c r="EMA117" s="14"/>
      <c r="EMB117" s="14"/>
      <c r="EMC117" s="14"/>
      <c r="EMD117" s="14"/>
      <c r="EME117" s="14"/>
      <c r="EMF117" s="14"/>
      <c r="EMG117" s="14"/>
      <c r="EMH117" s="14"/>
      <c r="EMI117" s="14"/>
      <c r="EMJ117" s="14"/>
      <c r="EMK117" s="14"/>
      <c r="EML117" s="14"/>
      <c r="EMM117" s="14"/>
      <c r="EMN117" s="14"/>
      <c r="EMO117" s="14"/>
      <c r="EMP117" s="14"/>
      <c r="EMQ117" s="14"/>
      <c r="EMR117" s="14"/>
      <c r="EMS117" s="14"/>
      <c r="EMT117" s="14"/>
      <c r="EMU117" s="14"/>
      <c r="EMV117" s="14"/>
      <c r="EMW117" s="14"/>
      <c r="EMX117" s="14"/>
      <c r="EMY117" s="14"/>
      <c r="EMZ117" s="14"/>
      <c r="ENA117" s="14"/>
      <c r="ENB117" s="14"/>
      <c r="ENC117" s="14"/>
      <c r="END117" s="14"/>
      <c r="ENE117" s="14"/>
      <c r="ENF117" s="14"/>
      <c r="ENG117" s="14"/>
      <c r="ENH117" s="14"/>
      <c r="ENI117" s="14"/>
      <c r="ENJ117" s="14"/>
      <c r="ENK117" s="14"/>
      <c r="ENL117" s="14"/>
      <c r="ENM117" s="14"/>
      <c r="ENN117" s="14"/>
      <c r="ENO117" s="14"/>
      <c r="ENP117" s="14"/>
      <c r="ENQ117" s="14"/>
      <c r="ENR117" s="14"/>
      <c r="ENS117" s="14"/>
      <c r="ENT117" s="14"/>
      <c r="ENU117" s="14"/>
      <c r="ENV117" s="14"/>
      <c r="ENW117" s="14"/>
      <c r="ENX117" s="14"/>
      <c r="ENY117" s="14"/>
      <c r="ENZ117" s="14"/>
      <c r="EOA117" s="14"/>
      <c r="EOB117" s="14"/>
      <c r="EOC117" s="14"/>
      <c r="EOD117" s="14"/>
      <c r="EOE117" s="14"/>
      <c r="EOF117" s="14"/>
      <c r="EOG117" s="14"/>
      <c r="EOH117" s="14"/>
      <c r="EOI117" s="14"/>
      <c r="EOJ117" s="14"/>
      <c r="EOK117" s="14"/>
      <c r="EOL117" s="14"/>
      <c r="EOM117" s="14"/>
      <c r="EON117" s="14"/>
      <c r="EOO117" s="14"/>
      <c r="EOP117" s="14"/>
      <c r="EOQ117" s="14"/>
      <c r="EOR117" s="14"/>
      <c r="EOS117" s="14"/>
      <c r="EOT117" s="14"/>
      <c r="EOU117" s="14"/>
      <c r="EOV117" s="14"/>
      <c r="EOW117" s="14"/>
      <c r="EOX117" s="14"/>
      <c r="EOY117" s="14"/>
      <c r="EOZ117" s="14"/>
      <c r="EPA117" s="14"/>
      <c r="EPB117" s="14"/>
      <c r="EPC117" s="14"/>
      <c r="EPD117" s="14"/>
      <c r="EPE117" s="14"/>
      <c r="EPF117" s="14"/>
      <c r="EPG117" s="14"/>
      <c r="EPH117" s="14"/>
      <c r="EPI117" s="14"/>
      <c r="EPJ117" s="14"/>
      <c r="EPK117" s="14"/>
      <c r="EPL117" s="14"/>
      <c r="EPM117" s="14"/>
      <c r="EPN117" s="14"/>
      <c r="EPO117" s="14"/>
      <c r="EPP117" s="14"/>
      <c r="EPQ117" s="14"/>
      <c r="EPR117" s="14"/>
      <c r="EPS117" s="14"/>
      <c r="EPT117" s="14"/>
      <c r="EPU117" s="14"/>
      <c r="EPV117" s="14"/>
      <c r="EPW117" s="14"/>
      <c r="EPX117" s="14"/>
      <c r="EPY117" s="14"/>
      <c r="EPZ117" s="14"/>
      <c r="EQA117" s="14"/>
      <c r="EQB117" s="14"/>
      <c r="EQC117" s="14"/>
      <c r="EQD117" s="14"/>
      <c r="EQE117" s="14"/>
      <c r="EQF117" s="14"/>
      <c r="EQG117" s="14"/>
      <c r="EQH117" s="14"/>
      <c r="EQI117" s="14"/>
      <c r="EQJ117" s="14"/>
      <c r="EQK117" s="14"/>
      <c r="EQL117" s="14"/>
      <c r="EQM117" s="14"/>
      <c r="EQN117" s="14"/>
      <c r="EQO117" s="14"/>
      <c r="EQP117" s="14"/>
      <c r="EQQ117" s="14"/>
      <c r="EQR117" s="14"/>
      <c r="EQS117" s="14"/>
      <c r="EQT117" s="14"/>
      <c r="EQU117" s="14"/>
      <c r="EQV117" s="14"/>
      <c r="EQW117" s="14"/>
      <c r="EQX117" s="14"/>
      <c r="EQY117" s="14"/>
      <c r="EQZ117" s="14"/>
      <c r="ERA117" s="14"/>
      <c r="ERB117" s="14"/>
      <c r="ERC117" s="14"/>
      <c r="ERD117" s="14"/>
      <c r="ERE117" s="14"/>
      <c r="ERF117" s="14"/>
      <c r="ERG117" s="14"/>
      <c r="ERH117" s="14"/>
      <c r="ERI117" s="14"/>
      <c r="ERJ117" s="14"/>
      <c r="ERK117" s="14"/>
      <c r="ERL117" s="14"/>
      <c r="ERM117" s="14"/>
      <c r="ERN117" s="14"/>
      <c r="ERO117" s="14"/>
      <c r="ERP117" s="14"/>
      <c r="ERQ117" s="14"/>
      <c r="ERR117" s="14"/>
      <c r="ERS117" s="14"/>
      <c r="ERT117" s="14"/>
      <c r="ERU117" s="14"/>
      <c r="ERV117" s="14"/>
      <c r="ERW117" s="14"/>
      <c r="ERX117" s="14"/>
      <c r="ERY117" s="14"/>
      <c r="ERZ117" s="14"/>
      <c r="ESA117" s="14"/>
      <c r="ESB117" s="14"/>
      <c r="ESC117" s="14"/>
      <c r="ESD117" s="14"/>
      <c r="ESE117" s="14"/>
      <c r="ESF117" s="14"/>
      <c r="ESG117" s="14"/>
      <c r="ESH117" s="14"/>
      <c r="ESI117" s="14"/>
      <c r="ESJ117" s="14"/>
      <c r="ESK117" s="14"/>
      <c r="ESL117" s="14"/>
      <c r="ESM117" s="14"/>
      <c r="ESN117" s="14"/>
      <c r="ESO117" s="14"/>
      <c r="ESP117" s="14"/>
      <c r="ESQ117" s="14"/>
      <c r="ESR117" s="14"/>
      <c r="ESS117" s="14"/>
      <c r="EST117" s="14"/>
      <c r="ESU117" s="14"/>
      <c r="ESV117" s="14"/>
      <c r="ESW117" s="14"/>
      <c r="ESX117" s="14"/>
      <c r="ESY117" s="14"/>
      <c r="ESZ117" s="14"/>
      <c r="ETA117" s="14"/>
      <c r="ETB117" s="14"/>
      <c r="ETC117" s="14"/>
      <c r="ETD117" s="14"/>
      <c r="ETE117" s="14"/>
      <c r="ETF117" s="14"/>
      <c r="ETG117" s="14"/>
      <c r="ETH117" s="14"/>
      <c r="ETI117" s="14"/>
      <c r="ETJ117" s="14"/>
      <c r="ETK117" s="14"/>
      <c r="ETL117" s="14"/>
      <c r="ETM117" s="14"/>
      <c r="ETN117" s="14"/>
      <c r="ETO117" s="14"/>
      <c r="ETP117" s="14"/>
      <c r="ETQ117" s="14"/>
      <c r="ETR117" s="14"/>
      <c r="ETS117" s="14"/>
      <c r="ETT117" s="14"/>
      <c r="ETU117" s="14"/>
      <c r="ETV117" s="14"/>
      <c r="ETW117" s="14"/>
      <c r="ETX117" s="14"/>
      <c r="ETY117" s="14"/>
      <c r="ETZ117" s="14"/>
      <c r="EUA117" s="14"/>
      <c r="EUB117" s="14"/>
      <c r="EUC117" s="14"/>
      <c r="EUD117" s="14"/>
      <c r="EUE117" s="14"/>
      <c r="EUF117" s="14"/>
      <c r="EUG117" s="14"/>
      <c r="EUH117" s="14"/>
      <c r="EUI117" s="14"/>
      <c r="EUJ117" s="14"/>
      <c r="EUK117" s="14"/>
      <c r="EUL117" s="14"/>
      <c r="EUM117" s="14"/>
      <c r="EUN117" s="14"/>
      <c r="EUO117" s="14"/>
      <c r="EUP117" s="14"/>
      <c r="EUQ117" s="14"/>
      <c r="EUR117" s="14"/>
      <c r="EUS117" s="14"/>
      <c r="EUT117" s="14"/>
      <c r="EUU117" s="14"/>
      <c r="EUV117" s="14"/>
      <c r="EUW117" s="14"/>
      <c r="EUX117" s="14"/>
      <c r="EUY117" s="14"/>
      <c r="EUZ117" s="14"/>
      <c r="EVA117" s="14"/>
      <c r="EVB117" s="14"/>
      <c r="EVC117" s="14"/>
      <c r="EVD117" s="14"/>
      <c r="EVE117" s="14"/>
      <c r="EVF117" s="14"/>
      <c r="EVG117" s="14"/>
      <c r="EVH117" s="14"/>
      <c r="EVI117" s="14"/>
      <c r="EVJ117" s="14"/>
      <c r="EVK117" s="14"/>
      <c r="EVL117" s="14"/>
      <c r="EVM117" s="14"/>
      <c r="EVN117" s="14"/>
      <c r="EVO117" s="14"/>
      <c r="EVP117" s="14"/>
      <c r="EVQ117" s="14"/>
      <c r="EVR117" s="14"/>
      <c r="EVS117" s="14"/>
      <c r="EVT117" s="14"/>
      <c r="EVU117" s="14"/>
      <c r="EVV117" s="14"/>
      <c r="EVW117" s="14"/>
      <c r="EVX117" s="14"/>
      <c r="EVY117" s="14"/>
      <c r="EVZ117" s="14"/>
      <c r="EWA117" s="14"/>
      <c r="EWB117" s="14"/>
      <c r="EWC117" s="14"/>
      <c r="EWD117" s="14"/>
      <c r="EWE117" s="14"/>
      <c r="EWF117" s="14"/>
      <c r="EWG117" s="14"/>
      <c r="EWH117" s="14"/>
      <c r="EWI117" s="14"/>
      <c r="EWJ117" s="14"/>
      <c r="EWK117" s="14"/>
      <c r="EWL117" s="14"/>
      <c r="EWM117" s="14"/>
      <c r="EWN117" s="14"/>
      <c r="EWO117" s="14"/>
      <c r="EWP117" s="14"/>
      <c r="EWQ117" s="14"/>
      <c r="EWR117" s="14"/>
      <c r="EWS117" s="14"/>
      <c r="EWT117" s="14"/>
      <c r="EWU117" s="14"/>
      <c r="EWV117" s="14"/>
      <c r="EWW117" s="14"/>
      <c r="EWX117" s="14"/>
      <c r="EWY117" s="14"/>
      <c r="EWZ117" s="14"/>
      <c r="EXA117" s="14"/>
      <c r="EXB117" s="14"/>
      <c r="EXC117" s="14"/>
      <c r="EXD117" s="14"/>
      <c r="EXE117" s="14"/>
      <c r="EXF117" s="14"/>
      <c r="EXG117" s="14"/>
      <c r="EXH117" s="14"/>
      <c r="EXI117" s="14"/>
      <c r="EXJ117" s="14"/>
      <c r="EXK117" s="14"/>
      <c r="EXL117" s="14"/>
      <c r="EXM117" s="14"/>
      <c r="EXN117" s="14"/>
      <c r="EXO117" s="14"/>
      <c r="EXP117" s="14"/>
      <c r="EXQ117" s="14"/>
      <c r="EXR117" s="14"/>
      <c r="EXS117" s="14"/>
      <c r="EXT117" s="14"/>
      <c r="EXU117" s="14"/>
      <c r="EXV117" s="14"/>
      <c r="EXW117" s="14"/>
      <c r="EXX117" s="14"/>
      <c r="EXY117" s="14"/>
      <c r="EXZ117" s="14"/>
      <c r="EYA117" s="14"/>
      <c r="EYB117" s="14"/>
      <c r="EYC117" s="14"/>
      <c r="EYD117" s="14"/>
      <c r="EYE117" s="14"/>
      <c r="EYF117" s="14"/>
      <c r="EYG117" s="14"/>
      <c r="EYH117" s="14"/>
      <c r="EYI117" s="14"/>
      <c r="EYJ117" s="14"/>
      <c r="EYK117" s="14"/>
      <c r="EYL117" s="14"/>
      <c r="EYM117" s="14"/>
      <c r="EYN117" s="14"/>
      <c r="EYO117" s="14"/>
      <c r="EYP117" s="14"/>
      <c r="EYQ117" s="14"/>
      <c r="EYR117" s="14"/>
      <c r="EYS117" s="14"/>
      <c r="EYT117" s="14"/>
      <c r="EYU117" s="14"/>
      <c r="EYV117" s="14"/>
      <c r="EYW117" s="14"/>
      <c r="EYX117" s="14"/>
      <c r="EYY117" s="14"/>
      <c r="EYZ117" s="14"/>
      <c r="EZA117" s="14"/>
      <c r="EZB117" s="14"/>
      <c r="EZC117" s="14"/>
      <c r="EZD117" s="14"/>
      <c r="EZE117" s="14"/>
      <c r="EZF117" s="14"/>
      <c r="EZG117" s="14"/>
      <c r="EZH117" s="14"/>
      <c r="EZI117" s="14"/>
      <c r="EZJ117" s="14"/>
      <c r="EZK117" s="14"/>
      <c r="EZL117" s="14"/>
      <c r="EZM117" s="14"/>
      <c r="EZN117" s="14"/>
      <c r="EZO117" s="14"/>
      <c r="EZP117" s="14"/>
      <c r="EZQ117" s="14"/>
      <c r="EZR117" s="14"/>
      <c r="EZS117" s="14"/>
      <c r="EZT117" s="14"/>
      <c r="EZU117" s="14"/>
      <c r="EZV117" s="14"/>
      <c r="EZW117" s="14"/>
      <c r="EZX117" s="14"/>
      <c r="EZY117" s="14"/>
      <c r="EZZ117" s="14"/>
      <c r="FAA117" s="14"/>
      <c r="FAB117" s="14"/>
      <c r="FAC117" s="14"/>
      <c r="FAD117" s="14"/>
      <c r="FAE117" s="14"/>
      <c r="FAF117" s="14"/>
      <c r="FAG117" s="14"/>
      <c r="FAH117" s="14"/>
      <c r="FAI117" s="14"/>
      <c r="FAJ117" s="14"/>
      <c r="FAK117" s="14"/>
      <c r="FAL117" s="14"/>
      <c r="FAM117" s="14"/>
      <c r="FAN117" s="14"/>
      <c r="FAO117" s="14"/>
      <c r="FAP117" s="14"/>
      <c r="FAQ117" s="14"/>
      <c r="FAR117" s="14"/>
      <c r="FAS117" s="14"/>
      <c r="FAT117" s="14"/>
      <c r="FAU117" s="14"/>
      <c r="FAV117" s="14"/>
      <c r="FAW117" s="14"/>
      <c r="FAX117" s="14"/>
      <c r="FAY117" s="14"/>
      <c r="FAZ117" s="14"/>
      <c r="FBA117" s="14"/>
      <c r="FBB117" s="14"/>
      <c r="FBC117" s="14"/>
      <c r="FBD117" s="14"/>
      <c r="FBE117" s="14"/>
      <c r="FBF117" s="14"/>
      <c r="FBG117" s="14"/>
      <c r="FBH117" s="14"/>
      <c r="FBI117" s="14"/>
      <c r="FBJ117" s="14"/>
      <c r="FBK117" s="14"/>
      <c r="FBL117" s="14"/>
      <c r="FBM117" s="14"/>
      <c r="FBN117" s="14"/>
      <c r="FBO117" s="14"/>
      <c r="FBP117" s="14"/>
      <c r="FBQ117" s="14"/>
      <c r="FBR117" s="14"/>
      <c r="FBS117" s="14"/>
      <c r="FBT117" s="14"/>
      <c r="FBU117" s="14"/>
      <c r="FBV117" s="14"/>
      <c r="FBW117" s="14"/>
      <c r="FBX117" s="14"/>
      <c r="FBY117" s="14"/>
      <c r="FBZ117" s="14"/>
      <c r="FCA117" s="14"/>
      <c r="FCB117" s="14"/>
      <c r="FCC117" s="14"/>
      <c r="FCD117" s="14"/>
      <c r="FCE117" s="14"/>
      <c r="FCF117" s="14"/>
      <c r="FCG117" s="14"/>
      <c r="FCH117" s="14"/>
      <c r="FCI117" s="14"/>
      <c r="FCJ117" s="14"/>
      <c r="FCK117" s="14"/>
      <c r="FCL117" s="14"/>
      <c r="FCM117" s="14"/>
      <c r="FCN117" s="14"/>
      <c r="FCO117" s="14"/>
      <c r="FCP117" s="14"/>
      <c r="FCQ117" s="14"/>
      <c r="FCR117" s="14"/>
      <c r="FCS117" s="14"/>
      <c r="FCT117" s="14"/>
      <c r="FCU117" s="14"/>
      <c r="FCV117" s="14"/>
      <c r="FCW117" s="14"/>
      <c r="FCX117" s="14"/>
      <c r="FCY117" s="14"/>
      <c r="FCZ117" s="14"/>
      <c r="FDA117" s="14"/>
      <c r="FDB117" s="14"/>
      <c r="FDC117" s="14"/>
      <c r="FDD117" s="14"/>
      <c r="FDE117" s="14"/>
      <c r="FDF117" s="14"/>
      <c r="FDG117" s="14"/>
      <c r="FDH117" s="14"/>
      <c r="FDI117" s="14"/>
      <c r="FDJ117" s="14"/>
      <c r="FDK117" s="14"/>
      <c r="FDL117" s="14"/>
      <c r="FDM117" s="14"/>
      <c r="FDN117" s="14"/>
      <c r="FDO117" s="14"/>
      <c r="FDP117" s="14"/>
      <c r="FDQ117" s="14"/>
      <c r="FDR117" s="14"/>
      <c r="FDS117" s="14"/>
      <c r="FDT117" s="14"/>
      <c r="FDU117" s="14"/>
      <c r="FDV117" s="14"/>
      <c r="FDW117" s="14"/>
      <c r="FDX117" s="14"/>
      <c r="FDY117" s="14"/>
      <c r="FDZ117" s="14"/>
      <c r="FEA117" s="14"/>
      <c r="FEB117" s="14"/>
      <c r="FEC117" s="14"/>
      <c r="FED117" s="14"/>
      <c r="FEE117" s="14"/>
      <c r="FEF117" s="14"/>
      <c r="FEG117" s="14"/>
      <c r="FEH117" s="14"/>
      <c r="FEI117" s="14"/>
      <c r="FEJ117" s="14"/>
      <c r="FEK117" s="14"/>
      <c r="FEL117" s="14"/>
      <c r="FEM117" s="14"/>
      <c r="FEN117" s="14"/>
      <c r="FEO117" s="14"/>
      <c r="FEP117" s="14"/>
      <c r="FEQ117" s="14"/>
      <c r="FER117" s="14"/>
      <c r="FES117" s="14"/>
      <c r="FET117" s="14"/>
      <c r="FEU117" s="14"/>
      <c r="FEV117" s="14"/>
      <c r="FEW117" s="14"/>
      <c r="FEX117" s="14"/>
      <c r="FEY117" s="14"/>
      <c r="FEZ117" s="14"/>
      <c r="FFA117" s="14"/>
      <c r="FFB117" s="14"/>
      <c r="FFC117" s="14"/>
      <c r="FFD117" s="14"/>
      <c r="FFE117" s="14"/>
      <c r="FFF117" s="14"/>
      <c r="FFG117" s="14"/>
      <c r="FFH117" s="14"/>
      <c r="FFI117" s="14"/>
      <c r="FFJ117" s="14"/>
      <c r="FFK117" s="14"/>
      <c r="FFL117" s="14"/>
      <c r="FFM117" s="14"/>
      <c r="FFN117" s="14"/>
      <c r="FFO117" s="14"/>
      <c r="FFP117" s="14"/>
      <c r="FFQ117" s="14"/>
      <c r="FFR117" s="14"/>
      <c r="FFS117" s="14"/>
      <c r="FFT117" s="14"/>
      <c r="FFU117" s="14"/>
      <c r="FFV117" s="14"/>
      <c r="FFW117" s="14"/>
      <c r="FFX117" s="14"/>
      <c r="FFY117" s="14"/>
      <c r="FFZ117" s="14"/>
      <c r="FGA117" s="14"/>
      <c r="FGB117" s="14"/>
      <c r="FGC117" s="14"/>
      <c r="FGD117" s="14"/>
      <c r="FGE117" s="14"/>
      <c r="FGF117" s="14"/>
      <c r="FGG117" s="14"/>
      <c r="FGH117" s="14"/>
      <c r="FGI117" s="14"/>
      <c r="FGJ117" s="14"/>
      <c r="FGK117" s="14"/>
      <c r="FGL117" s="14"/>
      <c r="FGM117" s="14"/>
      <c r="FGN117" s="14"/>
      <c r="FGO117" s="14"/>
      <c r="FGP117" s="14"/>
      <c r="FGQ117" s="14"/>
      <c r="FGR117" s="14"/>
      <c r="FGS117" s="14"/>
      <c r="FGT117" s="14"/>
      <c r="FGU117" s="14"/>
      <c r="FGV117" s="14"/>
      <c r="FGW117" s="14"/>
      <c r="FGX117" s="14"/>
      <c r="FGY117" s="14"/>
      <c r="FGZ117" s="14"/>
      <c r="FHA117" s="14"/>
      <c r="FHB117" s="14"/>
      <c r="FHC117" s="14"/>
      <c r="FHD117" s="14"/>
      <c r="FHE117" s="14"/>
      <c r="FHF117" s="14"/>
      <c r="FHG117" s="14"/>
      <c r="FHH117" s="14"/>
      <c r="FHI117" s="14"/>
      <c r="FHJ117" s="14"/>
      <c r="FHK117" s="14"/>
      <c r="FHL117" s="14"/>
      <c r="FHM117" s="14"/>
      <c r="FHN117" s="14"/>
      <c r="FHO117" s="14"/>
      <c r="FHP117" s="14"/>
      <c r="FHQ117" s="14"/>
      <c r="FHR117" s="14"/>
      <c r="FHS117" s="14"/>
      <c r="FHT117" s="14"/>
      <c r="FHU117" s="14"/>
      <c r="FHV117" s="14"/>
      <c r="FHW117" s="14"/>
      <c r="FHX117" s="14"/>
      <c r="FHY117" s="14"/>
      <c r="FHZ117" s="14"/>
      <c r="FIA117" s="14"/>
      <c r="FIB117" s="14"/>
      <c r="FIC117" s="14"/>
      <c r="FID117" s="14"/>
      <c r="FIE117" s="14"/>
      <c r="FIF117" s="14"/>
      <c r="FIG117" s="14"/>
      <c r="FIH117" s="14"/>
      <c r="FII117" s="14"/>
      <c r="FIJ117" s="14"/>
      <c r="FIK117" s="14"/>
      <c r="FIL117" s="14"/>
      <c r="FIM117" s="14"/>
      <c r="FIN117" s="14"/>
      <c r="FIO117" s="14"/>
      <c r="FIP117" s="14"/>
      <c r="FIQ117" s="14"/>
      <c r="FIR117" s="14"/>
      <c r="FIS117" s="14"/>
      <c r="FIT117" s="14"/>
      <c r="FIU117" s="14"/>
      <c r="FIV117" s="14"/>
      <c r="FIW117" s="14"/>
      <c r="FIX117" s="14"/>
      <c r="FIY117" s="14"/>
      <c r="FIZ117" s="14"/>
      <c r="FJA117" s="14"/>
      <c r="FJB117" s="14"/>
      <c r="FJC117" s="14"/>
      <c r="FJD117" s="14"/>
      <c r="FJE117" s="14"/>
      <c r="FJF117" s="14"/>
      <c r="FJG117" s="14"/>
      <c r="FJH117" s="14"/>
      <c r="FJI117" s="14"/>
      <c r="FJJ117" s="14"/>
      <c r="FJK117" s="14"/>
      <c r="FJL117" s="14"/>
      <c r="FJM117" s="14"/>
      <c r="FJN117" s="14"/>
      <c r="FJO117" s="14"/>
      <c r="FJP117" s="14"/>
      <c r="FJQ117" s="14"/>
      <c r="FJR117" s="14"/>
      <c r="FJS117" s="14"/>
      <c r="FJT117" s="14"/>
      <c r="FJU117" s="14"/>
      <c r="FJV117" s="14"/>
      <c r="FJW117" s="14"/>
      <c r="FJX117" s="14"/>
      <c r="FJY117" s="14"/>
      <c r="FJZ117" s="14"/>
      <c r="FKA117" s="14"/>
      <c r="FKB117" s="14"/>
      <c r="FKC117" s="14"/>
      <c r="FKD117" s="14"/>
      <c r="FKE117" s="14"/>
      <c r="FKF117" s="14"/>
      <c r="FKG117" s="14"/>
      <c r="FKH117" s="14"/>
      <c r="FKI117" s="14"/>
      <c r="FKJ117" s="14"/>
      <c r="FKK117" s="14"/>
      <c r="FKL117" s="14"/>
      <c r="FKM117" s="14"/>
      <c r="FKN117" s="14"/>
      <c r="FKO117" s="14"/>
      <c r="FKP117" s="14"/>
      <c r="FKQ117" s="14"/>
      <c r="FKR117" s="14"/>
      <c r="FKS117" s="14"/>
      <c r="FKT117" s="14"/>
      <c r="FKU117" s="14"/>
      <c r="FKV117" s="14"/>
      <c r="FKW117" s="14"/>
      <c r="FKX117" s="14"/>
      <c r="FKY117" s="14"/>
      <c r="FKZ117" s="14"/>
      <c r="FLA117" s="14"/>
      <c r="FLB117" s="14"/>
      <c r="FLC117" s="14"/>
      <c r="FLD117" s="14"/>
      <c r="FLE117" s="14"/>
      <c r="FLF117" s="14"/>
      <c r="FLG117" s="14"/>
      <c r="FLH117" s="14"/>
      <c r="FLI117" s="14"/>
      <c r="FLJ117" s="14"/>
      <c r="FLK117" s="14"/>
      <c r="FLL117" s="14"/>
      <c r="FLM117" s="14"/>
      <c r="FLN117" s="14"/>
      <c r="FLO117" s="14"/>
      <c r="FLP117" s="14"/>
      <c r="FLQ117" s="14"/>
      <c r="FLR117" s="14"/>
      <c r="FLS117" s="14"/>
      <c r="FLT117" s="14"/>
      <c r="FLU117" s="14"/>
      <c r="FLV117" s="14"/>
      <c r="FLW117" s="14"/>
      <c r="FLX117" s="14"/>
      <c r="FLY117" s="14"/>
      <c r="FLZ117" s="14"/>
      <c r="FMA117" s="14"/>
      <c r="FMB117" s="14"/>
      <c r="FMC117" s="14"/>
      <c r="FMD117" s="14"/>
      <c r="FME117" s="14"/>
      <c r="FMF117" s="14"/>
      <c r="FMG117" s="14"/>
      <c r="FMH117" s="14"/>
      <c r="FMI117" s="14"/>
      <c r="FMJ117" s="14"/>
      <c r="FMK117" s="14"/>
      <c r="FML117" s="14"/>
      <c r="FMM117" s="14"/>
      <c r="FMN117" s="14"/>
      <c r="FMO117" s="14"/>
      <c r="FMP117" s="14"/>
      <c r="FMQ117" s="14"/>
      <c r="FMR117" s="14"/>
      <c r="FMS117" s="14"/>
      <c r="FMT117" s="14"/>
      <c r="FMU117" s="14"/>
      <c r="FMV117" s="14"/>
      <c r="FMW117" s="14"/>
      <c r="FMX117" s="14"/>
      <c r="FMY117" s="14"/>
      <c r="FMZ117" s="14"/>
      <c r="FNA117" s="14"/>
      <c r="FNB117" s="14"/>
      <c r="FNC117" s="14"/>
      <c r="FND117" s="14"/>
      <c r="FNE117" s="14"/>
      <c r="FNF117" s="14"/>
      <c r="FNG117" s="14"/>
      <c r="FNH117" s="14"/>
      <c r="FNI117" s="14"/>
      <c r="FNJ117" s="14"/>
      <c r="FNK117" s="14"/>
      <c r="FNL117" s="14"/>
      <c r="FNM117" s="14"/>
      <c r="FNN117" s="14"/>
      <c r="FNO117" s="14"/>
      <c r="FNP117" s="14"/>
      <c r="FNQ117" s="14"/>
      <c r="FNR117" s="14"/>
      <c r="FNS117" s="14"/>
      <c r="FNT117" s="14"/>
      <c r="FNU117" s="14"/>
      <c r="FNV117" s="14"/>
      <c r="FNW117" s="14"/>
      <c r="FNX117" s="14"/>
      <c r="FNY117" s="14"/>
      <c r="FNZ117" s="14"/>
      <c r="FOA117" s="14"/>
      <c r="FOB117" s="14"/>
      <c r="FOC117" s="14"/>
      <c r="FOD117" s="14"/>
      <c r="FOE117" s="14"/>
      <c r="FOF117" s="14"/>
      <c r="FOG117" s="14"/>
      <c r="FOH117" s="14"/>
      <c r="FOI117" s="14"/>
      <c r="FOJ117" s="14"/>
      <c r="FOK117" s="14"/>
      <c r="FOL117" s="14"/>
      <c r="FOM117" s="14"/>
      <c r="FON117" s="14"/>
      <c r="FOO117" s="14"/>
      <c r="FOP117" s="14"/>
      <c r="FOQ117" s="14"/>
      <c r="FOR117" s="14"/>
      <c r="FOS117" s="14"/>
      <c r="FOT117" s="14"/>
      <c r="FOU117" s="14"/>
      <c r="FOV117" s="14"/>
      <c r="FOW117" s="14"/>
      <c r="FOX117" s="14"/>
      <c r="FOY117" s="14"/>
      <c r="FOZ117" s="14"/>
      <c r="FPA117" s="14"/>
      <c r="FPB117" s="14"/>
      <c r="FPC117" s="14"/>
      <c r="FPD117" s="14"/>
      <c r="FPE117" s="14"/>
      <c r="FPF117" s="14"/>
      <c r="FPG117" s="14"/>
      <c r="FPH117" s="14"/>
      <c r="FPI117" s="14"/>
      <c r="FPJ117" s="14"/>
      <c r="FPK117" s="14"/>
      <c r="FPL117" s="14"/>
      <c r="FPM117" s="14"/>
      <c r="FPN117" s="14"/>
      <c r="FPO117" s="14"/>
      <c r="FPP117" s="14"/>
      <c r="FPQ117" s="14"/>
      <c r="FPR117" s="14"/>
      <c r="FPS117" s="14"/>
      <c r="FPT117" s="14"/>
      <c r="FPU117" s="14"/>
      <c r="FPV117" s="14"/>
      <c r="FPW117" s="14"/>
      <c r="FPX117" s="14"/>
      <c r="FPY117" s="14"/>
      <c r="FPZ117" s="14"/>
      <c r="FQA117" s="14"/>
      <c r="FQB117" s="14"/>
      <c r="FQC117" s="14"/>
      <c r="FQD117" s="14"/>
      <c r="FQE117" s="14"/>
      <c r="FQF117" s="14"/>
      <c r="FQG117" s="14"/>
      <c r="FQH117" s="14"/>
      <c r="FQI117" s="14"/>
      <c r="FQJ117" s="14"/>
      <c r="FQK117" s="14"/>
      <c r="FQL117" s="14"/>
      <c r="FQM117" s="14"/>
      <c r="FQN117" s="14"/>
      <c r="FQO117" s="14"/>
      <c r="FQP117" s="14"/>
      <c r="FQQ117" s="14"/>
      <c r="FQR117" s="14"/>
      <c r="FQS117" s="14"/>
      <c r="FQT117" s="14"/>
      <c r="FQU117" s="14"/>
      <c r="FQV117" s="14"/>
      <c r="FQW117" s="14"/>
      <c r="FQX117" s="14"/>
      <c r="FQY117" s="14"/>
      <c r="FQZ117" s="14"/>
      <c r="FRA117" s="14"/>
      <c r="FRB117" s="14"/>
      <c r="FRC117" s="14"/>
      <c r="FRD117" s="14"/>
      <c r="FRE117" s="14"/>
      <c r="FRF117" s="14"/>
      <c r="FRG117" s="14"/>
      <c r="FRH117" s="14"/>
      <c r="FRI117" s="14"/>
      <c r="FRJ117" s="14"/>
      <c r="FRK117" s="14"/>
      <c r="FRL117" s="14"/>
      <c r="FRM117" s="14"/>
      <c r="FRN117" s="14"/>
      <c r="FRO117" s="14"/>
      <c r="FRP117" s="14"/>
      <c r="FRQ117" s="14"/>
      <c r="FRR117" s="14"/>
      <c r="FRS117" s="14"/>
      <c r="FRT117" s="14"/>
      <c r="FRU117" s="14"/>
      <c r="FRV117" s="14"/>
      <c r="FRW117" s="14"/>
      <c r="FRX117" s="14"/>
      <c r="FRY117" s="14"/>
      <c r="FRZ117" s="14"/>
      <c r="FSA117" s="14"/>
      <c r="FSB117" s="14"/>
      <c r="FSC117" s="14"/>
      <c r="FSD117" s="14"/>
      <c r="FSE117" s="14"/>
      <c r="FSF117" s="14"/>
      <c r="FSG117" s="14"/>
      <c r="FSH117" s="14"/>
      <c r="FSI117" s="14"/>
      <c r="FSJ117" s="14"/>
      <c r="FSK117" s="14"/>
      <c r="FSL117" s="14"/>
      <c r="FSM117" s="14"/>
      <c r="FSN117" s="14"/>
      <c r="FSO117" s="14"/>
      <c r="FSP117" s="14"/>
      <c r="FSQ117" s="14"/>
      <c r="FSR117" s="14"/>
      <c r="FSS117" s="14"/>
      <c r="FST117" s="14"/>
      <c r="FSU117" s="14"/>
      <c r="FSV117" s="14"/>
      <c r="FSW117" s="14"/>
      <c r="FSX117" s="14"/>
      <c r="FSY117" s="14"/>
      <c r="FSZ117" s="14"/>
      <c r="FTA117" s="14"/>
      <c r="FTB117" s="14"/>
      <c r="FTC117" s="14"/>
      <c r="FTD117" s="14"/>
      <c r="FTE117" s="14"/>
      <c r="FTF117" s="14"/>
      <c r="FTG117" s="14"/>
      <c r="FTH117" s="14"/>
      <c r="FTI117" s="14"/>
      <c r="FTJ117" s="14"/>
      <c r="FTK117" s="14"/>
      <c r="FTL117" s="14"/>
      <c r="FTM117" s="14"/>
      <c r="FTN117" s="14"/>
      <c r="FTO117" s="14"/>
      <c r="FTP117" s="14"/>
      <c r="FTQ117" s="14"/>
      <c r="FTR117" s="14"/>
      <c r="FTS117" s="14"/>
      <c r="FTT117" s="14"/>
      <c r="FTU117" s="14"/>
      <c r="FTV117" s="14"/>
      <c r="FTW117" s="14"/>
      <c r="FTX117" s="14"/>
      <c r="FTY117" s="14"/>
      <c r="FTZ117" s="14"/>
      <c r="FUA117" s="14"/>
      <c r="FUB117" s="14"/>
      <c r="FUC117" s="14"/>
      <c r="FUD117" s="14"/>
      <c r="FUE117" s="14"/>
      <c r="FUF117" s="14"/>
      <c r="FUG117" s="14"/>
      <c r="FUH117" s="14"/>
      <c r="FUI117" s="14"/>
      <c r="FUJ117" s="14"/>
      <c r="FUK117" s="14"/>
      <c r="FUL117" s="14"/>
      <c r="FUM117" s="14"/>
      <c r="FUN117" s="14"/>
      <c r="FUO117" s="14"/>
      <c r="FUP117" s="14"/>
      <c r="FUQ117" s="14"/>
      <c r="FUR117" s="14"/>
      <c r="FUS117" s="14"/>
      <c r="FUT117" s="14"/>
      <c r="FUU117" s="14"/>
      <c r="FUV117" s="14"/>
      <c r="FUW117" s="14"/>
      <c r="FUX117" s="14"/>
      <c r="FUY117" s="14"/>
      <c r="FUZ117" s="14"/>
      <c r="FVA117" s="14"/>
      <c r="FVB117" s="14"/>
      <c r="FVC117" s="14"/>
      <c r="FVD117" s="14"/>
      <c r="FVE117" s="14"/>
      <c r="FVF117" s="14"/>
      <c r="FVG117" s="14"/>
      <c r="FVH117" s="14"/>
      <c r="FVI117" s="14"/>
      <c r="FVJ117" s="14"/>
      <c r="FVK117" s="14"/>
      <c r="FVL117" s="14"/>
      <c r="FVM117" s="14"/>
      <c r="FVN117" s="14"/>
      <c r="FVO117" s="14"/>
      <c r="FVP117" s="14"/>
      <c r="FVQ117" s="14"/>
      <c r="FVR117" s="14"/>
      <c r="FVS117" s="14"/>
      <c r="FVT117" s="14"/>
      <c r="FVU117" s="14"/>
      <c r="FVV117" s="14"/>
      <c r="FVW117" s="14"/>
      <c r="FVX117" s="14"/>
      <c r="FVY117" s="14"/>
      <c r="FVZ117" s="14"/>
      <c r="FWA117" s="14"/>
      <c r="FWB117" s="14"/>
      <c r="FWC117" s="14"/>
      <c r="FWD117" s="14"/>
      <c r="FWE117" s="14"/>
      <c r="FWF117" s="14"/>
      <c r="FWG117" s="14"/>
      <c r="FWH117" s="14"/>
      <c r="FWI117" s="14"/>
      <c r="FWJ117" s="14"/>
      <c r="FWK117" s="14"/>
      <c r="FWL117" s="14"/>
      <c r="FWM117" s="14"/>
      <c r="FWN117" s="14"/>
      <c r="FWO117" s="14"/>
      <c r="FWP117" s="14"/>
      <c r="FWQ117" s="14"/>
      <c r="FWR117" s="14"/>
      <c r="FWS117" s="14"/>
      <c r="FWT117" s="14"/>
      <c r="FWU117" s="14"/>
      <c r="FWV117" s="14"/>
      <c r="FWW117" s="14"/>
      <c r="FWX117" s="14"/>
      <c r="FWY117" s="14"/>
      <c r="FWZ117" s="14"/>
      <c r="FXA117" s="14"/>
      <c r="FXB117" s="14"/>
      <c r="FXC117" s="14"/>
      <c r="FXD117" s="14"/>
      <c r="FXE117" s="14"/>
      <c r="FXF117" s="14"/>
      <c r="FXG117" s="14"/>
      <c r="FXH117" s="14"/>
      <c r="FXI117" s="14"/>
      <c r="FXJ117" s="14"/>
      <c r="FXK117" s="14"/>
      <c r="FXL117" s="14"/>
      <c r="FXM117" s="14"/>
      <c r="FXN117" s="14"/>
      <c r="FXO117" s="14"/>
      <c r="FXP117" s="14"/>
      <c r="FXQ117" s="14"/>
      <c r="FXR117" s="14"/>
      <c r="FXS117" s="14"/>
      <c r="FXT117" s="14"/>
      <c r="FXU117" s="14"/>
      <c r="FXV117" s="14"/>
      <c r="FXW117" s="14"/>
      <c r="FXX117" s="14"/>
      <c r="FXY117" s="14"/>
      <c r="FXZ117" s="14"/>
      <c r="FYA117" s="14"/>
      <c r="FYB117" s="14"/>
      <c r="FYC117" s="14"/>
      <c r="FYD117" s="14"/>
      <c r="FYE117" s="14"/>
      <c r="FYF117" s="14"/>
      <c r="FYG117" s="14"/>
      <c r="FYH117" s="14"/>
      <c r="FYI117" s="14"/>
      <c r="FYJ117" s="14"/>
      <c r="FYK117" s="14"/>
      <c r="FYL117" s="14"/>
      <c r="FYM117" s="14"/>
      <c r="FYN117" s="14"/>
      <c r="FYO117" s="14"/>
      <c r="FYP117" s="14"/>
      <c r="FYQ117" s="14"/>
      <c r="FYR117" s="14"/>
      <c r="FYS117" s="14"/>
      <c r="FYT117" s="14"/>
      <c r="FYU117" s="14"/>
      <c r="FYV117" s="14"/>
      <c r="FYW117" s="14"/>
      <c r="FYX117" s="14"/>
      <c r="FYY117" s="14"/>
      <c r="FYZ117" s="14"/>
      <c r="FZA117" s="14"/>
      <c r="FZB117" s="14"/>
      <c r="FZC117" s="14"/>
      <c r="FZD117" s="14"/>
      <c r="FZE117" s="14"/>
      <c r="FZF117" s="14"/>
      <c r="FZG117" s="14"/>
      <c r="FZH117" s="14"/>
      <c r="FZI117" s="14"/>
      <c r="FZJ117" s="14"/>
      <c r="FZK117" s="14"/>
      <c r="FZL117" s="14"/>
      <c r="FZM117" s="14"/>
      <c r="FZN117" s="14"/>
      <c r="FZO117" s="14"/>
      <c r="FZP117" s="14"/>
      <c r="FZQ117" s="14"/>
      <c r="FZR117" s="14"/>
      <c r="FZS117" s="14"/>
      <c r="FZT117" s="14"/>
      <c r="FZU117" s="14"/>
      <c r="FZV117" s="14"/>
      <c r="FZW117" s="14"/>
      <c r="FZX117" s="14"/>
      <c r="FZY117" s="14"/>
      <c r="FZZ117" s="14"/>
      <c r="GAA117" s="14"/>
      <c r="GAB117" s="14"/>
      <c r="GAC117" s="14"/>
      <c r="GAD117" s="14"/>
      <c r="GAE117" s="14"/>
      <c r="GAF117" s="14"/>
      <c r="GAG117" s="14"/>
      <c r="GAH117" s="14"/>
      <c r="GAI117" s="14"/>
      <c r="GAJ117" s="14"/>
      <c r="GAK117" s="14"/>
      <c r="GAL117" s="14"/>
      <c r="GAM117" s="14"/>
      <c r="GAN117" s="14"/>
      <c r="GAO117" s="14"/>
      <c r="GAP117" s="14"/>
      <c r="GAQ117" s="14"/>
      <c r="GAR117" s="14"/>
      <c r="GAS117" s="14"/>
      <c r="GAT117" s="14"/>
      <c r="GAU117" s="14"/>
      <c r="GAV117" s="14"/>
      <c r="GAW117" s="14"/>
      <c r="GAX117" s="14"/>
      <c r="GAY117" s="14"/>
      <c r="GAZ117" s="14"/>
      <c r="GBA117" s="14"/>
      <c r="GBB117" s="14"/>
      <c r="GBC117" s="14"/>
      <c r="GBD117" s="14"/>
      <c r="GBE117" s="14"/>
      <c r="GBF117" s="14"/>
      <c r="GBG117" s="14"/>
      <c r="GBH117" s="14"/>
      <c r="GBI117" s="14"/>
      <c r="GBJ117" s="14"/>
      <c r="GBK117" s="14"/>
      <c r="GBL117" s="14"/>
      <c r="GBM117" s="14"/>
      <c r="GBN117" s="14"/>
      <c r="GBO117" s="14"/>
      <c r="GBP117" s="14"/>
      <c r="GBQ117" s="14"/>
      <c r="GBR117" s="14"/>
      <c r="GBS117" s="14"/>
      <c r="GBT117" s="14"/>
      <c r="GBU117" s="14"/>
      <c r="GBV117" s="14"/>
      <c r="GBW117" s="14"/>
      <c r="GBX117" s="14"/>
      <c r="GBY117" s="14"/>
      <c r="GBZ117" s="14"/>
      <c r="GCA117" s="14"/>
      <c r="GCB117" s="14"/>
      <c r="GCC117" s="14"/>
      <c r="GCD117" s="14"/>
      <c r="GCE117" s="14"/>
      <c r="GCF117" s="14"/>
      <c r="GCG117" s="14"/>
      <c r="GCH117" s="14"/>
      <c r="GCI117" s="14"/>
      <c r="GCJ117" s="14"/>
      <c r="GCK117" s="14"/>
      <c r="GCL117" s="14"/>
      <c r="GCM117" s="14"/>
      <c r="GCN117" s="14"/>
      <c r="GCO117" s="14"/>
      <c r="GCP117" s="14"/>
      <c r="GCQ117" s="14"/>
      <c r="GCR117" s="14"/>
      <c r="GCS117" s="14"/>
      <c r="GCT117" s="14"/>
      <c r="GCU117" s="14"/>
      <c r="GCV117" s="14"/>
      <c r="GCW117" s="14"/>
      <c r="GCX117" s="14"/>
      <c r="GCY117" s="14"/>
      <c r="GCZ117" s="14"/>
      <c r="GDA117" s="14"/>
      <c r="GDB117" s="14"/>
      <c r="GDC117" s="14"/>
      <c r="GDD117" s="14"/>
      <c r="GDE117" s="14"/>
      <c r="GDF117" s="14"/>
      <c r="GDG117" s="14"/>
      <c r="GDH117" s="14"/>
      <c r="GDI117" s="14"/>
      <c r="GDJ117" s="14"/>
      <c r="GDK117" s="14"/>
      <c r="GDL117" s="14"/>
      <c r="GDM117" s="14"/>
      <c r="GDN117" s="14"/>
      <c r="GDO117" s="14"/>
      <c r="GDP117" s="14"/>
      <c r="GDQ117" s="14"/>
      <c r="GDR117" s="14"/>
      <c r="GDS117" s="14"/>
      <c r="GDT117" s="14"/>
      <c r="GDU117" s="14"/>
      <c r="GDV117" s="14"/>
      <c r="GDW117" s="14"/>
      <c r="GDX117" s="14"/>
      <c r="GDY117" s="14"/>
      <c r="GDZ117" s="14"/>
      <c r="GEA117" s="14"/>
      <c r="GEB117" s="14"/>
      <c r="GEC117" s="14"/>
      <c r="GED117" s="14"/>
      <c r="GEE117" s="14"/>
      <c r="GEF117" s="14"/>
      <c r="GEG117" s="14"/>
      <c r="GEH117" s="14"/>
      <c r="GEI117" s="14"/>
      <c r="GEJ117" s="14"/>
      <c r="GEK117" s="14"/>
      <c r="GEL117" s="14"/>
      <c r="GEM117" s="14"/>
      <c r="GEN117" s="14"/>
      <c r="GEO117" s="14"/>
      <c r="GEP117" s="14"/>
      <c r="GEQ117" s="14"/>
      <c r="GER117" s="14"/>
      <c r="GES117" s="14"/>
      <c r="GET117" s="14"/>
      <c r="GEU117" s="14"/>
      <c r="GEV117" s="14"/>
      <c r="GEW117" s="14"/>
      <c r="GEX117" s="14"/>
      <c r="GEY117" s="14"/>
      <c r="GEZ117" s="14"/>
      <c r="GFA117" s="14"/>
      <c r="GFB117" s="14"/>
      <c r="GFC117" s="14"/>
      <c r="GFD117" s="14"/>
      <c r="GFE117" s="14"/>
      <c r="GFF117" s="14"/>
      <c r="GFG117" s="14"/>
      <c r="GFH117" s="14"/>
      <c r="GFI117" s="14"/>
      <c r="GFJ117" s="14"/>
      <c r="GFK117" s="14"/>
      <c r="GFL117" s="14"/>
      <c r="GFM117" s="14"/>
      <c r="GFN117" s="14"/>
      <c r="GFO117" s="14"/>
      <c r="GFP117" s="14"/>
      <c r="GFQ117" s="14"/>
      <c r="GFR117" s="14"/>
      <c r="GFS117" s="14"/>
      <c r="GFT117" s="14"/>
      <c r="GFU117" s="14"/>
      <c r="GFV117" s="14"/>
      <c r="GFW117" s="14"/>
      <c r="GFX117" s="14"/>
      <c r="GFY117" s="14"/>
      <c r="GFZ117" s="14"/>
      <c r="GGA117" s="14"/>
      <c r="GGB117" s="14"/>
      <c r="GGC117" s="14"/>
      <c r="GGD117" s="14"/>
      <c r="GGE117" s="14"/>
      <c r="GGF117" s="14"/>
      <c r="GGG117" s="14"/>
      <c r="GGH117" s="14"/>
      <c r="GGI117" s="14"/>
      <c r="GGJ117" s="14"/>
      <c r="GGK117" s="14"/>
      <c r="GGL117" s="14"/>
      <c r="GGM117" s="14"/>
      <c r="GGN117" s="14"/>
      <c r="GGO117" s="14"/>
      <c r="GGP117" s="14"/>
      <c r="GGQ117" s="14"/>
      <c r="GGR117" s="14"/>
      <c r="GGS117" s="14"/>
      <c r="GGT117" s="14"/>
      <c r="GGU117" s="14"/>
      <c r="GGV117" s="14"/>
      <c r="GGW117" s="14"/>
      <c r="GGX117" s="14"/>
      <c r="GGY117" s="14"/>
      <c r="GGZ117" s="14"/>
      <c r="GHA117" s="14"/>
      <c r="GHB117" s="14"/>
      <c r="GHC117" s="14"/>
      <c r="GHD117" s="14"/>
      <c r="GHE117" s="14"/>
      <c r="GHF117" s="14"/>
      <c r="GHG117" s="14"/>
      <c r="GHH117" s="14"/>
      <c r="GHI117" s="14"/>
      <c r="GHJ117" s="14"/>
      <c r="GHK117" s="14"/>
      <c r="GHL117" s="14"/>
      <c r="GHM117" s="14"/>
      <c r="GHN117" s="14"/>
      <c r="GHO117" s="14"/>
      <c r="GHP117" s="14"/>
      <c r="GHQ117" s="14"/>
      <c r="GHR117" s="14"/>
      <c r="GHS117" s="14"/>
      <c r="GHT117" s="14"/>
      <c r="GHU117" s="14"/>
      <c r="GHV117" s="14"/>
      <c r="GHW117" s="14"/>
      <c r="GHX117" s="14"/>
      <c r="GHY117" s="14"/>
      <c r="GHZ117" s="14"/>
      <c r="GIA117" s="14"/>
      <c r="GIB117" s="14"/>
      <c r="GIC117" s="14"/>
      <c r="GID117" s="14"/>
      <c r="GIE117" s="14"/>
      <c r="GIF117" s="14"/>
      <c r="GIG117" s="14"/>
      <c r="GIH117" s="14"/>
      <c r="GII117" s="14"/>
      <c r="GIJ117" s="14"/>
      <c r="GIK117" s="14"/>
      <c r="GIL117" s="14"/>
      <c r="GIM117" s="14"/>
      <c r="GIN117" s="14"/>
      <c r="GIO117" s="14"/>
      <c r="GIP117" s="14"/>
      <c r="GIQ117" s="14"/>
      <c r="GIR117" s="14"/>
      <c r="GIS117" s="14"/>
      <c r="GIT117" s="14"/>
      <c r="GIU117" s="14"/>
      <c r="GIV117" s="14"/>
      <c r="GIW117" s="14"/>
      <c r="GIX117" s="14"/>
      <c r="GIY117" s="14"/>
      <c r="GIZ117" s="14"/>
      <c r="GJA117" s="14"/>
      <c r="GJB117" s="14"/>
      <c r="GJC117" s="14"/>
      <c r="GJD117" s="14"/>
      <c r="GJE117" s="14"/>
      <c r="GJF117" s="14"/>
      <c r="GJG117" s="14"/>
      <c r="GJH117" s="14"/>
      <c r="GJI117" s="14"/>
      <c r="GJJ117" s="14"/>
      <c r="GJK117" s="14"/>
      <c r="GJL117" s="14"/>
      <c r="GJM117" s="14"/>
      <c r="GJN117" s="14"/>
      <c r="GJO117" s="14"/>
      <c r="GJP117" s="14"/>
      <c r="GJQ117" s="14"/>
      <c r="GJR117" s="14"/>
      <c r="GJS117" s="14"/>
      <c r="GJT117" s="14"/>
      <c r="GJU117" s="14"/>
      <c r="GJV117" s="14"/>
      <c r="GJW117" s="14"/>
      <c r="GJX117" s="14"/>
      <c r="GJY117" s="14"/>
      <c r="GJZ117" s="14"/>
      <c r="GKA117" s="14"/>
      <c r="GKB117" s="14"/>
      <c r="GKC117" s="14"/>
      <c r="GKD117" s="14"/>
      <c r="GKE117" s="14"/>
      <c r="GKF117" s="14"/>
      <c r="GKG117" s="14"/>
      <c r="GKH117" s="14"/>
      <c r="GKI117" s="14"/>
      <c r="GKJ117" s="14"/>
      <c r="GKK117" s="14"/>
      <c r="GKL117" s="14"/>
      <c r="GKM117" s="14"/>
      <c r="GKN117" s="14"/>
      <c r="GKO117" s="14"/>
      <c r="GKP117" s="14"/>
      <c r="GKQ117" s="14"/>
      <c r="GKR117" s="14"/>
      <c r="GKS117" s="14"/>
      <c r="GKT117" s="14"/>
      <c r="GKU117" s="14"/>
      <c r="GKV117" s="14"/>
      <c r="GKW117" s="14"/>
      <c r="GKX117" s="14"/>
      <c r="GKY117" s="14"/>
      <c r="GKZ117" s="14"/>
      <c r="GLA117" s="14"/>
      <c r="GLB117" s="14"/>
      <c r="GLC117" s="14"/>
      <c r="GLD117" s="14"/>
      <c r="GLE117" s="14"/>
      <c r="GLF117" s="14"/>
      <c r="GLG117" s="14"/>
      <c r="GLH117" s="14"/>
      <c r="GLI117" s="14"/>
      <c r="GLJ117" s="14"/>
      <c r="GLK117" s="14"/>
      <c r="GLL117" s="14"/>
      <c r="GLM117" s="14"/>
      <c r="GLN117" s="14"/>
      <c r="GLO117" s="14"/>
      <c r="GLP117" s="14"/>
      <c r="GLQ117" s="14"/>
      <c r="GLR117" s="14"/>
      <c r="GLS117" s="14"/>
      <c r="GLT117" s="14"/>
      <c r="GLU117" s="14"/>
      <c r="GLV117" s="14"/>
      <c r="GLW117" s="14"/>
      <c r="GLX117" s="14"/>
      <c r="GLY117" s="14"/>
      <c r="GLZ117" s="14"/>
      <c r="GMA117" s="14"/>
      <c r="GMB117" s="14"/>
      <c r="GMC117" s="14"/>
      <c r="GMD117" s="14"/>
      <c r="GME117" s="14"/>
      <c r="GMF117" s="14"/>
      <c r="GMG117" s="14"/>
      <c r="GMH117" s="14"/>
      <c r="GMI117" s="14"/>
      <c r="GMJ117" s="14"/>
      <c r="GMK117" s="14"/>
      <c r="GML117" s="14"/>
      <c r="GMM117" s="14"/>
      <c r="GMN117" s="14"/>
      <c r="GMO117" s="14"/>
      <c r="GMP117" s="14"/>
      <c r="GMQ117" s="14"/>
      <c r="GMR117" s="14"/>
      <c r="GMS117" s="14"/>
      <c r="GMT117" s="14"/>
      <c r="GMU117" s="14"/>
      <c r="GMV117" s="14"/>
      <c r="GMW117" s="14"/>
      <c r="GMX117" s="14"/>
      <c r="GMY117" s="14"/>
      <c r="GMZ117" s="14"/>
      <c r="GNA117" s="14"/>
      <c r="GNB117" s="14"/>
      <c r="GNC117" s="14"/>
      <c r="GND117" s="14"/>
      <c r="GNE117" s="14"/>
      <c r="GNF117" s="14"/>
      <c r="GNG117" s="14"/>
      <c r="GNH117" s="14"/>
      <c r="GNI117" s="14"/>
      <c r="GNJ117" s="14"/>
      <c r="GNK117" s="14"/>
      <c r="GNL117" s="14"/>
      <c r="GNM117" s="14"/>
      <c r="GNN117" s="14"/>
      <c r="GNO117" s="14"/>
      <c r="GNP117" s="14"/>
      <c r="GNQ117" s="14"/>
      <c r="GNR117" s="14"/>
      <c r="GNS117" s="14"/>
      <c r="GNT117" s="14"/>
      <c r="GNU117" s="14"/>
      <c r="GNV117" s="14"/>
      <c r="GNW117" s="14"/>
      <c r="GNX117" s="14"/>
      <c r="GNY117" s="14"/>
      <c r="GNZ117" s="14"/>
      <c r="GOA117" s="14"/>
      <c r="GOB117" s="14"/>
      <c r="GOC117" s="14"/>
      <c r="GOD117" s="14"/>
      <c r="GOE117" s="14"/>
      <c r="GOF117" s="14"/>
      <c r="GOG117" s="14"/>
      <c r="GOH117" s="14"/>
      <c r="GOI117" s="14"/>
      <c r="GOJ117" s="14"/>
      <c r="GOK117" s="14"/>
      <c r="GOL117" s="14"/>
      <c r="GOM117" s="14"/>
      <c r="GON117" s="14"/>
      <c r="GOO117" s="14"/>
      <c r="GOP117" s="14"/>
      <c r="GOQ117" s="14"/>
      <c r="GOR117" s="14"/>
      <c r="GOS117" s="14"/>
      <c r="GOT117" s="14"/>
      <c r="GOU117" s="14"/>
      <c r="GOV117" s="14"/>
      <c r="GOW117" s="14"/>
      <c r="GOX117" s="14"/>
      <c r="GOY117" s="14"/>
      <c r="GOZ117" s="14"/>
      <c r="GPA117" s="14"/>
      <c r="GPB117" s="14"/>
      <c r="GPC117" s="14"/>
      <c r="GPD117" s="14"/>
      <c r="GPE117" s="14"/>
      <c r="GPF117" s="14"/>
      <c r="GPG117" s="14"/>
      <c r="GPH117" s="14"/>
      <c r="GPI117" s="14"/>
      <c r="GPJ117" s="14"/>
      <c r="GPK117" s="14"/>
      <c r="GPL117" s="14"/>
      <c r="GPM117" s="14"/>
      <c r="GPN117" s="14"/>
      <c r="GPO117" s="14"/>
      <c r="GPP117" s="14"/>
      <c r="GPQ117" s="14"/>
      <c r="GPR117" s="14"/>
      <c r="GPS117" s="14"/>
      <c r="GPT117" s="14"/>
      <c r="GPU117" s="14"/>
      <c r="GPV117" s="14"/>
      <c r="GPW117" s="14"/>
      <c r="GPX117" s="14"/>
      <c r="GPY117" s="14"/>
      <c r="GPZ117" s="14"/>
      <c r="GQA117" s="14"/>
      <c r="GQB117" s="14"/>
      <c r="GQC117" s="14"/>
      <c r="GQD117" s="14"/>
      <c r="GQE117" s="14"/>
      <c r="GQF117" s="14"/>
      <c r="GQG117" s="14"/>
      <c r="GQH117" s="14"/>
      <c r="GQI117" s="14"/>
      <c r="GQJ117" s="14"/>
      <c r="GQK117" s="14"/>
      <c r="GQL117" s="14"/>
      <c r="GQM117" s="14"/>
      <c r="GQN117" s="14"/>
      <c r="GQO117" s="14"/>
      <c r="GQP117" s="14"/>
      <c r="GQQ117" s="14"/>
      <c r="GQR117" s="14"/>
      <c r="GQS117" s="14"/>
      <c r="GQT117" s="14"/>
      <c r="GQU117" s="14"/>
      <c r="GQV117" s="14"/>
      <c r="GQW117" s="14"/>
      <c r="GQX117" s="14"/>
      <c r="GQY117" s="14"/>
      <c r="GQZ117" s="14"/>
      <c r="GRA117" s="14"/>
      <c r="GRB117" s="14"/>
      <c r="GRC117" s="14"/>
      <c r="GRD117" s="14"/>
      <c r="GRE117" s="14"/>
      <c r="GRF117" s="14"/>
      <c r="GRG117" s="14"/>
      <c r="GRH117" s="14"/>
      <c r="GRI117" s="14"/>
      <c r="GRJ117" s="14"/>
      <c r="GRK117" s="14"/>
      <c r="GRL117" s="14"/>
      <c r="GRM117" s="14"/>
      <c r="GRN117" s="14"/>
      <c r="GRO117" s="14"/>
      <c r="GRP117" s="14"/>
      <c r="GRQ117" s="14"/>
      <c r="GRR117" s="14"/>
      <c r="GRS117" s="14"/>
      <c r="GRT117" s="14"/>
      <c r="GRU117" s="14"/>
      <c r="GRV117" s="14"/>
      <c r="GRW117" s="14"/>
      <c r="GRX117" s="14"/>
      <c r="GRY117" s="14"/>
      <c r="GRZ117" s="14"/>
      <c r="GSA117" s="14"/>
      <c r="GSB117" s="14"/>
      <c r="GSC117" s="14"/>
      <c r="GSD117" s="14"/>
      <c r="GSE117" s="14"/>
      <c r="GSF117" s="14"/>
      <c r="GSG117" s="14"/>
      <c r="GSH117" s="14"/>
      <c r="GSI117" s="14"/>
      <c r="GSJ117" s="14"/>
      <c r="GSK117" s="14"/>
      <c r="GSL117" s="14"/>
      <c r="GSM117" s="14"/>
      <c r="GSN117" s="14"/>
      <c r="GSO117" s="14"/>
      <c r="GSP117" s="14"/>
      <c r="GSQ117" s="14"/>
      <c r="GSR117" s="14"/>
      <c r="GSS117" s="14"/>
      <c r="GST117" s="14"/>
      <c r="GSU117" s="14"/>
      <c r="GSV117" s="14"/>
      <c r="GSW117" s="14"/>
      <c r="GSX117" s="14"/>
      <c r="GSY117" s="14"/>
      <c r="GSZ117" s="14"/>
      <c r="GTA117" s="14"/>
      <c r="GTB117" s="14"/>
      <c r="GTC117" s="14"/>
      <c r="GTD117" s="14"/>
      <c r="GTE117" s="14"/>
      <c r="GTF117" s="14"/>
      <c r="GTG117" s="14"/>
      <c r="GTH117" s="14"/>
      <c r="GTI117" s="14"/>
      <c r="GTJ117" s="14"/>
      <c r="GTK117" s="14"/>
      <c r="GTL117" s="14"/>
      <c r="GTM117" s="14"/>
      <c r="GTN117" s="14"/>
      <c r="GTO117" s="14"/>
      <c r="GTP117" s="14"/>
      <c r="GTQ117" s="14"/>
      <c r="GTR117" s="14"/>
      <c r="GTS117" s="14"/>
      <c r="GTT117" s="14"/>
      <c r="GTU117" s="14"/>
      <c r="GTV117" s="14"/>
      <c r="GTW117" s="14"/>
      <c r="GTX117" s="14"/>
      <c r="GTY117" s="14"/>
      <c r="GTZ117" s="14"/>
      <c r="GUA117" s="14"/>
      <c r="GUB117" s="14"/>
      <c r="GUC117" s="14"/>
      <c r="GUD117" s="14"/>
      <c r="GUE117" s="14"/>
      <c r="GUF117" s="14"/>
      <c r="GUG117" s="14"/>
      <c r="GUH117" s="14"/>
      <c r="GUI117" s="14"/>
      <c r="GUJ117" s="14"/>
      <c r="GUK117" s="14"/>
      <c r="GUL117" s="14"/>
      <c r="GUM117" s="14"/>
      <c r="GUN117" s="14"/>
      <c r="GUO117" s="14"/>
      <c r="GUP117" s="14"/>
      <c r="GUQ117" s="14"/>
      <c r="GUR117" s="14"/>
      <c r="GUS117" s="14"/>
      <c r="GUT117" s="14"/>
      <c r="GUU117" s="14"/>
      <c r="GUV117" s="14"/>
      <c r="GUW117" s="14"/>
      <c r="GUX117" s="14"/>
      <c r="GUY117" s="14"/>
      <c r="GUZ117" s="14"/>
      <c r="GVA117" s="14"/>
      <c r="GVB117" s="14"/>
      <c r="GVC117" s="14"/>
      <c r="GVD117" s="14"/>
      <c r="GVE117" s="14"/>
      <c r="GVF117" s="14"/>
      <c r="GVG117" s="14"/>
      <c r="GVH117" s="14"/>
      <c r="GVI117" s="14"/>
      <c r="GVJ117" s="14"/>
      <c r="GVK117" s="14"/>
      <c r="GVL117" s="14"/>
      <c r="GVM117" s="14"/>
      <c r="GVN117" s="14"/>
      <c r="GVO117" s="14"/>
      <c r="GVP117" s="14"/>
      <c r="GVQ117" s="14"/>
      <c r="GVR117" s="14"/>
      <c r="GVS117" s="14"/>
      <c r="GVT117" s="14"/>
      <c r="GVU117" s="14"/>
      <c r="GVV117" s="14"/>
      <c r="GVW117" s="14"/>
      <c r="GVX117" s="14"/>
      <c r="GVY117" s="14"/>
      <c r="GVZ117" s="14"/>
      <c r="GWA117" s="14"/>
      <c r="GWB117" s="14"/>
      <c r="GWC117" s="14"/>
      <c r="GWD117" s="14"/>
      <c r="GWE117" s="14"/>
      <c r="GWF117" s="14"/>
      <c r="GWG117" s="14"/>
      <c r="GWH117" s="14"/>
      <c r="GWI117" s="14"/>
      <c r="GWJ117" s="14"/>
      <c r="GWK117" s="14"/>
      <c r="GWL117" s="14"/>
      <c r="GWM117" s="14"/>
      <c r="GWN117" s="14"/>
      <c r="GWO117" s="14"/>
      <c r="GWP117" s="14"/>
      <c r="GWQ117" s="14"/>
      <c r="GWR117" s="14"/>
      <c r="GWS117" s="14"/>
      <c r="GWT117" s="14"/>
      <c r="GWU117" s="14"/>
      <c r="GWV117" s="14"/>
      <c r="GWW117" s="14"/>
      <c r="GWX117" s="14"/>
      <c r="GWY117" s="14"/>
      <c r="GWZ117" s="14"/>
      <c r="GXA117" s="14"/>
      <c r="GXB117" s="14"/>
      <c r="GXC117" s="14"/>
      <c r="GXD117" s="14"/>
      <c r="GXE117" s="14"/>
      <c r="GXF117" s="14"/>
      <c r="GXG117" s="14"/>
      <c r="GXH117" s="14"/>
      <c r="GXI117" s="14"/>
      <c r="GXJ117" s="14"/>
      <c r="GXK117" s="14"/>
      <c r="GXL117" s="14"/>
      <c r="GXM117" s="14"/>
      <c r="GXN117" s="14"/>
      <c r="GXO117" s="14"/>
      <c r="GXP117" s="14"/>
      <c r="GXQ117" s="14"/>
      <c r="GXR117" s="14"/>
      <c r="GXS117" s="14"/>
      <c r="GXT117" s="14"/>
      <c r="GXU117" s="14"/>
      <c r="GXV117" s="14"/>
      <c r="GXW117" s="14"/>
      <c r="GXX117" s="14"/>
      <c r="GXY117" s="14"/>
      <c r="GXZ117" s="14"/>
      <c r="GYA117" s="14"/>
      <c r="GYB117" s="14"/>
      <c r="GYC117" s="14"/>
      <c r="GYD117" s="14"/>
      <c r="GYE117" s="14"/>
      <c r="GYF117" s="14"/>
      <c r="GYG117" s="14"/>
      <c r="GYH117" s="14"/>
      <c r="GYI117" s="14"/>
      <c r="GYJ117" s="14"/>
      <c r="GYK117" s="14"/>
      <c r="GYL117" s="14"/>
      <c r="GYM117" s="14"/>
      <c r="GYN117" s="14"/>
      <c r="GYO117" s="14"/>
      <c r="GYP117" s="14"/>
      <c r="GYQ117" s="14"/>
      <c r="GYR117" s="14"/>
      <c r="GYS117" s="14"/>
      <c r="GYT117" s="14"/>
      <c r="GYU117" s="14"/>
      <c r="GYV117" s="14"/>
      <c r="GYW117" s="14"/>
      <c r="GYX117" s="14"/>
      <c r="GYY117" s="14"/>
      <c r="GYZ117" s="14"/>
      <c r="GZA117" s="14"/>
      <c r="GZB117" s="14"/>
      <c r="GZC117" s="14"/>
      <c r="GZD117" s="14"/>
      <c r="GZE117" s="14"/>
      <c r="GZF117" s="14"/>
      <c r="GZG117" s="14"/>
      <c r="GZH117" s="14"/>
      <c r="GZI117" s="14"/>
      <c r="GZJ117" s="14"/>
      <c r="GZK117" s="14"/>
      <c r="GZL117" s="14"/>
      <c r="GZM117" s="14"/>
      <c r="GZN117" s="14"/>
      <c r="GZO117" s="14"/>
      <c r="GZP117" s="14"/>
      <c r="GZQ117" s="14"/>
      <c r="GZR117" s="14"/>
      <c r="GZS117" s="14"/>
      <c r="GZT117" s="14"/>
      <c r="GZU117" s="14"/>
      <c r="GZV117" s="14"/>
      <c r="GZW117" s="14"/>
      <c r="GZX117" s="14"/>
      <c r="GZY117" s="14"/>
      <c r="GZZ117" s="14"/>
      <c r="HAA117" s="14"/>
      <c r="HAB117" s="14"/>
      <c r="HAC117" s="14"/>
      <c r="HAD117" s="14"/>
      <c r="HAE117" s="14"/>
      <c r="HAF117" s="14"/>
      <c r="HAG117" s="14"/>
      <c r="HAH117" s="14"/>
      <c r="HAI117" s="14"/>
      <c r="HAJ117" s="14"/>
      <c r="HAK117" s="14"/>
      <c r="HAL117" s="14"/>
      <c r="HAM117" s="14"/>
      <c r="HAN117" s="14"/>
      <c r="HAO117" s="14"/>
      <c r="HAP117" s="14"/>
      <c r="HAQ117" s="14"/>
      <c r="HAR117" s="14"/>
      <c r="HAS117" s="14"/>
      <c r="HAT117" s="14"/>
      <c r="HAU117" s="14"/>
      <c r="HAV117" s="14"/>
      <c r="HAW117" s="14"/>
      <c r="HAX117" s="14"/>
      <c r="HAY117" s="14"/>
      <c r="HAZ117" s="14"/>
      <c r="HBA117" s="14"/>
      <c r="HBB117" s="14"/>
      <c r="HBC117" s="14"/>
      <c r="HBD117" s="14"/>
      <c r="HBE117" s="14"/>
      <c r="HBF117" s="14"/>
      <c r="HBG117" s="14"/>
      <c r="HBH117" s="14"/>
      <c r="HBI117" s="14"/>
      <c r="HBJ117" s="14"/>
      <c r="HBK117" s="14"/>
      <c r="HBL117" s="14"/>
      <c r="HBM117" s="14"/>
      <c r="HBN117" s="14"/>
      <c r="HBO117" s="14"/>
      <c r="HBP117" s="14"/>
      <c r="HBQ117" s="14"/>
      <c r="HBR117" s="14"/>
      <c r="HBS117" s="14"/>
      <c r="HBT117" s="14"/>
      <c r="HBU117" s="14"/>
      <c r="HBV117" s="14"/>
      <c r="HBW117" s="14"/>
      <c r="HBX117" s="14"/>
      <c r="HBY117" s="14"/>
      <c r="HBZ117" s="14"/>
      <c r="HCA117" s="14"/>
      <c r="HCB117" s="14"/>
      <c r="HCC117" s="14"/>
      <c r="HCD117" s="14"/>
      <c r="HCE117" s="14"/>
      <c r="HCF117" s="14"/>
      <c r="HCG117" s="14"/>
      <c r="HCH117" s="14"/>
      <c r="HCI117" s="14"/>
      <c r="HCJ117" s="14"/>
      <c r="HCK117" s="14"/>
      <c r="HCL117" s="14"/>
      <c r="HCM117" s="14"/>
      <c r="HCN117" s="14"/>
      <c r="HCO117" s="14"/>
      <c r="HCP117" s="14"/>
      <c r="HCQ117" s="14"/>
      <c r="HCR117" s="14"/>
      <c r="HCS117" s="14"/>
      <c r="HCT117" s="14"/>
      <c r="HCU117" s="14"/>
      <c r="HCV117" s="14"/>
      <c r="HCW117" s="14"/>
      <c r="HCX117" s="14"/>
      <c r="HCY117" s="14"/>
      <c r="HCZ117" s="14"/>
      <c r="HDA117" s="14"/>
      <c r="HDB117" s="14"/>
      <c r="HDC117" s="14"/>
      <c r="HDD117" s="14"/>
      <c r="HDE117" s="14"/>
      <c r="HDF117" s="14"/>
      <c r="HDG117" s="14"/>
      <c r="HDH117" s="14"/>
      <c r="HDI117" s="14"/>
      <c r="HDJ117" s="14"/>
      <c r="HDK117" s="14"/>
      <c r="HDL117" s="14"/>
      <c r="HDM117" s="14"/>
      <c r="HDN117" s="14"/>
      <c r="HDO117" s="14"/>
      <c r="HDP117" s="14"/>
      <c r="HDQ117" s="14"/>
      <c r="HDR117" s="14"/>
      <c r="HDS117" s="14"/>
      <c r="HDT117" s="14"/>
      <c r="HDU117" s="14"/>
      <c r="HDV117" s="14"/>
      <c r="HDW117" s="14"/>
      <c r="HDX117" s="14"/>
      <c r="HDY117" s="14"/>
      <c r="HDZ117" s="14"/>
      <c r="HEA117" s="14"/>
      <c r="HEB117" s="14"/>
      <c r="HEC117" s="14"/>
      <c r="HED117" s="14"/>
      <c r="HEE117" s="14"/>
      <c r="HEF117" s="14"/>
      <c r="HEG117" s="14"/>
      <c r="HEH117" s="14"/>
      <c r="HEI117" s="14"/>
      <c r="HEJ117" s="14"/>
      <c r="HEK117" s="14"/>
      <c r="HEL117" s="14"/>
      <c r="HEM117" s="14"/>
      <c r="HEN117" s="14"/>
      <c r="HEO117" s="14"/>
      <c r="HEP117" s="14"/>
      <c r="HEQ117" s="14"/>
      <c r="HER117" s="14"/>
      <c r="HES117" s="14"/>
      <c r="HET117" s="14"/>
      <c r="HEU117" s="14"/>
      <c r="HEV117" s="14"/>
      <c r="HEW117" s="14"/>
      <c r="HEX117" s="14"/>
      <c r="HEY117" s="14"/>
      <c r="HEZ117" s="14"/>
      <c r="HFA117" s="14"/>
      <c r="HFB117" s="14"/>
      <c r="HFC117" s="14"/>
      <c r="HFD117" s="14"/>
      <c r="HFE117" s="14"/>
      <c r="HFF117" s="14"/>
      <c r="HFG117" s="14"/>
      <c r="HFH117" s="14"/>
      <c r="HFI117" s="14"/>
      <c r="HFJ117" s="14"/>
      <c r="HFK117" s="14"/>
      <c r="HFL117" s="14"/>
      <c r="HFM117" s="14"/>
      <c r="HFN117" s="14"/>
      <c r="HFO117" s="14"/>
      <c r="HFP117" s="14"/>
      <c r="HFQ117" s="14"/>
      <c r="HFR117" s="14"/>
      <c r="HFS117" s="14"/>
      <c r="HFT117" s="14"/>
      <c r="HFU117" s="14"/>
      <c r="HFV117" s="14"/>
      <c r="HFW117" s="14"/>
      <c r="HFX117" s="14"/>
      <c r="HFY117" s="14"/>
      <c r="HFZ117" s="14"/>
      <c r="HGA117" s="14"/>
      <c r="HGB117" s="14"/>
      <c r="HGC117" s="14"/>
      <c r="HGD117" s="14"/>
      <c r="HGE117" s="14"/>
      <c r="HGF117" s="14"/>
      <c r="HGG117" s="14"/>
      <c r="HGH117" s="14"/>
      <c r="HGI117" s="14"/>
      <c r="HGJ117" s="14"/>
      <c r="HGK117" s="14"/>
      <c r="HGL117" s="14"/>
      <c r="HGM117" s="14"/>
      <c r="HGN117" s="14"/>
      <c r="HGO117" s="14"/>
      <c r="HGP117" s="14"/>
      <c r="HGQ117" s="14"/>
      <c r="HGR117" s="14"/>
      <c r="HGS117" s="14"/>
      <c r="HGT117" s="14"/>
      <c r="HGU117" s="14"/>
      <c r="HGV117" s="14"/>
      <c r="HGW117" s="14"/>
      <c r="HGX117" s="14"/>
      <c r="HGY117" s="14"/>
      <c r="HGZ117" s="14"/>
      <c r="HHA117" s="14"/>
      <c r="HHB117" s="14"/>
      <c r="HHC117" s="14"/>
      <c r="HHD117" s="14"/>
      <c r="HHE117" s="14"/>
      <c r="HHF117" s="14"/>
      <c r="HHG117" s="14"/>
      <c r="HHH117" s="14"/>
      <c r="HHI117" s="14"/>
      <c r="HHJ117" s="14"/>
      <c r="HHK117" s="14"/>
      <c r="HHL117" s="14"/>
      <c r="HHM117" s="14"/>
      <c r="HHN117" s="14"/>
      <c r="HHO117" s="14"/>
      <c r="HHP117" s="14"/>
      <c r="HHQ117" s="14"/>
      <c r="HHR117" s="14"/>
      <c r="HHS117" s="14"/>
      <c r="HHT117" s="14"/>
      <c r="HHU117" s="14"/>
      <c r="HHV117" s="14"/>
      <c r="HHW117" s="14"/>
      <c r="HHX117" s="14"/>
      <c r="HHY117" s="14"/>
      <c r="HHZ117" s="14"/>
      <c r="HIA117" s="14"/>
      <c r="HIB117" s="14"/>
      <c r="HIC117" s="14"/>
      <c r="HID117" s="14"/>
      <c r="HIE117" s="14"/>
      <c r="HIF117" s="14"/>
      <c r="HIG117" s="14"/>
      <c r="HIH117" s="14"/>
      <c r="HII117" s="14"/>
      <c r="HIJ117" s="14"/>
      <c r="HIK117" s="14"/>
      <c r="HIL117" s="14"/>
      <c r="HIM117" s="14"/>
      <c r="HIN117" s="14"/>
      <c r="HIO117" s="14"/>
      <c r="HIP117" s="14"/>
      <c r="HIQ117" s="14"/>
      <c r="HIR117" s="14"/>
      <c r="HIS117" s="14"/>
      <c r="HIT117" s="14"/>
      <c r="HIU117" s="14"/>
      <c r="HIV117" s="14"/>
      <c r="HIW117" s="14"/>
      <c r="HIX117" s="14"/>
      <c r="HIY117" s="14"/>
      <c r="HIZ117" s="14"/>
      <c r="HJA117" s="14"/>
      <c r="HJB117" s="14"/>
      <c r="HJC117" s="14"/>
      <c r="HJD117" s="14"/>
      <c r="HJE117" s="14"/>
      <c r="HJF117" s="14"/>
      <c r="HJG117" s="14"/>
      <c r="HJH117" s="14"/>
      <c r="HJI117" s="14"/>
      <c r="HJJ117" s="14"/>
      <c r="HJK117" s="14"/>
      <c r="HJL117" s="14"/>
      <c r="HJM117" s="14"/>
      <c r="HJN117" s="14"/>
      <c r="HJO117" s="14"/>
      <c r="HJP117" s="14"/>
      <c r="HJQ117" s="14"/>
      <c r="HJR117" s="14"/>
      <c r="HJS117" s="14"/>
      <c r="HJT117" s="14"/>
      <c r="HJU117" s="14"/>
      <c r="HJV117" s="14"/>
      <c r="HJW117" s="14"/>
      <c r="HJX117" s="14"/>
      <c r="HJY117" s="14"/>
      <c r="HJZ117" s="14"/>
      <c r="HKA117" s="14"/>
      <c r="HKB117" s="14"/>
      <c r="HKC117" s="14"/>
      <c r="HKD117" s="14"/>
      <c r="HKE117" s="14"/>
      <c r="HKF117" s="14"/>
      <c r="HKG117" s="14"/>
      <c r="HKH117" s="14"/>
      <c r="HKI117" s="14"/>
      <c r="HKJ117" s="14"/>
      <c r="HKK117" s="14"/>
      <c r="HKL117" s="14"/>
      <c r="HKM117" s="14"/>
      <c r="HKN117" s="14"/>
      <c r="HKO117" s="14"/>
      <c r="HKP117" s="14"/>
      <c r="HKQ117" s="14"/>
      <c r="HKR117" s="14"/>
      <c r="HKS117" s="14"/>
      <c r="HKT117" s="14"/>
      <c r="HKU117" s="14"/>
      <c r="HKV117" s="14"/>
      <c r="HKW117" s="14"/>
      <c r="HKX117" s="14"/>
      <c r="HKY117" s="14"/>
      <c r="HKZ117" s="14"/>
      <c r="HLA117" s="14"/>
      <c r="HLB117" s="14"/>
      <c r="HLC117" s="14"/>
      <c r="HLD117" s="14"/>
      <c r="HLE117" s="14"/>
      <c r="HLF117" s="14"/>
      <c r="HLG117" s="14"/>
      <c r="HLH117" s="14"/>
      <c r="HLI117" s="14"/>
      <c r="HLJ117" s="14"/>
      <c r="HLK117" s="14"/>
      <c r="HLL117" s="14"/>
      <c r="HLM117" s="14"/>
      <c r="HLN117" s="14"/>
      <c r="HLO117" s="14"/>
      <c r="HLP117" s="14"/>
      <c r="HLQ117" s="14"/>
      <c r="HLR117" s="14"/>
      <c r="HLS117" s="14"/>
      <c r="HLT117" s="14"/>
      <c r="HLU117" s="14"/>
      <c r="HLV117" s="14"/>
      <c r="HLW117" s="14"/>
      <c r="HLX117" s="14"/>
      <c r="HLY117" s="14"/>
      <c r="HLZ117" s="14"/>
      <c r="HMA117" s="14"/>
      <c r="HMB117" s="14"/>
      <c r="HMC117" s="14"/>
      <c r="HMD117" s="14"/>
      <c r="HME117" s="14"/>
      <c r="HMF117" s="14"/>
      <c r="HMG117" s="14"/>
      <c r="HMH117" s="14"/>
      <c r="HMI117" s="14"/>
      <c r="HMJ117" s="14"/>
      <c r="HMK117" s="14"/>
      <c r="HML117" s="14"/>
      <c r="HMM117" s="14"/>
      <c r="HMN117" s="14"/>
      <c r="HMO117" s="14"/>
      <c r="HMP117" s="14"/>
      <c r="HMQ117" s="14"/>
      <c r="HMR117" s="14"/>
      <c r="HMS117" s="14"/>
      <c r="HMT117" s="14"/>
      <c r="HMU117" s="14"/>
      <c r="HMV117" s="14"/>
      <c r="HMW117" s="14"/>
      <c r="HMX117" s="14"/>
      <c r="HMY117" s="14"/>
      <c r="HMZ117" s="14"/>
      <c r="HNA117" s="14"/>
      <c r="HNB117" s="14"/>
      <c r="HNC117" s="14"/>
      <c r="HND117" s="14"/>
      <c r="HNE117" s="14"/>
      <c r="HNF117" s="14"/>
      <c r="HNG117" s="14"/>
      <c r="HNH117" s="14"/>
      <c r="HNI117" s="14"/>
      <c r="HNJ117" s="14"/>
      <c r="HNK117" s="14"/>
      <c r="HNL117" s="14"/>
      <c r="HNM117" s="14"/>
      <c r="HNN117" s="14"/>
      <c r="HNO117" s="14"/>
      <c r="HNP117" s="14"/>
      <c r="HNQ117" s="14"/>
      <c r="HNR117" s="14"/>
      <c r="HNS117" s="14"/>
      <c r="HNT117" s="14"/>
      <c r="HNU117" s="14"/>
      <c r="HNV117" s="14"/>
      <c r="HNW117" s="14"/>
      <c r="HNX117" s="14"/>
      <c r="HNY117" s="14"/>
      <c r="HNZ117" s="14"/>
      <c r="HOA117" s="14"/>
      <c r="HOB117" s="14"/>
      <c r="HOC117" s="14"/>
      <c r="HOD117" s="14"/>
      <c r="HOE117" s="14"/>
      <c r="HOF117" s="14"/>
      <c r="HOG117" s="14"/>
      <c r="HOH117" s="14"/>
      <c r="HOI117" s="14"/>
      <c r="HOJ117" s="14"/>
      <c r="HOK117" s="14"/>
      <c r="HOL117" s="14"/>
      <c r="HOM117" s="14"/>
      <c r="HON117" s="14"/>
      <c r="HOO117" s="14"/>
      <c r="HOP117" s="14"/>
      <c r="HOQ117" s="14"/>
      <c r="HOR117" s="14"/>
      <c r="HOS117" s="14"/>
      <c r="HOT117" s="14"/>
      <c r="HOU117" s="14"/>
      <c r="HOV117" s="14"/>
      <c r="HOW117" s="14"/>
      <c r="HOX117" s="14"/>
      <c r="HOY117" s="14"/>
      <c r="HOZ117" s="14"/>
      <c r="HPA117" s="14"/>
      <c r="HPB117" s="14"/>
      <c r="HPC117" s="14"/>
      <c r="HPD117" s="14"/>
      <c r="HPE117" s="14"/>
      <c r="HPF117" s="14"/>
      <c r="HPG117" s="14"/>
      <c r="HPH117" s="14"/>
      <c r="HPI117" s="14"/>
      <c r="HPJ117" s="14"/>
      <c r="HPK117" s="14"/>
      <c r="HPL117" s="14"/>
      <c r="HPM117" s="14"/>
      <c r="HPN117" s="14"/>
      <c r="HPO117" s="14"/>
      <c r="HPP117" s="14"/>
      <c r="HPQ117" s="14"/>
      <c r="HPR117" s="14"/>
      <c r="HPS117" s="14"/>
      <c r="HPT117" s="14"/>
      <c r="HPU117" s="14"/>
      <c r="HPV117" s="14"/>
      <c r="HPW117" s="14"/>
      <c r="HPX117" s="14"/>
      <c r="HPY117" s="14"/>
      <c r="HPZ117" s="14"/>
      <c r="HQA117" s="14"/>
      <c r="HQB117" s="14"/>
      <c r="HQC117" s="14"/>
      <c r="HQD117" s="14"/>
      <c r="HQE117" s="14"/>
      <c r="HQF117" s="14"/>
      <c r="HQG117" s="14"/>
      <c r="HQH117" s="14"/>
      <c r="HQI117" s="14"/>
      <c r="HQJ117" s="14"/>
      <c r="HQK117" s="14"/>
      <c r="HQL117" s="14"/>
      <c r="HQM117" s="14"/>
      <c r="HQN117" s="14"/>
      <c r="HQO117" s="14"/>
      <c r="HQP117" s="14"/>
      <c r="HQQ117" s="14"/>
      <c r="HQR117" s="14"/>
      <c r="HQS117" s="14"/>
      <c r="HQT117" s="14"/>
      <c r="HQU117" s="14"/>
      <c r="HQV117" s="14"/>
      <c r="HQW117" s="14"/>
      <c r="HQX117" s="14"/>
      <c r="HQY117" s="14"/>
      <c r="HQZ117" s="14"/>
      <c r="HRA117" s="14"/>
      <c r="HRB117" s="14"/>
      <c r="HRC117" s="14"/>
      <c r="HRD117" s="14"/>
      <c r="HRE117" s="14"/>
      <c r="HRF117" s="14"/>
      <c r="HRG117" s="14"/>
      <c r="HRH117" s="14"/>
      <c r="HRI117" s="14"/>
      <c r="HRJ117" s="14"/>
      <c r="HRK117" s="14"/>
      <c r="HRL117" s="14"/>
      <c r="HRM117" s="14"/>
      <c r="HRN117" s="14"/>
      <c r="HRO117" s="14"/>
      <c r="HRP117" s="14"/>
      <c r="HRQ117" s="14"/>
      <c r="HRR117" s="14"/>
      <c r="HRS117" s="14"/>
      <c r="HRT117" s="14"/>
      <c r="HRU117" s="14"/>
      <c r="HRV117" s="14"/>
      <c r="HRW117" s="14"/>
      <c r="HRX117" s="14"/>
      <c r="HRY117" s="14"/>
      <c r="HRZ117" s="14"/>
      <c r="HSA117" s="14"/>
      <c r="HSB117" s="14"/>
      <c r="HSC117" s="14"/>
      <c r="HSD117" s="14"/>
      <c r="HSE117" s="14"/>
      <c r="HSF117" s="14"/>
      <c r="HSG117" s="14"/>
      <c r="HSH117" s="14"/>
      <c r="HSI117" s="14"/>
      <c r="HSJ117" s="14"/>
      <c r="HSK117" s="14"/>
      <c r="HSL117" s="14"/>
      <c r="HSM117" s="14"/>
      <c r="HSN117" s="14"/>
      <c r="HSO117" s="14"/>
      <c r="HSP117" s="14"/>
      <c r="HSQ117" s="14"/>
      <c r="HSR117" s="14"/>
      <c r="HSS117" s="14"/>
      <c r="HST117" s="14"/>
      <c r="HSU117" s="14"/>
      <c r="HSV117" s="14"/>
      <c r="HSW117" s="14"/>
      <c r="HSX117" s="14"/>
      <c r="HSY117" s="14"/>
      <c r="HSZ117" s="14"/>
      <c r="HTA117" s="14"/>
      <c r="HTB117" s="14"/>
      <c r="HTC117" s="14"/>
      <c r="HTD117" s="14"/>
      <c r="HTE117" s="14"/>
      <c r="HTF117" s="14"/>
      <c r="HTG117" s="14"/>
      <c r="HTH117" s="14"/>
      <c r="HTI117" s="14"/>
      <c r="HTJ117" s="14"/>
      <c r="HTK117" s="14"/>
      <c r="HTL117" s="14"/>
      <c r="HTM117" s="14"/>
      <c r="HTN117" s="14"/>
      <c r="HTO117" s="14"/>
      <c r="HTP117" s="14"/>
      <c r="HTQ117" s="14"/>
      <c r="HTR117" s="14"/>
      <c r="HTS117" s="14"/>
      <c r="HTT117" s="14"/>
      <c r="HTU117" s="14"/>
      <c r="HTV117" s="14"/>
      <c r="HTW117" s="14"/>
      <c r="HTX117" s="14"/>
      <c r="HTY117" s="14"/>
      <c r="HTZ117" s="14"/>
      <c r="HUA117" s="14"/>
      <c r="HUB117" s="14"/>
      <c r="HUC117" s="14"/>
      <c r="HUD117" s="14"/>
      <c r="HUE117" s="14"/>
      <c r="HUF117" s="14"/>
      <c r="HUG117" s="14"/>
      <c r="HUH117" s="14"/>
      <c r="HUI117" s="14"/>
      <c r="HUJ117" s="14"/>
      <c r="HUK117" s="14"/>
      <c r="HUL117" s="14"/>
      <c r="HUM117" s="14"/>
      <c r="HUN117" s="14"/>
      <c r="HUO117" s="14"/>
      <c r="HUP117" s="14"/>
      <c r="HUQ117" s="14"/>
      <c r="HUR117" s="14"/>
      <c r="HUS117" s="14"/>
      <c r="HUT117" s="14"/>
      <c r="HUU117" s="14"/>
      <c r="HUV117" s="14"/>
      <c r="HUW117" s="14"/>
      <c r="HUX117" s="14"/>
      <c r="HUY117" s="14"/>
      <c r="HUZ117" s="14"/>
      <c r="HVA117" s="14"/>
      <c r="HVB117" s="14"/>
      <c r="HVC117" s="14"/>
      <c r="HVD117" s="14"/>
      <c r="HVE117" s="14"/>
      <c r="HVF117" s="14"/>
      <c r="HVG117" s="14"/>
      <c r="HVH117" s="14"/>
      <c r="HVI117" s="14"/>
      <c r="HVJ117" s="14"/>
      <c r="HVK117" s="14"/>
      <c r="HVL117" s="14"/>
      <c r="HVM117" s="14"/>
      <c r="HVN117" s="14"/>
      <c r="HVO117" s="14"/>
      <c r="HVP117" s="14"/>
      <c r="HVQ117" s="14"/>
      <c r="HVR117" s="14"/>
      <c r="HVS117" s="14"/>
      <c r="HVT117" s="14"/>
      <c r="HVU117" s="14"/>
      <c r="HVV117" s="14"/>
      <c r="HVW117" s="14"/>
      <c r="HVX117" s="14"/>
      <c r="HVY117" s="14"/>
      <c r="HVZ117" s="14"/>
      <c r="HWA117" s="14"/>
      <c r="HWB117" s="14"/>
      <c r="HWC117" s="14"/>
      <c r="HWD117" s="14"/>
      <c r="HWE117" s="14"/>
      <c r="HWF117" s="14"/>
      <c r="HWG117" s="14"/>
      <c r="HWH117" s="14"/>
      <c r="HWI117" s="14"/>
      <c r="HWJ117" s="14"/>
      <c r="HWK117" s="14"/>
      <c r="HWL117" s="14"/>
      <c r="HWM117" s="14"/>
      <c r="HWN117" s="14"/>
      <c r="HWO117" s="14"/>
      <c r="HWP117" s="14"/>
      <c r="HWQ117" s="14"/>
      <c r="HWR117" s="14"/>
      <c r="HWS117" s="14"/>
      <c r="HWT117" s="14"/>
      <c r="HWU117" s="14"/>
      <c r="HWV117" s="14"/>
      <c r="HWW117" s="14"/>
      <c r="HWX117" s="14"/>
      <c r="HWY117" s="14"/>
      <c r="HWZ117" s="14"/>
      <c r="HXA117" s="14"/>
      <c r="HXB117" s="14"/>
      <c r="HXC117" s="14"/>
      <c r="HXD117" s="14"/>
      <c r="HXE117" s="14"/>
      <c r="HXF117" s="14"/>
      <c r="HXG117" s="14"/>
      <c r="HXH117" s="14"/>
      <c r="HXI117" s="14"/>
      <c r="HXJ117" s="14"/>
      <c r="HXK117" s="14"/>
      <c r="HXL117" s="14"/>
      <c r="HXM117" s="14"/>
      <c r="HXN117" s="14"/>
      <c r="HXO117" s="14"/>
      <c r="HXP117" s="14"/>
      <c r="HXQ117" s="14"/>
      <c r="HXR117" s="14"/>
      <c r="HXS117" s="14"/>
      <c r="HXT117" s="14"/>
      <c r="HXU117" s="14"/>
      <c r="HXV117" s="14"/>
      <c r="HXW117" s="14"/>
      <c r="HXX117" s="14"/>
      <c r="HXY117" s="14"/>
      <c r="HXZ117" s="14"/>
      <c r="HYA117" s="14"/>
      <c r="HYB117" s="14"/>
      <c r="HYC117" s="14"/>
      <c r="HYD117" s="14"/>
      <c r="HYE117" s="14"/>
      <c r="HYF117" s="14"/>
      <c r="HYG117" s="14"/>
      <c r="HYH117" s="14"/>
      <c r="HYI117" s="14"/>
      <c r="HYJ117" s="14"/>
      <c r="HYK117" s="14"/>
      <c r="HYL117" s="14"/>
      <c r="HYM117" s="14"/>
      <c r="HYN117" s="14"/>
      <c r="HYO117" s="14"/>
      <c r="HYP117" s="14"/>
      <c r="HYQ117" s="14"/>
      <c r="HYR117" s="14"/>
      <c r="HYS117" s="14"/>
      <c r="HYT117" s="14"/>
      <c r="HYU117" s="14"/>
      <c r="HYV117" s="14"/>
      <c r="HYW117" s="14"/>
      <c r="HYX117" s="14"/>
      <c r="HYY117" s="14"/>
      <c r="HYZ117" s="14"/>
      <c r="HZA117" s="14"/>
      <c r="HZB117" s="14"/>
      <c r="HZC117" s="14"/>
      <c r="HZD117" s="14"/>
      <c r="HZE117" s="14"/>
      <c r="HZF117" s="14"/>
      <c r="HZG117" s="14"/>
      <c r="HZH117" s="14"/>
      <c r="HZI117" s="14"/>
      <c r="HZJ117" s="14"/>
      <c r="HZK117" s="14"/>
      <c r="HZL117" s="14"/>
      <c r="HZM117" s="14"/>
      <c r="HZN117" s="14"/>
      <c r="HZO117" s="14"/>
      <c r="HZP117" s="14"/>
      <c r="HZQ117" s="14"/>
      <c r="HZR117" s="14"/>
      <c r="HZS117" s="14"/>
      <c r="HZT117" s="14"/>
      <c r="HZU117" s="14"/>
      <c r="HZV117" s="14"/>
      <c r="HZW117" s="14"/>
      <c r="HZX117" s="14"/>
      <c r="HZY117" s="14"/>
      <c r="HZZ117" s="14"/>
      <c r="IAA117" s="14"/>
      <c r="IAB117" s="14"/>
      <c r="IAC117" s="14"/>
      <c r="IAD117" s="14"/>
      <c r="IAE117" s="14"/>
      <c r="IAF117" s="14"/>
      <c r="IAG117" s="14"/>
      <c r="IAH117" s="14"/>
      <c r="IAI117" s="14"/>
      <c r="IAJ117" s="14"/>
      <c r="IAK117" s="14"/>
      <c r="IAL117" s="14"/>
      <c r="IAM117" s="14"/>
      <c r="IAN117" s="14"/>
      <c r="IAO117" s="14"/>
      <c r="IAP117" s="14"/>
      <c r="IAQ117" s="14"/>
      <c r="IAR117" s="14"/>
      <c r="IAS117" s="14"/>
      <c r="IAT117" s="14"/>
      <c r="IAU117" s="14"/>
      <c r="IAV117" s="14"/>
      <c r="IAW117" s="14"/>
      <c r="IAX117" s="14"/>
      <c r="IAY117" s="14"/>
      <c r="IAZ117" s="14"/>
      <c r="IBA117" s="14"/>
      <c r="IBB117" s="14"/>
      <c r="IBC117" s="14"/>
      <c r="IBD117" s="14"/>
      <c r="IBE117" s="14"/>
      <c r="IBF117" s="14"/>
      <c r="IBG117" s="14"/>
      <c r="IBH117" s="14"/>
      <c r="IBI117" s="14"/>
      <c r="IBJ117" s="14"/>
      <c r="IBK117" s="14"/>
      <c r="IBL117" s="14"/>
      <c r="IBM117" s="14"/>
      <c r="IBN117" s="14"/>
      <c r="IBO117" s="14"/>
      <c r="IBP117" s="14"/>
      <c r="IBQ117" s="14"/>
      <c r="IBR117" s="14"/>
      <c r="IBS117" s="14"/>
      <c r="IBT117" s="14"/>
      <c r="IBU117" s="14"/>
      <c r="IBV117" s="14"/>
      <c r="IBW117" s="14"/>
      <c r="IBX117" s="14"/>
      <c r="IBY117" s="14"/>
      <c r="IBZ117" s="14"/>
      <c r="ICA117" s="14"/>
      <c r="ICB117" s="14"/>
      <c r="ICC117" s="14"/>
      <c r="ICD117" s="14"/>
      <c r="ICE117" s="14"/>
      <c r="ICF117" s="14"/>
      <c r="ICG117" s="14"/>
      <c r="ICH117" s="14"/>
      <c r="ICI117" s="14"/>
      <c r="ICJ117" s="14"/>
      <c r="ICK117" s="14"/>
      <c r="ICL117" s="14"/>
      <c r="ICM117" s="14"/>
      <c r="ICN117" s="14"/>
      <c r="ICO117" s="14"/>
      <c r="ICP117" s="14"/>
      <c r="ICQ117" s="14"/>
      <c r="ICR117" s="14"/>
      <c r="ICS117" s="14"/>
      <c r="ICT117" s="14"/>
      <c r="ICU117" s="14"/>
      <c r="ICV117" s="14"/>
      <c r="ICW117" s="14"/>
      <c r="ICX117" s="14"/>
      <c r="ICY117" s="14"/>
      <c r="ICZ117" s="14"/>
      <c r="IDA117" s="14"/>
      <c r="IDB117" s="14"/>
      <c r="IDC117" s="14"/>
      <c r="IDD117" s="14"/>
      <c r="IDE117" s="14"/>
      <c r="IDF117" s="14"/>
      <c r="IDG117" s="14"/>
      <c r="IDH117" s="14"/>
      <c r="IDI117" s="14"/>
      <c r="IDJ117" s="14"/>
      <c r="IDK117" s="14"/>
      <c r="IDL117" s="14"/>
      <c r="IDM117" s="14"/>
      <c r="IDN117" s="14"/>
      <c r="IDO117" s="14"/>
      <c r="IDP117" s="14"/>
      <c r="IDQ117" s="14"/>
      <c r="IDR117" s="14"/>
      <c r="IDS117" s="14"/>
      <c r="IDT117" s="14"/>
      <c r="IDU117" s="14"/>
      <c r="IDV117" s="14"/>
      <c r="IDW117" s="14"/>
      <c r="IDX117" s="14"/>
      <c r="IDY117" s="14"/>
      <c r="IDZ117" s="14"/>
      <c r="IEA117" s="14"/>
      <c r="IEB117" s="14"/>
      <c r="IEC117" s="14"/>
      <c r="IED117" s="14"/>
      <c r="IEE117" s="14"/>
      <c r="IEF117" s="14"/>
      <c r="IEG117" s="14"/>
      <c r="IEH117" s="14"/>
      <c r="IEI117" s="14"/>
      <c r="IEJ117" s="14"/>
      <c r="IEK117" s="14"/>
      <c r="IEL117" s="14"/>
      <c r="IEM117" s="14"/>
      <c r="IEN117" s="14"/>
      <c r="IEO117" s="14"/>
      <c r="IEP117" s="14"/>
      <c r="IEQ117" s="14"/>
      <c r="IER117" s="14"/>
      <c r="IES117" s="14"/>
      <c r="IET117" s="14"/>
      <c r="IEU117" s="14"/>
      <c r="IEV117" s="14"/>
      <c r="IEW117" s="14"/>
      <c r="IEX117" s="14"/>
      <c r="IEY117" s="14"/>
      <c r="IEZ117" s="14"/>
      <c r="IFA117" s="14"/>
      <c r="IFB117" s="14"/>
      <c r="IFC117" s="14"/>
      <c r="IFD117" s="14"/>
      <c r="IFE117" s="14"/>
      <c r="IFF117" s="14"/>
      <c r="IFG117" s="14"/>
      <c r="IFH117" s="14"/>
      <c r="IFI117" s="14"/>
      <c r="IFJ117" s="14"/>
      <c r="IFK117" s="14"/>
      <c r="IFL117" s="14"/>
      <c r="IFM117" s="14"/>
      <c r="IFN117" s="14"/>
      <c r="IFO117" s="14"/>
      <c r="IFP117" s="14"/>
      <c r="IFQ117" s="14"/>
      <c r="IFR117" s="14"/>
      <c r="IFS117" s="14"/>
      <c r="IFT117" s="14"/>
      <c r="IFU117" s="14"/>
      <c r="IFV117" s="14"/>
      <c r="IFW117" s="14"/>
      <c r="IFX117" s="14"/>
      <c r="IFY117" s="14"/>
      <c r="IFZ117" s="14"/>
      <c r="IGA117" s="14"/>
      <c r="IGB117" s="14"/>
      <c r="IGC117" s="14"/>
      <c r="IGD117" s="14"/>
      <c r="IGE117" s="14"/>
      <c r="IGF117" s="14"/>
      <c r="IGG117" s="14"/>
      <c r="IGH117" s="14"/>
      <c r="IGI117" s="14"/>
      <c r="IGJ117" s="14"/>
      <c r="IGK117" s="14"/>
      <c r="IGL117" s="14"/>
      <c r="IGM117" s="14"/>
      <c r="IGN117" s="14"/>
      <c r="IGO117" s="14"/>
      <c r="IGP117" s="14"/>
      <c r="IGQ117" s="14"/>
      <c r="IGR117" s="14"/>
      <c r="IGS117" s="14"/>
      <c r="IGT117" s="14"/>
      <c r="IGU117" s="14"/>
      <c r="IGV117" s="14"/>
      <c r="IGW117" s="14"/>
      <c r="IGX117" s="14"/>
      <c r="IGY117" s="14"/>
      <c r="IGZ117" s="14"/>
      <c r="IHA117" s="14"/>
      <c r="IHB117" s="14"/>
      <c r="IHC117" s="14"/>
      <c r="IHD117" s="14"/>
      <c r="IHE117" s="14"/>
      <c r="IHF117" s="14"/>
      <c r="IHG117" s="14"/>
      <c r="IHH117" s="14"/>
      <c r="IHI117" s="14"/>
      <c r="IHJ117" s="14"/>
      <c r="IHK117" s="14"/>
      <c r="IHL117" s="14"/>
      <c r="IHM117" s="14"/>
      <c r="IHN117" s="14"/>
      <c r="IHO117" s="14"/>
      <c r="IHP117" s="14"/>
      <c r="IHQ117" s="14"/>
      <c r="IHR117" s="14"/>
      <c r="IHS117" s="14"/>
      <c r="IHT117" s="14"/>
      <c r="IHU117" s="14"/>
      <c r="IHV117" s="14"/>
      <c r="IHW117" s="14"/>
      <c r="IHX117" s="14"/>
      <c r="IHY117" s="14"/>
      <c r="IHZ117" s="14"/>
      <c r="IIA117" s="14"/>
      <c r="IIB117" s="14"/>
      <c r="IIC117" s="14"/>
      <c r="IID117" s="14"/>
      <c r="IIE117" s="14"/>
      <c r="IIF117" s="14"/>
      <c r="IIG117" s="14"/>
      <c r="IIH117" s="14"/>
      <c r="III117" s="14"/>
      <c r="IIJ117" s="14"/>
      <c r="IIK117" s="14"/>
      <c r="IIL117" s="14"/>
      <c r="IIM117" s="14"/>
      <c r="IIN117" s="14"/>
      <c r="IIO117" s="14"/>
      <c r="IIP117" s="14"/>
      <c r="IIQ117" s="14"/>
      <c r="IIR117" s="14"/>
      <c r="IIS117" s="14"/>
      <c r="IIT117" s="14"/>
      <c r="IIU117" s="14"/>
      <c r="IIV117" s="14"/>
      <c r="IIW117" s="14"/>
      <c r="IIX117" s="14"/>
      <c r="IIY117" s="14"/>
      <c r="IIZ117" s="14"/>
      <c r="IJA117" s="14"/>
      <c r="IJB117" s="14"/>
      <c r="IJC117" s="14"/>
      <c r="IJD117" s="14"/>
      <c r="IJE117" s="14"/>
      <c r="IJF117" s="14"/>
      <c r="IJG117" s="14"/>
      <c r="IJH117" s="14"/>
      <c r="IJI117" s="14"/>
      <c r="IJJ117" s="14"/>
      <c r="IJK117" s="14"/>
      <c r="IJL117" s="14"/>
      <c r="IJM117" s="14"/>
      <c r="IJN117" s="14"/>
      <c r="IJO117" s="14"/>
      <c r="IJP117" s="14"/>
      <c r="IJQ117" s="14"/>
      <c r="IJR117" s="14"/>
      <c r="IJS117" s="14"/>
      <c r="IJT117" s="14"/>
      <c r="IJU117" s="14"/>
      <c r="IJV117" s="14"/>
      <c r="IJW117" s="14"/>
      <c r="IJX117" s="14"/>
      <c r="IJY117" s="14"/>
      <c r="IJZ117" s="14"/>
      <c r="IKA117" s="14"/>
      <c r="IKB117" s="14"/>
      <c r="IKC117" s="14"/>
      <c r="IKD117" s="14"/>
      <c r="IKE117" s="14"/>
      <c r="IKF117" s="14"/>
      <c r="IKG117" s="14"/>
      <c r="IKH117" s="14"/>
      <c r="IKI117" s="14"/>
      <c r="IKJ117" s="14"/>
      <c r="IKK117" s="14"/>
      <c r="IKL117" s="14"/>
      <c r="IKM117" s="14"/>
      <c r="IKN117" s="14"/>
      <c r="IKO117" s="14"/>
      <c r="IKP117" s="14"/>
      <c r="IKQ117" s="14"/>
      <c r="IKR117" s="14"/>
      <c r="IKS117" s="14"/>
      <c r="IKT117" s="14"/>
      <c r="IKU117" s="14"/>
      <c r="IKV117" s="14"/>
      <c r="IKW117" s="14"/>
      <c r="IKX117" s="14"/>
      <c r="IKY117" s="14"/>
      <c r="IKZ117" s="14"/>
      <c r="ILA117" s="14"/>
      <c r="ILB117" s="14"/>
      <c r="ILC117" s="14"/>
      <c r="ILD117" s="14"/>
      <c r="ILE117" s="14"/>
      <c r="ILF117" s="14"/>
      <c r="ILG117" s="14"/>
      <c r="ILH117" s="14"/>
      <c r="ILI117" s="14"/>
      <c r="ILJ117" s="14"/>
      <c r="ILK117" s="14"/>
      <c r="ILL117" s="14"/>
      <c r="ILM117" s="14"/>
      <c r="ILN117" s="14"/>
      <c r="ILO117" s="14"/>
      <c r="ILP117" s="14"/>
      <c r="ILQ117" s="14"/>
      <c r="ILR117" s="14"/>
      <c r="ILS117" s="14"/>
      <c r="ILT117" s="14"/>
      <c r="ILU117" s="14"/>
      <c r="ILV117" s="14"/>
      <c r="ILW117" s="14"/>
      <c r="ILX117" s="14"/>
      <c r="ILY117" s="14"/>
      <c r="ILZ117" s="14"/>
      <c r="IMA117" s="14"/>
      <c r="IMB117" s="14"/>
      <c r="IMC117" s="14"/>
      <c r="IMD117" s="14"/>
      <c r="IME117" s="14"/>
      <c r="IMF117" s="14"/>
      <c r="IMG117" s="14"/>
      <c r="IMH117" s="14"/>
      <c r="IMI117" s="14"/>
      <c r="IMJ117" s="14"/>
      <c r="IMK117" s="14"/>
      <c r="IML117" s="14"/>
      <c r="IMM117" s="14"/>
      <c r="IMN117" s="14"/>
      <c r="IMO117" s="14"/>
      <c r="IMP117" s="14"/>
      <c r="IMQ117" s="14"/>
      <c r="IMR117" s="14"/>
      <c r="IMS117" s="14"/>
      <c r="IMT117" s="14"/>
      <c r="IMU117" s="14"/>
      <c r="IMV117" s="14"/>
      <c r="IMW117" s="14"/>
      <c r="IMX117" s="14"/>
      <c r="IMY117" s="14"/>
      <c r="IMZ117" s="14"/>
      <c r="INA117" s="14"/>
      <c r="INB117" s="14"/>
      <c r="INC117" s="14"/>
      <c r="IND117" s="14"/>
      <c r="INE117" s="14"/>
      <c r="INF117" s="14"/>
      <c r="ING117" s="14"/>
      <c r="INH117" s="14"/>
      <c r="INI117" s="14"/>
      <c r="INJ117" s="14"/>
      <c r="INK117" s="14"/>
      <c r="INL117" s="14"/>
      <c r="INM117" s="14"/>
      <c r="INN117" s="14"/>
      <c r="INO117" s="14"/>
      <c r="INP117" s="14"/>
      <c r="INQ117" s="14"/>
      <c r="INR117" s="14"/>
      <c r="INS117" s="14"/>
      <c r="INT117" s="14"/>
      <c r="INU117" s="14"/>
      <c r="INV117" s="14"/>
      <c r="INW117" s="14"/>
      <c r="INX117" s="14"/>
      <c r="INY117" s="14"/>
      <c r="INZ117" s="14"/>
      <c r="IOA117" s="14"/>
      <c r="IOB117" s="14"/>
      <c r="IOC117" s="14"/>
      <c r="IOD117" s="14"/>
      <c r="IOE117" s="14"/>
      <c r="IOF117" s="14"/>
      <c r="IOG117" s="14"/>
      <c r="IOH117" s="14"/>
      <c r="IOI117" s="14"/>
      <c r="IOJ117" s="14"/>
      <c r="IOK117" s="14"/>
      <c r="IOL117" s="14"/>
      <c r="IOM117" s="14"/>
      <c r="ION117" s="14"/>
      <c r="IOO117" s="14"/>
      <c r="IOP117" s="14"/>
      <c r="IOQ117" s="14"/>
      <c r="IOR117" s="14"/>
      <c r="IOS117" s="14"/>
      <c r="IOT117" s="14"/>
      <c r="IOU117" s="14"/>
      <c r="IOV117" s="14"/>
      <c r="IOW117" s="14"/>
      <c r="IOX117" s="14"/>
      <c r="IOY117" s="14"/>
      <c r="IOZ117" s="14"/>
      <c r="IPA117" s="14"/>
      <c r="IPB117" s="14"/>
      <c r="IPC117" s="14"/>
      <c r="IPD117" s="14"/>
      <c r="IPE117" s="14"/>
      <c r="IPF117" s="14"/>
      <c r="IPG117" s="14"/>
      <c r="IPH117" s="14"/>
      <c r="IPI117" s="14"/>
      <c r="IPJ117" s="14"/>
      <c r="IPK117" s="14"/>
      <c r="IPL117" s="14"/>
      <c r="IPM117" s="14"/>
      <c r="IPN117" s="14"/>
      <c r="IPO117" s="14"/>
      <c r="IPP117" s="14"/>
      <c r="IPQ117" s="14"/>
      <c r="IPR117" s="14"/>
      <c r="IPS117" s="14"/>
      <c r="IPT117" s="14"/>
      <c r="IPU117" s="14"/>
      <c r="IPV117" s="14"/>
      <c r="IPW117" s="14"/>
      <c r="IPX117" s="14"/>
      <c r="IPY117" s="14"/>
      <c r="IPZ117" s="14"/>
      <c r="IQA117" s="14"/>
      <c r="IQB117" s="14"/>
      <c r="IQC117" s="14"/>
      <c r="IQD117" s="14"/>
      <c r="IQE117" s="14"/>
      <c r="IQF117" s="14"/>
      <c r="IQG117" s="14"/>
      <c r="IQH117" s="14"/>
      <c r="IQI117" s="14"/>
      <c r="IQJ117" s="14"/>
      <c r="IQK117" s="14"/>
      <c r="IQL117" s="14"/>
      <c r="IQM117" s="14"/>
      <c r="IQN117" s="14"/>
      <c r="IQO117" s="14"/>
      <c r="IQP117" s="14"/>
      <c r="IQQ117" s="14"/>
      <c r="IQR117" s="14"/>
      <c r="IQS117" s="14"/>
      <c r="IQT117" s="14"/>
      <c r="IQU117" s="14"/>
      <c r="IQV117" s="14"/>
      <c r="IQW117" s="14"/>
      <c r="IQX117" s="14"/>
      <c r="IQY117" s="14"/>
      <c r="IQZ117" s="14"/>
      <c r="IRA117" s="14"/>
      <c r="IRB117" s="14"/>
      <c r="IRC117" s="14"/>
      <c r="IRD117" s="14"/>
      <c r="IRE117" s="14"/>
      <c r="IRF117" s="14"/>
      <c r="IRG117" s="14"/>
      <c r="IRH117" s="14"/>
      <c r="IRI117" s="14"/>
      <c r="IRJ117" s="14"/>
      <c r="IRK117" s="14"/>
      <c r="IRL117" s="14"/>
      <c r="IRM117" s="14"/>
      <c r="IRN117" s="14"/>
      <c r="IRO117" s="14"/>
      <c r="IRP117" s="14"/>
      <c r="IRQ117" s="14"/>
      <c r="IRR117" s="14"/>
      <c r="IRS117" s="14"/>
      <c r="IRT117" s="14"/>
      <c r="IRU117" s="14"/>
      <c r="IRV117" s="14"/>
      <c r="IRW117" s="14"/>
      <c r="IRX117" s="14"/>
      <c r="IRY117" s="14"/>
      <c r="IRZ117" s="14"/>
      <c r="ISA117" s="14"/>
      <c r="ISB117" s="14"/>
      <c r="ISC117" s="14"/>
      <c r="ISD117" s="14"/>
      <c r="ISE117" s="14"/>
      <c r="ISF117" s="14"/>
      <c r="ISG117" s="14"/>
      <c r="ISH117" s="14"/>
      <c r="ISI117" s="14"/>
      <c r="ISJ117" s="14"/>
      <c r="ISK117" s="14"/>
      <c r="ISL117" s="14"/>
      <c r="ISM117" s="14"/>
      <c r="ISN117" s="14"/>
      <c r="ISO117" s="14"/>
      <c r="ISP117" s="14"/>
      <c r="ISQ117" s="14"/>
      <c r="ISR117" s="14"/>
      <c r="ISS117" s="14"/>
      <c r="IST117" s="14"/>
      <c r="ISU117" s="14"/>
      <c r="ISV117" s="14"/>
      <c r="ISW117" s="14"/>
      <c r="ISX117" s="14"/>
      <c r="ISY117" s="14"/>
      <c r="ISZ117" s="14"/>
      <c r="ITA117" s="14"/>
      <c r="ITB117" s="14"/>
      <c r="ITC117" s="14"/>
      <c r="ITD117" s="14"/>
      <c r="ITE117" s="14"/>
      <c r="ITF117" s="14"/>
      <c r="ITG117" s="14"/>
      <c r="ITH117" s="14"/>
      <c r="ITI117" s="14"/>
      <c r="ITJ117" s="14"/>
      <c r="ITK117" s="14"/>
      <c r="ITL117" s="14"/>
      <c r="ITM117" s="14"/>
      <c r="ITN117" s="14"/>
      <c r="ITO117" s="14"/>
      <c r="ITP117" s="14"/>
      <c r="ITQ117" s="14"/>
      <c r="ITR117" s="14"/>
      <c r="ITS117" s="14"/>
      <c r="ITT117" s="14"/>
      <c r="ITU117" s="14"/>
      <c r="ITV117" s="14"/>
      <c r="ITW117" s="14"/>
      <c r="ITX117" s="14"/>
      <c r="ITY117" s="14"/>
      <c r="ITZ117" s="14"/>
      <c r="IUA117" s="14"/>
      <c r="IUB117" s="14"/>
      <c r="IUC117" s="14"/>
      <c r="IUD117" s="14"/>
      <c r="IUE117" s="14"/>
      <c r="IUF117" s="14"/>
      <c r="IUG117" s="14"/>
      <c r="IUH117" s="14"/>
      <c r="IUI117" s="14"/>
      <c r="IUJ117" s="14"/>
      <c r="IUK117" s="14"/>
      <c r="IUL117" s="14"/>
      <c r="IUM117" s="14"/>
      <c r="IUN117" s="14"/>
      <c r="IUO117" s="14"/>
      <c r="IUP117" s="14"/>
      <c r="IUQ117" s="14"/>
      <c r="IUR117" s="14"/>
      <c r="IUS117" s="14"/>
      <c r="IUT117" s="14"/>
      <c r="IUU117" s="14"/>
      <c r="IUV117" s="14"/>
      <c r="IUW117" s="14"/>
      <c r="IUX117" s="14"/>
      <c r="IUY117" s="14"/>
      <c r="IUZ117" s="14"/>
      <c r="IVA117" s="14"/>
      <c r="IVB117" s="14"/>
      <c r="IVC117" s="14"/>
      <c r="IVD117" s="14"/>
      <c r="IVE117" s="14"/>
      <c r="IVF117" s="14"/>
      <c r="IVG117" s="14"/>
      <c r="IVH117" s="14"/>
      <c r="IVI117" s="14"/>
      <c r="IVJ117" s="14"/>
      <c r="IVK117" s="14"/>
      <c r="IVL117" s="14"/>
      <c r="IVM117" s="14"/>
      <c r="IVN117" s="14"/>
      <c r="IVO117" s="14"/>
      <c r="IVP117" s="14"/>
      <c r="IVQ117" s="14"/>
      <c r="IVR117" s="14"/>
      <c r="IVS117" s="14"/>
      <c r="IVT117" s="14"/>
      <c r="IVU117" s="14"/>
      <c r="IVV117" s="14"/>
      <c r="IVW117" s="14"/>
      <c r="IVX117" s="14"/>
      <c r="IVY117" s="14"/>
      <c r="IVZ117" s="14"/>
      <c r="IWA117" s="14"/>
      <c r="IWB117" s="14"/>
      <c r="IWC117" s="14"/>
      <c r="IWD117" s="14"/>
      <c r="IWE117" s="14"/>
      <c r="IWF117" s="14"/>
      <c r="IWG117" s="14"/>
      <c r="IWH117" s="14"/>
      <c r="IWI117" s="14"/>
      <c r="IWJ117" s="14"/>
      <c r="IWK117" s="14"/>
      <c r="IWL117" s="14"/>
      <c r="IWM117" s="14"/>
      <c r="IWN117" s="14"/>
      <c r="IWO117" s="14"/>
      <c r="IWP117" s="14"/>
      <c r="IWQ117" s="14"/>
      <c r="IWR117" s="14"/>
      <c r="IWS117" s="14"/>
      <c r="IWT117" s="14"/>
      <c r="IWU117" s="14"/>
      <c r="IWV117" s="14"/>
      <c r="IWW117" s="14"/>
      <c r="IWX117" s="14"/>
      <c r="IWY117" s="14"/>
      <c r="IWZ117" s="14"/>
      <c r="IXA117" s="14"/>
      <c r="IXB117" s="14"/>
      <c r="IXC117" s="14"/>
      <c r="IXD117" s="14"/>
      <c r="IXE117" s="14"/>
      <c r="IXF117" s="14"/>
      <c r="IXG117" s="14"/>
      <c r="IXH117" s="14"/>
      <c r="IXI117" s="14"/>
      <c r="IXJ117" s="14"/>
      <c r="IXK117" s="14"/>
      <c r="IXL117" s="14"/>
      <c r="IXM117" s="14"/>
      <c r="IXN117" s="14"/>
      <c r="IXO117" s="14"/>
      <c r="IXP117" s="14"/>
      <c r="IXQ117" s="14"/>
      <c r="IXR117" s="14"/>
      <c r="IXS117" s="14"/>
      <c r="IXT117" s="14"/>
      <c r="IXU117" s="14"/>
      <c r="IXV117" s="14"/>
      <c r="IXW117" s="14"/>
      <c r="IXX117" s="14"/>
      <c r="IXY117" s="14"/>
      <c r="IXZ117" s="14"/>
      <c r="IYA117" s="14"/>
      <c r="IYB117" s="14"/>
      <c r="IYC117" s="14"/>
      <c r="IYD117" s="14"/>
      <c r="IYE117" s="14"/>
      <c r="IYF117" s="14"/>
      <c r="IYG117" s="14"/>
      <c r="IYH117" s="14"/>
      <c r="IYI117" s="14"/>
      <c r="IYJ117" s="14"/>
      <c r="IYK117" s="14"/>
      <c r="IYL117" s="14"/>
      <c r="IYM117" s="14"/>
      <c r="IYN117" s="14"/>
      <c r="IYO117" s="14"/>
      <c r="IYP117" s="14"/>
      <c r="IYQ117" s="14"/>
      <c r="IYR117" s="14"/>
      <c r="IYS117" s="14"/>
      <c r="IYT117" s="14"/>
      <c r="IYU117" s="14"/>
      <c r="IYV117" s="14"/>
      <c r="IYW117" s="14"/>
      <c r="IYX117" s="14"/>
      <c r="IYY117" s="14"/>
      <c r="IYZ117" s="14"/>
      <c r="IZA117" s="14"/>
      <c r="IZB117" s="14"/>
      <c r="IZC117" s="14"/>
      <c r="IZD117" s="14"/>
      <c r="IZE117" s="14"/>
      <c r="IZF117" s="14"/>
      <c r="IZG117" s="14"/>
      <c r="IZH117" s="14"/>
      <c r="IZI117" s="14"/>
      <c r="IZJ117" s="14"/>
      <c r="IZK117" s="14"/>
      <c r="IZL117" s="14"/>
      <c r="IZM117" s="14"/>
      <c r="IZN117" s="14"/>
      <c r="IZO117" s="14"/>
      <c r="IZP117" s="14"/>
      <c r="IZQ117" s="14"/>
      <c r="IZR117" s="14"/>
      <c r="IZS117" s="14"/>
      <c r="IZT117" s="14"/>
      <c r="IZU117" s="14"/>
      <c r="IZV117" s="14"/>
      <c r="IZW117" s="14"/>
      <c r="IZX117" s="14"/>
      <c r="IZY117" s="14"/>
      <c r="IZZ117" s="14"/>
      <c r="JAA117" s="14"/>
      <c r="JAB117" s="14"/>
      <c r="JAC117" s="14"/>
      <c r="JAD117" s="14"/>
      <c r="JAE117" s="14"/>
      <c r="JAF117" s="14"/>
      <c r="JAG117" s="14"/>
      <c r="JAH117" s="14"/>
      <c r="JAI117" s="14"/>
      <c r="JAJ117" s="14"/>
      <c r="JAK117" s="14"/>
      <c r="JAL117" s="14"/>
      <c r="JAM117" s="14"/>
      <c r="JAN117" s="14"/>
      <c r="JAO117" s="14"/>
      <c r="JAP117" s="14"/>
      <c r="JAQ117" s="14"/>
      <c r="JAR117" s="14"/>
      <c r="JAS117" s="14"/>
      <c r="JAT117" s="14"/>
      <c r="JAU117" s="14"/>
      <c r="JAV117" s="14"/>
      <c r="JAW117" s="14"/>
      <c r="JAX117" s="14"/>
      <c r="JAY117" s="14"/>
      <c r="JAZ117" s="14"/>
      <c r="JBA117" s="14"/>
      <c r="JBB117" s="14"/>
      <c r="JBC117" s="14"/>
      <c r="JBD117" s="14"/>
      <c r="JBE117" s="14"/>
      <c r="JBF117" s="14"/>
      <c r="JBG117" s="14"/>
      <c r="JBH117" s="14"/>
      <c r="JBI117" s="14"/>
      <c r="JBJ117" s="14"/>
      <c r="JBK117" s="14"/>
      <c r="JBL117" s="14"/>
      <c r="JBM117" s="14"/>
      <c r="JBN117" s="14"/>
      <c r="JBO117" s="14"/>
      <c r="JBP117" s="14"/>
      <c r="JBQ117" s="14"/>
      <c r="JBR117" s="14"/>
      <c r="JBS117" s="14"/>
      <c r="JBT117" s="14"/>
      <c r="JBU117" s="14"/>
      <c r="JBV117" s="14"/>
      <c r="JBW117" s="14"/>
      <c r="JBX117" s="14"/>
      <c r="JBY117" s="14"/>
      <c r="JBZ117" s="14"/>
      <c r="JCA117" s="14"/>
      <c r="JCB117" s="14"/>
      <c r="JCC117" s="14"/>
      <c r="JCD117" s="14"/>
      <c r="JCE117" s="14"/>
      <c r="JCF117" s="14"/>
      <c r="JCG117" s="14"/>
      <c r="JCH117" s="14"/>
      <c r="JCI117" s="14"/>
      <c r="JCJ117" s="14"/>
      <c r="JCK117" s="14"/>
      <c r="JCL117" s="14"/>
      <c r="JCM117" s="14"/>
      <c r="JCN117" s="14"/>
      <c r="JCO117" s="14"/>
      <c r="JCP117" s="14"/>
      <c r="JCQ117" s="14"/>
      <c r="JCR117" s="14"/>
      <c r="JCS117" s="14"/>
      <c r="JCT117" s="14"/>
      <c r="JCU117" s="14"/>
      <c r="JCV117" s="14"/>
      <c r="JCW117" s="14"/>
      <c r="JCX117" s="14"/>
      <c r="JCY117" s="14"/>
      <c r="JCZ117" s="14"/>
      <c r="JDA117" s="14"/>
      <c r="JDB117" s="14"/>
      <c r="JDC117" s="14"/>
      <c r="JDD117" s="14"/>
      <c r="JDE117" s="14"/>
      <c r="JDF117" s="14"/>
      <c r="JDG117" s="14"/>
      <c r="JDH117" s="14"/>
      <c r="JDI117" s="14"/>
      <c r="JDJ117" s="14"/>
      <c r="JDK117" s="14"/>
      <c r="JDL117" s="14"/>
      <c r="JDM117" s="14"/>
      <c r="JDN117" s="14"/>
      <c r="JDO117" s="14"/>
      <c r="JDP117" s="14"/>
      <c r="JDQ117" s="14"/>
      <c r="JDR117" s="14"/>
      <c r="JDS117" s="14"/>
      <c r="JDT117" s="14"/>
      <c r="JDU117" s="14"/>
      <c r="JDV117" s="14"/>
      <c r="JDW117" s="14"/>
      <c r="JDX117" s="14"/>
      <c r="JDY117" s="14"/>
      <c r="JDZ117" s="14"/>
      <c r="JEA117" s="14"/>
      <c r="JEB117" s="14"/>
      <c r="JEC117" s="14"/>
      <c r="JED117" s="14"/>
      <c r="JEE117" s="14"/>
      <c r="JEF117" s="14"/>
      <c r="JEG117" s="14"/>
      <c r="JEH117" s="14"/>
      <c r="JEI117" s="14"/>
      <c r="JEJ117" s="14"/>
      <c r="JEK117" s="14"/>
      <c r="JEL117" s="14"/>
      <c r="JEM117" s="14"/>
      <c r="JEN117" s="14"/>
      <c r="JEO117" s="14"/>
      <c r="JEP117" s="14"/>
      <c r="JEQ117" s="14"/>
      <c r="JER117" s="14"/>
      <c r="JES117" s="14"/>
      <c r="JET117" s="14"/>
      <c r="JEU117" s="14"/>
      <c r="JEV117" s="14"/>
      <c r="JEW117" s="14"/>
      <c r="JEX117" s="14"/>
      <c r="JEY117" s="14"/>
      <c r="JEZ117" s="14"/>
      <c r="JFA117" s="14"/>
      <c r="JFB117" s="14"/>
      <c r="JFC117" s="14"/>
      <c r="JFD117" s="14"/>
      <c r="JFE117" s="14"/>
      <c r="JFF117" s="14"/>
      <c r="JFG117" s="14"/>
      <c r="JFH117" s="14"/>
      <c r="JFI117" s="14"/>
      <c r="JFJ117" s="14"/>
      <c r="JFK117" s="14"/>
      <c r="JFL117" s="14"/>
      <c r="JFM117" s="14"/>
      <c r="JFN117" s="14"/>
      <c r="JFO117" s="14"/>
      <c r="JFP117" s="14"/>
      <c r="JFQ117" s="14"/>
      <c r="JFR117" s="14"/>
      <c r="JFS117" s="14"/>
      <c r="JFT117" s="14"/>
      <c r="JFU117" s="14"/>
      <c r="JFV117" s="14"/>
      <c r="JFW117" s="14"/>
      <c r="JFX117" s="14"/>
      <c r="JFY117" s="14"/>
      <c r="JFZ117" s="14"/>
      <c r="JGA117" s="14"/>
      <c r="JGB117" s="14"/>
      <c r="JGC117" s="14"/>
      <c r="JGD117" s="14"/>
      <c r="JGE117" s="14"/>
      <c r="JGF117" s="14"/>
      <c r="JGG117" s="14"/>
      <c r="JGH117" s="14"/>
      <c r="JGI117" s="14"/>
      <c r="JGJ117" s="14"/>
      <c r="JGK117" s="14"/>
      <c r="JGL117" s="14"/>
      <c r="JGM117" s="14"/>
      <c r="JGN117" s="14"/>
      <c r="JGO117" s="14"/>
      <c r="JGP117" s="14"/>
      <c r="JGQ117" s="14"/>
      <c r="JGR117" s="14"/>
      <c r="JGS117" s="14"/>
      <c r="JGT117" s="14"/>
      <c r="JGU117" s="14"/>
      <c r="JGV117" s="14"/>
      <c r="JGW117" s="14"/>
      <c r="JGX117" s="14"/>
      <c r="JGY117" s="14"/>
      <c r="JGZ117" s="14"/>
      <c r="JHA117" s="14"/>
      <c r="JHB117" s="14"/>
      <c r="JHC117" s="14"/>
      <c r="JHD117" s="14"/>
      <c r="JHE117" s="14"/>
      <c r="JHF117" s="14"/>
      <c r="JHG117" s="14"/>
      <c r="JHH117" s="14"/>
      <c r="JHI117" s="14"/>
      <c r="JHJ117" s="14"/>
      <c r="JHK117" s="14"/>
      <c r="JHL117" s="14"/>
      <c r="JHM117" s="14"/>
      <c r="JHN117" s="14"/>
      <c r="JHO117" s="14"/>
      <c r="JHP117" s="14"/>
      <c r="JHQ117" s="14"/>
      <c r="JHR117" s="14"/>
      <c r="JHS117" s="14"/>
      <c r="JHT117" s="14"/>
      <c r="JHU117" s="14"/>
      <c r="JHV117" s="14"/>
      <c r="JHW117" s="14"/>
      <c r="JHX117" s="14"/>
      <c r="JHY117" s="14"/>
      <c r="JHZ117" s="14"/>
      <c r="JIA117" s="14"/>
      <c r="JIB117" s="14"/>
      <c r="JIC117" s="14"/>
      <c r="JID117" s="14"/>
      <c r="JIE117" s="14"/>
      <c r="JIF117" s="14"/>
      <c r="JIG117" s="14"/>
      <c r="JIH117" s="14"/>
      <c r="JII117" s="14"/>
      <c r="JIJ117" s="14"/>
      <c r="JIK117" s="14"/>
      <c r="JIL117" s="14"/>
      <c r="JIM117" s="14"/>
      <c r="JIN117" s="14"/>
      <c r="JIO117" s="14"/>
      <c r="JIP117" s="14"/>
      <c r="JIQ117" s="14"/>
      <c r="JIR117" s="14"/>
      <c r="JIS117" s="14"/>
      <c r="JIT117" s="14"/>
      <c r="JIU117" s="14"/>
      <c r="JIV117" s="14"/>
      <c r="JIW117" s="14"/>
      <c r="JIX117" s="14"/>
      <c r="JIY117" s="14"/>
      <c r="JIZ117" s="14"/>
      <c r="JJA117" s="14"/>
      <c r="JJB117" s="14"/>
      <c r="JJC117" s="14"/>
      <c r="JJD117" s="14"/>
      <c r="JJE117" s="14"/>
      <c r="JJF117" s="14"/>
      <c r="JJG117" s="14"/>
      <c r="JJH117" s="14"/>
      <c r="JJI117" s="14"/>
      <c r="JJJ117" s="14"/>
      <c r="JJK117" s="14"/>
      <c r="JJL117" s="14"/>
      <c r="JJM117" s="14"/>
      <c r="JJN117" s="14"/>
      <c r="JJO117" s="14"/>
      <c r="JJP117" s="14"/>
      <c r="JJQ117" s="14"/>
      <c r="JJR117" s="14"/>
      <c r="JJS117" s="14"/>
      <c r="JJT117" s="14"/>
      <c r="JJU117" s="14"/>
      <c r="JJV117" s="14"/>
      <c r="JJW117" s="14"/>
      <c r="JJX117" s="14"/>
      <c r="JJY117" s="14"/>
      <c r="JJZ117" s="14"/>
      <c r="JKA117" s="14"/>
      <c r="JKB117" s="14"/>
      <c r="JKC117" s="14"/>
      <c r="JKD117" s="14"/>
      <c r="JKE117" s="14"/>
      <c r="JKF117" s="14"/>
      <c r="JKG117" s="14"/>
      <c r="JKH117" s="14"/>
      <c r="JKI117" s="14"/>
      <c r="JKJ117" s="14"/>
      <c r="JKK117" s="14"/>
      <c r="JKL117" s="14"/>
      <c r="JKM117" s="14"/>
      <c r="JKN117" s="14"/>
      <c r="JKO117" s="14"/>
      <c r="JKP117" s="14"/>
      <c r="JKQ117" s="14"/>
      <c r="JKR117" s="14"/>
      <c r="JKS117" s="14"/>
      <c r="JKT117" s="14"/>
      <c r="JKU117" s="14"/>
      <c r="JKV117" s="14"/>
      <c r="JKW117" s="14"/>
      <c r="JKX117" s="14"/>
      <c r="JKY117" s="14"/>
      <c r="JKZ117" s="14"/>
      <c r="JLA117" s="14"/>
      <c r="JLB117" s="14"/>
      <c r="JLC117" s="14"/>
      <c r="JLD117" s="14"/>
      <c r="JLE117" s="14"/>
      <c r="JLF117" s="14"/>
      <c r="JLG117" s="14"/>
      <c r="JLH117" s="14"/>
      <c r="JLI117" s="14"/>
      <c r="JLJ117" s="14"/>
      <c r="JLK117" s="14"/>
      <c r="JLL117" s="14"/>
      <c r="JLM117" s="14"/>
      <c r="JLN117" s="14"/>
      <c r="JLO117" s="14"/>
      <c r="JLP117" s="14"/>
      <c r="JLQ117" s="14"/>
      <c r="JLR117" s="14"/>
      <c r="JLS117" s="14"/>
      <c r="JLT117" s="14"/>
      <c r="JLU117" s="14"/>
      <c r="JLV117" s="14"/>
      <c r="JLW117" s="14"/>
      <c r="JLX117" s="14"/>
      <c r="JLY117" s="14"/>
      <c r="JLZ117" s="14"/>
      <c r="JMA117" s="14"/>
      <c r="JMB117" s="14"/>
      <c r="JMC117" s="14"/>
      <c r="JMD117" s="14"/>
      <c r="JME117" s="14"/>
      <c r="JMF117" s="14"/>
      <c r="JMG117" s="14"/>
      <c r="JMH117" s="14"/>
      <c r="JMI117" s="14"/>
      <c r="JMJ117" s="14"/>
      <c r="JMK117" s="14"/>
      <c r="JML117" s="14"/>
      <c r="JMM117" s="14"/>
      <c r="JMN117" s="14"/>
      <c r="JMO117" s="14"/>
      <c r="JMP117" s="14"/>
      <c r="JMQ117" s="14"/>
      <c r="JMR117" s="14"/>
      <c r="JMS117" s="14"/>
      <c r="JMT117" s="14"/>
      <c r="JMU117" s="14"/>
      <c r="JMV117" s="14"/>
      <c r="JMW117" s="14"/>
      <c r="JMX117" s="14"/>
      <c r="JMY117" s="14"/>
      <c r="JMZ117" s="14"/>
      <c r="JNA117" s="14"/>
      <c r="JNB117" s="14"/>
      <c r="JNC117" s="14"/>
      <c r="JND117" s="14"/>
      <c r="JNE117" s="14"/>
      <c r="JNF117" s="14"/>
      <c r="JNG117" s="14"/>
      <c r="JNH117" s="14"/>
      <c r="JNI117" s="14"/>
      <c r="JNJ117" s="14"/>
      <c r="JNK117" s="14"/>
      <c r="JNL117" s="14"/>
      <c r="JNM117" s="14"/>
      <c r="JNN117" s="14"/>
      <c r="JNO117" s="14"/>
      <c r="JNP117" s="14"/>
      <c r="JNQ117" s="14"/>
      <c r="JNR117" s="14"/>
      <c r="JNS117" s="14"/>
      <c r="JNT117" s="14"/>
      <c r="JNU117" s="14"/>
      <c r="JNV117" s="14"/>
      <c r="JNW117" s="14"/>
      <c r="JNX117" s="14"/>
      <c r="JNY117" s="14"/>
      <c r="JNZ117" s="14"/>
      <c r="JOA117" s="14"/>
      <c r="JOB117" s="14"/>
      <c r="JOC117" s="14"/>
      <c r="JOD117" s="14"/>
      <c r="JOE117" s="14"/>
      <c r="JOF117" s="14"/>
      <c r="JOG117" s="14"/>
      <c r="JOH117" s="14"/>
      <c r="JOI117" s="14"/>
      <c r="JOJ117" s="14"/>
      <c r="JOK117" s="14"/>
      <c r="JOL117" s="14"/>
      <c r="JOM117" s="14"/>
      <c r="JON117" s="14"/>
      <c r="JOO117" s="14"/>
      <c r="JOP117" s="14"/>
      <c r="JOQ117" s="14"/>
      <c r="JOR117" s="14"/>
      <c r="JOS117" s="14"/>
      <c r="JOT117" s="14"/>
      <c r="JOU117" s="14"/>
      <c r="JOV117" s="14"/>
      <c r="JOW117" s="14"/>
      <c r="JOX117" s="14"/>
      <c r="JOY117" s="14"/>
      <c r="JOZ117" s="14"/>
      <c r="JPA117" s="14"/>
      <c r="JPB117" s="14"/>
      <c r="JPC117" s="14"/>
      <c r="JPD117" s="14"/>
      <c r="JPE117" s="14"/>
      <c r="JPF117" s="14"/>
      <c r="JPG117" s="14"/>
      <c r="JPH117" s="14"/>
      <c r="JPI117" s="14"/>
      <c r="JPJ117" s="14"/>
      <c r="JPK117" s="14"/>
      <c r="JPL117" s="14"/>
      <c r="JPM117" s="14"/>
      <c r="JPN117" s="14"/>
      <c r="JPO117" s="14"/>
      <c r="JPP117" s="14"/>
      <c r="JPQ117" s="14"/>
      <c r="JPR117" s="14"/>
      <c r="JPS117" s="14"/>
      <c r="JPT117" s="14"/>
      <c r="JPU117" s="14"/>
      <c r="JPV117" s="14"/>
      <c r="JPW117" s="14"/>
      <c r="JPX117" s="14"/>
      <c r="JPY117" s="14"/>
      <c r="JPZ117" s="14"/>
      <c r="JQA117" s="14"/>
      <c r="JQB117" s="14"/>
      <c r="JQC117" s="14"/>
      <c r="JQD117" s="14"/>
      <c r="JQE117" s="14"/>
      <c r="JQF117" s="14"/>
      <c r="JQG117" s="14"/>
      <c r="JQH117" s="14"/>
      <c r="JQI117" s="14"/>
      <c r="JQJ117" s="14"/>
      <c r="JQK117" s="14"/>
      <c r="JQL117" s="14"/>
      <c r="JQM117" s="14"/>
      <c r="JQN117" s="14"/>
      <c r="JQO117" s="14"/>
      <c r="JQP117" s="14"/>
      <c r="JQQ117" s="14"/>
      <c r="JQR117" s="14"/>
      <c r="JQS117" s="14"/>
      <c r="JQT117" s="14"/>
      <c r="JQU117" s="14"/>
      <c r="JQV117" s="14"/>
      <c r="JQW117" s="14"/>
      <c r="JQX117" s="14"/>
      <c r="JQY117" s="14"/>
      <c r="JQZ117" s="14"/>
      <c r="JRA117" s="14"/>
      <c r="JRB117" s="14"/>
      <c r="JRC117" s="14"/>
      <c r="JRD117" s="14"/>
      <c r="JRE117" s="14"/>
      <c r="JRF117" s="14"/>
      <c r="JRG117" s="14"/>
      <c r="JRH117" s="14"/>
      <c r="JRI117" s="14"/>
      <c r="JRJ117" s="14"/>
      <c r="JRK117" s="14"/>
      <c r="JRL117" s="14"/>
      <c r="JRM117" s="14"/>
      <c r="JRN117" s="14"/>
      <c r="JRO117" s="14"/>
      <c r="JRP117" s="14"/>
      <c r="JRQ117" s="14"/>
      <c r="JRR117" s="14"/>
      <c r="JRS117" s="14"/>
      <c r="JRT117" s="14"/>
      <c r="JRU117" s="14"/>
      <c r="JRV117" s="14"/>
      <c r="JRW117" s="14"/>
      <c r="JRX117" s="14"/>
      <c r="JRY117" s="14"/>
      <c r="JRZ117" s="14"/>
      <c r="JSA117" s="14"/>
      <c r="JSB117" s="14"/>
      <c r="JSC117" s="14"/>
      <c r="JSD117" s="14"/>
      <c r="JSE117" s="14"/>
      <c r="JSF117" s="14"/>
      <c r="JSG117" s="14"/>
      <c r="JSH117" s="14"/>
      <c r="JSI117" s="14"/>
      <c r="JSJ117" s="14"/>
      <c r="JSK117" s="14"/>
      <c r="JSL117" s="14"/>
      <c r="JSM117" s="14"/>
      <c r="JSN117" s="14"/>
      <c r="JSO117" s="14"/>
      <c r="JSP117" s="14"/>
      <c r="JSQ117" s="14"/>
      <c r="JSR117" s="14"/>
      <c r="JSS117" s="14"/>
      <c r="JST117" s="14"/>
      <c r="JSU117" s="14"/>
      <c r="JSV117" s="14"/>
      <c r="JSW117" s="14"/>
      <c r="JSX117" s="14"/>
      <c r="JSY117" s="14"/>
      <c r="JSZ117" s="14"/>
      <c r="JTA117" s="14"/>
      <c r="JTB117" s="14"/>
      <c r="JTC117" s="14"/>
      <c r="JTD117" s="14"/>
      <c r="JTE117" s="14"/>
      <c r="JTF117" s="14"/>
      <c r="JTG117" s="14"/>
      <c r="JTH117" s="14"/>
      <c r="JTI117" s="14"/>
      <c r="JTJ117" s="14"/>
      <c r="JTK117" s="14"/>
      <c r="JTL117" s="14"/>
      <c r="JTM117" s="14"/>
      <c r="JTN117" s="14"/>
      <c r="JTO117" s="14"/>
      <c r="JTP117" s="14"/>
      <c r="JTQ117" s="14"/>
      <c r="JTR117" s="14"/>
      <c r="JTS117" s="14"/>
      <c r="JTT117" s="14"/>
      <c r="JTU117" s="14"/>
      <c r="JTV117" s="14"/>
      <c r="JTW117" s="14"/>
      <c r="JTX117" s="14"/>
      <c r="JTY117" s="14"/>
      <c r="JTZ117" s="14"/>
      <c r="JUA117" s="14"/>
      <c r="JUB117" s="14"/>
      <c r="JUC117" s="14"/>
      <c r="JUD117" s="14"/>
      <c r="JUE117" s="14"/>
      <c r="JUF117" s="14"/>
      <c r="JUG117" s="14"/>
      <c r="JUH117" s="14"/>
      <c r="JUI117" s="14"/>
      <c r="JUJ117" s="14"/>
      <c r="JUK117" s="14"/>
      <c r="JUL117" s="14"/>
      <c r="JUM117" s="14"/>
      <c r="JUN117" s="14"/>
      <c r="JUO117" s="14"/>
      <c r="JUP117" s="14"/>
      <c r="JUQ117" s="14"/>
      <c r="JUR117" s="14"/>
      <c r="JUS117" s="14"/>
      <c r="JUT117" s="14"/>
      <c r="JUU117" s="14"/>
      <c r="JUV117" s="14"/>
      <c r="JUW117" s="14"/>
      <c r="JUX117" s="14"/>
      <c r="JUY117" s="14"/>
      <c r="JUZ117" s="14"/>
      <c r="JVA117" s="14"/>
      <c r="JVB117" s="14"/>
      <c r="JVC117" s="14"/>
      <c r="JVD117" s="14"/>
      <c r="JVE117" s="14"/>
      <c r="JVF117" s="14"/>
      <c r="JVG117" s="14"/>
      <c r="JVH117" s="14"/>
      <c r="JVI117" s="14"/>
      <c r="JVJ117" s="14"/>
      <c r="JVK117" s="14"/>
      <c r="JVL117" s="14"/>
      <c r="JVM117" s="14"/>
      <c r="JVN117" s="14"/>
      <c r="JVO117" s="14"/>
      <c r="JVP117" s="14"/>
      <c r="JVQ117" s="14"/>
      <c r="JVR117" s="14"/>
      <c r="JVS117" s="14"/>
      <c r="JVT117" s="14"/>
      <c r="JVU117" s="14"/>
      <c r="JVV117" s="14"/>
      <c r="JVW117" s="14"/>
      <c r="JVX117" s="14"/>
      <c r="JVY117" s="14"/>
      <c r="JVZ117" s="14"/>
      <c r="JWA117" s="14"/>
      <c r="JWB117" s="14"/>
      <c r="JWC117" s="14"/>
      <c r="JWD117" s="14"/>
      <c r="JWE117" s="14"/>
      <c r="JWF117" s="14"/>
      <c r="JWG117" s="14"/>
      <c r="JWH117" s="14"/>
      <c r="JWI117" s="14"/>
      <c r="JWJ117" s="14"/>
      <c r="JWK117" s="14"/>
      <c r="JWL117" s="14"/>
      <c r="JWM117" s="14"/>
      <c r="JWN117" s="14"/>
      <c r="JWO117" s="14"/>
      <c r="JWP117" s="14"/>
      <c r="JWQ117" s="14"/>
      <c r="JWR117" s="14"/>
      <c r="JWS117" s="14"/>
      <c r="JWT117" s="14"/>
      <c r="JWU117" s="14"/>
      <c r="JWV117" s="14"/>
      <c r="JWW117" s="14"/>
      <c r="JWX117" s="14"/>
      <c r="JWY117" s="14"/>
      <c r="JWZ117" s="14"/>
      <c r="JXA117" s="14"/>
      <c r="JXB117" s="14"/>
      <c r="JXC117" s="14"/>
      <c r="JXD117" s="14"/>
      <c r="JXE117" s="14"/>
      <c r="JXF117" s="14"/>
      <c r="JXG117" s="14"/>
      <c r="JXH117" s="14"/>
      <c r="JXI117" s="14"/>
      <c r="JXJ117" s="14"/>
      <c r="JXK117" s="14"/>
      <c r="JXL117" s="14"/>
      <c r="JXM117" s="14"/>
      <c r="JXN117" s="14"/>
      <c r="JXO117" s="14"/>
      <c r="JXP117" s="14"/>
      <c r="JXQ117" s="14"/>
      <c r="JXR117" s="14"/>
      <c r="JXS117" s="14"/>
      <c r="JXT117" s="14"/>
      <c r="JXU117" s="14"/>
      <c r="JXV117" s="14"/>
      <c r="JXW117" s="14"/>
      <c r="JXX117" s="14"/>
      <c r="JXY117" s="14"/>
      <c r="JXZ117" s="14"/>
      <c r="JYA117" s="14"/>
      <c r="JYB117" s="14"/>
      <c r="JYC117" s="14"/>
      <c r="JYD117" s="14"/>
      <c r="JYE117" s="14"/>
      <c r="JYF117" s="14"/>
      <c r="JYG117" s="14"/>
      <c r="JYH117" s="14"/>
      <c r="JYI117" s="14"/>
      <c r="JYJ117" s="14"/>
      <c r="JYK117" s="14"/>
      <c r="JYL117" s="14"/>
      <c r="JYM117" s="14"/>
      <c r="JYN117" s="14"/>
      <c r="JYO117" s="14"/>
      <c r="JYP117" s="14"/>
      <c r="JYQ117" s="14"/>
      <c r="JYR117" s="14"/>
      <c r="JYS117" s="14"/>
      <c r="JYT117" s="14"/>
      <c r="JYU117" s="14"/>
      <c r="JYV117" s="14"/>
      <c r="JYW117" s="14"/>
      <c r="JYX117" s="14"/>
      <c r="JYY117" s="14"/>
      <c r="JYZ117" s="14"/>
      <c r="JZA117" s="14"/>
      <c r="JZB117" s="14"/>
      <c r="JZC117" s="14"/>
      <c r="JZD117" s="14"/>
      <c r="JZE117" s="14"/>
      <c r="JZF117" s="14"/>
      <c r="JZG117" s="14"/>
      <c r="JZH117" s="14"/>
      <c r="JZI117" s="14"/>
      <c r="JZJ117" s="14"/>
      <c r="JZK117" s="14"/>
      <c r="JZL117" s="14"/>
      <c r="JZM117" s="14"/>
      <c r="JZN117" s="14"/>
      <c r="JZO117" s="14"/>
      <c r="JZP117" s="14"/>
      <c r="JZQ117" s="14"/>
      <c r="JZR117" s="14"/>
      <c r="JZS117" s="14"/>
      <c r="JZT117" s="14"/>
      <c r="JZU117" s="14"/>
      <c r="JZV117" s="14"/>
      <c r="JZW117" s="14"/>
      <c r="JZX117" s="14"/>
      <c r="JZY117" s="14"/>
      <c r="JZZ117" s="14"/>
      <c r="KAA117" s="14"/>
      <c r="KAB117" s="14"/>
      <c r="KAC117" s="14"/>
      <c r="KAD117" s="14"/>
      <c r="KAE117" s="14"/>
      <c r="KAF117" s="14"/>
      <c r="KAG117" s="14"/>
      <c r="KAH117" s="14"/>
      <c r="KAI117" s="14"/>
      <c r="KAJ117" s="14"/>
      <c r="KAK117" s="14"/>
      <c r="KAL117" s="14"/>
      <c r="KAM117" s="14"/>
      <c r="KAN117" s="14"/>
      <c r="KAO117" s="14"/>
      <c r="KAP117" s="14"/>
      <c r="KAQ117" s="14"/>
      <c r="KAR117" s="14"/>
      <c r="KAS117" s="14"/>
      <c r="KAT117" s="14"/>
      <c r="KAU117" s="14"/>
      <c r="KAV117" s="14"/>
      <c r="KAW117" s="14"/>
      <c r="KAX117" s="14"/>
      <c r="KAY117" s="14"/>
      <c r="KAZ117" s="14"/>
      <c r="KBA117" s="14"/>
      <c r="KBB117" s="14"/>
      <c r="KBC117" s="14"/>
      <c r="KBD117" s="14"/>
      <c r="KBE117" s="14"/>
      <c r="KBF117" s="14"/>
      <c r="KBG117" s="14"/>
      <c r="KBH117" s="14"/>
      <c r="KBI117" s="14"/>
      <c r="KBJ117" s="14"/>
      <c r="KBK117" s="14"/>
      <c r="KBL117" s="14"/>
      <c r="KBM117" s="14"/>
      <c r="KBN117" s="14"/>
      <c r="KBO117" s="14"/>
      <c r="KBP117" s="14"/>
      <c r="KBQ117" s="14"/>
      <c r="KBR117" s="14"/>
      <c r="KBS117" s="14"/>
      <c r="KBT117" s="14"/>
      <c r="KBU117" s="14"/>
      <c r="KBV117" s="14"/>
      <c r="KBW117" s="14"/>
      <c r="KBX117" s="14"/>
      <c r="KBY117" s="14"/>
      <c r="KBZ117" s="14"/>
      <c r="KCA117" s="14"/>
      <c r="KCB117" s="14"/>
      <c r="KCC117" s="14"/>
      <c r="KCD117" s="14"/>
      <c r="KCE117" s="14"/>
      <c r="KCF117" s="14"/>
      <c r="KCG117" s="14"/>
      <c r="KCH117" s="14"/>
      <c r="KCI117" s="14"/>
      <c r="KCJ117" s="14"/>
      <c r="KCK117" s="14"/>
      <c r="KCL117" s="14"/>
      <c r="KCM117" s="14"/>
      <c r="KCN117" s="14"/>
      <c r="KCO117" s="14"/>
      <c r="KCP117" s="14"/>
      <c r="KCQ117" s="14"/>
      <c r="KCR117" s="14"/>
      <c r="KCS117" s="14"/>
      <c r="KCT117" s="14"/>
      <c r="KCU117" s="14"/>
      <c r="KCV117" s="14"/>
      <c r="KCW117" s="14"/>
      <c r="KCX117" s="14"/>
      <c r="KCY117" s="14"/>
      <c r="KCZ117" s="14"/>
      <c r="KDA117" s="14"/>
      <c r="KDB117" s="14"/>
      <c r="KDC117" s="14"/>
      <c r="KDD117" s="14"/>
      <c r="KDE117" s="14"/>
      <c r="KDF117" s="14"/>
      <c r="KDG117" s="14"/>
      <c r="KDH117" s="14"/>
      <c r="KDI117" s="14"/>
      <c r="KDJ117" s="14"/>
      <c r="KDK117" s="14"/>
      <c r="KDL117" s="14"/>
      <c r="KDM117" s="14"/>
      <c r="KDN117" s="14"/>
      <c r="KDO117" s="14"/>
      <c r="KDP117" s="14"/>
      <c r="KDQ117" s="14"/>
      <c r="KDR117" s="14"/>
      <c r="KDS117" s="14"/>
      <c r="KDT117" s="14"/>
      <c r="KDU117" s="14"/>
      <c r="KDV117" s="14"/>
      <c r="KDW117" s="14"/>
      <c r="KDX117" s="14"/>
      <c r="KDY117" s="14"/>
      <c r="KDZ117" s="14"/>
      <c r="KEA117" s="14"/>
      <c r="KEB117" s="14"/>
      <c r="KEC117" s="14"/>
      <c r="KED117" s="14"/>
      <c r="KEE117" s="14"/>
      <c r="KEF117" s="14"/>
      <c r="KEG117" s="14"/>
      <c r="KEH117" s="14"/>
      <c r="KEI117" s="14"/>
      <c r="KEJ117" s="14"/>
      <c r="KEK117" s="14"/>
      <c r="KEL117" s="14"/>
      <c r="KEM117" s="14"/>
      <c r="KEN117" s="14"/>
      <c r="KEO117" s="14"/>
      <c r="KEP117" s="14"/>
      <c r="KEQ117" s="14"/>
      <c r="KER117" s="14"/>
      <c r="KES117" s="14"/>
      <c r="KET117" s="14"/>
      <c r="KEU117" s="14"/>
      <c r="KEV117" s="14"/>
      <c r="KEW117" s="14"/>
      <c r="KEX117" s="14"/>
      <c r="KEY117" s="14"/>
      <c r="KEZ117" s="14"/>
      <c r="KFA117" s="14"/>
      <c r="KFB117" s="14"/>
      <c r="KFC117" s="14"/>
      <c r="KFD117" s="14"/>
      <c r="KFE117" s="14"/>
      <c r="KFF117" s="14"/>
      <c r="KFG117" s="14"/>
      <c r="KFH117" s="14"/>
      <c r="KFI117" s="14"/>
      <c r="KFJ117" s="14"/>
      <c r="KFK117" s="14"/>
      <c r="KFL117" s="14"/>
      <c r="KFM117" s="14"/>
      <c r="KFN117" s="14"/>
      <c r="KFO117" s="14"/>
      <c r="KFP117" s="14"/>
      <c r="KFQ117" s="14"/>
      <c r="KFR117" s="14"/>
      <c r="KFS117" s="14"/>
      <c r="KFT117" s="14"/>
      <c r="KFU117" s="14"/>
      <c r="KFV117" s="14"/>
      <c r="KFW117" s="14"/>
      <c r="KFX117" s="14"/>
      <c r="KFY117" s="14"/>
      <c r="KFZ117" s="14"/>
      <c r="KGA117" s="14"/>
      <c r="KGB117" s="14"/>
      <c r="KGC117" s="14"/>
      <c r="KGD117" s="14"/>
      <c r="KGE117" s="14"/>
      <c r="KGF117" s="14"/>
      <c r="KGG117" s="14"/>
      <c r="KGH117" s="14"/>
      <c r="KGI117" s="14"/>
      <c r="KGJ117" s="14"/>
      <c r="KGK117" s="14"/>
      <c r="KGL117" s="14"/>
      <c r="KGM117" s="14"/>
      <c r="KGN117" s="14"/>
      <c r="KGO117" s="14"/>
      <c r="KGP117" s="14"/>
      <c r="KGQ117" s="14"/>
      <c r="KGR117" s="14"/>
      <c r="KGS117" s="14"/>
      <c r="KGT117" s="14"/>
      <c r="KGU117" s="14"/>
      <c r="KGV117" s="14"/>
      <c r="KGW117" s="14"/>
      <c r="KGX117" s="14"/>
      <c r="KGY117" s="14"/>
      <c r="KGZ117" s="14"/>
      <c r="KHA117" s="14"/>
      <c r="KHB117" s="14"/>
      <c r="KHC117" s="14"/>
      <c r="KHD117" s="14"/>
      <c r="KHE117" s="14"/>
      <c r="KHF117" s="14"/>
      <c r="KHG117" s="14"/>
      <c r="KHH117" s="14"/>
      <c r="KHI117" s="14"/>
      <c r="KHJ117" s="14"/>
      <c r="KHK117" s="14"/>
      <c r="KHL117" s="14"/>
      <c r="KHM117" s="14"/>
      <c r="KHN117" s="14"/>
      <c r="KHO117" s="14"/>
      <c r="KHP117" s="14"/>
      <c r="KHQ117" s="14"/>
      <c r="KHR117" s="14"/>
      <c r="KHS117" s="14"/>
      <c r="KHT117" s="14"/>
      <c r="KHU117" s="14"/>
      <c r="KHV117" s="14"/>
      <c r="KHW117" s="14"/>
      <c r="KHX117" s="14"/>
      <c r="KHY117" s="14"/>
      <c r="KHZ117" s="14"/>
      <c r="KIA117" s="14"/>
      <c r="KIB117" s="14"/>
      <c r="KIC117" s="14"/>
      <c r="KID117" s="14"/>
      <c r="KIE117" s="14"/>
      <c r="KIF117" s="14"/>
      <c r="KIG117" s="14"/>
      <c r="KIH117" s="14"/>
      <c r="KII117" s="14"/>
      <c r="KIJ117" s="14"/>
      <c r="KIK117" s="14"/>
      <c r="KIL117" s="14"/>
      <c r="KIM117" s="14"/>
      <c r="KIN117" s="14"/>
      <c r="KIO117" s="14"/>
      <c r="KIP117" s="14"/>
      <c r="KIQ117" s="14"/>
      <c r="KIR117" s="14"/>
      <c r="KIS117" s="14"/>
      <c r="KIT117" s="14"/>
      <c r="KIU117" s="14"/>
      <c r="KIV117" s="14"/>
      <c r="KIW117" s="14"/>
      <c r="KIX117" s="14"/>
      <c r="KIY117" s="14"/>
      <c r="KIZ117" s="14"/>
      <c r="KJA117" s="14"/>
      <c r="KJB117" s="14"/>
      <c r="KJC117" s="14"/>
      <c r="KJD117" s="14"/>
      <c r="KJE117" s="14"/>
      <c r="KJF117" s="14"/>
      <c r="KJG117" s="14"/>
      <c r="KJH117" s="14"/>
      <c r="KJI117" s="14"/>
      <c r="KJJ117" s="14"/>
      <c r="KJK117" s="14"/>
      <c r="KJL117" s="14"/>
      <c r="KJM117" s="14"/>
      <c r="KJN117" s="14"/>
      <c r="KJO117" s="14"/>
      <c r="KJP117" s="14"/>
      <c r="KJQ117" s="14"/>
      <c r="KJR117" s="14"/>
      <c r="KJS117" s="14"/>
      <c r="KJT117" s="14"/>
      <c r="KJU117" s="14"/>
      <c r="KJV117" s="14"/>
      <c r="KJW117" s="14"/>
      <c r="KJX117" s="14"/>
      <c r="KJY117" s="14"/>
      <c r="KJZ117" s="14"/>
      <c r="KKA117" s="14"/>
      <c r="KKB117" s="14"/>
      <c r="KKC117" s="14"/>
      <c r="KKD117" s="14"/>
      <c r="KKE117" s="14"/>
      <c r="KKF117" s="14"/>
      <c r="KKG117" s="14"/>
      <c r="KKH117" s="14"/>
      <c r="KKI117" s="14"/>
      <c r="KKJ117" s="14"/>
      <c r="KKK117" s="14"/>
      <c r="KKL117" s="14"/>
      <c r="KKM117" s="14"/>
      <c r="KKN117" s="14"/>
      <c r="KKO117" s="14"/>
      <c r="KKP117" s="14"/>
      <c r="KKQ117" s="14"/>
      <c r="KKR117" s="14"/>
      <c r="KKS117" s="14"/>
      <c r="KKT117" s="14"/>
      <c r="KKU117" s="14"/>
      <c r="KKV117" s="14"/>
      <c r="KKW117" s="14"/>
      <c r="KKX117" s="14"/>
      <c r="KKY117" s="14"/>
      <c r="KKZ117" s="14"/>
      <c r="KLA117" s="14"/>
      <c r="KLB117" s="14"/>
      <c r="KLC117" s="14"/>
      <c r="KLD117" s="14"/>
      <c r="KLE117" s="14"/>
      <c r="KLF117" s="14"/>
      <c r="KLG117" s="14"/>
      <c r="KLH117" s="14"/>
      <c r="KLI117" s="14"/>
      <c r="KLJ117" s="14"/>
      <c r="KLK117" s="14"/>
      <c r="KLL117" s="14"/>
      <c r="KLM117" s="14"/>
      <c r="KLN117" s="14"/>
      <c r="KLO117" s="14"/>
      <c r="KLP117" s="14"/>
      <c r="KLQ117" s="14"/>
      <c r="KLR117" s="14"/>
      <c r="KLS117" s="14"/>
      <c r="KLT117" s="14"/>
      <c r="KLU117" s="14"/>
      <c r="KLV117" s="14"/>
      <c r="KLW117" s="14"/>
      <c r="KLX117" s="14"/>
      <c r="KLY117" s="14"/>
      <c r="KLZ117" s="14"/>
      <c r="KMA117" s="14"/>
      <c r="KMB117" s="14"/>
      <c r="KMC117" s="14"/>
      <c r="KMD117" s="14"/>
      <c r="KME117" s="14"/>
      <c r="KMF117" s="14"/>
      <c r="KMG117" s="14"/>
      <c r="KMH117" s="14"/>
      <c r="KMI117" s="14"/>
      <c r="KMJ117" s="14"/>
      <c r="KMK117" s="14"/>
      <c r="KML117" s="14"/>
      <c r="KMM117" s="14"/>
      <c r="KMN117" s="14"/>
      <c r="KMO117" s="14"/>
      <c r="KMP117" s="14"/>
      <c r="KMQ117" s="14"/>
      <c r="KMR117" s="14"/>
      <c r="KMS117" s="14"/>
      <c r="KMT117" s="14"/>
      <c r="KMU117" s="14"/>
      <c r="KMV117" s="14"/>
      <c r="KMW117" s="14"/>
      <c r="KMX117" s="14"/>
      <c r="KMY117" s="14"/>
      <c r="KMZ117" s="14"/>
      <c r="KNA117" s="14"/>
      <c r="KNB117" s="14"/>
      <c r="KNC117" s="14"/>
      <c r="KND117" s="14"/>
      <c r="KNE117" s="14"/>
      <c r="KNF117" s="14"/>
      <c r="KNG117" s="14"/>
      <c r="KNH117" s="14"/>
      <c r="KNI117" s="14"/>
      <c r="KNJ117" s="14"/>
      <c r="KNK117" s="14"/>
      <c r="KNL117" s="14"/>
      <c r="KNM117" s="14"/>
      <c r="KNN117" s="14"/>
      <c r="KNO117" s="14"/>
      <c r="KNP117" s="14"/>
      <c r="KNQ117" s="14"/>
      <c r="KNR117" s="14"/>
      <c r="KNS117" s="14"/>
      <c r="KNT117" s="14"/>
      <c r="KNU117" s="14"/>
      <c r="KNV117" s="14"/>
      <c r="KNW117" s="14"/>
      <c r="KNX117" s="14"/>
      <c r="KNY117" s="14"/>
      <c r="KNZ117" s="14"/>
      <c r="KOA117" s="14"/>
      <c r="KOB117" s="14"/>
      <c r="KOC117" s="14"/>
      <c r="KOD117" s="14"/>
      <c r="KOE117" s="14"/>
      <c r="KOF117" s="14"/>
      <c r="KOG117" s="14"/>
      <c r="KOH117" s="14"/>
      <c r="KOI117" s="14"/>
      <c r="KOJ117" s="14"/>
      <c r="KOK117" s="14"/>
      <c r="KOL117" s="14"/>
      <c r="KOM117" s="14"/>
      <c r="KON117" s="14"/>
      <c r="KOO117" s="14"/>
      <c r="KOP117" s="14"/>
      <c r="KOQ117" s="14"/>
      <c r="KOR117" s="14"/>
      <c r="KOS117" s="14"/>
      <c r="KOT117" s="14"/>
      <c r="KOU117" s="14"/>
      <c r="KOV117" s="14"/>
      <c r="KOW117" s="14"/>
      <c r="KOX117" s="14"/>
      <c r="KOY117" s="14"/>
      <c r="KOZ117" s="14"/>
      <c r="KPA117" s="14"/>
      <c r="KPB117" s="14"/>
      <c r="KPC117" s="14"/>
      <c r="KPD117" s="14"/>
      <c r="KPE117" s="14"/>
      <c r="KPF117" s="14"/>
      <c r="KPG117" s="14"/>
      <c r="KPH117" s="14"/>
      <c r="KPI117" s="14"/>
      <c r="KPJ117" s="14"/>
      <c r="KPK117" s="14"/>
      <c r="KPL117" s="14"/>
      <c r="KPM117" s="14"/>
      <c r="KPN117" s="14"/>
      <c r="KPO117" s="14"/>
      <c r="KPP117" s="14"/>
      <c r="KPQ117" s="14"/>
      <c r="KPR117" s="14"/>
      <c r="KPS117" s="14"/>
      <c r="KPT117" s="14"/>
      <c r="KPU117" s="14"/>
      <c r="KPV117" s="14"/>
      <c r="KPW117" s="14"/>
      <c r="KPX117" s="14"/>
      <c r="KPY117" s="14"/>
      <c r="KPZ117" s="14"/>
      <c r="KQA117" s="14"/>
      <c r="KQB117" s="14"/>
      <c r="KQC117" s="14"/>
      <c r="KQD117" s="14"/>
      <c r="KQE117" s="14"/>
      <c r="KQF117" s="14"/>
      <c r="KQG117" s="14"/>
      <c r="KQH117" s="14"/>
      <c r="KQI117" s="14"/>
      <c r="KQJ117" s="14"/>
      <c r="KQK117" s="14"/>
      <c r="KQL117" s="14"/>
      <c r="KQM117" s="14"/>
      <c r="KQN117" s="14"/>
      <c r="KQO117" s="14"/>
      <c r="KQP117" s="14"/>
      <c r="KQQ117" s="14"/>
      <c r="KQR117" s="14"/>
      <c r="KQS117" s="14"/>
      <c r="KQT117" s="14"/>
      <c r="KQU117" s="14"/>
      <c r="KQV117" s="14"/>
      <c r="KQW117" s="14"/>
      <c r="KQX117" s="14"/>
      <c r="KQY117" s="14"/>
      <c r="KQZ117" s="14"/>
      <c r="KRA117" s="14"/>
      <c r="KRB117" s="14"/>
      <c r="KRC117" s="14"/>
      <c r="KRD117" s="14"/>
      <c r="KRE117" s="14"/>
      <c r="KRF117" s="14"/>
      <c r="KRG117" s="14"/>
      <c r="KRH117" s="14"/>
      <c r="KRI117" s="14"/>
      <c r="KRJ117" s="14"/>
      <c r="KRK117" s="14"/>
      <c r="KRL117" s="14"/>
      <c r="KRM117" s="14"/>
      <c r="KRN117" s="14"/>
      <c r="KRO117" s="14"/>
      <c r="KRP117" s="14"/>
      <c r="KRQ117" s="14"/>
      <c r="KRR117" s="14"/>
      <c r="KRS117" s="14"/>
      <c r="KRT117" s="14"/>
      <c r="KRU117" s="14"/>
      <c r="KRV117" s="14"/>
      <c r="KRW117" s="14"/>
      <c r="KRX117" s="14"/>
      <c r="KRY117" s="14"/>
      <c r="KRZ117" s="14"/>
      <c r="KSA117" s="14"/>
      <c r="KSB117" s="14"/>
      <c r="KSC117" s="14"/>
      <c r="KSD117" s="14"/>
      <c r="KSE117" s="14"/>
      <c r="KSF117" s="14"/>
      <c r="KSG117" s="14"/>
      <c r="KSH117" s="14"/>
      <c r="KSI117" s="14"/>
      <c r="KSJ117" s="14"/>
      <c r="KSK117" s="14"/>
      <c r="KSL117" s="14"/>
      <c r="KSM117" s="14"/>
      <c r="KSN117" s="14"/>
      <c r="KSO117" s="14"/>
      <c r="KSP117" s="14"/>
      <c r="KSQ117" s="14"/>
      <c r="KSR117" s="14"/>
      <c r="KSS117" s="14"/>
      <c r="KST117" s="14"/>
      <c r="KSU117" s="14"/>
      <c r="KSV117" s="14"/>
      <c r="KSW117" s="14"/>
      <c r="KSX117" s="14"/>
      <c r="KSY117" s="14"/>
      <c r="KSZ117" s="14"/>
      <c r="KTA117" s="14"/>
      <c r="KTB117" s="14"/>
      <c r="KTC117" s="14"/>
      <c r="KTD117" s="14"/>
      <c r="KTE117" s="14"/>
      <c r="KTF117" s="14"/>
      <c r="KTG117" s="14"/>
      <c r="KTH117" s="14"/>
      <c r="KTI117" s="14"/>
      <c r="KTJ117" s="14"/>
      <c r="KTK117" s="14"/>
      <c r="KTL117" s="14"/>
      <c r="KTM117" s="14"/>
      <c r="KTN117" s="14"/>
      <c r="KTO117" s="14"/>
      <c r="KTP117" s="14"/>
      <c r="KTQ117" s="14"/>
      <c r="KTR117" s="14"/>
      <c r="KTS117" s="14"/>
      <c r="KTT117" s="14"/>
      <c r="KTU117" s="14"/>
      <c r="KTV117" s="14"/>
      <c r="KTW117" s="14"/>
      <c r="KTX117" s="14"/>
      <c r="KTY117" s="14"/>
      <c r="KTZ117" s="14"/>
      <c r="KUA117" s="14"/>
      <c r="KUB117" s="14"/>
      <c r="KUC117" s="14"/>
      <c r="KUD117" s="14"/>
      <c r="KUE117" s="14"/>
      <c r="KUF117" s="14"/>
      <c r="KUG117" s="14"/>
      <c r="KUH117" s="14"/>
      <c r="KUI117" s="14"/>
      <c r="KUJ117" s="14"/>
      <c r="KUK117" s="14"/>
      <c r="KUL117" s="14"/>
      <c r="KUM117" s="14"/>
      <c r="KUN117" s="14"/>
      <c r="KUO117" s="14"/>
      <c r="KUP117" s="14"/>
      <c r="KUQ117" s="14"/>
      <c r="KUR117" s="14"/>
      <c r="KUS117" s="14"/>
      <c r="KUT117" s="14"/>
      <c r="KUU117" s="14"/>
      <c r="KUV117" s="14"/>
      <c r="KUW117" s="14"/>
      <c r="KUX117" s="14"/>
      <c r="KUY117" s="14"/>
      <c r="KUZ117" s="14"/>
      <c r="KVA117" s="14"/>
      <c r="KVB117" s="14"/>
      <c r="KVC117" s="14"/>
      <c r="KVD117" s="14"/>
      <c r="KVE117" s="14"/>
      <c r="KVF117" s="14"/>
      <c r="KVG117" s="14"/>
      <c r="KVH117" s="14"/>
      <c r="KVI117" s="14"/>
      <c r="KVJ117" s="14"/>
      <c r="KVK117" s="14"/>
      <c r="KVL117" s="14"/>
      <c r="KVM117" s="14"/>
      <c r="KVN117" s="14"/>
      <c r="KVO117" s="14"/>
      <c r="KVP117" s="14"/>
      <c r="KVQ117" s="14"/>
      <c r="KVR117" s="14"/>
      <c r="KVS117" s="14"/>
      <c r="KVT117" s="14"/>
      <c r="KVU117" s="14"/>
      <c r="KVV117" s="14"/>
      <c r="KVW117" s="14"/>
      <c r="KVX117" s="14"/>
      <c r="KVY117" s="14"/>
      <c r="KVZ117" s="14"/>
      <c r="KWA117" s="14"/>
      <c r="KWB117" s="14"/>
      <c r="KWC117" s="14"/>
      <c r="KWD117" s="14"/>
      <c r="KWE117" s="14"/>
      <c r="KWF117" s="14"/>
      <c r="KWG117" s="14"/>
      <c r="KWH117" s="14"/>
      <c r="KWI117" s="14"/>
      <c r="KWJ117" s="14"/>
      <c r="KWK117" s="14"/>
      <c r="KWL117" s="14"/>
      <c r="KWM117" s="14"/>
      <c r="KWN117" s="14"/>
      <c r="KWO117" s="14"/>
      <c r="KWP117" s="14"/>
      <c r="KWQ117" s="14"/>
      <c r="KWR117" s="14"/>
      <c r="KWS117" s="14"/>
      <c r="KWT117" s="14"/>
      <c r="KWU117" s="14"/>
      <c r="KWV117" s="14"/>
      <c r="KWW117" s="14"/>
      <c r="KWX117" s="14"/>
      <c r="KWY117" s="14"/>
      <c r="KWZ117" s="14"/>
      <c r="KXA117" s="14"/>
      <c r="KXB117" s="14"/>
      <c r="KXC117" s="14"/>
      <c r="KXD117" s="14"/>
      <c r="KXE117" s="14"/>
      <c r="KXF117" s="14"/>
      <c r="KXG117" s="14"/>
      <c r="KXH117" s="14"/>
      <c r="KXI117" s="14"/>
      <c r="KXJ117" s="14"/>
      <c r="KXK117" s="14"/>
      <c r="KXL117" s="14"/>
      <c r="KXM117" s="14"/>
      <c r="KXN117" s="14"/>
      <c r="KXO117" s="14"/>
      <c r="KXP117" s="14"/>
      <c r="KXQ117" s="14"/>
      <c r="KXR117" s="14"/>
      <c r="KXS117" s="14"/>
      <c r="KXT117" s="14"/>
      <c r="KXU117" s="14"/>
      <c r="KXV117" s="14"/>
      <c r="KXW117" s="14"/>
      <c r="KXX117" s="14"/>
      <c r="KXY117" s="14"/>
      <c r="KXZ117" s="14"/>
      <c r="KYA117" s="14"/>
      <c r="KYB117" s="14"/>
      <c r="KYC117" s="14"/>
      <c r="KYD117" s="14"/>
      <c r="KYE117" s="14"/>
      <c r="KYF117" s="14"/>
      <c r="KYG117" s="14"/>
      <c r="KYH117" s="14"/>
      <c r="KYI117" s="14"/>
      <c r="KYJ117" s="14"/>
      <c r="KYK117" s="14"/>
      <c r="KYL117" s="14"/>
      <c r="KYM117" s="14"/>
      <c r="KYN117" s="14"/>
      <c r="KYO117" s="14"/>
      <c r="KYP117" s="14"/>
      <c r="KYQ117" s="14"/>
      <c r="KYR117" s="14"/>
      <c r="KYS117" s="14"/>
      <c r="KYT117" s="14"/>
      <c r="KYU117" s="14"/>
      <c r="KYV117" s="14"/>
      <c r="KYW117" s="14"/>
      <c r="KYX117" s="14"/>
      <c r="KYY117" s="14"/>
      <c r="KYZ117" s="14"/>
      <c r="KZA117" s="14"/>
      <c r="KZB117" s="14"/>
      <c r="KZC117" s="14"/>
      <c r="KZD117" s="14"/>
      <c r="KZE117" s="14"/>
      <c r="KZF117" s="14"/>
      <c r="KZG117" s="14"/>
      <c r="KZH117" s="14"/>
      <c r="KZI117" s="14"/>
      <c r="KZJ117" s="14"/>
      <c r="KZK117" s="14"/>
      <c r="KZL117" s="14"/>
      <c r="KZM117" s="14"/>
      <c r="KZN117" s="14"/>
      <c r="KZO117" s="14"/>
      <c r="KZP117" s="14"/>
      <c r="KZQ117" s="14"/>
      <c r="KZR117" s="14"/>
      <c r="KZS117" s="14"/>
      <c r="KZT117" s="14"/>
      <c r="KZU117" s="14"/>
      <c r="KZV117" s="14"/>
      <c r="KZW117" s="14"/>
      <c r="KZX117" s="14"/>
      <c r="KZY117" s="14"/>
      <c r="KZZ117" s="14"/>
      <c r="LAA117" s="14"/>
      <c r="LAB117" s="14"/>
      <c r="LAC117" s="14"/>
      <c r="LAD117" s="14"/>
      <c r="LAE117" s="14"/>
      <c r="LAF117" s="14"/>
      <c r="LAG117" s="14"/>
      <c r="LAH117" s="14"/>
      <c r="LAI117" s="14"/>
      <c r="LAJ117" s="14"/>
      <c r="LAK117" s="14"/>
      <c r="LAL117" s="14"/>
      <c r="LAM117" s="14"/>
      <c r="LAN117" s="14"/>
      <c r="LAO117" s="14"/>
      <c r="LAP117" s="14"/>
      <c r="LAQ117" s="14"/>
      <c r="LAR117" s="14"/>
      <c r="LAS117" s="14"/>
      <c r="LAT117" s="14"/>
      <c r="LAU117" s="14"/>
      <c r="LAV117" s="14"/>
      <c r="LAW117" s="14"/>
      <c r="LAX117" s="14"/>
      <c r="LAY117" s="14"/>
      <c r="LAZ117" s="14"/>
      <c r="LBA117" s="14"/>
      <c r="LBB117" s="14"/>
      <c r="LBC117" s="14"/>
      <c r="LBD117" s="14"/>
      <c r="LBE117" s="14"/>
      <c r="LBF117" s="14"/>
      <c r="LBG117" s="14"/>
      <c r="LBH117" s="14"/>
      <c r="LBI117" s="14"/>
      <c r="LBJ117" s="14"/>
      <c r="LBK117" s="14"/>
      <c r="LBL117" s="14"/>
      <c r="LBM117" s="14"/>
      <c r="LBN117" s="14"/>
      <c r="LBO117" s="14"/>
      <c r="LBP117" s="14"/>
      <c r="LBQ117" s="14"/>
      <c r="LBR117" s="14"/>
      <c r="LBS117" s="14"/>
      <c r="LBT117" s="14"/>
      <c r="LBU117" s="14"/>
      <c r="LBV117" s="14"/>
      <c r="LBW117" s="14"/>
      <c r="LBX117" s="14"/>
      <c r="LBY117" s="14"/>
      <c r="LBZ117" s="14"/>
      <c r="LCA117" s="14"/>
      <c r="LCB117" s="14"/>
      <c r="LCC117" s="14"/>
      <c r="LCD117" s="14"/>
      <c r="LCE117" s="14"/>
      <c r="LCF117" s="14"/>
      <c r="LCG117" s="14"/>
      <c r="LCH117" s="14"/>
      <c r="LCI117" s="14"/>
      <c r="LCJ117" s="14"/>
      <c r="LCK117" s="14"/>
      <c r="LCL117" s="14"/>
      <c r="LCM117" s="14"/>
      <c r="LCN117" s="14"/>
      <c r="LCO117" s="14"/>
      <c r="LCP117" s="14"/>
      <c r="LCQ117" s="14"/>
      <c r="LCR117" s="14"/>
      <c r="LCS117" s="14"/>
      <c r="LCT117" s="14"/>
      <c r="LCU117" s="14"/>
      <c r="LCV117" s="14"/>
      <c r="LCW117" s="14"/>
      <c r="LCX117" s="14"/>
      <c r="LCY117" s="14"/>
      <c r="LCZ117" s="14"/>
      <c r="LDA117" s="14"/>
      <c r="LDB117" s="14"/>
      <c r="LDC117" s="14"/>
      <c r="LDD117" s="14"/>
      <c r="LDE117" s="14"/>
      <c r="LDF117" s="14"/>
      <c r="LDG117" s="14"/>
      <c r="LDH117" s="14"/>
      <c r="LDI117" s="14"/>
      <c r="LDJ117" s="14"/>
      <c r="LDK117" s="14"/>
      <c r="LDL117" s="14"/>
      <c r="LDM117" s="14"/>
      <c r="LDN117" s="14"/>
      <c r="LDO117" s="14"/>
      <c r="LDP117" s="14"/>
      <c r="LDQ117" s="14"/>
      <c r="LDR117" s="14"/>
      <c r="LDS117" s="14"/>
      <c r="LDT117" s="14"/>
      <c r="LDU117" s="14"/>
      <c r="LDV117" s="14"/>
      <c r="LDW117" s="14"/>
      <c r="LDX117" s="14"/>
      <c r="LDY117" s="14"/>
      <c r="LDZ117" s="14"/>
      <c r="LEA117" s="14"/>
      <c r="LEB117" s="14"/>
      <c r="LEC117" s="14"/>
      <c r="LED117" s="14"/>
      <c r="LEE117" s="14"/>
      <c r="LEF117" s="14"/>
      <c r="LEG117" s="14"/>
      <c r="LEH117" s="14"/>
      <c r="LEI117" s="14"/>
      <c r="LEJ117" s="14"/>
      <c r="LEK117" s="14"/>
      <c r="LEL117" s="14"/>
      <c r="LEM117" s="14"/>
      <c r="LEN117" s="14"/>
      <c r="LEO117" s="14"/>
      <c r="LEP117" s="14"/>
      <c r="LEQ117" s="14"/>
      <c r="LER117" s="14"/>
      <c r="LES117" s="14"/>
      <c r="LET117" s="14"/>
      <c r="LEU117" s="14"/>
      <c r="LEV117" s="14"/>
      <c r="LEW117" s="14"/>
      <c r="LEX117" s="14"/>
      <c r="LEY117" s="14"/>
      <c r="LEZ117" s="14"/>
      <c r="LFA117" s="14"/>
      <c r="LFB117" s="14"/>
      <c r="LFC117" s="14"/>
      <c r="LFD117" s="14"/>
      <c r="LFE117" s="14"/>
      <c r="LFF117" s="14"/>
      <c r="LFG117" s="14"/>
      <c r="LFH117" s="14"/>
      <c r="LFI117" s="14"/>
      <c r="LFJ117" s="14"/>
      <c r="LFK117" s="14"/>
      <c r="LFL117" s="14"/>
      <c r="LFM117" s="14"/>
      <c r="LFN117" s="14"/>
      <c r="LFO117" s="14"/>
      <c r="LFP117" s="14"/>
      <c r="LFQ117" s="14"/>
      <c r="LFR117" s="14"/>
      <c r="LFS117" s="14"/>
      <c r="LFT117" s="14"/>
      <c r="LFU117" s="14"/>
      <c r="LFV117" s="14"/>
      <c r="LFW117" s="14"/>
      <c r="LFX117" s="14"/>
      <c r="LFY117" s="14"/>
      <c r="LFZ117" s="14"/>
      <c r="LGA117" s="14"/>
      <c r="LGB117" s="14"/>
      <c r="LGC117" s="14"/>
      <c r="LGD117" s="14"/>
      <c r="LGE117" s="14"/>
      <c r="LGF117" s="14"/>
      <c r="LGG117" s="14"/>
      <c r="LGH117" s="14"/>
      <c r="LGI117" s="14"/>
      <c r="LGJ117" s="14"/>
      <c r="LGK117" s="14"/>
      <c r="LGL117" s="14"/>
      <c r="LGM117" s="14"/>
      <c r="LGN117" s="14"/>
      <c r="LGO117" s="14"/>
      <c r="LGP117" s="14"/>
      <c r="LGQ117" s="14"/>
      <c r="LGR117" s="14"/>
      <c r="LGS117" s="14"/>
      <c r="LGT117" s="14"/>
      <c r="LGU117" s="14"/>
      <c r="LGV117" s="14"/>
      <c r="LGW117" s="14"/>
      <c r="LGX117" s="14"/>
      <c r="LGY117" s="14"/>
      <c r="LGZ117" s="14"/>
      <c r="LHA117" s="14"/>
      <c r="LHB117" s="14"/>
      <c r="LHC117" s="14"/>
      <c r="LHD117" s="14"/>
      <c r="LHE117" s="14"/>
      <c r="LHF117" s="14"/>
      <c r="LHG117" s="14"/>
      <c r="LHH117" s="14"/>
      <c r="LHI117" s="14"/>
      <c r="LHJ117" s="14"/>
      <c r="LHK117" s="14"/>
      <c r="LHL117" s="14"/>
      <c r="LHM117" s="14"/>
      <c r="LHN117" s="14"/>
      <c r="LHO117" s="14"/>
      <c r="LHP117" s="14"/>
      <c r="LHQ117" s="14"/>
      <c r="LHR117" s="14"/>
      <c r="LHS117" s="14"/>
      <c r="LHT117" s="14"/>
      <c r="LHU117" s="14"/>
      <c r="LHV117" s="14"/>
      <c r="LHW117" s="14"/>
      <c r="LHX117" s="14"/>
      <c r="LHY117" s="14"/>
      <c r="LHZ117" s="14"/>
      <c r="LIA117" s="14"/>
      <c r="LIB117" s="14"/>
      <c r="LIC117" s="14"/>
      <c r="LID117" s="14"/>
      <c r="LIE117" s="14"/>
      <c r="LIF117" s="14"/>
      <c r="LIG117" s="14"/>
      <c r="LIH117" s="14"/>
      <c r="LII117" s="14"/>
      <c r="LIJ117" s="14"/>
      <c r="LIK117" s="14"/>
      <c r="LIL117" s="14"/>
      <c r="LIM117" s="14"/>
      <c r="LIN117" s="14"/>
      <c r="LIO117" s="14"/>
      <c r="LIP117" s="14"/>
      <c r="LIQ117" s="14"/>
      <c r="LIR117" s="14"/>
      <c r="LIS117" s="14"/>
      <c r="LIT117" s="14"/>
      <c r="LIU117" s="14"/>
      <c r="LIV117" s="14"/>
      <c r="LIW117" s="14"/>
      <c r="LIX117" s="14"/>
      <c r="LIY117" s="14"/>
      <c r="LIZ117" s="14"/>
      <c r="LJA117" s="14"/>
      <c r="LJB117" s="14"/>
      <c r="LJC117" s="14"/>
      <c r="LJD117" s="14"/>
      <c r="LJE117" s="14"/>
      <c r="LJF117" s="14"/>
      <c r="LJG117" s="14"/>
      <c r="LJH117" s="14"/>
      <c r="LJI117" s="14"/>
      <c r="LJJ117" s="14"/>
      <c r="LJK117" s="14"/>
      <c r="LJL117" s="14"/>
      <c r="LJM117" s="14"/>
      <c r="LJN117" s="14"/>
      <c r="LJO117" s="14"/>
      <c r="LJP117" s="14"/>
      <c r="LJQ117" s="14"/>
      <c r="LJR117" s="14"/>
      <c r="LJS117" s="14"/>
      <c r="LJT117" s="14"/>
      <c r="LJU117" s="14"/>
      <c r="LJV117" s="14"/>
      <c r="LJW117" s="14"/>
      <c r="LJX117" s="14"/>
      <c r="LJY117" s="14"/>
      <c r="LJZ117" s="14"/>
      <c r="LKA117" s="14"/>
      <c r="LKB117" s="14"/>
      <c r="LKC117" s="14"/>
      <c r="LKD117" s="14"/>
      <c r="LKE117" s="14"/>
      <c r="LKF117" s="14"/>
      <c r="LKG117" s="14"/>
      <c r="LKH117" s="14"/>
      <c r="LKI117" s="14"/>
      <c r="LKJ117" s="14"/>
      <c r="LKK117" s="14"/>
      <c r="LKL117" s="14"/>
      <c r="LKM117" s="14"/>
      <c r="LKN117" s="14"/>
      <c r="LKO117" s="14"/>
      <c r="LKP117" s="14"/>
      <c r="LKQ117" s="14"/>
      <c r="LKR117" s="14"/>
      <c r="LKS117" s="14"/>
      <c r="LKT117" s="14"/>
      <c r="LKU117" s="14"/>
      <c r="LKV117" s="14"/>
      <c r="LKW117" s="14"/>
      <c r="LKX117" s="14"/>
      <c r="LKY117" s="14"/>
      <c r="LKZ117" s="14"/>
      <c r="LLA117" s="14"/>
      <c r="LLB117" s="14"/>
      <c r="LLC117" s="14"/>
      <c r="LLD117" s="14"/>
      <c r="LLE117" s="14"/>
      <c r="LLF117" s="14"/>
      <c r="LLG117" s="14"/>
      <c r="LLH117" s="14"/>
      <c r="LLI117" s="14"/>
      <c r="LLJ117" s="14"/>
      <c r="LLK117" s="14"/>
      <c r="LLL117" s="14"/>
      <c r="LLM117" s="14"/>
      <c r="LLN117" s="14"/>
      <c r="LLO117" s="14"/>
      <c r="LLP117" s="14"/>
      <c r="LLQ117" s="14"/>
      <c r="LLR117" s="14"/>
      <c r="LLS117" s="14"/>
      <c r="LLT117" s="14"/>
      <c r="LLU117" s="14"/>
      <c r="LLV117" s="14"/>
      <c r="LLW117" s="14"/>
      <c r="LLX117" s="14"/>
      <c r="LLY117" s="14"/>
      <c r="LLZ117" s="14"/>
      <c r="LMA117" s="14"/>
      <c r="LMB117" s="14"/>
      <c r="LMC117" s="14"/>
      <c r="LMD117" s="14"/>
      <c r="LME117" s="14"/>
      <c r="LMF117" s="14"/>
      <c r="LMG117" s="14"/>
      <c r="LMH117" s="14"/>
      <c r="LMI117" s="14"/>
      <c r="LMJ117" s="14"/>
      <c r="LMK117" s="14"/>
      <c r="LML117" s="14"/>
      <c r="LMM117" s="14"/>
      <c r="LMN117" s="14"/>
      <c r="LMO117" s="14"/>
      <c r="LMP117" s="14"/>
      <c r="LMQ117" s="14"/>
      <c r="LMR117" s="14"/>
      <c r="LMS117" s="14"/>
      <c r="LMT117" s="14"/>
      <c r="LMU117" s="14"/>
      <c r="LMV117" s="14"/>
      <c r="LMW117" s="14"/>
      <c r="LMX117" s="14"/>
      <c r="LMY117" s="14"/>
      <c r="LMZ117" s="14"/>
      <c r="LNA117" s="14"/>
      <c r="LNB117" s="14"/>
      <c r="LNC117" s="14"/>
      <c r="LND117" s="14"/>
      <c r="LNE117" s="14"/>
      <c r="LNF117" s="14"/>
      <c r="LNG117" s="14"/>
      <c r="LNH117" s="14"/>
      <c r="LNI117" s="14"/>
      <c r="LNJ117" s="14"/>
      <c r="LNK117" s="14"/>
      <c r="LNL117" s="14"/>
      <c r="LNM117" s="14"/>
      <c r="LNN117" s="14"/>
      <c r="LNO117" s="14"/>
      <c r="LNP117" s="14"/>
      <c r="LNQ117" s="14"/>
      <c r="LNR117" s="14"/>
      <c r="LNS117" s="14"/>
      <c r="LNT117" s="14"/>
      <c r="LNU117" s="14"/>
      <c r="LNV117" s="14"/>
      <c r="LNW117" s="14"/>
      <c r="LNX117" s="14"/>
      <c r="LNY117" s="14"/>
      <c r="LNZ117" s="14"/>
      <c r="LOA117" s="14"/>
      <c r="LOB117" s="14"/>
      <c r="LOC117" s="14"/>
      <c r="LOD117" s="14"/>
      <c r="LOE117" s="14"/>
      <c r="LOF117" s="14"/>
      <c r="LOG117" s="14"/>
      <c r="LOH117" s="14"/>
      <c r="LOI117" s="14"/>
      <c r="LOJ117" s="14"/>
      <c r="LOK117" s="14"/>
      <c r="LOL117" s="14"/>
      <c r="LOM117" s="14"/>
      <c r="LON117" s="14"/>
      <c r="LOO117" s="14"/>
      <c r="LOP117" s="14"/>
      <c r="LOQ117" s="14"/>
      <c r="LOR117" s="14"/>
      <c r="LOS117" s="14"/>
      <c r="LOT117" s="14"/>
      <c r="LOU117" s="14"/>
      <c r="LOV117" s="14"/>
      <c r="LOW117" s="14"/>
      <c r="LOX117" s="14"/>
      <c r="LOY117" s="14"/>
      <c r="LOZ117" s="14"/>
      <c r="LPA117" s="14"/>
      <c r="LPB117" s="14"/>
      <c r="LPC117" s="14"/>
      <c r="LPD117" s="14"/>
      <c r="LPE117" s="14"/>
      <c r="LPF117" s="14"/>
      <c r="LPG117" s="14"/>
      <c r="LPH117" s="14"/>
      <c r="LPI117" s="14"/>
      <c r="LPJ117" s="14"/>
      <c r="LPK117" s="14"/>
      <c r="LPL117" s="14"/>
      <c r="LPM117" s="14"/>
      <c r="LPN117" s="14"/>
      <c r="LPO117" s="14"/>
      <c r="LPP117" s="14"/>
      <c r="LPQ117" s="14"/>
      <c r="LPR117" s="14"/>
      <c r="LPS117" s="14"/>
      <c r="LPT117" s="14"/>
      <c r="LPU117" s="14"/>
      <c r="LPV117" s="14"/>
      <c r="LPW117" s="14"/>
      <c r="LPX117" s="14"/>
      <c r="LPY117" s="14"/>
      <c r="LPZ117" s="14"/>
      <c r="LQA117" s="14"/>
      <c r="LQB117" s="14"/>
      <c r="LQC117" s="14"/>
      <c r="LQD117" s="14"/>
      <c r="LQE117" s="14"/>
      <c r="LQF117" s="14"/>
      <c r="LQG117" s="14"/>
      <c r="LQH117" s="14"/>
      <c r="LQI117" s="14"/>
      <c r="LQJ117" s="14"/>
      <c r="LQK117" s="14"/>
      <c r="LQL117" s="14"/>
      <c r="LQM117" s="14"/>
      <c r="LQN117" s="14"/>
      <c r="LQO117" s="14"/>
      <c r="LQP117" s="14"/>
      <c r="LQQ117" s="14"/>
      <c r="LQR117" s="14"/>
      <c r="LQS117" s="14"/>
      <c r="LQT117" s="14"/>
      <c r="LQU117" s="14"/>
      <c r="LQV117" s="14"/>
      <c r="LQW117" s="14"/>
      <c r="LQX117" s="14"/>
      <c r="LQY117" s="14"/>
      <c r="LQZ117" s="14"/>
      <c r="LRA117" s="14"/>
      <c r="LRB117" s="14"/>
      <c r="LRC117" s="14"/>
      <c r="LRD117" s="14"/>
      <c r="LRE117" s="14"/>
      <c r="LRF117" s="14"/>
      <c r="LRG117" s="14"/>
      <c r="LRH117" s="14"/>
      <c r="LRI117" s="14"/>
      <c r="LRJ117" s="14"/>
      <c r="LRK117" s="14"/>
      <c r="LRL117" s="14"/>
      <c r="LRM117" s="14"/>
      <c r="LRN117" s="14"/>
      <c r="LRO117" s="14"/>
      <c r="LRP117" s="14"/>
      <c r="LRQ117" s="14"/>
      <c r="LRR117" s="14"/>
      <c r="LRS117" s="14"/>
      <c r="LRT117" s="14"/>
      <c r="LRU117" s="14"/>
      <c r="LRV117" s="14"/>
      <c r="LRW117" s="14"/>
      <c r="LRX117" s="14"/>
      <c r="LRY117" s="14"/>
      <c r="LRZ117" s="14"/>
      <c r="LSA117" s="14"/>
      <c r="LSB117" s="14"/>
      <c r="LSC117" s="14"/>
      <c r="LSD117" s="14"/>
      <c r="LSE117" s="14"/>
      <c r="LSF117" s="14"/>
      <c r="LSG117" s="14"/>
      <c r="LSH117" s="14"/>
      <c r="LSI117" s="14"/>
      <c r="LSJ117" s="14"/>
      <c r="LSK117" s="14"/>
      <c r="LSL117" s="14"/>
      <c r="LSM117" s="14"/>
      <c r="LSN117" s="14"/>
      <c r="LSO117" s="14"/>
      <c r="LSP117" s="14"/>
      <c r="LSQ117" s="14"/>
      <c r="LSR117" s="14"/>
      <c r="LSS117" s="14"/>
      <c r="LST117" s="14"/>
      <c r="LSU117" s="14"/>
      <c r="LSV117" s="14"/>
      <c r="LSW117" s="14"/>
      <c r="LSX117" s="14"/>
      <c r="LSY117" s="14"/>
      <c r="LSZ117" s="14"/>
      <c r="LTA117" s="14"/>
      <c r="LTB117" s="14"/>
      <c r="LTC117" s="14"/>
      <c r="LTD117" s="14"/>
      <c r="LTE117" s="14"/>
      <c r="LTF117" s="14"/>
      <c r="LTG117" s="14"/>
      <c r="LTH117" s="14"/>
      <c r="LTI117" s="14"/>
      <c r="LTJ117" s="14"/>
      <c r="LTK117" s="14"/>
      <c r="LTL117" s="14"/>
      <c r="LTM117" s="14"/>
      <c r="LTN117" s="14"/>
      <c r="LTO117" s="14"/>
      <c r="LTP117" s="14"/>
      <c r="LTQ117" s="14"/>
      <c r="LTR117" s="14"/>
      <c r="LTS117" s="14"/>
      <c r="LTT117" s="14"/>
      <c r="LTU117" s="14"/>
      <c r="LTV117" s="14"/>
      <c r="LTW117" s="14"/>
      <c r="LTX117" s="14"/>
      <c r="LTY117" s="14"/>
      <c r="LTZ117" s="14"/>
      <c r="LUA117" s="14"/>
      <c r="LUB117" s="14"/>
      <c r="LUC117" s="14"/>
      <c r="LUD117" s="14"/>
      <c r="LUE117" s="14"/>
      <c r="LUF117" s="14"/>
      <c r="LUG117" s="14"/>
      <c r="LUH117" s="14"/>
      <c r="LUI117" s="14"/>
      <c r="LUJ117" s="14"/>
      <c r="LUK117" s="14"/>
      <c r="LUL117" s="14"/>
      <c r="LUM117" s="14"/>
      <c r="LUN117" s="14"/>
      <c r="LUO117" s="14"/>
      <c r="LUP117" s="14"/>
      <c r="LUQ117" s="14"/>
      <c r="LUR117" s="14"/>
      <c r="LUS117" s="14"/>
      <c r="LUT117" s="14"/>
      <c r="LUU117" s="14"/>
      <c r="LUV117" s="14"/>
      <c r="LUW117" s="14"/>
      <c r="LUX117" s="14"/>
      <c r="LUY117" s="14"/>
      <c r="LUZ117" s="14"/>
      <c r="LVA117" s="14"/>
      <c r="LVB117" s="14"/>
      <c r="LVC117" s="14"/>
      <c r="LVD117" s="14"/>
      <c r="LVE117" s="14"/>
      <c r="LVF117" s="14"/>
      <c r="LVG117" s="14"/>
      <c r="LVH117" s="14"/>
      <c r="LVI117" s="14"/>
      <c r="LVJ117" s="14"/>
      <c r="LVK117" s="14"/>
      <c r="LVL117" s="14"/>
      <c r="LVM117" s="14"/>
      <c r="LVN117" s="14"/>
      <c r="LVO117" s="14"/>
      <c r="LVP117" s="14"/>
      <c r="LVQ117" s="14"/>
      <c r="LVR117" s="14"/>
      <c r="LVS117" s="14"/>
      <c r="LVT117" s="14"/>
      <c r="LVU117" s="14"/>
      <c r="LVV117" s="14"/>
      <c r="LVW117" s="14"/>
      <c r="LVX117" s="14"/>
      <c r="LVY117" s="14"/>
      <c r="LVZ117" s="14"/>
      <c r="LWA117" s="14"/>
      <c r="LWB117" s="14"/>
      <c r="LWC117" s="14"/>
      <c r="LWD117" s="14"/>
      <c r="LWE117" s="14"/>
      <c r="LWF117" s="14"/>
      <c r="LWG117" s="14"/>
      <c r="LWH117" s="14"/>
      <c r="LWI117" s="14"/>
      <c r="LWJ117" s="14"/>
      <c r="LWK117" s="14"/>
      <c r="LWL117" s="14"/>
      <c r="LWM117" s="14"/>
      <c r="LWN117" s="14"/>
      <c r="LWO117" s="14"/>
      <c r="LWP117" s="14"/>
      <c r="LWQ117" s="14"/>
      <c r="LWR117" s="14"/>
      <c r="LWS117" s="14"/>
      <c r="LWT117" s="14"/>
      <c r="LWU117" s="14"/>
      <c r="LWV117" s="14"/>
      <c r="LWW117" s="14"/>
      <c r="LWX117" s="14"/>
      <c r="LWY117" s="14"/>
      <c r="LWZ117" s="14"/>
      <c r="LXA117" s="14"/>
      <c r="LXB117" s="14"/>
      <c r="LXC117" s="14"/>
      <c r="LXD117" s="14"/>
      <c r="LXE117" s="14"/>
      <c r="LXF117" s="14"/>
      <c r="LXG117" s="14"/>
      <c r="LXH117" s="14"/>
      <c r="LXI117" s="14"/>
      <c r="LXJ117" s="14"/>
      <c r="LXK117" s="14"/>
      <c r="LXL117" s="14"/>
      <c r="LXM117" s="14"/>
      <c r="LXN117" s="14"/>
      <c r="LXO117" s="14"/>
      <c r="LXP117" s="14"/>
      <c r="LXQ117" s="14"/>
      <c r="LXR117" s="14"/>
      <c r="LXS117" s="14"/>
      <c r="LXT117" s="14"/>
      <c r="LXU117" s="14"/>
      <c r="LXV117" s="14"/>
      <c r="LXW117" s="14"/>
      <c r="LXX117" s="14"/>
      <c r="LXY117" s="14"/>
      <c r="LXZ117" s="14"/>
      <c r="LYA117" s="14"/>
      <c r="LYB117" s="14"/>
      <c r="LYC117" s="14"/>
      <c r="LYD117" s="14"/>
      <c r="LYE117" s="14"/>
      <c r="LYF117" s="14"/>
      <c r="LYG117" s="14"/>
      <c r="LYH117" s="14"/>
      <c r="LYI117" s="14"/>
      <c r="LYJ117" s="14"/>
      <c r="LYK117" s="14"/>
      <c r="LYL117" s="14"/>
      <c r="LYM117" s="14"/>
      <c r="LYN117" s="14"/>
      <c r="LYO117" s="14"/>
      <c r="LYP117" s="14"/>
      <c r="LYQ117" s="14"/>
      <c r="LYR117" s="14"/>
      <c r="LYS117" s="14"/>
      <c r="LYT117" s="14"/>
      <c r="LYU117" s="14"/>
      <c r="LYV117" s="14"/>
      <c r="LYW117" s="14"/>
      <c r="LYX117" s="14"/>
      <c r="LYY117" s="14"/>
      <c r="LYZ117" s="14"/>
      <c r="LZA117" s="14"/>
      <c r="LZB117" s="14"/>
      <c r="LZC117" s="14"/>
      <c r="LZD117" s="14"/>
      <c r="LZE117" s="14"/>
      <c r="LZF117" s="14"/>
      <c r="LZG117" s="14"/>
      <c r="LZH117" s="14"/>
      <c r="LZI117" s="14"/>
      <c r="LZJ117" s="14"/>
      <c r="LZK117" s="14"/>
      <c r="LZL117" s="14"/>
      <c r="LZM117" s="14"/>
      <c r="LZN117" s="14"/>
      <c r="LZO117" s="14"/>
      <c r="LZP117" s="14"/>
      <c r="LZQ117" s="14"/>
      <c r="LZR117" s="14"/>
      <c r="LZS117" s="14"/>
      <c r="LZT117" s="14"/>
      <c r="LZU117" s="14"/>
      <c r="LZV117" s="14"/>
      <c r="LZW117" s="14"/>
      <c r="LZX117" s="14"/>
      <c r="LZY117" s="14"/>
      <c r="LZZ117" s="14"/>
      <c r="MAA117" s="14"/>
      <c r="MAB117" s="14"/>
      <c r="MAC117" s="14"/>
      <c r="MAD117" s="14"/>
      <c r="MAE117" s="14"/>
      <c r="MAF117" s="14"/>
      <c r="MAG117" s="14"/>
      <c r="MAH117" s="14"/>
      <c r="MAI117" s="14"/>
      <c r="MAJ117" s="14"/>
      <c r="MAK117" s="14"/>
      <c r="MAL117" s="14"/>
      <c r="MAM117" s="14"/>
      <c r="MAN117" s="14"/>
      <c r="MAO117" s="14"/>
      <c r="MAP117" s="14"/>
      <c r="MAQ117" s="14"/>
      <c r="MAR117" s="14"/>
      <c r="MAS117" s="14"/>
      <c r="MAT117" s="14"/>
      <c r="MAU117" s="14"/>
      <c r="MAV117" s="14"/>
      <c r="MAW117" s="14"/>
      <c r="MAX117" s="14"/>
      <c r="MAY117" s="14"/>
      <c r="MAZ117" s="14"/>
      <c r="MBA117" s="14"/>
      <c r="MBB117" s="14"/>
      <c r="MBC117" s="14"/>
      <c r="MBD117" s="14"/>
      <c r="MBE117" s="14"/>
      <c r="MBF117" s="14"/>
      <c r="MBG117" s="14"/>
      <c r="MBH117" s="14"/>
      <c r="MBI117" s="14"/>
      <c r="MBJ117" s="14"/>
      <c r="MBK117" s="14"/>
      <c r="MBL117" s="14"/>
      <c r="MBM117" s="14"/>
      <c r="MBN117" s="14"/>
      <c r="MBO117" s="14"/>
      <c r="MBP117" s="14"/>
      <c r="MBQ117" s="14"/>
      <c r="MBR117" s="14"/>
      <c r="MBS117" s="14"/>
      <c r="MBT117" s="14"/>
      <c r="MBU117" s="14"/>
      <c r="MBV117" s="14"/>
      <c r="MBW117" s="14"/>
      <c r="MBX117" s="14"/>
      <c r="MBY117" s="14"/>
      <c r="MBZ117" s="14"/>
      <c r="MCA117" s="14"/>
      <c r="MCB117" s="14"/>
      <c r="MCC117" s="14"/>
      <c r="MCD117" s="14"/>
      <c r="MCE117" s="14"/>
      <c r="MCF117" s="14"/>
      <c r="MCG117" s="14"/>
      <c r="MCH117" s="14"/>
      <c r="MCI117" s="14"/>
      <c r="MCJ117" s="14"/>
      <c r="MCK117" s="14"/>
      <c r="MCL117" s="14"/>
      <c r="MCM117" s="14"/>
      <c r="MCN117" s="14"/>
      <c r="MCO117" s="14"/>
      <c r="MCP117" s="14"/>
      <c r="MCQ117" s="14"/>
      <c r="MCR117" s="14"/>
      <c r="MCS117" s="14"/>
      <c r="MCT117" s="14"/>
      <c r="MCU117" s="14"/>
      <c r="MCV117" s="14"/>
      <c r="MCW117" s="14"/>
      <c r="MCX117" s="14"/>
      <c r="MCY117" s="14"/>
      <c r="MCZ117" s="14"/>
      <c r="MDA117" s="14"/>
      <c r="MDB117" s="14"/>
      <c r="MDC117" s="14"/>
      <c r="MDD117" s="14"/>
      <c r="MDE117" s="14"/>
      <c r="MDF117" s="14"/>
      <c r="MDG117" s="14"/>
      <c r="MDH117" s="14"/>
      <c r="MDI117" s="14"/>
      <c r="MDJ117" s="14"/>
      <c r="MDK117" s="14"/>
      <c r="MDL117" s="14"/>
      <c r="MDM117" s="14"/>
      <c r="MDN117" s="14"/>
      <c r="MDO117" s="14"/>
      <c r="MDP117" s="14"/>
      <c r="MDQ117" s="14"/>
      <c r="MDR117" s="14"/>
      <c r="MDS117" s="14"/>
      <c r="MDT117" s="14"/>
      <c r="MDU117" s="14"/>
      <c r="MDV117" s="14"/>
      <c r="MDW117" s="14"/>
      <c r="MDX117" s="14"/>
      <c r="MDY117" s="14"/>
      <c r="MDZ117" s="14"/>
      <c r="MEA117" s="14"/>
      <c r="MEB117" s="14"/>
      <c r="MEC117" s="14"/>
      <c r="MED117" s="14"/>
      <c r="MEE117" s="14"/>
      <c r="MEF117" s="14"/>
      <c r="MEG117" s="14"/>
      <c r="MEH117" s="14"/>
      <c r="MEI117" s="14"/>
      <c r="MEJ117" s="14"/>
      <c r="MEK117" s="14"/>
      <c r="MEL117" s="14"/>
      <c r="MEM117" s="14"/>
      <c r="MEN117" s="14"/>
      <c r="MEO117" s="14"/>
      <c r="MEP117" s="14"/>
      <c r="MEQ117" s="14"/>
      <c r="MER117" s="14"/>
      <c r="MES117" s="14"/>
      <c r="MET117" s="14"/>
      <c r="MEU117" s="14"/>
      <c r="MEV117" s="14"/>
      <c r="MEW117" s="14"/>
      <c r="MEX117" s="14"/>
      <c r="MEY117" s="14"/>
      <c r="MEZ117" s="14"/>
      <c r="MFA117" s="14"/>
      <c r="MFB117" s="14"/>
      <c r="MFC117" s="14"/>
      <c r="MFD117" s="14"/>
      <c r="MFE117" s="14"/>
      <c r="MFF117" s="14"/>
      <c r="MFG117" s="14"/>
      <c r="MFH117" s="14"/>
      <c r="MFI117" s="14"/>
      <c r="MFJ117" s="14"/>
      <c r="MFK117" s="14"/>
      <c r="MFL117" s="14"/>
      <c r="MFM117" s="14"/>
      <c r="MFN117" s="14"/>
      <c r="MFO117" s="14"/>
      <c r="MFP117" s="14"/>
      <c r="MFQ117" s="14"/>
      <c r="MFR117" s="14"/>
      <c r="MFS117" s="14"/>
      <c r="MFT117" s="14"/>
      <c r="MFU117" s="14"/>
      <c r="MFV117" s="14"/>
      <c r="MFW117" s="14"/>
      <c r="MFX117" s="14"/>
      <c r="MFY117" s="14"/>
      <c r="MFZ117" s="14"/>
      <c r="MGA117" s="14"/>
      <c r="MGB117" s="14"/>
      <c r="MGC117" s="14"/>
      <c r="MGD117" s="14"/>
      <c r="MGE117" s="14"/>
      <c r="MGF117" s="14"/>
      <c r="MGG117" s="14"/>
      <c r="MGH117" s="14"/>
      <c r="MGI117" s="14"/>
      <c r="MGJ117" s="14"/>
      <c r="MGK117" s="14"/>
      <c r="MGL117" s="14"/>
      <c r="MGM117" s="14"/>
      <c r="MGN117" s="14"/>
      <c r="MGO117" s="14"/>
      <c r="MGP117" s="14"/>
      <c r="MGQ117" s="14"/>
      <c r="MGR117" s="14"/>
      <c r="MGS117" s="14"/>
      <c r="MGT117" s="14"/>
      <c r="MGU117" s="14"/>
      <c r="MGV117" s="14"/>
      <c r="MGW117" s="14"/>
      <c r="MGX117" s="14"/>
      <c r="MGY117" s="14"/>
      <c r="MGZ117" s="14"/>
      <c r="MHA117" s="14"/>
      <c r="MHB117" s="14"/>
      <c r="MHC117" s="14"/>
      <c r="MHD117" s="14"/>
      <c r="MHE117" s="14"/>
      <c r="MHF117" s="14"/>
      <c r="MHG117" s="14"/>
      <c r="MHH117" s="14"/>
      <c r="MHI117" s="14"/>
      <c r="MHJ117" s="14"/>
      <c r="MHK117" s="14"/>
      <c r="MHL117" s="14"/>
      <c r="MHM117" s="14"/>
      <c r="MHN117" s="14"/>
      <c r="MHO117" s="14"/>
      <c r="MHP117" s="14"/>
      <c r="MHQ117" s="14"/>
      <c r="MHR117" s="14"/>
      <c r="MHS117" s="14"/>
      <c r="MHT117" s="14"/>
      <c r="MHU117" s="14"/>
      <c r="MHV117" s="14"/>
      <c r="MHW117" s="14"/>
      <c r="MHX117" s="14"/>
      <c r="MHY117" s="14"/>
      <c r="MHZ117" s="14"/>
      <c r="MIA117" s="14"/>
      <c r="MIB117" s="14"/>
      <c r="MIC117" s="14"/>
      <c r="MID117" s="14"/>
      <c r="MIE117" s="14"/>
      <c r="MIF117" s="14"/>
      <c r="MIG117" s="14"/>
      <c r="MIH117" s="14"/>
      <c r="MII117" s="14"/>
      <c r="MIJ117" s="14"/>
      <c r="MIK117" s="14"/>
      <c r="MIL117" s="14"/>
      <c r="MIM117" s="14"/>
      <c r="MIN117" s="14"/>
      <c r="MIO117" s="14"/>
      <c r="MIP117" s="14"/>
      <c r="MIQ117" s="14"/>
      <c r="MIR117" s="14"/>
      <c r="MIS117" s="14"/>
      <c r="MIT117" s="14"/>
      <c r="MIU117" s="14"/>
      <c r="MIV117" s="14"/>
      <c r="MIW117" s="14"/>
      <c r="MIX117" s="14"/>
      <c r="MIY117" s="14"/>
      <c r="MIZ117" s="14"/>
      <c r="MJA117" s="14"/>
      <c r="MJB117" s="14"/>
      <c r="MJC117" s="14"/>
      <c r="MJD117" s="14"/>
      <c r="MJE117" s="14"/>
      <c r="MJF117" s="14"/>
      <c r="MJG117" s="14"/>
      <c r="MJH117" s="14"/>
      <c r="MJI117" s="14"/>
      <c r="MJJ117" s="14"/>
      <c r="MJK117" s="14"/>
      <c r="MJL117" s="14"/>
      <c r="MJM117" s="14"/>
      <c r="MJN117" s="14"/>
      <c r="MJO117" s="14"/>
      <c r="MJP117" s="14"/>
      <c r="MJQ117" s="14"/>
      <c r="MJR117" s="14"/>
      <c r="MJS117" s="14"/>
      <c r="MJT117" s="14"/>
      <c r="MJU117" s="14"/>
      <c r="MJV117" s="14"/>
      <c r="MJW117" s="14"/>
      <c r="MJX117" s="14"/>
      <c r="MJY117" s="14"/>
      <c r="MJZ117" s="14"/>
      <c r="MKA117" s="14"/>
      <c r="MKB117" s="14"/>
      <c r="MKC117" s="14"/>
      <c r="MKD117" s="14"/>
      <c r="MKE117" s="14"/>
      <c r="MKF117" s="14"/>
      <c r="MKG117" s="14"/>
      <c r="MKH117" s="14"/>
      <c r="MKI117" s="14"/>
      <c r="MKJ117" s="14"/>
      <c r="MKK117" s="14"/>
      <c r="MKL117" s="14"/>
      <c r="MKM117" s="14"/>
      <c r="MKN117" s="14"/>
      <c r="MKO117" s="14"/>
      <c r="MKP117" s="14"/>
      <c r="MKQ117" s="14"/>
      <c r="MKR117" s="14"/>
      <c r="MKS117" s="14"/>
      <c r="MKT117" s="14"/>
      <c r="MKU117" s="14"/>
      <c r="MKV117" s="14"/>
      <c r="MKW117" s="14"/>
      <c r="MKX117" s="14"/>
      <c r="MKY117" s="14"/>
      <c r="MKZ117" s="14"/>
      <c r="MLA117" s="14"/>
      <c r="MLB117" s="14"/>
      <c r="MLC117" s="14"/>
      <c r="MLD117" s="14"/>
      <c r="MLE117" s="14"/>
      <c r="MLF117" s="14"/>
      <c r="MLG117" s="14"/>
      <c r="MLH117" s="14"/>
      <c r="MLI117" s="14"/>
      <c r="MLJ117" s="14"/>
      <c r="MLK117" s="14"/>
      <c r="MLL117" s="14"/>
      <c r="MLM117" s="14"/>
      <c r="MLN117" s="14"/>
      <c r="MLO117" s="14"/>
      <c r="MLP117" s="14"/>
      <c r="MLQ117" s="14"/>
      <c r="MLR117" s="14"/>
      <c r="MLS117" s="14"/>
      <c r="MLT117" s="14"/>
      <c r="MLU117" s="14"/>
      <c r="MLV117" s="14"/>
      <c r="MLW117" s="14"/>
      <c r="MLX117" s="14"/>
      <c r="MLY117" s="14"/>
      <c r="MLZ117" s="14"/>
      <c r="MMA117" s="14"/>
      <c r="MMB117" s="14"/>
      <c r="MMC117" s="14"/>
      <c r="MMD117" s="14"/>
      <c r="MME117" s="14"/>
      <c r="MMF117" s="14"/>
      <c r="MMG117" s="14"/>
      <c r="MMH117" s="14"/>
      <c r="MMI117" s="14"/>
      <c r="MMJ117" s="14"/>
      <c r="MMK117" s="14"/>
      <c r="MML117" s="14"/>
      <c r="MMM117" s="14"/>
      <c r="MMN117" s="14"/>
      <c r="MMO117" s="14"/>
      <c r="MMP117" s="14"/>
      <c r="MMQ117" s="14"/>
      <c r="MMR117" s="14"/>
      <c r="MMS117" s="14"/>
      <c r="MMT117" s="14"/>
      <c r="MMU117" s="14"/>
      <c r="MMV117" s="14"/>
      <c r="MMW117" s="14"/>
      <c r="MMX117" s="14"/>
      <c r="MMY117" s="14"/>
      <c r="MMZ117" s="14"/>
      <c r="MNA117" s="14"/>
      <c r="MNB117" s="14"/>
      <c r="MNC117" s="14"/>
      <c r="MND117" s="14"/>
      <c r="MNE117" s="14"/>
      <c r="MNF117" s="14"/>
      <c r="MNG117" s="14"/>
      <c r="MNH117" s="14"/>
      <c r="MNI117" s="14"/>
      <c r="MNJ117" s="14"/>
      <c r="MNK117" s="14"/>
      <c r="MNL117" s="14"/>
      <c r="MNM117" s="14"/>
      <c r="MNN117" s="14"/>
      <c r="MNO117" s="14"/>
      <c r="MNP117" s="14"/>
      <c r="MNQ117" s="14"/>
      <c r="MNR117" s="14"/>
      <c r="MNS117" s="14"/>
      <c r="MNT117" s="14"/>
      <c r="MNU117" s="14"/>
      <c r="MNV117" s="14"/>
      <c r="MNW117" s="14"/>
      <c r="MNX117" s="14"/>
      <c r="MNY117" s="14"/>
      <c r="MNZ117" s="14"/>
      <c r="MOA117" s="14"/>
      <c r="MOB117" s="14"/>
      <c r="MOC117" s="14"/>
      <c r="MOD117" s="14"/>
      <c r="MOE117" s="14"/>
      <c r="MOF117" s="14"/>
      <c r="MOG117" s="14"/>
      <c r="MOH117" s="14"/>
      <c r="MOI117" s="14"/>
      <c r="MOJ117" s="14"/>
      <c r="MOK117" s="14"/>
      <c r="MOL117" s="14"/>
      <c r="MOM117" s="14"/>
      <c r="MON117" s="14"/>
      <c r="MOO117" s="14"/>
      <c r="MOP117" s="14"/>
      <c r="MOQ117" s="14"/>
      <c r="MOR117" s="14"/>
      <c r="MOS117" s="14"/>
      <c r="MOT117" s="14"/>
      <c r="MOU117" s="14"/>
      <c r="MOV117" s="14"/>
      <c r="MOW117" s="14"/>
      <c r="MOX117" s="14"/>
      <c r="MOY117" s="14"/>
      <c r="MOZ117" s="14"/>
      <c r="MPA117" s="14"/>
      <c r="MPB117" s="14"/>
      <c r="MPC117" s="14"/>
      <c r="MPD117" s="14"/>
      <c r="MPE117" s="14"/>
      <c r="MPF117" s="14"/>
      <c r="MPG117" s="14"/>
      <c r="MPH117" s="14"/>
      <c r="MPI117" s="14"/>
      <c r="MPJ117" s="14"/>
      <c r="MPK117" s="14"/>
      <c r="MPL117" s="14"/>
      <c r="MPM117" s="14"/>
      <c r="MPN117" s="14"/>
      <c r="MPO117" s="14"/>
      <c r="MPP117" s="14"/>
      <c r="MPQ117" s="14"/>
      <c r="MPR117" s="14"/>
      <c r="MPS117" s="14"/>
      <c r="MPT117" s="14"/>
      <c r="MPU117" s="14"/>
      <c r="MPV117" s="14"/>
      <c r="MPW117" s="14"/>
      <c r="MPX117" s="14"/>
      <c r="MPY117" s="14"/>
      <c r="MPZ117" s="14"/>
      <c r="MQA117" s="14"/>
      <c r="MQB117" s="14"/>
      <c r="MQC117" s="14"/>
      <c r="MQD117" s="14"/>
      <c r="MQE117" s="14"/>
      <c r="MQF117" s="14"/>
      <c r="MQG117" s="14"/>
      <c r="MQH117" s="14"/>
      <c r="MQI117" s="14"/>
      <c r="MQJ117" s="14"/>
      <c r="MQK117" s="14"/>
      <c r="MQL117" s="14"/>
      <c r="MQM117" s="14"/>
      <c r="MQN117" s="14"/>
      <c r="MQO117" s="14"/>
      <c r="MQP117" s="14"/>
      <c r="MQQ117" s="14"/>
      <c r="MQR117" s="14"/>
      <c r="MQS117" s="14"/>
      <c r="MQT117" s="14"/>
      <c r="MQU117" s="14"/>
      <c r="MQV117" s="14"/>
      <c r="MQW117" s="14"/>
      <c r="MQX117" s="14"/>
      <c r="MQY117" s="14"/>
      <c r="MQZ117" s="14"/>
      <c r="MRA117" s="14"/>
      <c r="MRB117" s="14"/>
      <c r="MRC117" s="14"/>
      <c r="MRD117" s="14"/>
      <c r="MRE117" s="14"/>
      <c r="MRF117" s="14"/>
      <c r="MRG117" s="14"/>
      <c r="MRH117" s="14"/>
      <c r="MRI117" s="14"/>
      <c r="MRJ117" s="14"/>
      <c r="MRK117" s="14"/>
      <c r="MRL117" s="14"/>
      <c r="MRM117" s="14"/>
      <c r="MRN117" s="14"/>
      <c r="MRO117" s="14"/>
      <c r="MRP117" s="14"/>
      <c r="MRQ117" s="14"/>
      <c r="MRR117" s="14"/>
      <c r="MRS117" s="14"/>
      <c r="MRT117" s="14"/>
      <c r="MRU117" s="14"/>
      <c r="MRV117" s="14"/>
      <c r="MRW117" s="14"/>
      <c r="MRX117" s="14"/>
      <c r="MRY117" s="14"/>
      <c r="MRZ117" s="14"/>
      <c r="MSA117" s="14"/>
      <c r="MSB117" s="14"/>
      <c r="MSC117" s="14"/>
      <c r="MSD117" s="14"/>
      <c r="MSE117" s="14"/>
      <c r="MSF117" s="14"/>
      <c r="MSG117" s="14"/>
      <c r="MSH117" s="14"/>
      <c r="MSI117" s="14"/>
      <c r="MSJ117" s="14"/>
      <c r="MSK117" s="14"/>
      <c r="MSL117" s="14"/>
      <c r="MSM117" s="14"/>
      <c r="MSN117" s="14"/>
      <c r="MSO117" s="14"/>
      <c r="MSP117" s="14"/>
      <c r="MSQ117" s="14"/>
      <c r="MSR117" s="14"/>
      <c r="MSS117" s="14"/>
      <c r="MST117" s="14"/>
      <c r="MSU117" s="14"/>
      <c r="MSV117" s="14"/>
      <c r="MSW117" s="14"/>
      <c r="MSX117" s="14"/>
      <c r="MSY117" s="14"/>
      <c r="MSZ117" s="14"/>
      <c r="MTA117" s="14"/>
      <c r="MTB117" s="14"/>
      <c r="MTC117" s="14"/>
      <c r="MTD117" s="14"/>
      <c r="MTE117" s="14"/>
      <c r="MTF117" s="14"/>
      <c r="MTG117" s="14"/>
      <c r="MTH117" s="14"/>
      <c r="MTI117" s="14"/>
      <c r="MTJ117" s="14"/>
      <c r="MTK117" s="14"/>
      <c r="MTL117" s="14"/>
      <c r="MTM117" s="14"/>
      <c r="MTN117" s="14"/>
      <c r="MTO117" s="14"/>
      <c r="MTP117" s="14"/>
      <c r="MTQ117" s="14"/>
      <c r="MTR117" s="14"/>
      <c r="MTS117" s="14"/>
      <c r="MTT117" s="14"/>
      <c r="MTU117" s="14"/>
      <c r="MTV117" s="14"/>
      <c r="MTW117" s="14"/>
      <c r="MTX117" s="14"/>
      <c r="MTY117" s="14"/>
      <c r="MTZ117" s="14"/>
      <c r="MUA117" s="14"/>
      <c r="MUB117" s="14"/>
      <c r="MUC117" s="14"/>
      <c r="MUD117" s="14"/>
      <c r="MUE117" s="14"/>
      <c r="MUF117" s="14"/>
      <c r="MUG117" s="14"/>
      <c r="MUH117" s="14"/>
      <c r="MUI117" s="14"/>
      <c r="MUJ117" s="14"/>
      <c r="MUK117" s="14"/>
      <c r="MUL117" s="14"/>
      <c r="MUM117" s="14"/>
      <c r="MUN117" s="14"/>
      <c r="MUO117" s="14"/>
      <c r="MUP117" s="14"/>
      <c r="MUQ117" s="14"/>
      <c r="MUR117" s="14"/>
      <c r="MUS117" s="14"/>
      <c r="MUT117" s="14"/>
      <c r="MUU117" s="14"/>
      <c r="MUV117" s="14"/>
      <c r="MUW117" s="14"/>
      <c r="MUX117" s="14"/>
      <c r="MUY117" s="14"/>
      <c r="MUZ117" s="14"/>
      <c r="MVA117" s="14"/>
      <c r="MVB117" s="14"/>
      <c r="MVC117" s="14"/>
      <c r="MVD117" s="14"/>
      <c r="MVE117" s="14"/>
      <c r="MVF117" s="14"/>
      <c r="MVG117" s="14"/>
      <c r="MVH117" s="14"/>
      <c r="MVI117" s="14"/>
      <c r="MVJ117" s="14"/>
      <c r="MVK117" s="14"/>
      <c r="MVL117" s="14"/>
      <c r="MVM117" s="14"/>
      <c r="MVN117" s="14"/>
      <c r="MVO117" s="14"/>
      <c r="MVP117" s="14"/>
      <c r="MVQ117" s="14"/>
      <c r="MVR117" s="14"/>
      <c r="MVS117" s="14"/>
      <c r="MVT117" s="14"/>
      <c r="MVU117" s="14"/>
      <c r="MVV117" s="14"/>
      <c r="MVW117" s="14"/>
      <c r="MVX117" s="14"/>
      <c r="MVY117" s="14"/>
      <c r="MVZ117" s="14"/>
      <c r="MWA117" s="14"/>
      <c r="MWB117" s="14"/>
      <c r="MWC117" s="14"/>
      <c r="MWD117" s="14"/>
      <c r="MWE117" s="14"/>
      <c r="MWF117" s="14"/>
      <c r="MWG117" s="14"/>
      <c r="MWH117" s="14"/>
      <c r="MWI117" s="14"/>
      <c r="MWJ117" s="14"/>
      <c r="MWK117" s="14"/>
      <c r="MWL117" s="14"/>
      <c r="MWM117" s="14"/>
      <c r="MWN117" s="14"/>
      <c r="MWO117" s="14"/>
      <c r="MWP117" s="14"/>
      <c r="MWQ117" s="14"/>
      <c r="MWR117" s="14"/>
      <c r="MWS117" s="14"/>
      <c r="MWT117" s="14"/>
      <c r="MWU117" s="14"/>
      <c r="MWV117" s="14"/>
      <c r="MWW117" s="14"/>
      <c r="MWX117" s="14"/>
      <c r="MWY117" s="14"/>
      <c r="MWZ117" s="14"/>
      <c r="MXA117" s="14"/>
      <c r="MXB117" s="14"/>
      <c r="MXC117" s="14"/>
      <c r="MXD117" s="14"/>
      <c r="MXE117" s="14"/>
      <c r="MXF117" s="14"/>
      <c r="MXG117" s="14"/>
      <c r="MXH117" s="14"/>
      <c r="MXI117" s="14"/>
      <c r="MXJ117" s="14"/>
      <c r="MXK117" s="14"/>
      <c r="MXL117" s="14"/>
      <c r="MXM117" s="14"/>
      <c r="MXN117" s="14"/>
      <c r="MXO117" s="14"/>
      <c r="MXP117" s="14"/>
      <c r="MXQ117" s="14"/>
      <c r="MXR117" s="14"/>
      <c r="MXS117" s="14"/>
      <c r="MXT117" s="14"/>
      <c r="MXU117" s="14"/>
      <c r="MXV117" s="14"/>
      <c r="MXW117" s="14"/>
      <c r="MXX117" s="14"/>
      <c r="MXY117" s="14"/>
      <c r="MXZ117" s="14"/>
      <c r="MYA117" s="14"/>
      <c r="MYB117" s="14"/>
      <c r="MYC117" s="14"/>
      <c r="MYD117" s="14"/>
      <c r="MYE117" s="14"/>
      <c r="MYF117" s="14"/>
      <c r="MYG117" s="14"/>
      <c r="MYH117" s="14"/>
      <c r="MYI117" s="14"/>
      <c r="MYJ117" s="14"/>
      <c r="MYK117" s="14"/>
      <c r="MYL117" s="14"/>
      <c r="MYM117" s="14"/>
      <c r="MYN117" s="14"/>
      <c r="MYO117" s="14"/>
      <c r="MYP117" s="14"/>
      <c r="MYQ117" s="14"/>
      <c r="MYR117" s="14"/>
      <c r="MYS117" s="14"/>
      <c r="MYT117" s="14"/>
      <c r="MYU117" s="14"/>
      <c r="MYV117" s="14"/>
      <c r="MYW117" s="14"/>
      <c r="MYX117" s="14"/>
      <c r="MYY117" s="14"/>
      <c r="MYZ117" s="14"/>
      <c r="MZA117" s="14"/>
      <c r="MZB117" s="14"/>
      <c r="MZC117" s="14"/>
      <c r="MZD117" s="14"/>
      <c r="MZE117" s="14"/>
      <c r="MZF117" s="14"/>
      <c r="MZG117" s="14"/>
      <c r="MZH117" s="14"/>
      <c r="MZI117" s="14"/>
      <c r="MZJ117" s="14"/>
      <c r="MZK117" s="14"/>
      <c r="MZL117" s="14"/>
      <c r="MZM117" s="14"/>
      <c r="MZN117" s="14"/>
      <c r="MZO117" s="14"/>
      <c r="MZP117" s="14"/>
      <c r="MZQ117" s="14"/>
      <c r="MZR117" s="14"/>
      <c r="MZS117" s="14"/>
      <c r="MZT117" s="14"/>
      <c r="MZU117" s="14"/>
      <c r="MZV117" s="14"/>
      <c r="MZW117" s="14"/>
      <c r="MZX117" s="14"/>
      <c r="MZY117" s="14"/>
      <c r="MZZ117" s="14"/>
      <c r="NAA117" s="14"/>
      <c r="NAB117" s="14"/>
      <c r="NAC117" s="14"/>
      <c r="NAD117" s="14"/>
      <c r="NAE117" s="14"/>
      <c r="NAF117" s="14"/>
      <c r="NAG117" s="14"/>
      <c r="NAH117" s="14"/>
      <c r="NAI117" s="14"/>
      <c r="NAJ117" s="14"/>
      <c r="NAK117" s="14"/>
      <c r="NAL117" s="14"/>
      <c r="NAM117" s="14"/>
      <c r="NAN117" s="14"/>
      <c r="NAO117" s="14"/>
      <c r="NAP117" s="14"/>
      <c r="NAQ117" s="14"/>
      <c r="NAR117" s="14"/>
      <c r="NAS117" s="14"/>
      <c r="NAT117" s="14"/>
      <c r="NAU117" s="14"/>
      <c r="NAV117" s="14"/>
      <c r="NAW117" s="14"/>
      <c r="NAX117" s="14"/>
      <c r="NAY117" s="14"/>
      <c r="NAZ117" s="14"/>
      <c r="NBA117" s="14"/>
      <c r="NBB117" s="14"/>
      <c r="NBC117" s="14"/>
      <c r="NBD117" s="14"/>
      <c r="NBE117" s="14"/>
      <c r="NBF117" s="14"/>
      <c r="NBG117" s="14"/>
      <c r="NBH117" s="14"/>
      <c r="NBI117" s="14"/>
      <c r="NBJ117" s="14"/>
      <c r="NBK117" s="14"/>
      <c r="NBL117" s="14"/>
      <c r="NBM117" s="14"/>
      <c r="NBN117" s="14"/>
      <c r="NBO117" s="14"/>
      <c r="NBP117" s="14"/>
      <c r="NBQ117" s="14"/>
      <c r="NBR117" s="14"/>
      <c r="NBS117" s="14"/>
      <c r="NBT117" s="14"/>
      <c r="NBU117" s="14"/>
      <c r="NBV117" s="14"/>
      <c r="NBW117" s="14"/>
      <c r="NBX117" s="14"/>
      <c r="NBY117" s="14"/>
      <c r="NBZ117" s="14"/>
      <c r="NCA117" s="14"/>
      <c r="NCB117" s="14"/>
      <c r="NCC117" s="14"/>
      <c r="NCD117" s="14"/>
      <c r="NCE117" s="14"/>
      <c r="NCF117" s="14"/>
      <c r="NCG117" s="14"/>
      <c r="NCH117" s="14"/>
      <c r="NCI117" s="14"/>
      <c r="NCJ117" s="14"/>
      <c r="NCK117" s="14"/>
      <c r="NCL117" s="14"/>
      <c r="NCM117" s="14"/>
      <c r="NCN117" s="14"/>
      <c r="NCO117" s="14"/>
      <c r="NCP117" s="14"/>
      <c r="NCQ117" s="14"/>
      <c r="NCR117" s="14"/>
      <c r="NCS117" s="14"/>
      <c r="NCT117" s="14"/>
      <c r="NCU117" s="14"/>
      <c r="NCV117" s="14"/>
      <c r="NCW117" s="14"/>
      <c r="NCX117" s="14"/>
      <c r="NCY117" s="14"/>
      <c r="NCZ117" s="14"/>
      <c r="NDA117" s="14"/>
      <c r="NDB117" s="14"/>
      <c r="NDC117" s="14"/>
      <c r="NDD117" s="14"/>
      <c r="NDE117" s="14"/>
      <c r="NDF117" s="14"/>
      <c r="NDG117" s="14"/>
      <c r="NDH117" s="14"/>
      <c r="NDI117" s="14"/>
      <c r="NDJ117" s="14"/>
      <c r="NDK117" s="14"/>
      <c r="NDL117" s="14"/>
      <c r="NDM117" s="14"/>
      <c r="NDN117" s="14"/>
      <c r="NDO117" s="14"/>
      <c r="NDP117" s="14"/>
      <c r="NDQ117" s="14"/>
      <c r="NDR117" s="14"/>
      <c r="NDS117" s="14"/>
      <c r="NDT117" s="14"/>
      <c r="NDU117" s="14"/>
      <c r="NDV117" s="14"/>
      <c r="NDW117" s="14"/>
      <c r="NDX117" s="14"/>
      <c r="NDY117" s="14"/>
      <c r="NDZ117" s="14"/>
      <c r="NEA117" s="14"/>
      <c r="NEB117" s="14"/>
      <c r="NEC117" s="14"/>
      <c r="NED117" s="14"/>
      <c r="NEE117" s="14"/>
      <c r="NEF117" s="14"/>
      <c r="NEG117" s="14"/>
      <c r="NEH117" s="14"/>
      <c r="NEI117" s="14"/>
      <c r="NEJ117" s="14"/>
      <c r="NEK117" s="14"/>
      <c r="NEL117" s="14"/>
      <c r="NEM117" s="14"/>
      <c r="NEN117" s="14"/>
      <c r="NEO117" s="14"/>
      <c r="NEP117" s="14"/>
      <c r="NEQ117" s="14"/>
      <c r="NER117" s="14"/>
      <c r="NES117" s="14"/>
      <c r="NET117" s="14"/>
      <c r="NEU117" s="14"/>
      <c r="NEV117" s="14"/>
      <c r="NEW117" s="14"/>
      <c r="NEX117" s="14"/>
      <c r="NEY117" s="14"/>
      <c r="NEZ117" s="14"/>
      <c r="NFA117" s="14"/>
      <c r="NFB117" s="14"/>
      <c r="NFC117" s="14"/>
      <c r="NFD117" s="14"/>
      <c r="NFE117" s="14"/>
      <c r="NFF117" s="14"/>
      <c r="NFG117" s="14"/>
      <c r="NFH117" s="14"/>
      <c r="NFI117" s="14"/>
      <c r="NFJ117" s="14"/>
      <c r="NFK117" s="14"/>
      <c r="NFL117" s="14"/>
      <c r="NFM117" s="14"/>
      <c r="NFN117" s="14"/>
      <c r="NFO117" s="14"/>
      <c r="NFP117" s="14"/>
      <c r="NFQ117" s="14"/>
      <c r="NFR117" s="14"/>
      <c r="NFS117" s="14"/>
      <c r="NFT117" s="14"/>
      <c r="NFU117" s="14"/>
      <c r="NFV117" s="14"/>
      <c r="NFW117" s="14"/>
      <c r="NFX117" s="14"/>
      <c r="NFY117" s="14"/>
      <c r="NFZ117" s="14"/>
      <c r="NGA117" s="14"/>
      <c r="NGB117" s="14"/>
      <c r="NGC117" s="14"/>
      <c r="NGD117" s="14"/>
      <c r="NGE117" s="14"/>
      <c r="NGF117" s="14"/>
      <c r="NGG117" s="14"/>
      <c r="NGH117" s="14"/>
      <c r="NGI117" s="14"/>
      <c r="NGJ117" s="14"/>
      <c r="NGK117" s="14"/>
      <c r="NGL117" s="14"/>
      <c r="NGM117" s="14"/>
      <c r="NGN117" s="14"/>
      <c r="NGO117" s="14"/>
      <c r="NGP117" s="14"/>
      <c r="NGQ117" s="14"/>
      <c r="NGR117" s="14"/>
      <c r="NGS117" s="14"/>
      <c r="NGT117" s="14"/>
      <c r="NGU117" s="14"/>
      <c r="NGV117" s="14"/>
      <c r="NGW117" s="14"/>
      <c r="NGX117" s="14"/>
      <c r="NGY117" s="14"/>
      <c r="NGZ117" s="14"/>
      <c r="NHA117" s="14"/>
      <c r="NHB117" s="14"/>
      <c r="NHC117" s="14"/>
      <c r="NHD117" s="14"/>
      <c r="NHE117" s="14"/>
      <c r="NHF117" s="14"/>
      <c r="NHG117" s="14"/>
      <c r="NHH117" s="14"/>
      <c r="NHI117" s="14"/>
      <c r="NHJ117" s="14"/>
      <c r="NHK117" s="14"/>
      <c r="NHL117" s="14"/>
      <c r="NHM117" s="14"/>
      <c r="NHN117" s="14"/>
      <c r="NHO117" s="14"/>
      <c r="NHP117" s="14"/>
      <c r="NHQ117" s="14"/>
      <c r="NHR117" s="14"/>
      <c r="NHS117" s="14"/>
      <c r="NHT117" s="14"/>
      <c r="NHU117" s="14"/>
      <c r="NHV117" s="14"/>
      <c r="NHW117" s="14"/>
      <c r="NHX117" s="14"/>
      <c r="NHY117" s="14"/>
      <c r="NHZ117" s="14"/>
      <c r="NIA117" s="14"/>
      <c r="NIB117" s="14"/>
      <c r="NIC117" s="14"/>
      <c r="NID117" s="14"/>
      <c r="NIE117" s="14"/>
      <c r="NIF117" s="14"/>
      <c r="NIG117" s="14"/>
      <c r="NIH117" s="14"/>
      <c r="NII117" s="14"/>
      <c r="NIJ117" s="14"/>
      <c r="NIK117" s="14"/>
      <c r="NIL117" s="14"/>
      <c r="NIM117" s="14"/>
      <c r="NIN117" s="14"/>
      <c r="NIO117" s="14"/>
      <c r="NIP117" s="14"/>
      <c r="NIQ117" s="14"/>
      <c r="NIR117" s="14"/>
      <c r="NIS117" s="14"/>
      <c r="NIT117" s="14"/>
      <c r="NIU117" s="14"/>
      <c r="NIV117" s="14"/>
      <c r="NIW117" s="14"/>
      <c r="NIX117" s="14"/>
      <c r="NIY117" s="14"/>
      <c r="NIZ117" s="14"/>
      <c r="NJA117" s="14"/>
      <c r="NJB117" s="14"/>
      <c r="NJC117" s="14"/>
      <c r="NJD117" s="14"/>
      <c r="NJE117" s="14"/>
      <c r="NJF117" s="14"/>
      <c r="NJG117" s="14"/>
      <c r="NJH117" s="14"/>
      <c r="NJI117" s="14"/>
      <c r="NJJ117" s="14"/>
      <c r="NJK117" s="14"/>
      <c r="NJL117" s="14"/>
      <c r="NJM117" s="14"/>
      <c r="NJN117" s="14"/>
      <c r="NJO117" s="14"/>
      <c r="NJP117" s="14"/>
      <c r="NJQ117" s="14"/>
      <c r="NJR117" s="14"/>
      <c r="NJS117" s="14"/>
      <c r="NJT117" s="14"/>
      <c r="NJU117" s="14"/>
      <c r="NJV117" s="14"/>
      <c r="NJW117" s="14"/>
      <c r="NJX117" s="14"/>
      <c r="NJY117" s="14"/>
      <c r="NJZ117" s="14"/>
      <c r="NKA117" s="14"/>
      <c r="NKB117" s="14"/>
      <c r="NKC117" s="14"/>
      <c r="NKD117" s="14"/>
      <c r="NKE117" s="14"/>
      <c r="NKF117" s="14"/>
      <c r="NKG117" s="14"/>
      <c r="NKH117" s="14"/>
      <c r="NKI117" s="14"/>
      <c r="NKJ117" s="14"/>
      <c r="NKK117" s="14"/>
      <c r="NKL117" s="14"/>
      <c r="NKM117" s="14"/>
      <c r="NKN117" s="14"/>
      <c r="NKO117" s="14"/>
      <c r="NKP117" s="14"/>
      <c r="NKQ117" s="14"/>
      <c r="NKR117" s="14"/>
      <c r="NKS117" s="14"/>
      <c r="NKT117" s="14"/>
      <c r="NKU117" s="14"/>
      <c r="NKV117" s="14"/>
      <c r="NKW117" s="14"/>
      <c r="NKX117" s="14"/>
      <c r="NKY117" s="14"/>
      <c r="NKZ117" s="14"/>
      <c r="NLA117" s="14"/>
      <c r="NLB117" s="14"/>
      <c r="NLC117" s="14"/>
      <c r="NLD117" s="14"/>
      <c r="NLE117" s="14"/>
      <c r="NLF117" s="14"/>
      <c r="NLG117" s="14"/>
      <c r="NLH117" s="14"/>
      <c r="NLI117" s="14"/>
      <c r="NLJ117" s="14"/>
      <c r="NLK117" s="14"/>
      <c r="NLL117" s="14"/>
      <c r="NLM117" s="14"/>
      <c r="NLN117" s="14"/>
      <c r="NLO117" s="14"/>
      <c r="NLP117" s="14"/>
      <c r="NLQ117" s="14"/>
      <c r="NLR117" s="14"/>
      <c r="NLS117" s="14"/>
      <c r="NLT117" s="14"/>
      <c r="NLU117" s="14"/>
      <c r="NLV117" s="14"/>
      <c r="NLW117" s="14"/>
      <c r="NLX117" s="14"/>
      <c r="NLY117" s="14"/>
      <c r="NLZ117" s="14"/>
      <c r="NMA117" s="14"/>
      <c r="NMB117" s="14"/>
      <c r="NMC117" s="14"/>
      <c r="NMD117" s="14"/>
      <c r="NME117" s="14"/>
      <c r="NMF117" s="14"/>
      <c r="NMG117" s="14"/>
      <c r="NMH117" s="14"/>
      <c r="NMI117" s="14"/>
      <c r="NMJ117" s="14"/>
      <c r="NMK117" s="14"/>
      <c r="NML117" s="14"/>
      <c r="NMM117" s="14"/>
      <c r="NMN117" s="14"/>
      <c r="NMO117" s="14"/>
      <c r="NMP117" s="14"/>
      <c r="NMQ117" s="14"/>
      <c r="NMR117" s="14"/>
      <c r="NMS117" s="14"/>
      <c r="NMT117" s="14"/>
      <c r="NMU117" s="14"/>
      <c r="NMV117" s="14"/>
      <c r="NMW117" s="14"/>
      <c r="NMX117" s="14"/>
      <c r="NMY117" s="14"/>
      <c r="NMZ117" s="14"/>
      <c r="NNA117" s="14"/>
      <c r="NNB117" s="14"/>
      <c r="NNC117" s="14"/>
      <c r="NND117" s="14"/>
      <c r="NNE117" s="14"/>
      <c r="NNF117" s="14"/>
      <c r="NNG117" s="14"/>
      <c r="NNH117" s="14"/>
      <c r="NNI117" s="14"/>
      <c r="NNJ117" s="14"/>
      <c r="NNK117" s="14"/>
      <c r="NNL117" s="14"/>
      <c r="NNM117" s="14"/>
      <c r="NNN117" s="14"/>
      <c r="NNO117" s="14"/>
      <c r="NNP117" s="14"/>
      <c r="NNQ117" s="14"/>
      <c r="NNR117" s="14"/>
      <c r="NNS117" s="14"/>
      <c r="NNT117" s="14"/>
      <c r="NNU117" s="14"/>
      <c r="NNV117" s="14"/>
      <c r="NNW117" s="14"/>
      <c r="NNX117" s="14"/>
      <c r="NNY117" s="14"/>
      <c r="NNZ117" s="14"/>
      <c r="NOA117" s="14"/>
      <c r="NOB117" s="14"/>
      <c r="NOC117" s="14"/>
      <c r="NOD117" s="14"/>
      <c r="NOE117" s="14"/>
      <c r="NOF117" s="14"/>
      <c r="NOG117" s="14"/>
      <c r="NOH117" s="14"/>
      <c r="NOI117" s="14"/>
      <c r="NOJ117" s="14"/>
      <c r="NOK117" s="14"/>
      <c r="NOL117" s="14"/>
      <c r="NOM117" s="14"/>
      <c r="NON117" s="14"/>
      <c r="NOO117" s="14"/>
      <c r="NOP117" s="14"/>
      <c r="NOQ117" s="14"/>
      <c r="NOR117" s="14"/>
      <c r="NOS117" s="14"/>
      <c r="NOT117" s="14"/>
      <c r="NOU117" s="14"/>
      <c r="NOV117" s="14"/>
      <c r="NOW117" s="14"/>
      <c r="NOX117" s="14"/>
      <c r="NOY117" s="14"/>
      <c r="NOZ117" s="14"/>
      <c r="NPA117" s="14"/>
      <c r="NPB117" s="14"/>
      <c r="NPC117" s="14"/>
      <c r="NPD117" s="14"/>
      <c r="NPE117" s="14"/>
      <c r="NPF117" s="14"/>
      <c r="NPG117" s="14"/>
      <c r="NPH117" s="14"/>
      <c r="NPI117" s="14"/>
      <c r="NPJ117" s="14"/>
      <c r="NPK117" s="14"/>
      <c r="NPL117" s="14"/>
      <c r="NPM117" s="14"/>
      <c r="NPN117" s="14"/>
      <c r="NPO117" s="14"/>
      <c r="NPP117" s="14"/>
      <c r="NPQ117" s="14"/>
      <c r="NPR117" s="14"/>
      <c r="NPS117" s="14"/>
      <c r="NPT117" s="14"/>
      <c r="NPU117" s="14"/>
      <c r="NPV117" s="14"/>
      <c r="NPW117" s="14"/>
      <c r="NPX117" s="14"/>
      <c r="NPY117" s="14"/>
      <c r="NPZ117" s="14"/>
      <c r="NQA117" s="14"/>
      <c r="NQB117" s="14"/>
      <c r="NQC117" s="14"/>
      <c r="NQD117" s="14"/>
      <c r="NQE117" s="14"/>
      <c r="NQF117" s="14"/>
      <c r="NQG117" s="14"/>
      <c r="NQH117" s="14"/>
      <c r="NQI117" s="14"/>
      <c r="NQJ117" s="14"/>
      <c r="NQK117" s="14"/>
      <c r="NQL117" s="14"/>
      <c r="NQM117" s="14"/>
      <c r="NQN117" s="14"/>
      <c r="NQO117" s="14"/>
      <c r="NQP117" s="14"/>
      <c r="NQQ117" s="14"/>
      <c r="NQR117" s="14"/>
      <c r="NQS117" s="14"/>
      <c r="NQT117" s="14"/>
      <c r="NQU117" s="14"/>
      <c r="NQV117" s="14"/>
      <c r="NQW117" s="14"/>
      <c r="NQX117" s="14"/>
      <c r="NQY117" s="14"/>
      <c r="NQZ117" s="14"/>
      <c r="NRA117" s="14"/>
      <c r="NRB117" s="14"/>
      <c r="NRC117" s="14"/>
      <c r="NRD117" s="14"/>
      <c r="NRE117" s="14"/>
      <c r="NRF117" s="14"/>
      <c r="NRG117" s="14"/>
      <c r="NRH117" s="14"/>
      <c r="NRI117" s="14"/>
      <c r="NRJ117" s="14"/>
      <c r="NRK117" s="14"/>
      <c r="NRL117" s="14"/>
      <c r="NRM117" s="14"/>
      <c r="NRN117" s="14"/>
      <c r="NRO117" s="14"/>
      <c r="NRP117" s="14"/>
      <c r="NRQ117" s="14"/>
      <c r="NRR117" s="14"/>
      <c r="NRS117" s="14"/>
      <c r="NRT117" s="14"/>
      <c r="NRU117" s="14"/>
      <c r="NRV117" s="14"/>
      <c r="NRW117" s="14"/>
      <c r="NRX117" s="14"/>
      <c r="NRY117" s="14"/>
      <c r="NRZ117" s="14"/>
      <c r="NSA117" s="14"/>
      <c r="NSB117" s="14"/>
      <c r="NSC117" s="14"/>
      <c r="NSD117" s="14"/>
      <c r="NSE117" s="14"/>
      <c r="NSF117" s="14"/>
      <c r="NSG117" s="14"/>
      <c r="NSH117" s="14"/>
      <c r="NSI117" s="14"/>
      <c r="NSJ117" s="14"/>
      <c r="NSK117" s="14"/>
      <c r="NSL117" s="14"/>
      <c r="NSM117" s="14"/>
      <c r="NSN117" s="14"/>
      <c r="NSO117" s="14"/>
      <c r="NSP117" s="14"/>
      <c r="NSQ117" s="14"/>
      <c r="NSR117" s="14"/>
      <c r="NSS117" s="14"/>
      <c r="NST117" s="14"/>
      <c r="NSU117" s="14"/>
      <c r="NSV117" s="14"/>
      <c r="NSW117" s="14"/>
      <c r="NSX117" s="14"/>
      <c r="NSY117" s="14"/>
      <c r="NSZ117" s="14"/>
      <c r="NTA117" s="14"/>
      <c r="NTB117" s="14"/>
      <c r="NTC117" s="14"/>
      <c r="NTD117" s="14"/>
      <c r="NTE117" s="14"/>
      <c r="NTF117" s="14"/>
      <c r="NTG117" s="14"/>
      <c r="NTH117" s="14"/>
      <c r="NTI117" s="14"/>
      <c r="NTJ117" s="14"/>
      <c r="NTK117" s="14"/>
      <c r="NTL117" s="14"/>
      <c r="NTM117" s="14"/>
      <c r="NTN117" s="14"/>
      <c r="NTO117" s="14"/>
      <c r="NTP117" s="14"/>
      <c r="NTQ117" s="14"/>
      <c r="NTR117" s="14"/>
      <c r="NTS117" s="14"/>
      <c r="NTT117" s="14"/>
      <c r="NTU117" s="14"/>
      <c r="NTV117" s="14"/>
      <c r="NTW117" s="14"/>
      <c r="NTX117" s="14"/>
      <c r="NTY117" s="14"/>
      <c r="NTZ117" s="14"/>
      <c r="NUA117" s="14"/>
      <c r="NUB117" s="14"/>
      <c r="NUC117" s="14"/>
      <c r="NUD117" s="14"/>
      <c r="NUE117" s="14"/>
      <c r="NUF117" s="14"/>
      <c r="NUG117" s="14"/>
      <c r="NUH117" s="14"/>
      <c r="NUI117" s="14"/>
      <c r="NUJ117" s="14"/>
      <c r="NUK117" s="14"/>
      <c r="NUL117" s="14"/>
      <c r="NUM117" s="14"/>
      <c r="NUN117" s="14"/>
      <c r="NUO117" s="14"/>
      <c r="NUP117" s="14"/>
      <c r="NUQ117" s="14"/>
      <c r="NUR117" s="14"/>
      <c r="NUS117" s="14"/>
      <c r="NUT117" s="14"/>
      <c r="NUU117" s="14"/>
      <c r="NUV117" s="14"/>
      <c r="NUW117" s="14"/>
      <c r="NUX117" s="14"/>
      <c r="NUY117" s="14"/>
      <c r="NUZ117" s="14"/>
      <c r="NVA117" s="14"/>
      <c r="NVB117" s="14"/>
      <c r="NVC117" s="14"/>
      <c r="NVD117" s="14"/>
      <c r="NVE117" s="14"/>
      <c r="NVF117" s="14"/>
      <c r="NVG117" s="14"/>
      <c r="NVH117" s="14"/>
      <c r="NVI117" s="14"/>
      <c r="NVJ117" s="14"/>
      <c r="NVK117" s="14"/>
      <c r="NVL117" s="14"/>
      <c r="NVM117" s="14"/>
      <c r="NVN117" s="14"/>
      <c r="NVO117" s="14"/>
      <c r="NVP117" s="14"/>
      <c r="NVQ117" s="14"/>
      <c r="NVR117" s="14"/>
      <c r="NVS117" s="14"/>
      <c r="NVT117" s="14"/>
      <c r="NVU117" s="14"/>
      <c r="NVV117" s="14"/>
      <c r="NVW117" s="14"/>
      <c r="NVX117" s="14"/>
      <c r="NVY117" s="14"/>
      <c r="NVZ117" s="14"/>
      <c r="NWA117" s="14"/>
      <c r="NWB117" s="14"/>
      <c r="NWC117" s="14"/>
      <c r="NWD117" s="14"/>
      <c r="NWE117" s="14"/>
      <c r="NWF117" s="14"/>
      <c r="NWG117" s="14"/>
      <c r="NWH117" s="14"/>
      <c r="NWI117" s="14"/>
      <c r="NWJ117" s="14"/>
      <c r="NWK117" s="14"/>
      <c r="NWL117" s="14"/>
      <c r="NWM117" s="14"/>
      <c r="NWN117" s="14"/>
      <c r="NWO117" s="14"/>
      <c r="NWP117" s="14"/>
      <c r="NWQ117" s="14"/>
      <c r="NWR117" s="14"/>
      <c r="NWS117" s="14"/>
      <c r="NWT117" s="14"/>
      <c r="NWU117" s="14"/>
      <c r="NWV117" s="14"/>
      <c r="NWW117" s="14"/>
      <c r="NWX117" s="14"/>
      <c r="NWY117" s="14"/>
      <c r="NWZ117" s="14"/>
      <c r="NXA117" s="14"/>
      <c r="NXB117" s="14"/>
      <c r="NXC117" s="14"/>
      <c r="NXD117" s="14"/>
      <c r="NXE117" s="14"/>
      <c r="NXF117" s="14"/>
      <c r="NXG117" s="14"/>
      <c r="NXH117" s="14"/>
      <c r="NXI117" s="14"/>
      <c r="NXJ117" s="14"/>
      <c r="NXK117" s="14"/>
      <c r="NXL117" s="14"/>
      <c r="NXM117" s="14"/>
      <c r="NXN117" s="14"/>
      <c r="NXO117" s="14"/>
      <c r="NXP117" s="14"/>
      <c r="NXQ117" s="14"/>
      <c r="NXR117" s="14"/>
      <c r="NXS117" s="14"/>
      <c r="NXT117" s="14"/>
      <c r="NXU117" s="14"/>
      <c r="NXV117" s="14"/>
      <c r="NXW117" s="14"/>
      <c r="NXX117" s="14"/>
      <c r="NXY117" s="14"/>
      <c r="NXZ117" s="14"/>
      <c r="NYA117" s="14"/>
      <c r="NYB117" s="14"/>
      <c r="NYC117" s="14"/>
      <c r="NYD117" s="14"/>
      <c r="NYE117" s="14"/>
      <c r="NYF117" s="14"/>
      <c r="NYG117" s="14"/>
      <c r="NYH117" s="14"/>
      <c r="NYI117" s="14"/>
      <c r="NYJ117" s="14"/>
      <c r="NYK117" s="14"/>
      <c r="NYL117" s="14"/>
      <c r="NYM117" s="14"/>
      <c r="NYN117" s="14"/>
      <c r="NYO117" s="14"/>
      <c r="NYP117" s="14"/>
      <c r="NYQ117" s="14"/>
      <c r="NYR117" s="14"/>
      <c r="NYS117" s="14"/>
      <c r="NYT117" s="14"/>
      <c r="NYU117" s="14"/>
      <c r="NYV117" s="14"/>
      <c r="NYW117" s="14"/>
      <c r="NYX117" s="14"/>
      <c r="NYY117" s="14"/>
      <c r="NYZ117" s="14"/>
      <c r="NZA117" s="14"/>
      <c r="NZB117" s="14"/>
      <c r="NZC117" s="14"/>
      <c r="NZD117" s="14"/>
      <c r="NZE117" s="14"/>
      <c r="NZF117" s="14"/>
      <c r="NZG117" s="14"/>
      <c r="NZH117" s="14"/>
      <c r="NZI117" s="14"/>
      <c r="NZJ117" s="14"/>
      <c r="NZK117" s="14"/>
      <c r="NZL117" s="14"/>
      <c r="NZM117" s="14"/>
      <c r="NZN117" s="14"/>
      <c r="NZO117" s="14"/>
      <c r="NZP117" s="14"/>
      <c r="NZQ117" s="14"/>
      <c r="NZR117" s="14"/>
      <c r="NZS117" s="14"/>
      <c r="NZT117" s="14"/>
      <c r="NZU117" s="14"/>
      <c r="NZV117" s="14"/>
      <c r="NZW117" s="14"/>
      <c r="NZX117" s="14"/>
      <c r="NZY117" s="14"/>
      <c r="NZZ117" s="14"/>
      <c r="OAA117" s="14"/>
      <c r="OAB117" s="14"/>
      <c r="OAC117" s="14"/>
      <c r="OAD117" s="14"/>
      <c r="OAE117" s="14"/>
      <c r="OAF117" s="14"/>
      <c r="OAG117" s="14"/>
      <c r="OAH117" s="14"/>
      <c r="OAI117" s="14"/>
      <c r="OAJ117" s="14"/>
      <c r="OAK117" s="14"/>
      <c r="OAL117" s="14"/>
      <c r="OAM117" s="14"/>
      <c r="OAN117" s="14"/>
      <c r="OAO117" s="14"/>
      <c r="OAP117" s="14"/>
      <c r="OAQ117" s="14"/>
      <c r="OAR117" s="14"/>
      <c r="OAS117" s="14"/>
      <c r="OAT117" s="14"/>
      <c r="OAU117" s="14"/>
      <c r="OAV117" s="14"/>
      <c r="OAW117" s="14"/>
      <c r="OAX117" s="14"/>
      <c r="OAY117" s="14"/>
      <c r="OAZ117" s="14"/>
      <c r="OBA117" s="14"/>
      <c r="OBB117" s="14"/>
      <c r="OBC117" s="14"/>
      <c r="OBD117" s="14"/>
      <c r="OBE117" s="14"/>
      <c r="OBF117" s="14"/>
      <c r="OBG117" s="14"/>
      <c r="OBH117" s="14"/>
      <c r="OBI117" s="14"/>
      <c r="OBJ117" s="14"/>
      <c r="OBK117" s="14"/>
      <c r="OBL117" s="14"/>
      <c r="OBM117" s="14"/>
      <c r="OBN117" s="14"/>
      <c r="OBO117" s="14"/>
      <c r="OBP117" s="14"/>
      <c r="OBQ117" s="14"/>
      <c r="OBR117" s="14"/>
      <c r="OBS117" s="14"/>
      <c r="OBT117" s="14"/>
      <c r="OBU117" s="14"/>
      <c r="OBV117" s="14"/>
      <c r="OBW117" s="14"/>
      <c r="OBX117" s="14"/>
      <c r="OBY117" s="14"/>
      <c r="OBZ117" s="14"/>
      <c r="OCA117" s="14"/>
      <c r="OCB117" s="14"/>
      <c r="OCC117" s="14"/>
      <c r="OCD117" s="14"/>
      <c r="OCE117" s="14"/>
      <c r="OCF117" s="14"/>
      <c r="OCG117" s="14"/>
      <c r="OCH117" s="14"/>
      <c r="OCI117" s="14"/>
      <c r="OCJ117" s="14"/>
      <c r="OCK117" s="14"/>
      <c r="OCL117" s="14"/>
      <c r="OCM117" s="14"/>
      <c r="OCN117" s="14"/>
      <c r="OCO117" s="14"/>
      <c r="OCP117" s="14"/>
      <c r="OCQ117" s="14"/>
      <c r="OCR117" s="14"/>
      <c r="OCS117" s="14"/>
      <c r="OCT117" s="14"/>
      <c r="OCU117" s="14"/>
      <c r="OCV117" s="14"/>
      <c r="OCW117" s="14"/>
      <c r="OCX117" s="14"/>
      <c r="OCY117" s="14"/>
      <c r="OCZ117" s="14"/>
      <c r="ODA117" s="14"/>
      <c r="ODB117" s="14"/>
      <c r="ODC117" s="14"/>
      <c r="ODD117" s="14"/>
      <c r="ODE117" s="14"/>
      <c r="ODF117" s="14"/>
      <c r="ODG117" s="14"/>
      <c r="ODH117" s="14"/>
      <c r="ODI117" s="14"/>
      <c r="ODJ117" s="14"/>
      <c r="ODK117" s="14"/>
      <c r="ODL117" s="14"/>
      <c r="ODM117" s="14"/>
      <c r="ODN117" s="14"/>
      <c r="ODO117" s="14"/>
      <c r="ODP117" s="14"/>
      <c r="ODQ117" s="14"/>
      <c r="ODR117" s="14"/>
      <c r="ODS117" s="14"/>
      <c r="ODT117" s="14"/>
      <c r="ODU117" s="14"/>
      <c r="ODV117" s="14"/>
      <c r="ODW117" s="14"/>
      <c r="ODX117" s="14"/>
      <c r="ODY117" s="14"/>
      <c r="ODZ117" s="14"/>
      <c r="OEA117" s="14"/>
      <c r="OEB117" s="14"/>
      <c r="OEC117" s="14"/>
      <c r="OED117" s="14"/>
      <c r="OEE117" s="14"/>
      <c r="OEF117" s="14"/>
      <c r="OEG117" s="14"/>
      <c r="OEH117" s="14"/>
      <c r="OEI117" s="14"/>
      <c r="OEJ117" s="14"/>
      <c r="OEK117" s="14"/>
      <c r="OEL117" s="14"/>
      <c r="OEM117" s="14"/>
      <c r="OEN117" s="14"/>
      <c r="OEO117" s="14"/>
      <c r="OEP117" s="14"/>
      <c r="OEQ117" s="14"/>
      <c r="OER117" s="14"/>
      <c r="OES117" s="14"/>
      <c r="OET117" s="14"/>
      <c r="OEU117" s="14"/>
      <c r="OEV117" s="14"/>
      <c r="OEW117" s="14"/>
      <c r="OEX117" s="14"/>
      <c r="OEY117" s="14"/>
      <c r="OEZ117" s="14"/>
      <c r="OFA117" s="14"/>
      <c r="OFB117" s="14"/>
      <c r="OFC117" s="14"/>
      <c r="OFD117" s="14"/>
      <c r="OFE117" s="14"/>
      <c r="OFF117" s="14"/>
      <c r="OFG117" s="14"/>
      <c r="OFH117" s="14"/>
      <c r="OFI117" s="14"/>
      <c r="OFJ117" s="14"/>
      <c r="OFK117" s="14"/>
      <c r="OFL117" s="14"/>
      <c r="OFM117" s="14"/>
      <c r="OFN117" s="14"/>
      <c r="OFO117" s="14"/>
      <c r="OFP117" s="14"/>
      <c r="OFQ117" s="14"/>
      <c r="OFR117" s="14"/>
      <c r="OFS117" s="14"/>
      <c r="OFT117" s="14"/>
      <c r="OFU117" s="14"/>
      <c r="OFV117" s="14"/>
      <c r="OFW117" s="14"/>
      <c r="OFX117" s="14"/>
      <c r="OFY117" s="14"/>
      <c r="OFZ117" s="14"/>
      <c r="OGA117" s="14"/>
      <c r="OGB117" s="14"/>
      <c r="OGC117" s="14"/>
      <c r="OGD117" s="14"/>
      <c r="OGE117" s="14"/>
      <c r="OGF117" s="14"/>
      <c r="OGG117" s="14"/>
      <c r="OGH117" s="14"/>
      <c r="OGI117" s="14"/>
      <c r="OGJ117" s="14"/>
      <c r="OGK117" s="14"/>
      <c r="OGL117" s="14"/>
      <c r="OGM117" s="14"/>
      <c r="OGN117" s="14"/>
      <c r="OGO117" s="14"/>
      <c r="OGP117" s="14"/>
      <c r="OGQ117" s="14"/>
      <c r="OGR117" s="14"/>
      <c r="OGS117" s="14"/>
      <c r="OGT117" s="14"/>
      <c r="OGU117" s="14"/>
      <c r="OGV117" s="14"/>
      <c r="OGW117" s="14"/>
      <c r="OGX117" s="14"/>
      <c r="OGY117" s="14"/>
      <c r="OGZ117" s="14"/>
      <c r="OHA117" s="14"/>
      <c r="OHB117" s="14"/>
      <c r="OHC117" s="14"/>
      <c r="OHD117" s="14"/>
      <c r="OHE117" s="14"/>
      <c r="OHF117" s="14"/>
      <c r="OHG117" s="14"/>
      <c r="OHH117" s="14"/>
      <c r="OHI117" s="14"/>
      <c r="OHJ117" s="14"/>
      <c r="OHK117" s="14"/>
      <c r="OHL117" s="14"/>
      <c r="OHM117" s="14"/>
      <c r="OHN117" s="14"/>
      <c r="OHO117" s="14"/>
      <c r="OHP117" s="14"/>
      <c r="OHQ117" s="14"/>
      <c r="OHR117" s="14"/>
      <c r="OHS117" s="14"/>
      <c r="OHT117" s="14"/>
      <c r="OHU117" s="14"/>
      <c r="OHV117" s="14"/>
      <c r="OHW117" s="14"/>
      <c r="OHX117" s="14"/>
      <c r="OHY117" s="14"/>
      <c r="OHZ117" s="14"/>
      <c r="OIA117" s="14"/>
      <c r="OIB117" s="14"/>
      <c r="OIC117" s="14"/>
      <c r="OID117" s="14"/>
      <c r="OIE117" s="14"/>
      <c r="OIF117" s="14"/>
      <c r="OIG117" s="14"/>
      <c r="OIH117" s="14"/>
      <c r="OII117" s="14"/>
      <c r="OIJ117" s="14"/>
      <c r="OIK117" s="14"/>
      <c r="OIL117" s="14"/>
      <c r="OIM117" s="14"/>
      <c r="OIN117" s="14"/>
      <c r="OIO117" s="14"/>
      <c r="OIP117" s="14"/>
      <c r="OIQ117" s="14"/>
      <c r="OIR117" s="14"/>
      <c r="OIS117" s="14"/>
      <c r="OIT117" s="14"/>
      <c r="OIU117" s="14"/>
      <c r="OIV117" s="14"/>
      <c r="OIW117" s="14"/>
      <c r="OIX117" s="14"/>
      <c r="OIY117" s="14"/>
      <c r="OIZ117" s="14"/>
      <c r="OJA117" s="14"/>
      <c r="OJB117" s="14"/>
      <c r="OJC117" s="14"/>
      <c r="OJD117" s="14"/>
      <c r="OJE117" s="14"/>
      <c r="OJF117" s="14"/>
      <c r="OJG117" s="14"/>
      <c r="OJH117" s="14"/>
      <c r="OJI117" s="14"/>
      <c r="OJJ117" s="14"/>
      <c r="OJK117" s="14"/>
      <c r="OJL117" s="14"/>
      <c r="OJM117" s="14"/>
      <c r="OJN117" s="14"/>
      <c r="OJO117" s="14"/>
      <c r="OJP117" s="14"/>
      <c r="OJQ117" s="14"/>
      <c r="OJR117" s="14"/>
      <c r="OJS117" s="14"/>
      <c r="OJT117" s="14"/>
      <c r="OJU117" s="14"/>
      <c r="OJV117" s="14"/>
      <c r="OJW117" s="14"/>
      <c r="OJX117" s="14"/>
      <c r="OJY117" s="14"/>
      <c r="OJZ117" s="14"/>
      <c r="OKA117" s="14"/>
      <c r="OKB117" s="14"/>
      <c r="OKC117" s="14"/>
      <c r="OKD117" s="14"/>
      <c r="OKE117" s="14"/>
      <c r="OKF117" s="14"/>
      <c r="OKG117" s="14"/>
      <c r="OKH117" s="14"/>
      <c r="OKI117" s="14"/>
      <c r="OKJ117" s="14"/>
      <c r="OKK117" s="14"/>
      <c r="OKL117" s="14"/>
      <c r="OKM117" s="14"/>
      <c r="OKN117" s="14"/>
      <c r="OKO117" s="14"/>
      <c r="OKP117" s="14"/>
      <c r="OKQ117" s="14"/>
      <c r="OKR117" s="14"/>
      <c r="OKS117" s="14"/>
      <c r="OKT117" s="14"/>
      <c r="OKU117" s="14"/>
      <c r="OKV117" s="14"/>
      <c r="OKW117" s="14"/>
      <c r="OKX117" s="14"/>
      <c r="OKY117" s="14"/>
      <c r="OKZ117" s="14"/>
      <c r="OLA117" s="14"/>
      <c r="OLB117" s="14"/>
      <c r="OLC117" s="14"/>
      <c r="OLD117" s="14"/>
      <c r="OLE117" s="14"/>
      <c r="OLF117" s="14"/>
      <c r="OLG117" s="14"/>
      <c r="OLH117" s="14"/>
      <c r="OLI117" s="14"/>
      <c r="OLJ117" s="14"/>
      <c r="OLK117" s="14"/>
      <c r="OLL117" s="14"/>
      <c r="OLM117" s="14"/>
      <c r="OLN117" s="14"/>
      <c r="OLO117" s="14"/>
      <c r="OLP117" s="14"/>
      <c r="OLQ117" s="14"/>
      <c r="OLR117" s="14"/>
      <c r="OLS117" s="14"/>
      <c r="OLT117" s="14"/>
      <c r="OLU117" s="14"/>
      <c r="OLV117" s="14"/>
      <c r="OLW117" s="14"/>
      <c r="OLX117" s="14"/>
      <c r="OLY117" s="14"/>
      <c r="OLZ117" s="14"/>
      <c r="OMA117" s="14"/>
      <c r="OMB117" s="14"/>
      <c r="OMC117" s="14"/>
      <c r="OMD117" s="14"/>
      <c r="OME117" s="14"/>
      <c r="OMF117" s="14"/>
      <c r="OMG117" s="14"/>
      <c r="OMH117" s="14"/>
      <c r="OMI117" s="14"/>
      <c r="OMJ117" s="14"/>
      <c r="OMK117" s="14"/>
      <c r="OML117" s="14"/>
      <c r="OMM117" s="14"/>
      <c r="OMN117" s="14"/>
      <c r="OMO117" s="14"/>
      <c r="OMP117" s="14"/>
      <c r="OMQ117" s="14"/>
      <c r="OMR117" s="14"/>
      <c r="OMS117" s="14"/>
      <c r="OMT117" s="14"/>
      <c r="OMU117" s="14"/>
      <c r="OMV117" s="14"/>
      <c r="OMW117" s="14"/>
      <c r="OMX117" s="14"/>
      <c r="OMY117" s="14"/>
      <c r="OMZ117" s="14"/>
      <c r="ONA117" s="14"/>
      <c r="ONB117" s="14"/>
      <c r="ONC117" s="14"/>
      <c r="OND117" s="14"/>
      <c r="ONE117" s="14"/>
      <c r="ONF117" s="14"/>
      <c r="ONG117" s="14"/>
      <c r="ONH117" s="14"/>
      <c r="ONI117" s="14"/>
      <c r="ONJ117" s="14"/>
      <c r="ONK117" s="14"/>
      <c r="ONL117" s="14"/>
      <c r="ONM117" s="14"/>
      <c r="ONN117" s="14"/>
      <c r="ONO117" s="14"/>
      <c r="ONP117" s="14"/>
      <c r="ONQ117" s="14"/>
      <c r="ONR117" s="14"/>
      <c r="ONS117" s="14"/>
      <c r="ONT117" s="14"/>
      <c r="ONU117" s="14"/>
      <c r="ONV117" s="14"/>
      <c r="ONW117" s="14"/>
      <c r="ONX117" s="14"/>
      <c r="ONY117" s="14"/>
      <c r="ONZ117" s="14"/>
      <c r="OOA117" s="14"/>
      <c r="OOB117" s="14"/>
      <c r="OOC117" s="14"/>
      <c r="OOD117" s="14"/>
      <c r="OOE117" s="14"/>
      <c r="OOF117" s="14"/>
      <c r="OOG117" s="14"/>
      <c r="OOH117" s="14"/>
      <c r="OOI117" s="14"/>
      <c r="OOJ117" s="14"/>
      <c r="OOK117" s="14"/>
      <c r="OOL117" s="14"/>
      <c r="OOM117" s="14"/>
      <c r="OON117" s="14"/>
      <c r="OOO117" s="14"/>
      <c r="OOP117" s="14"/>
      <c r="OOQ117" s="14"/>
      <c r="OOR117" s="14"/>
      <c r="OOS117" s="14"/>
      <c r="OOT117" s="14"/>
      <c r="OOU117" s="14"/>
      <c r="OOV117" s="14"/>
      <c r="OOW117" s="14"/>
      <c r="OOX117" s="14"/>
      <c r="OOY117" s="14"/>
      <c r="OOZ117" s="14"/>
      <c r="OPA117" s="14"/>
      <c r="OPB117" s="14"/>
      <c r="OPC117" s="14"/>
      <c r="OPD117" s="14"/>
      <c r="OPE117" s="14"/>
      <c r="OPF117" s="14"/>
      <c r="OPG117" s="14"/>
      <c r="OPH117" s="14"/>
      <c r="OPI117" s="14"/>
      <c r="OPJ117" s="14"/>
      <c r="OPK117" s="14"/>
      <c r="OPL117" s="14"/>
      <c r="OPM117" s="14"/>
      <c r="OPN117" s="14"/>
      <c r="OPO117" s="14"/>
      <c r="OPP117" s="14"/>
      <c r="OPQ117" s="14"/>
      <c r="OPR117" s="14"/>
      <c r="OPS117" s="14"/>
      <c r="OPT117" s="14"/>
      <c r="OPU117" s="14"/>
      <c r="OPV117" s="14"/>
      <c r="OPW117" s="14"/>
      <c r="OPX117" s="14"/>
      <c r="OPY117" s="14"/>
      <c r="OPZ117" s="14"/>
      <c r="OQA117" s="14"/>
      <c r="OQB117" s="14"/>
      <c r="OQC117" s="14"/>
      <c r="OQD117" s="14"/>
      <c r="OQE117" s="14"/>
      <c r="OQF117" s="14"/>
      <c r="OQG117" s="14"/>
      <c r="OQH117" s="14"/>
      <c r="OQI117" s="14"/>
      <c r="OQJ117" s="14"/>
      <c r="OQK117" s="14"/>
      <c r="OQL117" s="14"/>
      <c r="OQM117" s="14"/>
      <c r="OQN117" s="14"/>
      <c r="OQO117" s="14"/>
      <c r="OQP117" s="14"/>
      <c r="OQQ117" s="14"/>
      <c r="OQR117" s="14"/>
      <c r="OQS117" s="14"/>
      <c r="OQT117" s="14"/>
      <c r="OQU117" s="14"/>
      <c r="OQV117" s="14"/>
      <c r="OQW117" s="14"/>
      <c r="OQX117" s="14"/>
      <c r="OQY117" s="14"/>
      <c r="OQZ117" s="14"/>
      <c r="ORA117" s="14"/>
      <c r="ORB117" s="14"/>
      <c r="ORC117" s="14"/>
      <c r="ORD117" s="14"/>
      <c r="ORE117" s="14"/>
      <c r="ORF117" s="14"/>
      <c r="ORG117" s="14"/>
      <c r="ORH117" s="14"/>
      <c r="ORI117" s="14"/>
      <c r="ORJ117" s="14"/>
      <c r="ORK117" s="14"/>
      <c r="ORL117" s="14"/>
      <c r="ORM117" s="14"/>
      <c r="ORN117" s="14"/>
      <c r="ORO117" s="14"/>
      <c r="ORP117" s="14"/>
      <c r="ORQ117" s="14"/>
      <c r="ORR117" s="14"/>
      <c r="ORS117" s="14"/>
      <c r="ORT117" s="14"/>
      <c r="ORU117" s="14"/>
      <c r="ORV117" s="14"/>
      <c r="ORW117" s="14"/>
      <c r="ORX117" s="14"/>
      <c r="ORY117" s="14"/>
      <c r="ORZ117" s="14"/>
      <c r="OSA117" s="14"/>
      <c r="OSB117" s="14"/>
      <c r="OSC117" s="14"/>
      <c r="OSD117" s="14"/>
      <c r="OSE117" s="14"/>
      <c r="OSF117" s="14"/>
      <c r="OSG117" s="14"/>
      <c r="OSH117" s="14"/>
      <c r="OSI117" s="14"/>
      <c r="OSJ117" s="14"/>
      <c r="OSK117" s="14"/>
      <c r="OSL117" s="14"/>
      <c r="OSM117" s="14"/>
      <c r="OSN117" s="14"/>
      <c r="OSO117" s="14"/>
      <c r="OSP117" s="14"/>
      <c r="OSQ117" s="14"/>
      <c r="OSR117" s="14"/>
      <c r="OSS117" s="14"/>
      <c r="OST117" s="14"/>
      <c r="OSU117" s="14"/>
      <c r="OSV117" s="14"/>
      <c r="OSW117" s="14"/>
      <c r="OSX117" s="14"/>
      <c r="OSY117" s="14"/>
      <c r="OSZ117" s="14"/>
      <c r="OTA117" s="14"/>
      <c r="OTB117" s="14"/>
      <c r="OTC117" s="14"/>
      <c r="OTD117" s="14"/>
      <c r="OTE117" s="14"/>
      <c r="OTF117" s="14"/>
      <c r="OTG117" s="14"/>
      <c r="OTH117" s="14"/>
      <c r="OTI117" s="14"/>
      <c r="OTJ117" s="14"/>
      <c r="OTK117" s="14"/>
      <c r="OTL117" s="14"/>
      <c r="OTM117" s="14"/>
      <c r="OTN117" s="14"/>
      <c r="OTO117" s="14"/>
      <c r="OTP117" s="14"/>
      <c r="OTQ117" s="14"/>
      <c r="OTR117" s="14"/>
      <c r="OTS117" s="14"/>
      <c r="OTT117" s="14"/>
      <c r="OTU117" s="14"/>
      <c r="OTV117" s="14"/>
      <c r="OTW117" s="14"/>
      <c r="OTX117" s="14"/>
      <c r="OTY117" s="14"/>
      <c r="OTZ117" s="14"/>
      <c r="OUA117" s="14"/>
      <c r="OUB117" s="14"/>
      <c r="OUC117" s="14"/>
      <c r="OUD117" s="14"/>
      <c r="OUE117" s="14"/>
      <c r="OUF117" s="14"/>
      <c r="OUG117" s="14"/>
      <c r="OUH117" s="14"/>
      <c r="OUI117" s="14"/>
      <c r="OUJ117" s="14"/>
      <c r="OUK117" s="14"/>
      <c r="OUL117" s="14"/>
      <c r="OUM117" s="14"/>
      <c r="OUN117" s="14"/>
      <c r="OUO117" s="14"/>
      <c r="OUP117" s="14"/>
      <c r="OUQ117" s="14"/>
      <c r="OUR117" s="14"/>
      <c r="OUS117" s="14"/>
      <c r="OUT117" s="14"/>
      <c r="OUU117" s="14"/>
      <c r="OUV117" s="14"/>
      <c r="OUW117" s="14"/>
      <c r="OUX117" s="14"/>
      <c r="OUY117" s="14"/>
      <c r="OUZ117" s="14"/>
      <c r="OVA117" s="14"/>
      <c r="OVB117" s="14"/>
      <c r="OVC117" s="14"/>
      <c r="OVD117" s="14"/>
      <c r="OVE117" s="14"/>
      <c r="OVF117" s="14"/>
      <c r="OVG117" s="14"/>
      <c r="OVH117" s="14"/>
      <c r="OVI117" s="14"/>
      <c r="OVJ117" s="14"/>
      <c r="OVK117" s="14"/>
      <c r="OVL117" s="14"/>
      <c r="OVM117" s="14"/>
      <c r="OVN117" s="14"/>
      <c r="OVO117" s="14"/>
      <c r="OVP117" s="14"/>
      <c r="OVQ117" s="14"/>
      <c r="OVR117" s="14"/>
      <c r="OVS117" s="14"/>
      <c r="OVT117" s="14"/>
      <c r="OVU117" s="14"/>
      <c r="OVV117" s="14"/>
      <c r="OVW117" s="14"/>
      <c r="OVX117" s="14"/>
      <c r="OVY117" s="14"/>
      <c r="OVZ117" s="14"/>
      <c r="OWA117" s="14"/>
      <c r="OWB117" s="14"/>
      <c r="OWC117" s="14"/>
      <c r="OWD117" s="14"/>
      <c r="OWE117" s="14"/>
      <c r="OWF117" s="14"/>
      <c r="OWG117" s="14"/>
      <c r="OWH117" s="14"/>
      <c r="OWI117" s="14"/>
      <c r="OWJ117" s="14"/>
      <c r="OWK117" s="14"/>
      <c r="OWL117" s="14"/>
      <c r="OWM117" s="14"/>
      <c r="OWN117" s="14"/>
      <c r="OWO117" s="14"/>
      <c r="OWP117" s="14"/>
      <c r="OWQ117" s="14"/>
      <c r="OWR117" s="14"/>
      <c r="OWS117" s="14"/>
      <c r="OWT117" s="14"/>
      <c r="OWU117" s="14"/>
      <c r="OWV117" s="14"/>
      <c r="OWW117" s="14"/>
      <c r="OWX117" s="14"/>
      <c r="OWY117" s="14"/>
      <c r="OWZ117" s="14"/>
      <c r="OXA117" s="14"/>
      <c r="OXB117" s="14"/>
      <c r="OXC117" s="14"/>
      <c r="OXD117" s="14"/>
      <c r="OXE117" s="14"/>
      <c r="OXF117" s="14"/>
      <c r="OXG117" s="14"/>
      <c r="OXH117" s="14"/>
      <c r="OXI117" s="14"/>
      <c r="OXJ117" s="14"/>
      <c r="OXK117" s="14"/>
      <c r="OXL117" s="14"/>
      <c r="OXM117" s="14"/>
      <c r="OXN117" s="14"/>
      <c r="OXO117" s="14"/>
      <c r="OXP117" s="14"/>
      <c r="OXQ117" s="14"/>
      <c r="OXR117" s="14"/>
      <c r="OXS117" s="14"/>
      <c r="OXT117" s="14"/>
      <c r="OXU117" s="14"/>
      <c r="OXV117" s="14"/>
      <c r="OXW117" s="14"/>
      <c r="OXX117" s="14"/>
      <c r="OXY117" s="14"/>
      <c r="OXZ117" s="14"/>
      <c r="OYA117" s="14"/>
      <c r="OYB117" s="14"/>
      <c r="OYC117" s="14"/>
      <c r="OYD117" s="14"/>
      <c r="OYE117" s="14"/>
      <c r="OYF117" s="14"/>
      <c r="OYG117" s="14"/>
      <c r="OYH117" s="14"/>
      <c r="OYI117" s="14"/>
      <c r="OYJ117" s="14"/>
      <c r="OYK117" s="14"/>
      <c r="OYL117" s="14"/>
      <c r="OYM117" s="14"/>
      <c r="OYN117" s="14"/>
      <c r="OYO117" s="14"/>
      <c r="OYP117" s="14"/>
      <c r="OYQ117" s="14"/>
      <c r="OYR117" s="14"/>
      <c r="OYS117" s="14"/>
      <c r="OYT117" s="14"/>
      <c r="OYU117" s="14"/>
      <c r="OYV117" s="14"/>
      <c r="OYW117" s="14"/>
      <c r="OYX117" s="14"/>
      <c r="OYY117" s="14"/>
      <c r="OYZ117" s="14"/>
      <c r="OZA117" s="14"/>
      <c r="OZB117" s="14"/>
      <c r="OZC117" s="14"/>
      <c r="OZD117" s="14"/>
      <c r="OZE117" s="14"/>
      <c r="OZF117" s="14"/>
      <c r="OZG117" s="14"/>
      <c r="OZH117" s="14"/>
      <c r="OZI117" s="14"/>
      <c r="OZJ117" s="14"/>
      <c r="OZK117" s="14"/>
      <c r="OZL117" s="14"/>
      <c r="OZM117" s="14"/>
      <c r="OZN117" s="14"/>
      <c r="OZO117" s="14"/>
      <c r="OZP117" s="14"/>
      <c r="OZQ117" s="14"/>
      <c r="OZR117" s="14"/>
      <c r="OZS117" s="14"/>
      <c r="OZT117" s="14"/>
      <c r="OZU117" s="14"/>
      <c r="OZV117" s="14"/>
      <c r="OZW117" s="14"/>
      <c r="OZX117" s="14"/>
      <c r="OZY117" s="14"/>
      <c r="OZZ117" s="14"/>
      <c r="PAA117" s="14"/>
      <c r="PAB117" s="14"/>
      <c r="PAC117" s="14"/>
      <c r="PAD117" s="14"/>
      <c r="PAE117" s="14"/>
      <c r="PAF117" s="14"/>
      <c r="PAG117" s="14"/>
      <c r="PAH117" s="14"/>
      <c r="PAI117" s="14"/>
      <c r="PAJ117" s="14"/>
      <c r="PAK117" s="14"/>
      <c r="PAL117" s="14"/>
      <c r="PAM117" s="14"/>
      <c r="PAN117" s="14"/>
      <c r="PAO117" s="14"/>
      <c r="PAP117" s="14"/>
      <c r="PAQ117" s="14"/>
      <c r="PAR117" s="14"/>
      <c r="PAS117" s="14"/>
      <c r="PAT117" s="14"/>
      <c r="PAU117" s="14"/>
      <c r="PAV117" s="14"/>
      <c r="PAW117" s="14"/>
      <c r="PAX117" s="14"/>
      <c r="PAY117" s="14"/>
      <c r="PAZ117" s="14"/>
      <c r="PBA117" s="14"/>
      <c r="PBB117" s="14"/>
      <c r="PBC117" s="14"/>
      <c r="PBD117" s="14"/>
      <c r="PBE117" s="14"/>
      <c r="PBF117" s="14"/>
      <c r="PBG117" s="14"/>
      <c r="PBH117" s="14"/>
      <c r="PBI117" s="14"/>
      <c r="PBJ117" s="14"/>
      <c r="PBK117" s="14"/>
      <c r="PBL117" s="14"/>
      <c r="PBM117" s="14"/>
      <c r="PBN117" s="14"/>
      <c r="PBO117" s="14"/>
      <c r="PBP117" s="14"/>
      <c r="PBQ117" s="14"/>
      <c r="PBR117" s="14"/>
      <c r="PBS117" s="14"/>
      <c r="PBT117" s="14"/>
      <c r="PBU117" s="14"/>
      <c r="PBV117" s="14"/>
      <c r="PBW117" s="14"/>
      <c r="PBX117" s="14"/>
      <c r="PBY117" s="14"/>
      <c r="PBZ117" s="14"/>
      <c r="PCA117" s="14"/>
      <c r="PCB117" s="14"/>
      <c r="PCC117" s="14"/>
      <c r="PCD117" s="14"/>
      <c r="PCE117" s="14"/>
      <c r="PCF117" s="14"/>
      <c r="PCG117" s="14"/>
      <c r="PCH117" s="14"/>
      <c r="PCI117" s="14"/>
      <c r="PCJ117" s="14"/>
      <c r="PCK117" s="14"/>
      <c r="PCL117" s="14"/>
      <c r="PCM117" s="14"/>
      <c r="PCN117" s="14"/>
      <c r="PCO117" s="14"/>
      <c r="PCP117" s="14"/>
      <c r="PCQ117" s="14"/>
      <c r="PCR117" s="14"/>
      <c r="PCS117" s="14"/>
      <c r="PCT117" s="14"/>
      <c r="PCU117" s="14"/>
      <c r="PCV117" s="14"/>
      <c r="PCW117" s="14"/>
      <c r="PCX117" s="14"/>
      <c r="PCY117" s="14"/>
      <c r="PCZ117" s="14"/>
      <c r="PDA117" s="14"/>
      <c r="PDB117" s="14"/>
      <c r="PDC117" s="14"/>
      <c r="PDD117" s="14"/>
      <c r="PDE117" s="14"/>
      <c r="PDF117" s="14"/>
      <c r="PDG117" s="14"/>
      <c r="PDH117" s="14"/>
      <c r="PDI117" s="14"/>
      <c r="PDJ117" s="14"/>
      <c r="PDK117" s="14"/>
      <c r="PDL117" s="14"/>
      <c r="PDM117" s="14"/>
      <c r="PDN117" s="14"/>
      <c r="PDO117" s="14"/>
      <c r="PDP117" s="14"/>
      <c r="PDQ117" s="14"/>
      <c r="PDR117" s="14"/>
      <c r="PDS117" s="14"/>
      <c r="PDT117" s="14"/>
      <c r="PDU117" s="14"/>
      <c r="PDV117" s="14"/>
      <c r="PDW117" s="14"/>
      <c r="PDX117" s="14"/>
      <c r="PDY117" s="14"/>
      <c r="PDZ117" s="14"/>
      <c r="PEA117" s="14"/>
      <c r="PEB117" s="14"/>
      <c r="PEC117" s="14"/>
      <c r="PED117" s="14"/>
      <c r="PEE117" s="14"/>
      <c r="PEF117" s="14"/>
      <c r="PEG117" s="14"/>
      <c r="PEH117" s="14"/>
      <c r="PEI117" s="14"/>
      <c r="PEJ117" s="14"/>
      <c r="PEK117" s="14"/>
      <c r="PEL117" s="14"/>
      <c r="PEM117" s="14"/>
      <c r="PEN117" s="14"/>
      <c r="PEO117" s="14"/>
      <c r="PEP117" s="14"/>
      <c r="PEQ117" s="14"/>
      <c r="PER117" s="14"/>
      <c r="PES117" s="14"/>
      <c r="PET117" s="14"/>
      <c r="PEU117" s="14"/>
      <c r="PEV117" s="14"/>
      <c r="PEW117" s="14"/>
      <c r="PEX117" s="14"/>
      <c r="PEY117" s="14"/>
      <c r="PEZ117" s="14"/>
      <c r="PFA117" s="14"/>
      <c r="PFB117" s="14"/>
      <c r="PFC117" s="14"/>
      <c r="PFD117" s="14"/>
      <c r="PFE117" s="14"/>
      <c r="PFF117" s="14"/>
      <c r="PFG117" s="14"/>
      <c r="PFH117" s="14"/>
      <c r="PFI117" s="14"/>
      <c r="PFJ117" s="14"/>
      <c r="PFK117" s="14"/>
      <c r="PFL117" s="14"/>
      <c r="PFM117" s="14"/>
      <c r="PFN117" s="14"/>
      <c r="PFO117" s="14"/>
      <c r="PFP117" s="14"/>
      <c r="PFQ117" s="14"/>
      <c r="PFR117" s="14"/>
      <c r="PFS117" s="14"/>
      <c r="PFT117" s="14"/>
      <c r="PFU117" s="14"/>
      <c r="PFV117" s="14"/>
      <c r="PFW117" s="14"/>
      <c r="PFX117" s="14"/>
      <c r="PFY117" s="14"/>
      <c r="PFZ117" s="14"/>
      <c r="PGA117" s="14"/>
      <c r="PGB117" s="14"/>
      <c r="PGC117" s="14"/>
      <c r="PGD117" s="14"/>
      <c r="PGE117" s="14"/>
      <c r="PGF117" s="14"/>
      <c r="PGG117" s="14"/>
      <c r="PGH117" s="14"/>
      <c r="PGI117" s="14"/>
      <c r="PGJ117" s="14"/>
      <c r="PGK117" s="14"/>
      <c r="PGL117" s="14"/>
      <c r="PGM117" s="14"/>
      <c r="PGN117" s="14"/>
      <c r="PGO117" s="14"/>
      <c r="PGP117" s="14"/>
      <c r="PGQ117" s="14"/>
      <c r="PGR117" s="14"/>
      <c r="PGS117" s="14"/>
      <c r="PGT117" s="14"/>
      <c r="PGU117" s="14"/>
      <c r="PGV117" s="14"/>
      <c r="PGW117" s="14"/>
      <c r="PGX117" s="14"/>
      <c r="PGY117" s="14"/>
      <c r="PGZ117" s="14"/>
      <c r="PHA117" s="14"/>
      <c r="PHB117" s="14"/>
      <c r="PHC117" s="14"/>
      <c r="PHD117" s="14"/>
      <c r="PHE117" s="14"/>
      <c r="PHF117" s="14"/>
      <c r="PHG117" s="14"/>
      <c r="PHH117" s="14"/>
      <c r="PHI117" s="14"/>
      <c r="PHJ117" s="14"/>
      <c r="PHK117" s="14"/>
      <c r="PHL117" s="14"/>
      <c r="PHM117" s="14"/>
      <c r="PHN117" s="14"/>
      <c r="PHO117" s="14"/>
      <c r="PHP117" s="14"/>
      <c r="PHQ117" s="14"/>
      <c r="PHR117" s="14"/>
      <c r="PHS117" s="14"/>
      <c r="PHT117" s="14"/>
      <c r="PHU117" s="14"/>
      <c r="PHV117" s="14"/>
      <c r="PHW117" s="14"/>
      <c r="PHX117" s="14"/>
      <c r="PHY117" s="14"/>
      <c r="PHZ117" s="14"/>
      <c r="PIA117" s="14"/>
      <c r="PIB117" s="14"/>
      <c r="PIC117" s="14"/>
      <c r="PID117" s="14"/>
      <c r="PIE117" s="14"/>
      <c r="PIF117" s="14"/>
      <c r="PIG117" s="14"/>
      <c r="PIH117" s="14"/>
      <c r="PII117" s="14"/>
      <c r="PIJ117" s="14"/>
      <c r="PIK117" s="14"/>
      <c r="PIL117" s="14"/>
      <c r="PIM117" s="14"/>
      <c r="PIN117" s="14"/>
      <c r="PIO117" s="14"/>
      <c r="PIP117" s="14"/>
      <c r="PIQ117" s="14"/>
      <c r="PIR117" s="14"/>
      <c r="PIS117" s="14"/>
      <c r="PIT117" s="14"/>
      <c r="PIU117" s="14"/>
      <c r="PIV117" s="14"/>
      <c r="PIW117" s="14"/>
      <c r="PIX117" s="14"/>
      <c r="PIY117" s="14"/>
      <c r="PIZ117" s="14"/>
      <c r="PJA117" s="14"/>
      <c r="PJB117" s="14"/>
      <c r="PJC117" s="14"/>
      <c r="PJD117" s="14"/>
      <c r="PJE117" s="14"/>
      <c r="PJF117" s="14"/>
      <c r="PJG117" s="14"/>
      <c r="PJH117" s="14"/>
      <c r="PJI117" s="14"/>
      <c r="PJJ117" s="14"/>
      <c r="PJK117" s="14"/>
      <c r="PJL117" s="14"/>
      <c r="PJM117" s="14"/>
      <c r="PJN117" s="14"/>
      <c r="PJO117" s="14"/>
      <c r="PJP117" s="14"/>
      <c r="PJQ117" s="14"/>
      <c r="PJR117" s="14"/>
      <c r="PJS117" s="14"/>
      <c r="PJT117" s="14"/>
      <c r="PJU117" s="14"/>
      <c r="PJV117" s="14"/>
      <c r="PJW117" s="14"/>
      <c r="PJX117" s="14"/>
      <c r="PJY117" s="14"/>
      <c r="PJZ117" s="14"/>
      <c r="PKA117" s="14"/>
      <c r="PKB117" s="14"/>
      <c r="PKC117" s="14"/>
      <c r="PKD117" s="14"/>
      <c r="PKE117" s="14"/>
      <c r="PKF117" s="14"/>
      <c r="PKG117" s="14"/>
      <c r="PKH117" s="14"/>
      <c r="PKI117" s="14"/>
      <c r="PKJ117" s="14"/>
      <c r="PKK117" s="14"/>
      <c r="PKL117" s="14"/>
      <c r="PKM117" s="14"/>
      <c r="PKN117" s="14"/>
      <c r="PKO117" s="14"/>
      <c r="PKP117" s="14"/>
      <c r="PKQ117" s="14"/>
      <c r="PKR117" s="14"/>
      <c r="PKS117" s="14"/>
      <c r="PKT117" s="14"/>
      <c r="PKU117" s="14"/>
      <c r="PKV117" s="14"/>
      <c r="PKW117" s="14"/>
      <c r="PKX117" s="14"/>
      <c r="PKY117" s="14"/>
      <c r="PKZ117" s="14"/>
      <c r="PLA117" s="14"/>
      <c r="PLB117" s="14"/>
      <c r="PLC117" s="14"/>
      <c r="PLD117" s="14"/>
      <c r="PLE117" s="14"/>
      <c r="PLF117" s="14"/>
      <c r="PLG117" s="14"/>
      <c r="PLH117" s="14"/>
      <c r="PLI117" s="14"/>
      <c r="PLJ117" s="14"/>
      <c r="PLK117" s="14"/>
      <c r="PLL117" s="14"/>
      <c r="PLM117" s="14"/>
      <c r="PLN117" s="14"/>
      <c r="PLO117" s="14"/>
      <c r="PLP117" s="14"/>
      <c r="PLQ117" s="14"/>
      <c r="PLR117" s="14"/>
      <c r="PLS117" s="14"/>
      <c r="PLT117" s="14"/>
      <c r="PLU117" s="14"/>
      <c r="PLV117" s="14"/>
      <c r="PLW117" s="14"/>
      <c r="PLX117" s="14"/>
      <c r="PLY117" s="14"/>
      <c r="PLZ117" s="14"/>
      <c r="PMA117" s="14"/>
      <c r="PMB117" s="14"/>
      <c r="PMC117" s="14"/>
      <c r="PMD117" s="14"/>
      <c r="PME117" s="14"/>
      <c r="PMF117" s="14"/>
      <c r="PMG117" s="14"/>
      <c r="PMH117" s="14"/>
      <c r="PMI117" s="14"/>
      <c r="PMJ117" s="14"/>
      <c r="PMK117" s="14"/>
      <c r="PML117" s="14"/>
      <c r="PMM117" s="14"/>
      <c r="PMN117" s="14"/>
      <c r="PMO117" s="14"/>
      <c r="PMP117" s="14"/>
      <c r="PMQ117" s="14"/>
      <c r="PMR117" s="14"/>
      <c r="PMS117" s="14"/>
      <c r="PMT117" s="14"/>
      <c r="PMU117" s="14"/>
      <c r="PMV117" s="14"/>
      <c r="PMW117" s="14"/>
      <c r="PMX117" s="14"/>
      <c r="PMY117" s="14"/>
      <c r="PMZ117" s="14"/>
      <c r="PNA117" s="14"/>
      <c r="PNB117" s="14"/>
      <c r="PNC117" s="14"/>
      <c r="PND117" s="14"/>
      <c r="PNE117" s="14"/>
      <c r="PNF117" s="14"/>
      <c r="PNG117" s="14"/>
      <c r="PNH117" s="14"/>
      <c r="PNI117" s="14"/>
      <c r="PNJ117" s="14"/>
      <c r="PNK117" s="14"/>
      <c r="PNL117" s="14"/>
      <c r="PNM117" s="14"/>
      <c r="PNN117" s="14"/>
      <c r="PNO117" s="14"/>
      <c r="PNP117" s="14"/>
      <c r="PNQ117" s="14"/>
      <c r="PNR117" s="14"/>
      <c r="PNS117" s="14"/>
      <c r="PNT117" s="14"/>
      <c r="PNU117" s="14"/>
      <c r="PNV117" s="14"/>
      <c r="PNW117" s="14"/>
      <c r="PNX117" s="14"/>
      <c r="PNY117" s="14"/>
      <c r="PNZ117" s="14"/>
      <c r="POA117" s="14"/>
      <c r="POB117" s="14"/>
      <c r="POC117" s="14"/>
      <c r="POD117" s="14"/>
      <c r="POE117" s="14"/>
      <c r="POF117" s="14"/>
      <c r="POG117" s="14"/>
      <c r="POH117" s="14"/>
      <c r="POI117" s="14"/>
      <c r="POJ117" s="14"/>
      <c r="POK117" s="14"/>
      <c r="POL117" s="14"/>
      <c r="POM117" s="14"/>
      <c r="PON117" s="14"/>
      <c r="POO117" s="14"/>
      <c r="POP117" s="14"/>
      <c r="POQ117" s="14"/>
      <c r="POR117" s="14"/>
      <c r="POS117" s="14"/>
      <c r="POT117" s="14"/>
      <c r="POU117" s="14"/>
      <c r="POV117" s="14"/>
      <c r="POW117" s="14"/>
      <c r="POX117" s="14"/>
      <c r="POY117" s="14"/>
      <c r="POZ117" s="14"/>
      <c r="PPA117" s="14"/>
      <c r="PPB117" s="14"/>
      <c r="PPC117" s="14"/>
      <c r="PPD117" s="14"/>
      <c r="PPE117" s="14"/>
      <c r="PPF117" s="14"/>
      <c r="PPG117" s="14"/>
      <c r="PPH117" s="14"/>
      <c r="PPI117" s="14"/>
      <c r="PPJ117" s="14"/>
      <c r="PPK117" s="14"/>
      <c r="PPL117" s="14"/>
      <c r="PPM117" s="14"/>
      <c r="PPN117" s="14"/>
      <c r="PPO117" s="14"/>
      <c r="PPP117" s="14"/>
      <c r="PPQ117" s="14"/>
      <c r="PPR117" s="14"/>
      <c r="PPS117" s="14"/>
      <c r="PPT117" s="14"/>
      <c r="PPU117" s="14"/>
      <c r="PPV117" s="14"/>
      <c r="PPW117" s="14"/>
      <c r="PPX117" s="14"/>
      <c r="PPY117" s="14"/>
      <c r="PPZ117" s="14"/>
      <c r="PQA117" s="14"/>
      <c r="PQB117" s="14"/>
      <c r="PQC117" s="14"/>
      <c r="PQD117" s="14"/>
      <c r="PQE117" s="14"/>
      <c r="PQF117" s="14"/>
      <c r="PQG117" s="14"/>
      <c r="PQH117" s="14"/>
      <c r="PQI117" s="14"/>
      <c r="PQJ117" s="14"/>
      <c r="PQK117" s="14"/>
      <c r="PQL117" s="14"/>
      <c r="PQM117" s="14"/>
      <c r="PQN117" s="14"/>
      <c r="PQO117" s="14"/>
      <c r="PQP117" s="14"/>
      <c r="PQQ117" s="14"/>
      <c r="PQR117" s="14"/>
      <c r="PQS117" s="14"/>
      <c r="PQT117" s="14"/>
      <c r="PQU117" s="14"/>
      <c r="PQV117" s="14"/>
      <c r="PQW117" s="14"/>
      <c r="PQX117" s="14"/>
      <c r="PQY117" s="14"/>
      <c r="PQZ117" s="14"/>
      <c r="PRA117" s="14"/>
      <c r="PRB117" s="14"/>
      <c r="PRC117" s="14"/>
      <c r="PRD117" s="14"/>
      <c r="PRE117" s="14"/>
      <c r="PRF117" s="14"/>
      <c r="PRG117" s="14"/>
      <c r="PRH117" s="14"/>
      <c r="PRI117" s="14"/>
      <c r="PRJ117" s="14"/>
      <c r="PRK117" s="14"/>
      <c r="PRL117" s="14"/>
      <c r="PRM117" s="14"/>
      <c r="PRN117" s="14"/>
      <c r="PRO117" s="14"/>
      <c r="PRP117" s="14"/>
      <c r="PRQ117" s="14"/>
      <c r="PRR117" s="14"/>
      <c r="PRS117" s="14"/>
      <c r="PRT117" s="14"/>
      <c r="PRU117" s="14"/>
      <c r="PRV117" s="14"/>
      <c r="PRW117" s="14"/>
      <c r="PRX117" s="14"/>
      <c r="PRY117" s="14"/>
      <c r="PRZ117" s="14"/>
      <c r="PSA117" s="14"/>
      <c r="PSB117" s="14"/>
      <c r="PSC117" s="14"/>
      <c r="PSD117" s="14"/>
      <c r="PSE117" s="14"/>
      <c r="PSF117" s="14"/>
      <c r="PSG117" s="14"/>
      <c r="PSH117" s="14"/>
      <c r="PSI117" s="14"/>
      <c r="PSJ117" s="14"/>
      <c r="PSK117" s="14"/>
      <c r="PSL117" s="14"/>
      <c r="PSM117" s="14"/>
      <c r="PSN117" s="14"/>
      <c r="PSO117" s="14"/>
      <c r="PSP117" s="14"/>
      <c r="PSQ117" s="14"/>
      <c r="PSR117" s="14"/>
      <c r="PSS117" s="14"/>
      <c r="PST117" s="14"/>
      <c r="PSU117" s="14"/>
      <c r="PSV117" s="14"/>
      <c r="PSW117" s="14"/>
      <c r="PSX117" s="14"/>
      <c r="PSY117" s="14"/>
      <c r="PSZ117" s="14"/>
      <c r="PTA117" s="14"/>
      <c r="PTB117" s="14"/>
      <c r="PTC117" s="14"/>
      <c r="PTD117" s="14"/>
      <c r="PTE117" s="14"/>
      <c r="PTF117" s="14"/>
      <c r="PTG117" s="14"/>
      <c r="PTH117" s="14"/>
      <c r="PTI117" s="14"/>
      <c r="PTJ117" s="14"/>
      <c r="PTK117" s="14"/>
      <c r="PTL117" s="14"/>
      <c r="PTM117" s="14"/>
      <c r="PTN117" s="14"/>
      <c r="PTO117" s="14"/>
      <c r="PTP117" s="14"/>
      <c r="PTQ117" s="14"/>
      <c r="PTR117" s="14"/>
      <c r="PTS117" s="14"/>
      <c r="PTT117" s="14"/>
      <c r="PTU117" s="14"/>
      <c r="PTV117" s="14"/>
      <c r="PTW117" s="14"/>
      <c r="PTX117" s="14"/>
      <c r="PTY117" s="14"/>
      <c r="PTZ117" s="14"/>
      <c r="PUA117" s="14"/>
      <c r="PUB117" s="14"/>
      <c r="PUC117" s="14"/>
      <c r="PUD117" s="14"/>
      <c r="PUE117" s="14"/>
      <c r="PUF117" s="14"/>
      <c r="PUG117" s="14"/>
      <c r="PUH117" s="14"/>
      <c r="PUI117" s="14"/>
      <c r="PUJ117" s="14"/>
      <c r="PUK117" s="14"/>
      <c r="PUL117" s="14"/>
      <c r="PUM117" s="14"/>
      <c r="PUN117" s="14"/>
      <c r="PUO117" s="14"/>
      <c r="PUP117" s="14"/>
      <c r="PUQ117" s="14"/>
      <c r="PUR117" s="14"/>
      <c r="PUS117" s="14"/>
      <c r="PUT117" s="14"/>
      <c r="PUU117" s="14"/>
      <c r="PUV117" s="14"/>
      <c r="PUW117" s="14"/>
      <c r="PUX117" s="14"/>
      <c r="PUY117" s="14"/>
      <c r="PUZ117" s="14"/>
      <c r="PVA117" s="14"/>
      <c r="PVB117" s="14"/>
      <c r="PVC117" s="14"/>
      <c r="PVD117" s="14"/>
      <c r="PVE117" s="14"/>
      <c r="PVF117" s="14"/>
      <c r="PVG117" s="14"/>
      <c r="PVH117" s="14"/>
      <c r="PVI117" s="14"/>
      <c r="PVJ117" s="14"/>
      <c r="PVK117" s="14"/>
      <c r="PVL117" s="14"/>
      <c r="PVM117" s="14"/>
      <c r="PVN117" s="14"/>
      <c r="PVO117" s="14"/>
      <c r="PVP117" s="14"/>
      <c r="PVQ117" s="14"/>
      <c r="PVR117" s="14"/>
      <c r="PVS117" s="14"/>
      <c r="PVT117" s="14"/>
      <c r="PVU117" s="14"/>
      <c r="PVV117" s="14"/>
      <c r="PVW117" s="14"/>
      <c r="PVX117" s="14"/>
      <c r="PVY117" s="14"/>
      <c r="PVZ117" s="14"/>
      <c r="PWA117" s="14"/>
      <c r="PWB117" s="14"/>
      <c r="PWC117" s="14"/>
      <c r="PWD117" s="14"/>
      <c r="PWE117" s="14"/>
      <c r="PWF117" s="14"/>
      <c r="PWG117" s="14"/>
      <c r="PWH117" s="14"/>
      <c r="PWI117" s="14"/>
      <c r="PWJ117" s="14"/>
      <c r="PWK117" s="14"/>
      <c r="PWL117" s="14"/>
      <c r="PWM117" s="14"/>
      <c r="PWN117" s="14"/>
      <c r="PWO117" s="14"/>
      <c r="PWP117" s="14"/>
      <c r="PWQ117" s="14"/>
      <c r="PWR117" s="14"/>
      <c r="PWS117" s="14"/>
      <c r="PWT117" s="14"/>
      <c r="PWU117" s="14"/>
      <c r="PWV117" s="14"/>
      <c r="PWW117" s="14"/>
      <c r="PWX117" s="14"/>
      <c r="PWY117" s="14"/>
      <c r="PWZ117" s="14"/>
      <c r="PXA117" s="14"/>
      <c r="PXB117" s="14"/>
      <c r="PXC117" s="14"/>
      <c r="PXD117" s="14"/>
      <c r="PXE117" s="14"/>
      <c r="PXF117" s="14"/>
      <c r="PXG117" s="14"/>
      <c r="PXH117" s="14"/>
      <c r="PXI117" s="14"/>
      <c r="PXJ117" s="14"/>
      <c r="PXK117" s="14"/>
      <c r="PXL117" s="14"/>
      <c r="PXM117" s="14"/>
      <c r="PXN117" s="14"/>
      <c r="PXO117" s="14"/>
      <c r="PXP117" s="14"/>
      <c r="PXQ117" s="14"/>
      <c r="PXR117" s="14"/>
      <c r="PXS117" s="14"/>
      <c r="PXT117" s="14"/>
      <c r="PXU117" s="14"/>
      <c r="PXV117" s="14"/>
      <c r="PXW117" s="14"/>
      <c r="PXX117" s="14"/>
      <c r="PXY117" s="14"/>
      <c r="PXZ117" s="14"/>
      <c r="PYA117" s="14"/>
      <c r="PYB117" s="14"/>
      <c r="PYC117" s="14"/>
      <c r="PYD117" s="14"/>
      <c r="PYE117" s="14"/>
      <c r="PYF117" s="14"/>
      <c r="PYG117" s="14"/>
      <c r="PYH117" s="14"/>
      <c r="PYI117" s="14"/>
      <c r="PYJ117" s="14"/>
      <c r="PYK117" s="14"/>
      <c r="PYL117" s="14"/>
      <c r="PYM117" s="14"/>
      <c r="PYN117" s="14"/>
      <c r="PYO117" s="14"/>
      <c r="PYP117" s="14"/>
      <c r="PYQ117" s="14"/>
      <c r="PYR117" s="14"/>
      <c r="PYS117" s="14"/>
      <c r="PYT117" s="14"/>
      <c r="PYU117" s="14"/>
      <c r="PYV117" s="14"/>
      <c r="PYW117" s="14"/>
      <c r="PYX117" s="14"/>
      <c r="PYY117" s="14"/>
      <c r="PYZ117" s="14"/>
      <c r="PZA117" s="14"/>
      <c r="PZB117" s="14"/>
      <c r="PZC117" s="14"/>
      <c r="PZD117" s="14"/>
      <c r="PZE117" s="14"/>
      <c r="PZF117" s="14"/>
      <c r="PZG117" s="14"/>
      <c r="PZH117" s="14"/>
      <c r="PZI117" s="14"/>
      <c r="PZJ117" s="14"/>
      <c r="PZK117" s="14"/>
      <c r="PZL117" s="14"/>
      <c r="PZM117" s="14"/>
      <c r="PZN117" s="14"/>
      <c r="PZO117" s="14"/>
      <c r="PZP117" s="14"/>
      <c r="PZQ117" s="14"/>
      <c r="PZR117" s="14"/>
      <c r="PZS117" s="14"/>
      <c r="PZT117" s="14"/>
      <c r="PZU117" s="14"/>
      <c r="PZV117" s="14"/>
      <c r="PZW117" s="14"/>
      <c r="PZX117" s="14"/>
      <c r="PZY117" s="14"/>
      <c r="PZZ117" s="14"/>
      <c r="QAA117" s="14"/>
      <c r="QAB117" s="14"/>
      <c r="QAC117" s="14"/>
      <c r="QAD117" s="14"/>
      <c r="QAE117" s="14"/>
      <c r="QAF117" s="14"/>
      <c r="QAG117" s="14"/>
      <c r="QAH117" s="14"/>
      <c r="QAI117" s="14"/>
      <c r="QAJ117" s="14"/>
      <c r="QAK117" s="14"/>
      <c r="QAL117" s="14"/>
      <c r="QAM117" s="14"/>
      <c r="QAN117" s="14"/>
      <c r="QAO117" s="14"/>
      <c r="QAP117" s="14"/>
      <c r="QAQ117" s="14"/>
      <c r="QAR117" s="14"/>
      <c r="QAS117" s="14"/>
      <c r="QAT117" s="14"/>
      <c r="QAU117" s="14"/>
      <c r="QAV117" s="14"/>
      <c r="QAW117" s="14"/>
      <c r="QAX117" s="14"/>
      <c r="QAY117" s="14"/>
      <c r="QAZ117" s="14"/>
      <c r="QBA117" s="14"/>
      <c r="QBB117" s="14"/>
      <c r="QBC117" s="14"/>
      <c r="QBD117" s="14"/>
      <c r="QBE117" s="14"/>
      <c r="QBF117" s="14"/>
      <c r="QBG117" s="14"/>
      <c r="QBH117" s="14"/>
      <c r="QBI117" s="14"/>
      <c r="QBJ117" s="14"/>
      <c r="QBK117" s="14"/>
      <c r="QBL117" s="14"/>
      <c r="QBM117" s="14"/>
      <c r="QBN117" s="14"/>
      <c r="QBO117" s="14"/>
      <c r="QBP117" s="14"/>
      <c r="QBQ117" s="14"/>
      <c r="QBR117" s="14"/>
      <c r="QBS117" s="14"/>
      <c r="QBT117" s="14"/>
      <c r="QBU117" s="14"/>
      <c r="QBV117" s="14"/>
      <c r="QBW117" s="14"/>
      <c r="QBX117" s="14"/>
      <c r="QBY117" s="14"/>
      <c r="QBZ117" s="14"/>
      <c r="QCA117" s="14"/>
      <c r="QCB117" s="14"/>
      <c r="QCC117" s="14"/>
      <c r="QCD117" s="14"/>
      <c r="QCE117" s="14"/>
      <c r="QCF117" s="14"/>
      <c r="QCG117" s="14"/>
      <c r="QCH117" s="14"/>
      <c r="QCI117" s="14"/>
      <c r="QCJ117" s="14"/>
      <c r="QCK117" s="14"/>
      <c r="QCL117" s="14"/>
      <c r="QCM117" s="14"/>
      <c r="QCN117" s="14"/>
      <c r="QCO117" s="14"/>
      <c r="QCP117" s="14"/>
      <c r="QCQ117" s="14"/>
      <c r="QCR117" s="14"/>
      <c r="QCS117" s="14"/>
      <c r="QCT117" s="14"/>
      <c r="QCU117" s="14"/>
      <c r="QCV117" s="14"/>
      <c r="QCW117" s="14"/>
      <c r="QCX117" s="14"/>
      <c r="QCY117" s="14"/>
      <c r="QCZ117" s="14"/>
      <c r="QDA117" s="14"/>
      <c r="QDB117" s="14"/>
      <c r="QDC117" s="14"/>
      <c r="QDD117" s="14"/>
      <c r="QDE117" s="14"/>
      <c r="QDF117" s="14"/>
      <c r="QDG117" s="14"/>
      <c r="QDH117" s="14"/>
      <c r="QDI117" s="14"/>
      <c r="QDJ117" s="14"/>
      <c r="QDK117" s="14"/>
      <c r="QDL117" s="14"/>
      <c r="QDM117" s="14"/>
      <c r="QDN117" s="14"/>
      <c r="QDO117" s="14"/>
      <c r="QDP117" s="14"/>
      <c r="QDQ117" s="14"/>
      <c r="QDR117" s="14"/>
      <c r="QDS117" s="14"/>
      <c r="QDT117" s="14"/>
      <c r="QDU117" s="14"/>
      <c r="QDV117" s="14"/>
      <c r="QDW117" s="14"/>
      <c r="QDX117" s="14"/>
      <c r="QDY117" s="14"/>
      <c r="QDZ117" s="14"/>
      <c r="QEA117" s="14"/>
      <c r="QEB117" s="14"/>
      <c r="QEC117" s="14"/>
      <c r="QED117" s="14"/>
      <c r="QEE117" s="14"/>
      <c r="QEF117" s="14"/>
      <c r="QEG117" s="14"/>
      <c r="QEH117" s="14"/>
      <c r="QEI117" s="14"/>
      <c r="QEJ117" s="14"/>
      <c r="QEK117" s="14"/>
      <c r="QEL117" s="14"/>
      <c r="QEM117" s="14"/>
      <c r="QEN117" s="14"/>
      <c r="QEO117" s="14"/>
      <c r="QEP117" s="14"/>
      <c r="QEQ117" s="14"/>
      <c r="QER117" s="14"/>
      <c r="QES117" s="14"/>
      <c r="QET117" s="14"/>
      <c r="QEU117" s="14"/>
      <c r="QEV117" s="14"/>
      <c r="QEW117" s="14"/>
      <c r="QEX117" s="14"/>
      <c r="QEY117" s="14"/>
      <c r="QEZ117" s="14"/>
      <c r="QFA117" s="14"/>
      <c r="QFB117" s="14"/>
      <c r="QFC117" s="14"/>
      <c r="QFD117" s="14"/>
      <c r="QFE117" s="14"/>
      <c r="QFF117" s="14"/>
      <c r="QFG117" s="14"/>
      <c r="QFH117" s="14"/>
      <c r="QFI117" s="14"/>
      <c r="QFJ117" s="14"/>
      <c r="QFK117" s="14"/>
      <c r="QFL117" s="14"/>
      <c r="QFM117" s="14"/>
      <c r="QFN117" s="14"/>
      <c r="QFO117" s="14"/>
      <c r="QFP117" s="14"/>
      <c r="QFQ117" s="14"/>
      <c r="QFR117" s="14"/>
      <c r="QFS117" s="14"/>
      <c r="QFT117" s="14"/>
      <c r="QFU117" s="14"/>
      <c r="QFV117" s="14"/>
      <c r="QFW117" s="14"/>
      <c r="QFX117" s="14"/>
      <c r="QFY117" s="14"/>
      <c r="QFZ117" s="14"/>
      <c r="QGA117" s="14"/>
      <c r="QGB117" s="14"/>
      <c r="QGC117" s="14"/>
      <c r="QGD117" s="14"/>
      <c r="QGE117" s="14"/>
      <c r="QGF117" s="14"/>
      <c r="QGG117" s="14"/>
      <c r="QGH117" s="14"/>
      <c r="QGI117" s="14"/>
      <c r="QGJ117" s="14"/>
      <c r="QGK117" s="14"/>
      <c r="QGL117" s="14"/>
      <c r="QGM117" s="14"/>
      <c r="QGN117" s="14"/>
      <c r="QGO117" s="14"/>
      <c r="QGP117" s="14"/>
      <c r="QGQ117" s="14"/>
      <c r="QGR117" s="14"/>
      <c r="QGS117" s="14"/>
      <c r="QGT117" s="14"/>
      <c r="QGU117" s="14"/>
      <c r="QGV117" s="14"/>
      <c r="QGW117" s="14"/>
      <c r="QGX117" s="14"/>
      <c r="QGY117" s="14"/>
      <c r="QGZ117" s="14"/>
      <c r="QHA117" s="14"/>
      <c r="QHB117" s="14"/>
      <c r="QHC117" s="14"/>
      <c r="QHD117" s="14"/>
      <c r="QHE117" s="14"/>
      <c r="QHF117" s="14"/>
      <c r="QHG117" s="14"/>
      <c r="QHH117" s="14"/>
      <c r="QHI117" s="14"/>
      <c r="QHJ117" s="14"/>
      <c r="QHK117" s="14"/>
      <c r="QHL117" s="14"/>
      <c r="QHM117" s="14"/>
      <c r="QHN117" s="14"/>
      <c r="QHO117" s="14"/>
      <c r="QHP117" s="14"/>
      <c r="QHQ117" s="14"/>
      <c r="QHR117" s="14"/>
      <c r="QHS117" s="14"/>
      <c r="QHT117" s="14"/>
      <c r="QHU117" s="14"/>
      <c r="QHV117" s="14"/>
      <c r="QHW117" s="14"/>
      <c r="QHX117" s="14"/>
      <c r="QHY117" s="14"/>
      <c r="QHZ117" s="14"/>
      <c r="QIA117" s="14"/>
      <c r="QIB117" s="14"/>
      <c r="QIC117" s="14"/>
      <c r="QID117" s="14"/>
      <c r="QIE117" s="14"/>
      <c r="QIF117" s="14"/>
      <c r="QIG117" s="14"/>
      <c r="QIH117" s="14"/>
      <c r="QII117" s="14"/>
      <c r="QIJ117" s="14"/>
      <c r="QIK117" s="14"/>
      <c r="QIL117" s="14"/>
      <c r="QIM117" s="14"/>
      <c r="QIN117" s="14"/>
      <c r="QIO117" s="14"/>
      <c r="QIP117" s="14"/>
      <c r="QIQ117" s="14"/>
      <c r="QIR117" s="14"/>
      <c r="QIS117" s="14"/>
      <c r="QIT117" s="14"/>
      <c r="QIU117" s="14"/>
      <c r="QIV117" s="14"/>
      <c r="QIW117" s="14"/>
      <c r="QIX117" s="14"/>
      <c r="QIY117" s="14"/>
      <c r="QIZ117" s="14"/>
      <c r="QJA117" s="14"/>
      <c r="QJB117" s="14"/>
      <c r="QJC117" s="14"/>
      <c r="QJD117" s="14"/>
      <c r="QJE117" s="14"/>
      <c r="QJF117" s="14"/>
      <c r="QJG117" s="14"/>
      <c r="QJH117" s="14"/>
      <c r="QJI117" s="14"/>
      <c r="QJJ117" s="14"/>
      <c r="QJK117" s="14"/>
      <c r="QJL117" s="14"/>
      <c r="QJM117" s="14"/>
      <c r="QJN117" s="14"/>
      <c r="QJO117" s="14"/>
      <c r="QJP117" s="14"/>
      <c r="QJQ117" s="14"/>
      <c r="QJR117" s="14"/>
      <c r="QJS117" s="14"/>
      <c r="QJT117" s="14"/>
      <c r="QJU117" s="14"/>
      <c r="QJV117" s="14"/>
      <c r="QJW117" s="14"/>
      <c r="QJX117" s="14"/>
      <c r="QJY117" s="14"/>
      <c r="QJZ117" s="14"/>
      <c r="QKA117" s="14"/>
      <c r="QKB117" s="14"/>
      <c r="QKC117" s="14"/>
      <c r="QKD117" s="14"/>
      <c r="QKE117" s="14"/>
      <c r="QKF117" s="14"/>
      <c r="QKG117" s="14"/>
      <c r="QKH117" s="14"/>
      <c r="QKI117" s="14"/>
      <c r="QKJ117" s="14"/>
      <c r="QKK117" s="14"/>
      <c r="QKL117" s="14"/>
      <c r="QKM117" s="14"/>
      <c r="QKN117" s="14"/>
      <c r="QKO117" s="14"/>
      <c r="QKP117" s="14"/>
      <c r="QKQ117" s="14"/>
      <c r="QKR117" s="14"/>
      <c r="QKS117" s="14"/>
      <c r="QKT117" s="14"/>
      <c r="QKU117" s="14"/>
      <c r="QKV117" s="14"/>
      <c r="QKW117" s="14"/>
      <c r="QKX117" s="14"/>
      <c r="QKY117" s="14"/>
      <c r="QKZ117" s="14"/>
      <c r="QLA117" s="14"/>
      <c r="QLB117" s="14"/>
      <c r="QLC117" s="14"/>
      <c r="QLD117" s="14"/>
      <c r="QLE117" s="14"/>
      <c r="QLF117" s="14"/>
      <c r="QLG117" s="14"/>
      <c r="QLH117" s="14"/>
      <c r="QLI117" s="14"/>
      <c r="QLJ117" s="14"/>
      <c r="QLK117" s="14"/>
      <c r="QLL117" s="14"/>
      <c r="QLM117" s="14"/>
      <c r="QLN117" s="14"/>
      <c r="QLO117" s="14"/>
      <c r="QLP117" s="14"/>
      <c r="QLQ117" s="14"/>
      <c r="QLR117" s="14"/>
      <c r="QLS117" s="14"/>
      <c r="QLT117" s="14"/>
      <c r="QLU117" s="14"/>
      <c r="QLV117" s="14"/>
      <c r="QLW117" s="14"/>
      <c r="QLX117" s="14"/>
      <c r="QLY117" s="14"/>
      <c r="QLZ117" s="14"/>
      <c r="QMA117" s="14"/>
      <c r="QMB117" s="14"/>
      <c r="QMC117" s="14"/>
      <c r="QMD117" s="14"/>
      <c r="QME117" s="14"/>
      <c r="QMF117" s="14"/>
      <c r="QMG117" s="14"/>
      <c r="QMH117" s="14"/>
      <c r="QMI117" s="14"/>
      <c r="QMJ117" s="14"/>
      <c r="QMK117" s="14"/>
      <c r="QML117" s="14"/>
      <c r="QMM117" s="14"/>
      <c r="QMN117" s="14"/>
      <c r="QMO117" s="14"/>
      <c r="QMP117" s="14"/>
      <c r="QMQ117" s="14"/>
      <c r="QMR117" s="14"/>
      <c r="QMS117" s="14"/>
      <c r="QMT117" s="14"/>
      <c r="QMU117" s="14"/>
      <c r="QMV117" s="14"/>
      <c r="QMW117" s="14"/>
      <c r="QMX117" s="14"/>
      <c r="QMY117" s="14"/>
      <c r="QMZ117" s="14"/>
      <c r="QNA117" s="14"/>
      <c r="QNB117" s="14"/>
      <c r="QNC117" s="14"/>
      <c r="QND117" s="14"/>
      <c r="QNE117" s="14"/>
      <c r="QNF117" s="14"/>
      <c r="QNG117" s="14"/>
      <c r="QNH117" s="14"/>
      <c r="QNI117" s="14"/>
      <c r="QNJ117" s="14"/>
      <c r="QNK117" s="14"/>
      <c r="QNL117" s="14"/>
      <c r="QNM117" s="14"/>
      <c r="QNN117" s="14"/>
      <c r="QNO117" s="14"/>
      <c r="QNP117" s="14"/>
      <c r="QNQ117" s="14"/>
      <c r="QNR117" s="14"/>
      <c r="QNS117" s="14"/>
      <c r="QNT117" s="14"/>
      <c r="QNU117" s="14"/>
      <c r="QNV117" s="14"/>
      <c r="QNW117" s="14"/>
      <c r="QNX117" s="14"/>
      <c r="QNY117" s="14"/>
      <c r="QNZ117" s="14"/>
      <c r="QOA117" s="14"/>
      <c r="QOB117" s="14"/>
      <c r="QOC117" s="14"/>
      <c r="QOD117" s="14"/>
      <c r="QOE117" s="14"/>
      <c r="QOF117" s="14"/>
      <c r="QOG117" s="14"/>
      <c r="QOH117" s="14"/>
      <c r="QOI117" s="14"/>
      <c r="QOJ117" s="14"/>
      <c r="QOK117" s="14"/>
      <c r="QOL117" s="14"/>
      <c r="QOM117" s="14"/>
      <c r="QON117" s="14"/>
      <c r="QOO117" s="14"/>
      <c r="QOP117" s="14"/>
      <c r="QOQ117" s="14"/>
      <c r="QOR117" s="14"/>
      <c r="QOS117" s="14"/>
      <c r="QOT117" s="14"/>
      <c r="QOU117" s="14"/>
      <c r="QOV117" s="14"/>
      <c r="QOW117" s="14"/>
      <c r="QOX117" s="14"/>
      <c r="QOY117" s="14"/>
      <c r="QOZ117" s="14"/>
      <c r="QPA117" s="14"/>
      <c r="QPB117" s="14"/>
      <c r="QPC117" s="14"/>
      <c r="QPD117" s="14"/>
      <c r="QPE117" s="14"/>
      <c r="QPF117" s="14"/>
      <c r="QPG117" s="14"/>
      <c r="QPH117" s="14"/>
      <c r="QPI117" s="14"/>
      <c r="QPJ117" s="14"/>
      <c r="QPK117" s="14"/>
      <c r="QPL117" s="14"/>
      <c r="QPM117" s="14"/>
      <c r="QPN117" s="14"/>
      <c r="QPO117" s="14"/>
      <c r="QPP117" s="14"/>
      <c r="QPQ117" s="14"/>
      <c r="QPR117" s="14"/>
      <c r="QPS117" s="14"/>
      <c r="QPT117" s="14"/>
      <c r="QPU117" s="14"/>
      <c r="QPV117" s="14"/>
      <c r="QPW117" s="14"/>
      <c r="QPX117" s="14"/>
      <c r="QPY117" s="14"/>
      <c r="QPZ117" s="14"/>
      <c r="QQA117" s="14"/>
      <c r="QQB117" s="14"/>
      <c r="QQC117" s="14"/>
      <c r="QQD117" s="14"/>
      <c r="QQE117" s="14"/>
      <c r="QQF117" s="14"/>
      <c r="QQG117" s="14"/>
      <c r="QQH117" s="14"/>
      <c r="QQI117" s="14"/>
      <c r="QQJ117" s="14"/>
      <c r="QQK117" s="14"/>
      <c r="QQL117" s="14"/>
      <c r="QQM117" s="14"/>
      <c r="QQN117" s="14"/>
      <c r="QQO117" s="14"/>
      <c r="QQP117" s="14"/>
      <c r="QQQ117" s="14"/>
      <c r="QQR117" s="14"/>
      <c r="QQS117" s="14"/>
      <c r="QQT117" s="14"/>
      <c r="QQU117" s="14"/>
      <c r="QQV117" s="14"/>
      <c r="QQW117" s="14"/>
      <c r="QQX117" s="14"/>
      <c r="QQY117" s="14"/>
      <c r="QQZ117" s="14"/>
      <c r="QRA117" s="14"/>
      <c r="QRB117" s="14"/>
      <c r="QRC117" s="14"/>
      <c r="QRD117" s="14"/>
      <c r="QRE117" s="14"/>
      <c r="QRF117" s="14"/>
      <c r="QRG117" s="14"/>
      <c r="QRH117" s="14"/>
      <c r="QRI117" s="14"/>
      <c r="QRJ117" s="14"/>
      <c r="QRK117" s="14"/>
      <c r="QRL117" s="14"/>
      <c r="QRM117" s="14"/>
      <c r="QRN117" s="14"/>
      <c r="QRO117" s="14"/>
      <c r="QRP117" s="14"/>
      <c r="QRQ117" s="14"/>
      <c r="QRR117" s="14"/>
      <c r="QRS117" s="14"/>
      <c r="QRT117" s="14"/>
      <c r="QRU117" s="14"/>
      <c r="QRV117" s="14"/>
      <c r="QRW117" s="14"/>
      <c r="QRX117" s="14"/>
      <c r="QRY117" s="14"/>
      <c r="QRZ117" s="14"/>
      <c r="QSA117" s="14"/>
      <c r="QSB117" s="14"/>
      <c r="QSC117" s="14"/>
      <c r="QSD117" s="14"/>
      <c r="QSE117" s="14"/>
      <c r="QSF117" s="14"/>
      <c r="QSG117" s="14"/>
      <c r="QSH117" s="14"/>
      <c r="QSI117" s="14"/>
      <c r="QSJ117" s="14"/>
      <c r="QSK117" s="14"/>
      <c r="QSL117" s="14"/>
      <c r="QSM117" s="14"/>
      <c r="QSN117" s="14"/>
      <c r="QSO117" s="14"/>
      <c r="QSP117" s="14"/>
      <c r="QSQ117" s="14"/>
      <c r="QSR117" s="14"/>
      <c r="QSS117" s="14"/>
      <c r="QST117" s="14"/>
      <c r="QSU117" s="14"/>
      <c r="QSV117" s="14"/>
      <c r="QSW117" s="14"/>
      <c r="QSX117" s="14"/>
      <c r="QSY117" s="14"/>
      <c r="QSZ117" s="14"/>
      <c r="QTA117" s="14"/>
      <c r="QTB117" s="14"/>
      <c r="QTC117" s="14"/>
      <c r="QTD117" s="14"/>
      <c r="QTE117" s="14"/>
      <c r="QTF117" s="14"/>
      <c r="QTG117" s="14"/>
      <c r="QTH117" s="14"/>
      <c r="QTI117" s="14"/>
      <c r="QTJ117" s="14"/>
      <c r="QTK117" s="14"/>
      <c r="QTL117" s="14"/>
      <c r="QTM117" s="14"/>
      <c r="QTN117" s="14"/>
      <c r="QTO117" s="14"/>
      <c r="QTP117" s="14"/>
      <c r="QTQ117" s="14"/>
      <c r="QTR117" s="14"/>
      <c r="QTS117" s="14"/>
      <c r="QTT117" s="14"/>
      <c r="QTU117" s="14"/>
      <c r="QTV117" s="14"/>
      <c r="QTW117" s="14"/>
      <c r="QTX117" s="14"/>
      <c r="QTY117" s="14"/>
      <c r="QTZ117" s="14"/>
      <c r="QUA117" s="14"/>
      <c r="QUB117" s="14"/>
      <c r="QUC117" s="14"/>
      <c r="QUD117" s="14"/>
      <c r="QUE117" s="14"/>
      <c r="QUF117" s="14"/>
      <c r="QUG117" s="14"/>
      <c r="QUH117" s="14"/>
      <c r="QUI117" s="14"/>
      <c r="QUJ117" s="14"/>
      <c r="QUK117" s="14"/>
      <c r="QUL117" s="14"/>
      <c r="QUM117" s="14"/>
      <c r="QUN117" s="14"/>
      <c r="QUO117" s="14"/>
      <c r="QUP117" s="14"/>
      <c r="QUQ117" s="14"/>
      <c r="QUR117" s="14"/>
      <c r="QUS117" s="14"/>
      <c r="QUT117" s="14"/>
      <c r="QUU117" s="14"/>
      <c r="QUV117" s="14"/>
      <c r="QUW117" s="14"/>
      <c r="QUX117" s="14"/>
      <c r="QUY117" s="14"/>
      <c r="QUZ117" s="14"/>
      <c r="QVA117" s="14"/>
      <c r="QVB117" s="14"/>
      <c r="QVC117" s="14"/>
      <c r="QVD117" s="14"/>
      <c r="QVE117" s="14"/>
      <c r="QVF117" s="14"/>
      <c r="QVG117" s="14"/>
      <c r="QVH117" s="14"/>
      <c r="QVI117" s="14"/>
      <c r="QVJ117" s="14"/>
      <c r="QVK117" s="14"/>
      <c r="QVL117" s="14"/>
      <c r="QVM117" s="14"/>
      <c r="QVN117" s="14"/>
      <c r="QVO117" s="14"/>
      <c r="QVP117" s="14"/>
      <c r="QVQ117" s="14"/>
      <c r="QVR117" s="14"/>
      <c r="QVS117" s="14"/>
      <c r="QVT117" s="14"/>
      <c r="QVU117" s="14"/>
      <c r="QVV117" s="14"/>
      <c r="QVW117" s="14"/>
      <c r="QVX117" s="14"/>
      <c r="QVY117" s="14"/>
      <c r="QVZ117" s="14"/>
      <c r="QWA117" s="14"/>
      <c r="QWB117" s="14"/>
      <c r="QWC117" s="14"/>
      <c r="QWD117" s="14"/>
      <c r="QWE117" s="14"/>
      <c r="QWF117" s="14"/>
      <c r="QWG117" s="14"/>
      <c r="QWH117" s="14"/>
      <c r="QWI117" s="14"/>
      <c r="QWJ117" s="14"/>
      <c r="QWK117" s="14"/>
      <c r="QWL117" s="14"/>
      <c r="QWM117" s="14"/>
      <c r="QWN117" s="14"/>
      <c r="QWO117" s="14"/>
      <c r="QWP117" s="14"/>
      <c r="QWQ117" s="14"/>
      <c r="QWR117" s="14"/>
      <c r="QWS117" s="14"/>
      <c r="QWT117" s="14"/>
      <c r="QWU117" s="14"/>
      <c r="QWV117" s="14"/>
      <c r="QWW117" s="14"/>
      <c r="QWX117" s="14"/>
      <c r="QWY117" s="14"/>
      <c r="QWZ117" s="14"/>
      <c r="QXA117" s="14"/>
      <c r="QXB117" s="14"/>
      <c r="QXC117" s="14"/>
      <c r="QXD117" s="14"/>
      <c r="QXE117" s="14"/>
      <c r="QXF117" s="14"/>
      <c r="QXG117" s="14"/>
      <c r="QXH117" s="14"/>
      <c r="QXI117" s="14"/>
      <c r="QXJ117" s="14"/>
      <c r="QXK117" s="14"/>
      <c r="QXL117" s="14"/>
      <c r="QXM117" s="14"/>
      <c r="QXN117" s="14"/>
      <c r="QXO117" s="14"/>
      <c r="QXP117" s="14"/>
      <c r="QXQ117" s="14"/>
      <c r="QXR117" s="14"/>
      <c r="QXS117" s="14"/>
      <c r="QXT117" s="14"/>
      <c r="QXU117" s="14"/>
      <c r="QXV117" s="14"/>
      <c r="QXW117" s="14"/>
      <c r="QXX117" s="14"/>
      <c r="QXY117" s="14"/>
      <c r="QXZ117" s="14"/>
      <c r="QYA117" s="14"/>
      <c r="QYB117" s="14"/>
      <c r="QYC117" s="14"/>
      <c r="QYD117" s="14"/>
      <c r="QYE117" s="14"/>
      <c r="QYF117" s="14"/>
      <c r="QYG117" s="14"/>
      <c r="QYH117" s="14"/>
      <c r="QYI117" s="14"/>
      <c r="QYJ117" s="14"/>
      <c r="QYK117" s="14"/>
      <c r="QYL117" s="14"/>
      <c r="QYM117" s="14"/>
      <c r="QYN117" s="14"/>
      <c r="QYO117" s="14"/>
      <c r="QYP117" s="14"/>
      <c r="QYQ117" s="14"/>
      <c r="QYR117" s="14"/>
      <c r="QYS117" s="14"/>
      <c r="QYT117" s="14"/>
      <c r="QYU117" s="14"/>
      <c r="QYV117" s="14"/>
      <c r="QYW117" s="14"/>
      <c r="QYX117" s="14"/>
      <c r="QYY117" s="14"/>
      <c r="QYZ117" s="14"/>
      <c r="QZA117" s="14"/>
      <c r="QZB117" s="14"/>
      <c r="QZC117" s="14"/>
      <c r="QZD117" s="14"/>
      <c r="QZE117" s="14"/>
      <c r="QZF117" s="14"/>
      <c r="QZG117" s="14"/>
      <c r="QZH117" s="14"/>
      <c r="QZI117" s="14"/>
      <c r="QZJ117" s="14"/>
      <c r="QZK117" s="14"/>
      <c r="QZL117" s="14"/>
      <c r="QZM117" s="14"/>
      <c r="QZN117" s="14"/>
      <c r="QZO117" s="14"/>
      <c r="QZP117" s="14"/>
      <c r="QZQ117" s="14"/>
      <c r="QZR117" s="14"/>
      <c r="QZS117" s="14"/>
      <c r="QZT117" s="14"/>
      <c r="QZU117" s="14"/>
      <c r="QZV117" s="14"/>
      <c r="QZW117" s="14"/>
      <c r="QZX117" s="14"/>
      <c r="QZY117" s="14"/>
      <c r="QZZ117" s="14"/>
      <c r="RAA117" s="14"/>
      <c r="RAB117" s="14"/>
      <c r="RAC117" s="14"/>
      <c r="RAD117" s="14"/>
      <c r="RAE117" s="14"/>
      <c r="RAF117" s="14"/>
      <c r="RAG117" s="14"/>
      <c r="RAH117" s="14"/>
      <c r="RAI117" s="14"/>
      <c r="RAJ117" s="14"/>
      <c r="RAK117" s="14"/>
      <c r="RAL117" s="14"/>
      <c r="RAM117" s="14"/>
      <c r="RAN117" s="14"/>
      <c r="RAO117" s="14"/>
      <c r="RAP117" s="14"/>
      <c r="RAQ117" s="14"/>
      <c r="RAR117" s="14"/>
      <c r="RAS117" s="14"/>
      <c r="RAT117" s="14"/>
      <c r="RAU117" s="14"/>
      <c r="RAV117" s="14"/>
      <c r="RAW117" s="14"/>
      <c r="RAX117" s="14"/>
      <c r="RAY117" s="14"/>
      <c r="RAZ117" s="14"/>
      <c r="RBA117" s="14"/>
      <c r="RBB117" s="14"/>
      <c r="RBC117" s="14"/>
      <c r="RBD117" s="14"/>
      <c r="RBE117" s="14"/>
      <c r="RBF117" s="14"/>
      <c r="RBG117" s="14"/>
      <c r="RBH117" s="14"/>
      <c r="RBI117" s="14"/>
      <c r="RBJ117" s="14"/>
      <c r="RBK117" s="14"/>
      <c r="RBL117" s="14"/>
      <c r="RBM117" s="14"/>
      <c r="RBN117" s="14"/>
      <c r="RBO117" s="14"/>
      <c r="RBP117" s="14"/>
      <c r="RBQ117" s="14"/>
      <c r="RBR117" s="14"/>
      <c r="RBS117" s="14"/>
      <c r="RBT117" s="14"/>
      <c r="RBU117" s="14"/>
      <c r="RBV117" s="14"/>
      <c r="RBW117" s="14"/>
      <c r="RBX117" s="14"/>
      <c r="RBY117" s="14"/>
      <c r="RBZ117" s="14"/>
      <c r="RCA117" s="14"/>
      <c r="RCB117" s="14"/>
      <c r="RCC117" s="14"/>
      <c r="RCD117" s="14"/>
      <c r="RCE117" s="14"/>
      <c r="RCF117" s="14"/>
      <c r="RCG117" s="14"/>
      <c r="RCH117" s="14"/>
      <c r="RCI117" s="14"/>
      <c r="RCJ117" s="14"/>
      <c r="RCK117" s="14"/>
      <c r="RCL117" s="14"/>
      <c r="RCM117" s="14"/>
      <c r="RCN117" s="14"/>
      <c r="RCO117" s="14"/>
      <c r="RCP117" s="14"/>
      <c r="RCQ117" s="14"/>
      <c r="RCR117" s="14"/>
      <c r="RCS117" s="14"/>
      <c r="RCT117" s="14"/>
      <c r="RCU117" s="14"/>
      <c r="RCV117" s="14"/>
      <c r="RCW117" s="14"/>
      <c r="RCX117" s="14"/>
      <c r="RCY117" s="14"/>
      <c r="RCZ117" s="14"/>
      <c r="RDA117" s="14"/>
      <c r="RDB117" s="14"/>
      <c r="RDC117" s="14"/>
      <c r="RDD117" s="14"/>
      <c r="RDE117" s="14"/>
      <c r="RDF117" s="14"/>
      <c r="RDG117" s="14"/>
      <c r="RDH117" s="14"/>
      <c r="RDI117" s="14"/>
      <c r="RDJ117" s="14"/>
      <c r="RDK117" s="14"/>
      <c r="RDL117" s="14"/>
      <c r="RDM117" s="14"/>
      <c r="RDN117" s="14"/>
      <c r="RDO117" s="14"/>
      <c r="RDP117" s="14"/>
      <c r="RDQ117" s="14"/>
      <c r="RDR117" s="14"/>
      <c r="RDS117" s="14"/>
      <c r="RDT117" s="14"/>
      <c r="RDU117" s="14"/>
      <c r="RDV117" s="14"/>
      <c r="RDW117" s="14"/>
      <c r="RDX117" s="14"/>
      <c r="RDY117" s="14"/>
      <c r="RDZ117" s="14"/>
      <c r="REA117" s="14"/>
      <c r="REB117" s="14"/>
      <c r="REC117" s="14"/>
      <c r="RED117" s="14"/>
      <c r="REE117" s="14"/>
      <c r="REF117" s="14"/>
      <c r="REG117" s="14"/>
      <c r="REH117" s="14"/>
      <c r="REI117" s="14"/>
      <c r="REJ117" s="14"/>
      <c r="REK117" s="14"/>
      <c r="REL117" s="14"/>
      <c r="REM117" s="14"/>
      <c r="REN117" s="14"/>
      <c r="REO117" s="14"/>
      <c r="REP117" s="14"/>
      <c r="REQ117" s="14"/>
      <c r="RER117" s="14"/>
      <c r="RES117" s="14"/>
      <c r="RET117" s="14"/>
      <c r="REU117" s="14"/>
      <c r="REV117" s="14"/>
      <c r="REW117" s="14"/>
      <c r="REX117" s="14"/>
      <c r="REY117" s="14"/>
      <c r="REZ117" s="14"/>
      <c r="RFA117" s="14"/>
      <c r="RFB117" s="14"/>
      <c r="RFC117" s="14"/>
      <c r="RFD117" s="14"/>
      <c r="RFE117" s="14"/>
      <c r="RFF117" s="14"/>
      <c r="RFG117" s="14"/>
      <c r="RFH117" s="14"/>
      <c r="RFI117" s="14"/>
      <c r="RFJ117" s="14"/>
      <c r="RFK117" s="14"/>
      <c r="RFL117" s="14"/>
      <c r="RFM117" s="14"/>
      <c r="RFN117" s="14"/>
      <c r="RFO117" s="14"/>
      <c r="RFP117" s="14"/>
      <c r="RFQ117" s="14"/>
      <c r="RFR117" s="14"/>
      <c r="RFS117" s="14"/>
      <c r="RFT117" s="14"/>
      <c r="RFU117" s="14"/>
      <c r="RFV117" s="14"/>
      <c r="RFW117" s="14"/>
      <c r="RFX117" s="14"/>
      <c r="RFY117" s="14"/>
      <c r="RFZ117" s="14"/>
      <c r="RGA117" s="14"/>
      <c r="RGB117" s="14"/>
      <c r="RGC117" s="14"/>
      <c r="RGD117" s="14"/>
      <c r="RGE117" s="14"/>
      <c r="RGF117" s="14"/>
      <c r="RGG117" s="14"/>
      <c r="RGH117" s="14"/>
      <c r="RGI117" s="14"/>
      <c r="RGJ117" s="14"/>
      <c r="RGK117" s="14"/>
      <c r="RGL117" s="14"/>
      <c r="RGM117" s="14"/>
      <c r="RGN117" s="14"/>
      <c r="RGO117" s="14"/>
      <c r="RGP117" s="14"/>
      <c r="RGQ117" s="14"/>
      <c r="RGR117" s="14"/>
      <c r="RGS117" s="14"/>
      <c r="RGT117" s="14"/>
      <c r="RGU117" s="14"/>
      <c r="RGV117" s="14"/>
      <c r="RGW117" s="14"/>
      <c r="RGX117" s="14"/>
      <c r="RGY117" s="14"/>
      <c r="RGZ117" s="14"/>
      <c r="RHA117" s="14"/>
      <c r="RHB117" s="14"/>
      <c r="RHC117" s="14"/>
      <c r="RHD117" s="14"/>
      <c r="RHE117" s="14"/>
      <c r="RHF117" s="14"/>
      <c r="RHG117" s="14"/>
      <c r="RHH117" s="14"/>
      <c r="RHI117" s="14"/>
      <c r="RHJ117" s="14"/>
      <c r="RHK117" s="14"/>
      <c r="RHL117" s="14"/>
      <c r="RHM117" s="14"/>
      <c r="RHN117" s="14"/>
      <c r="RHO117" s="14"/>
      <c r="RHP117" s="14"/>
      <c r="RHQ117" s="14"/>
      <c r="RHR117" s="14"/>
      <c r="RHS117" s="14"/>
      <c r="RHT117" s="14"/>
      <c r="RHU117" s="14"/>
      <c r="RHV117" s="14"/>
      <c r="RHW117" s="14"/>
      <c r="RHX117" s="14"/>
      <c r="RHY117" s="14"/>
      <c r="RHZ117" s="14"/>
      <c r="RIA117" s="14"/>
      <c r="RIB117" s="14"/>
      <c r="RIC117" s="14"/>
      <c r="RID117" s="14"/>
      <c r="RIE117" s="14"/>
      <c r="RIF117" s="14"/>
      <c r="RIG117" s="14"/>
      <c r="RIH117" s="14"/>
      <c r="RII117" s="14"/>
      <c r="RIJ117" s="14"/>
      <c r="RIK117" s="14"/>
      <c r="RIL117" s="14"/>
      <c r="RIM117" s="14"/>
      <c r="RIN117" s="14"/>
      <c r="RIO117" s="14"/>
      <c r="RIP117" s="14"/>
      <c r="RIQ117" s="14"/>
      <c r="RIR117" s="14"/>
      <c r="RIS117" s="14"/>
      <c r="RIT117" s="14"/>
      <c r="RIU117" s="14"/>
      <c r="RIV117" s="14"/>
      <c r="RIW117" s="14"/>
      <c r="RIX117" s="14"/>
      <c r="RIY117" s="14"/>
      <c r="RIZ117" s="14"/>
      <c r="RJA117" s="14"/>
      <c r="RJB117" s="14"/>
      <c r="RJC117" s="14"/>
      <c r="RJD117" s="14"/>
      <c r="RJE117" s="14"/>
      <c r="RJF117" s="14"/>
      <c r="RJG117" s="14"/>
      <c r="RJH117" s="14"/>
      <c r="RJI117" s="14"/>
      <c r="RJJ117" s="14"/>
      <c r="RJK117" s="14"/>
      <c r="RJL117" s="14"/>
      <c r="RJM117" s="14"/>
      <c r="RJN117" s="14"/>
      <c r="RJO117" s="14"/>
      <c r="RJP117" s="14"/>
      <c r="RJQ117" s="14"/>
      <c r="RJR117" s="14"/>
      <c r="RJS117" s="14"/>
      <c r="RJT117" s="14"/>
      <c r="RJU117" s="14"/>
      <c r="RJV117" s="14"/>
      <c r="RJW117" s="14"/>
      <c r="RJX117" s="14"/>
      <c r="RJY117" s="14"/>
      <c r="RJZ117" s="14"/>
      <c r="RKA117" s="14"/>
      <c r="RKB117" s="14"/>
      <c r="RKC117" s="14"/>
      <c r="RKD117" s="14"/>
      <c r="RKE117" s="14"/>
      <c r="RKF117" s="14"/>
      <c r="RKG117" s="14"/>
      <c r="RKH117" s="14"/>
      <c r="RKI117" s="14"/>
      <c r="RKJ117" s="14"/>
      <c r="RKK117" s="14"/>
      <c r="RKL117" s="14"/>
      <c r="RKM117" s="14"/>
      <c r="RKN117" s="14"/>
      <c r="RKO117" s="14"/>
      <c r="RKP117" s="14"/>
      <c r="RKQ117" s="14"/>
      <c r="RKR117" s="14"/>
      <c r="RKS117" s="14"/>
      <c r="RKT117" s="14"/>
      <c r="RKU117" s="14"/>
      <c r="RKV117" s="14"/>
      <c r="RKW117" s="14"/>
      <c r="RKX117" s="14"/>
      <c r="RKY117" s="14"/>
      <c r="RKZ117" s="14"/>
      <c r="RLA117" s="14"/>
      <c r="RLB117" s="14"/>
      <c r="RLC117" s="14"/>
      <c r="RLD117" s="14"/>
      <c r="RLE117" s="14"/>
      <c r="RLF117" s="14"/>
      <c r="RLG117" s="14"/>
      <c r="RLH117" s="14"/>
      <c r="RLI117" s="14"/>
      <c r="RLJ117" s="14"/>
      <c r="RLK117" s="14"/>
      <c r="RLL117" s="14"/>
      <c r="RLM117" s="14"/>
      <c r="RLN117" s="14"/>
      <c r="RLO117" s="14"/>
      <c r="RLP117" s="14"/>
      <c r="RLQ117" s="14"/>
      <c r="RLR117" s="14"/>
      <c r="RLS117" s="14"/>
      <c r="RLT117" s="14"/>
      <c r="RLU117" s="14"/>
      <c r="RLV117" s="14"/>
      <c r="RLW117" s="14"/>
      <c r="RLX117" s="14"/>
      <c r="RLY117" s="14"/>
      <c r="RLZ117" s="14"/>
      <c r="RMA117" s="14"/>
      <c r="RMB117" s="14"/>
      <c r="RMC117" s="14"/>
      <c r="RMD117" s="14"/>
      <c r="RME117" s="14"/>
      <c r="RMF117" s="14"/>
      <c r="RMG117" s="14"/>
      <c r="RMH117" s="14"/>
      <c r="RMI117" s="14"/>
      <c r="RMJ117" s="14"/>
      <c r="RMK117" s="14"/>
      <c r="RML117" s="14"/>
      <c r="RMM117" s="14"/>
      <c r="RMN117" s="14"/>
      <c r="RMO117" s="14"/>
      <c r="RMP117" s="14"/>
      <c r="RMQ117" s="14"/>
      <c r="RMR117" s="14"/>
      <c r="RMS117" s="14"/>
      <c r="RMT117" s="14"/>
      <c r="RMU117" s="14"/>
      <c r="RMV117" s="14"/>
      <c r="RMW117" s="14"/>
      <c r="RMX117" s="14"/>
      <c r="RMY117" s="14"/>
      <c r="RMZ117" s="14"/>
      <c r="RNA117" s="14"/>
      <c r="RNB117" s="14"/>
      <c r="RNC117" s="14"/>
      <c r="RND117" s="14"/>
      <c r="RNE117" s="14"/>
      <c r="RNF117" s="14"/>
      <c r="RNG117" s="14"/>
      <c r="RNH117" s="14"/>
      <c r="RNI117" s="14"/>
      <c r="RNJ117" s="14"/>
      <c r="RNK117" s="14"/>
      <c r="RNL117" s="14"/>
      <c r="RNM117" s="14"/>
      <c r="RNN117" s="14"/>
      <c r="RNO117" s="14"/>
      <c r="RNP117" s="14"/>
      <c r="RNQ117" s="14"/>
      <c r="RNR117" s="14"/>
      <c r="RNS117" s="14"/>
      <c r="RNT117" s="14"/>
      <c r="RNU117" s="14"/>
      <c r="RNV117" s="14"/>
      <c r="RNW117" s="14"/>
      <c r="RNX117" s="14"/>
      <c r="RNY117" s="14"/>
      <c r="RNZ117" s="14"/>
      <c r="ROA117" s="14"/>
      <c r="ROB117" s="14"/>
      <c r="ROC117" s="14"/>
      <c r="ROD117" s="14"/>
      <c r="ROE117" s="14"/>
      <c r="ROF117" s="14"/>
      <c r="ROG117" s="14"/>
      <c r="ROH117" s="14"/>
      <c r="ROI117" s="14"/>
      <c r="ROJ117" s="14"/>
      <c r="ROK117" s="14"/>
      <c r="ROL117" s="14"/>
      <c r="ROM117" s="14"/>
      <c r="RON117" s="14"/>
      <c r="ROO117" s="14"/>
      <c r="ROP117" s="14"/>
      <c r="ROQ117" s="14"/>
      <c r="ROR117" s="14"/>
      <c r="ROS117" s="14"/>
      <c r="ROT117" s="14"/>
      <c r="ROU117" s="14"/>
      <c r="ROV117" s="14"/>
      <c r="ROW117" s="14"/>
      <c r="ROX117" s="14"/>
      <c r="ROY117" s="14"/>
      <c r="ROZ117" s="14"/>
      <c r="RPA117" s="14"/>
      <c r="RPB117" s="14"/>
      <c r="RPC117" s="14"/>
      <c r="RPD117" s="14"/>
      <c r="RPE117" s="14"/>
      <c r="RPF117" s="14"/>
      <c r="RPG117" s="14"/>
      <c r="RPH117" s="14"/>
      <c r="RPI117" s="14"/>
      <c r="RPJ117" s="14"/>
      <c r="RPK117" s="14"/>
      <c r="RPL117" s="14"/>
      <c r="RPM117" s="14"/>
      <c r="RPN117" s="14"/>
      <c r="RPO117" s="14"/>
      <c r="RPP117" s="14"/>
      <c r="RPQ117" s="14"/>
      <c r="RPR117" s="14"/>
      <c r="RPS117" s="14"/>
      <c r="RPT117" s="14"/>
      <c r="RPU117" s="14"/>
      <c r="RPV117" s="14"/>
      <c r="RPW117" s="14"/>
      <c r="RPX117" s="14"/>
      <c r="RPY117" s="14"/>
      <c r="RPZ117" s="14"/>
      <c r="RQA117" s="14"/>
      <c r="RQB117" s="14"/>
      <c r="RQC117" s="14"/>
      <c r="RQD117" s="14"/>
      <c r="RQE117" s="14"/>
      <c r="RQF117" s="14"/>
      <c r="RQG117" s="14"/>
      <c r="RQH117" s="14"/>
      <c r="RQI117" s="14"/>
      <c r="RQJ117" s="14"/>
      <c r="RQK117" s="14"/>
      <c r="RQL117" s="14"/>
      <c r="RQM117" s="14"/>
      <c r="RQN117" s="14"/>
      <c r="RQO117" s="14"/>
      <c r="RQP117" s="14"/>
      <c r="RQQ117" s="14"/>
      <c r="RQR117" s="14"/>
      <c r="RQS117" s="14"/>
      <c r="RQT117" s="14"/>
      <c r="RQU117" s="14"/>
      <c r="RQV117" s="14"/>
      <c r="RQW117" s="14"/>
      <c r="RQX117" s="14"/>
      <c r="RQY117" s="14"/>
      <c r="RQZ117" s="14"/>
      <c r="RRA117" s="14"/>
      <c r="RRB117" s="14"/>
      <c r="RRC117" s="14"/>
      <c r="RRD117" s="14"/>
      <c r="RRE117" s="14"/>
      <c r="RRF117" s="14"/>
      <c r="RRG117" s="14"/>
      <c r="RRH117" s="14"/>
      <c r="RRI117" s="14"/>
      <c r="RRJ117" s="14"/>
      <c r="RRK117" s="14"/>
      <c r="RRL117" s="14"/>
      <c r="RRM117" s="14"/>
      <c r="RRN117" s="14"/>
      <c r="RRO117" s="14"/>
      <c r="RRP117" s="14"/>
      <c r="RRQ117" s="14"/>
      <c r="RRR117" s="14"/>
      <c r="RRS117" s="14"/>
      <c r="RRT117" s="14"/>
      <c r="RRU117" s="14"/>
      <c r="RRV117" s="14"/>
      <c r="RRW117" s="14"/>
      <c r="RRX117" s="14"/>
      <c r="RRY117" s="14"/>
      <c r="RRZ117" s="14"/>
      <c r="RSA117" s="14"/>
      <c r="RSB117" s="14"/>
      <c r="RSC117" s="14"/>
      <c r="RSD117" s="14"/>
      <c r="RSE117" s="14"/>
      <c r="RSF117" s="14"/>
      <c r="RSG117" s="14"/>
      <c r="RSH117" s="14"/>
      <c r="RSI117" s="14"/>
      <c r="RSJ117" s="14"/>
      <c r="RSK117" s="14"/>
      <c r="RSL117" s="14"/>
      <c r="RSM117" s="14"/>
      <c r="RSN117" s="14"/>
      <c r="RSO117" s="14"/>
      <c r="RSP117" s="14"/>
      <c r="RSQ117" s="14"/>
      <c r="RSR117" s="14"/>
      <c r="RSS117" s="14"/>
      <c r="RST117" s="14"/>
      <c r="RSU117" s="14"/>
      <c r="RSV117" s="14"/>
      <c r="RSW117" s="14"/>
      <c r="RSX117" s="14"/>
      <c r="RSY117" s="14"/>
      <c r="RSZ117" s="14"/>
      <c r="RTA117" s="14"/>
      <c r="RTB117" s="14"/>
      <c r="RTC117" s="14"/>
      <c r="RTD117" s="14"/>
      <c r="RTE117" s="14"/>
      <c r="RTF117" s="14"/>
      <c r="RTG117" s="14"/>
      <c r="RTH117" s="14"/>
      <c r="RTI117" s="14"/>
      <c r="RTJ117" s="14"/>
      <c r="RTK117" s="14"/>
      <c r="RTL117" s="14"/>
      <c r="RTM117" s="14"/>
      <c r="RTN117" s="14"/>
      <c r="RTO117" s="14"/>
      <c r="RTP117" s="14"/>
      <c r="RTQ117" s="14"/>
      <c r="RTR117" s="14"/>
      <c r="RTS117" s="14"/>
      <c r="RTT117" s="14"/>
      <c r="RTU117" s="14"/>
      <c r="RTV117" s="14"/>
      <c r="RTW117" s="14"/>
      <c r="RTX117" s="14"/>
      <c r="RTY117" s="14"/>
      <c r="RTZ117" s="14"/>
      <c r="RUA117" s="14"/>
      <c r="RUB117" s="14"/>
      <c r="RUC117" s="14"/>
      <c r="RUD117" s="14"/>
      <c r="RUE117" s="14"/>
      <c r="RUF117" s="14"/>
      <c r="RUG117" s="14"/>
      <c r="RUH117" s="14"/>
      <c r="RUI117" s="14"/>
      <c r="RUJ117" s="14"/>
      <c r="RUK117" s="14"/>
      <c r="RUL117" s="14"/>
      <c r="RUM117" s="14"/>
      <c r="RUN117" s="14"/>
      <c r="RUO117" s="14"/>
      <c r="RUP117" s="14"/>
      <c r="RUQ117" s="14"/>
      <c r="RUR117" s="14"/>
      <c r="RUS117" s="14"/>
      <c r="RUT117" s="14"/>
      <c r="RUU117" s="14"/>
      <c r="RUV117" s="14"/>
      <c r="RUW117" s="14"/>
      <c r="RUX117" s="14"/>
      <c r="RUY117" s="14"/>
      <c r="RUZ117" s="14"/>
      <c r="RVA117" s="14"/>
      <c r="RVB117" s="14"/>
      <c r="RVC117" s="14"/>
      <c r="RVD117" s="14"/>
      <c r="RVE117" s="14"/>
      <c r="RVF117" s="14"/>
      <c r="RVG117" s="14"/>
      <c r="RVH117" s="14"/>
      <c r="RVI117" s="14"/>
      <c r="RVJ117" s="14"/>
      <c r="RVK117" s="14"/>
      <c r="RVL117" s="14"/>
      <c r="RVM117" s="14"/>
      <c r="RVN117" s="14"/>
      <c r="RVO117" s="14"/>
      <c r="RVP117" s="14"/>
      <c r="RVQ117" s="14"/>
      <c r="RVR117" s="14"/>
      <c r="RVS117" s="14"/>
      <c r="RVT117" s="14"/>
      <c r="RVU117" s="14"/>
      <c r="RVV117" s="14"/>
      <c r="RVW117" s="14"/>
      <c r="RVX117" s="14"/>
      <c r="RVY117" s="14"/>
      <c r="RVZ117" s="14"/>
      <c r="RWA117" s="14"/>
      <c r="RWB117" s="14"/>
      <c r="RWC117" s="14"/>
      <c r="RWD117" s="14"/>
      <c r="RWE117" s="14"/>
      <c r="RWF117" s="14"/>
      <c r="RWG117" s="14"/>
      <c r="RWH117" s="14"/>
      <c r="RWI117" s="14"/>
      <c r="RWJ117" s="14"/>
      <c r="RWK117" s="14"/>
      <c r="RWL117" s="14"/>
      <c r="RWM117" s="14"/>
      <c r="RWN117" s="14"/>
      <c r="RWO117" s="14"/>
      <c r="RWP117" s="14"/>
      <c r="RWQ117" s="14"/>
      <c r="RWR117" s="14"/>
      <c r="RWS117" s="14"/>
      <c r="RWT117" s="14"/>
      <c r="RWU117" s="14"/>
      <c r="RWV117" s="14"/>
      <c r="RWW117" s="14"/>
      <c r="RWX117" s="14"/>
      <c r="RWY117" s="14"/>
      <c r="RWZ117" s="14"/>
      <c r="RXA117" s="14"/>
      <c r="RXB117" s="14"/>
      <c r="RXC117" s="14"/>
      <c r="RXD117" s="14"/>
      <c r="RXE117" s="14"/>
      <c r="RXF117" s="14"/>
      <c r="RXG117" s="14"/>
      <c r="RXH117" s="14"/>
      <c r="RXI117" s="14"/>
      <c r="RXJ117" s="14"/>
      <c r="RXK117" s="14"/>
      <c r="RXL117" s="14"/>
      <c r="RXM117" s="14"/>
      <c r="RXN117" s="14"/>
      <c r="RXO117" s="14"/>
      <c r="RXP117" s="14"/>
      <c r="RXQ117" s="14"/>
      <c r="RXR117" s="14"/>
      <c r="RXS117" s="14"/>
      <c r="RXT117" s="14"/>
      <c r="RXU117" s="14"/>
      <c r="RXV117" s="14"/>
      <c r="RXW117" s="14"/>
      <c r="RXX117" s="14"/>
      <c r="RXY117" s="14"/>
      <c r="RXZ117" s="14"/>
      <c r="RYA117" s="14"/>
      <c r="RYB117" s="14"/>
      <c r="RYC117" s="14"/>
      <c r="RYD117" s="14"/>
      <c r="RYE117" s="14"/>
      <c r="RYF117" s="14"/>
      <c r="RYG117" s="14"/>
      <c r="RYH117" s="14"/>
      <c r="RYI117" s="14"/>
      <c r="RYJ117" s="14"/>
      <c r="RYK117" s="14"/>
      <c r="RYL117" s="14"/>
      <c r="RYM117" s="14"/>
      <c r="RYN117" s="14"/>
      <c r="RYO117" s="14"/>
      <c r="RYP117" s="14"/>
      <c r="RYQ117" s="14"/>
      <c r="RYR117" s="14"/>
      <c r="RYS117" s="14"/>
      <c r="RYT117" s="14"/>
      <c r="RYU117" s="14"/>
      <c r="RYV117" s="14"/>
      <c r="RYW117" s="14"/>
      <c r="RYX117" s="14"/>
      <c r="RYY117" s="14"/>
      <c r="RYZ117" s="14"/>
      <c r="RZA117" s="14"/>
      <c r="RZB117" s="14"/>
      <c r="RZC117" s="14"/>
      <c r="RZD117" s="14"/>
      <c r="RZE117" s="14"/>
      <c r="RZF117" s="14"/>
      <c r="RZG117" s="14"/>
      <c r="RZH117" s="14"/>
      <c r="RZI117" s="14"/>
      <c r="RZJ117" s="14"/>
      <c r="RZK117" s="14"/>
      <c r="RZL117" s="14"/>
      <c r="RZM117" s="14"/>
      <c r="RZN117" s="14"/>
      <c r="RZO117" s="14"/>
      <c r="RZP117" s="14"/>
      <c r="RZQ117" s="14"/>
      <c r="RZR117" s="14"/>
      <c r="RZS117" s="14"/>
      <c r="RZT117" s="14"/>
      <c r="RZU117" s="14"/>
      <c r="RZV117" s="14"/>
      <c r="RZW117" s="14"/>
      <c r="RZX117" s="14"/>
      <c r="RZY117" s="14"/>
      <c r="RZZ117" s="14"/>
      <c r="SAA117" s="14"/>
      <c r="SAB117" s="14"/>
      <c r="SAC117" s="14"/>
      <c r="SAD117" s="14"/>
      <c r="SAE117" s="14"/>
      <c r="SAF117" s="14"/>
      <c r="SAG117" s="14"/>
      <c r="SAH117" s="14"/>
      <c r="SAI117" s="14"/>
      <c r="SAJ117" s="14"/>
      <c r="SAK117" s="14"/>
      <c r="SAL117" s="14"/>
      <c r="SAM117" s="14"/>
      <c r="SAN117" s="14"/>
      <c r="SAO117" s="14"/>
      <c r="SAP117" s="14"/>
      <c r="SAQ117" s="14"/>
      <c r="SAR117" s="14"/>
      <c r="SAS117" s="14"/>
      <c r="SAT117" s="14"/>
      <c r="SAU117" s="14"/>
      <c r="SAV117" s="14"/>
      <c r="SAW117" s="14"/>
      <c r="SAX117" s="14"/>
      <c r="SAY117" s="14"/>
      <c r="SAZ117" s="14"/>
      <c r="SBA117" s="14"/>
      <c r="SBB117" s="14"/>
      <c r="SBC117" s="14"/>
      <c r="SBD117" s="14"/>
      <c r="SBE117" s="14"/>
      <c r="SBF117" s="14"/>
      <c r="SBG117" s="14"/>
      <c r="SBH117" s="14"/>
      <c r="SBI117" s="14"/>
      <c r="SBJ117" s="14"/>
      <c r="SBK117" s="14"/>
      <c r="SBL117" s="14"/>
      <c r="SBM117" s="14"/>
      <c r="SBN117" s="14"/>
      <c r="SBO117" s="14"/>
      <c r="SBP117" s="14"/>
      <c r="SBQ117" s="14"/>
      <c r="SBR117" s="14"/>
      <c r="SBS117" s="14"/>
      <c r="SBT117" s="14"/>
      <c r="SBU117" s="14"/>
      <c r="SBV117" s="14"/>
      <c r="SBW117" s="14"/>
      <c r="SBX117" s="14"/>
      <c r="SBY117" s="14"/>
      <c r="SBZ117" s="14"/>
      <c r="SCA117" s="14"/>
      <c r="SCB117" s="14"/>
      <c r="SCC117" s="14"/>
      <c r="SCD117" s="14"/>
      <c r="SCE117" s="14"/>
      <c r="SCF117" s="14"/>
      <c r="SCG117" s="14"/>
      <c r="SCH117" s="14"/>
      <c r="SCI117" s="14"/>
      <c r="SCJ117" s="14"/>
      <c r="SCK117" s="14"/>
      <c r="SCL117" s="14"/>
      <c r="SCM117" s="14"/>
      <c r="SCN117" s="14"/>
      <c r="SCO117" s="14"/>
      <c r="SCP117" s="14"/>
      <c r="SCQ117" s="14"/>
      <c r="SCR117" s="14"/>
      <c r="SCS117" s="14"/>
      <c r="SCT117" s="14"/>
      <c r="SCU117" s="14"/>
      <c r="SCV117" s="14"/>
      <c r="SCW117" s="14"/>
      <c r="SCX117" s="14"/>
      <c r="SCY117" s="14"/>
      <c r="SCZ117" s="14"/>
      <c r="SDA117" s="14"/>
      <c r="SDB117" s="14"/>
      <c r="SDC117" s="14"/>
      <c r="SDD117" s="14"/>
      <c r="SDE117" s="14"/>
      <c r="SDF117" s="14"/>
      <c r="SDG117" s="14"/>
      <c r="SDH117" s="14"/>
      <c r="SDI117" s="14"/>
      <c r="SDJ117" s="14"/>
      <c r="SDK117" s="14"/>
      <c r="SDL117" s="14"/>
      <c r="SDM117" s="14"/>
      <c r="SDN117" s="14"/>
      <c r="SDO117" s="14"/>
      <c r="SDP117" s="14"/>
      <c r="SDQ117" s="14"/>
      <c r="SDR117" s="14"/>
      <c r="SDS117" s="14"/>
      <c r="SDT117" s="14"/>
      <c r="SDU117" s="14"/>
      <c r="SDV117" s="14"/>
      <c r="SDW117" s="14"/>
      <c r="SDX117" s="14"/>
      <c r="SDY117" s="14"/>
      <c r="SDZ117" s="14"/>
      <c r="SEA117" s="14"/>
      <c r="SEB117" s="14"/>
      <c r="SEC117" s="14"/>
      <c r="SED117" s="14"/>
      <c r="SEE117" s="14"/>
      <c r="SEF117" s="14"/>
      <c r="SEG117" s="14"/>
      <c r="SEH117" s="14"/>
      <c r="SEI117" s="14"/>
      <c r="SEJ117" s="14"/>
      <c r="SEK117" s="14"/>
      <c r="SEL117" s="14"/>
      <c r="SEM117" s="14"/>
      <c r="SEN117" s="14"/>
      <c r="SEO117" s="14"/>
      <c r="SEP117" s="14"/>
      <c r="SEQ117" s="14"/>
      <c r="SER117" s="14"/>
      <c r="SES117" s="14"/>
      <c r="SET117" s="14"/>
      <c r="SEU117" s="14"/>
      <c r="SEV117" s="14"/>
      <c r="SEW117" s="14"/>
      <c r="SEX117" s="14"/>
      <c r="SEY117" s="14"/>
      <c r="SEZ117" s="14"/>
      <c r="SFA117" s="14"/>
      <c r="SFB117" s="14"/>
      <c r="SFC117" s="14"/>
      <c r="SFD117" s="14"/>
      <c r="SFE117" s="14"/>
      <c r="SFF117" s="14"/>
      <c r="SFG117" s="14"/>
      <c r="SFH117" s="14"/>
      <c r="SFI117" s="14"/>
      <c r="SFJ117" s="14"/>
      <c r="SFK117" s="14"/>
      <c r="SFL117" s="14"/>
      <c r="SFM117" s="14"/>
      <c r="SFN117" s="14"/>
      <c r="SFO117" s="14"/>
      <c r="SFP117" s="14"/>
      <c r="SFQ117" s="14"/>
      <c r="SFR117" s="14"/>
      <c r="SFS117" s="14"/>
      <c r="SFT117" s="14"/>
      <c r="SFU117" s="14"/>
      <c r="SFV117" s="14"/>
      <c r="SFW117" s="14"/>
      <c r="SFX117" s="14"/>
      <c r="SFY117" s="14"/>
      <c r="SFZ117" s="14"/>
      <c r="SGA117" s="14"/>
      <c r="SGB117" s="14"/>
      <c r="SGC117" s="14"/>
      <c r="SGD117" s="14"/>
      <c r="SGE117" s="14"/>
      <c r="SGF117" s="14"/>
      <c r="SGG117" s="14"/>
      <c r="SGH117" s="14"/>
      <c r="SGI117" s="14"/>
      <c r="SGJ117" s="14"/>
      <c r="SGK117" s="14"/>
      <c r="SGL117" s="14"/>
      <c r="SGM117" s="14"/>
      <c r="SGN117" s="14"/>
      <c r="SGO117" s="14"/>
      <c r="SGP117" s="14"/>
      <c r="SGQ117" s="14"/>
      <c r="SGR117" s="14"/>
      <c r="SGS117" s="14"/>
      <c r="SGT117" s="14"/>
      <c r="SGU117" s="14"/>
      <c r="SGV117" s="14"/>
      <c r="SGW117" s="14"/>
      <c r="SGX117" s="14"/>
      <c r="SGY117" s="14"/>
      <c r="SGZ117" s="14"/>
      <c r="SHA117" s="14"/>
      <c r="SHB117" s="14"/>
      <c r="SHC117" s="14"/>
      <c r="SHD117" s="14"/>
      <c r="SHE117" s="14"/>
      <c r="SHF117" s="14"/>
      <c r="SHG117" s="14"/>
      <c r="SHH117" s="14"/>
      <c r="SHI117" s="14"/>
      <c r="SHJ117" s="14"/>
      <c r="SHK117" s="14"/>
      <c r="SHL117" s="14"/>
      <c r="SHM117" s="14"/>
      <c r="SHN117" s="14"/>
      <c r="SHO117" s="14"/>
      <c r="SHP117" s="14"/>
      <c r="SHQ117" s="14"/>
      <c r="SHR117" s="14"/>
      <c r="SHS117" s="14"/>
      <c r="SHT117" s="14"/>
      <c r="SHU117" s="14"/>
      <c r="SHV117" s="14"/>
      <c r="SHW117" s="14"/>
      <c r="SHX117" s="14"/>
      <c r="SHY117" s="14"/>
      <c r="SHZ117" s="14"/>
      <c r="SIA117" s="14"/>
      <c r="SIB117" s="14"/>
      <c r="SIC117" s="14"/>
      <c r="SID117" s="14"/>
      <c r="SIE117" s="14"/>
      <c r="SIF117" s="14"/>
      <c r="SIG117" s="14"/>
      <c r="SIH117" s="14"/>
      <c r="SII117" s="14"/>
      <c r="SIJ117" s="14"/>
      <c r="SIK117" s="14"/>
      <c r="SIL117" s="14"/>
      <c r="SIM117" s="14"/>
      <c r="SIN117" s="14"/>
      <c r="SIO117" s="14"/>
      <c r="SIP117" s="14"/>
      <c r="SIQ117" s="14"/>
      <c r="SIR117" s="14"/>
      <c r="SIS117" s="14"/>
      <c r="SIT117" s="14"/>
      <c r="SIU117" s="14"/>
      <c r="SIV117" s="14"/>
      <c r="SIW117" s="14"/>
      <c r="SIX117" s="14"/>
      <c r="SIY117" s="14"/>
      <c r="SIZ117" s="14"/>
      <c r="SJA117" s="14"/>
      <c r="SJB117" s="14"/>
      <c r="SJC117" s="14"/>
      <c r="SJD117" s="14"/>
      <c r="SJE117" s="14"/>
      <c r="SJF117" s="14"/>
      <c r="SJG117" s="14"/>
      <c r="SJH117" s="14"/>
      <c r="SJI117" s="14"/>
      <c r="SJJ117" s="14"/>
      <c r="SJK117" s="14"/>
      <c r="SJL117" s="14"/>
      <c r="SJM117" s="14"/>
      <c r="SJN117" s="14"/>
      <c r="SJO117" s="14"/>
      <c r="SJP117" s="14"/>
      <c r="SJQ117" s="14"/>
      <c r="SJR117" s="14"/>
      <c r="SJS117" s="14"/>
      <c r="SJT117" s="14"/>
      <c r="SJU117" s="14"/>
      <c r="SJV117" s="14"/>
      <c r="SJW117" s="14"/>
      <c r="SJX117" s="14"/>
      <c r="SJY117" s="14"/>
      <c r="SJZ117" s="14"/>
      <c r="SKA117" s="14"/>
      <c r="SKB117" s="14"/>
      <c r="SKC117" s="14"/>
      <c r="SKD117" s="14"/>
      <c r="SKE117" s="14"/>
      <c r="SKF117" s="14"/>
      <c r="SKG117" s="14"/>
      <c r="SKH117" s="14"/>
      <c r="SKI117" s="14"/>
      <c r="SKJ117" s="14"/>
      <c r="SKK117" s="14"/>
      <c r="SKL117" s="14"/>
      <c r="SKM117" s="14"/>
      <c r="SKN117" s="14"/>
      <c r="SKO117" s="14"/>
      <c r="SKP117" s="14"/>
      <c r="SKQ117" s="14"/>
      <c r="SKR117" s="14"/>
      <c r="SKS117" s="14"/>
      <c r="SKT117" s="14"/>
      <c r="SKU117" s="14"/>
      <c r="SKV117" s="14"/>
      <c r="SKW117" s="14"/>
      <c r="SKX117" s="14"/>
      <c r="SKY117" s="14"/>
      <c r="SKZ117" s="14"/>
      <c r="SLA117" s="14"/>
      <c r="SLB117" s="14"/>
      <c r="SLC117" s="14"/>
      <c r="SLD117" s="14"/>
      <c r="SLE117" s="14"/>
      <c r="SLF117" s="14"/>
      <c r="SLG117" s="14"/>
      <c r="SLH117" s="14"/>
      <c r="SLI117" s="14"/>
      <c r="SLJ117" s="14"/>
      <c r="SLK117" s="14"/>
      <c r="SLL117" s="14"/>
      <c r="SLM117" s="14"/>
      <c r="SLN117" s="14"/>
      <c r="SLO117" s="14"/>
      <c r="SLP117" s="14"/>
      <c r="SLQ117" s="14"/>
      <c r="SLR117" s="14"/>
      <c r="SLS117" s="14"/>
      <c r="SLT117" s="14"/>
      <c r="SLU117" s="14"/>
      <c r="SLV117" s="14"/>
      <c r="SLW117" s="14"/>
      <c r="SLX117" s="14"/>
      <c r="SLY117" s="14"/>
      <c r="SLZ117" s="14"/>
      <c r="SMA117" s="14"/>
      <c r="SMB117" s="14"/>
      <c r="SMC117" s="14"/>
      <c r="SMD117" s="14"/>
      <c r="SME117" s="14"/>
      <c r="SMF117" s="14"/>
      <c r="SMG117" s="14"/>
      <c r="SMH117" s="14"/>
      <c r="SMI117" s="14"/>
      <c r="SMJ117" s="14"/>
      <c r="SMK117" s="14"/>
      <c r="SML117" s="14"/>
      <c r="SMM117" s="14"/>
      <c r="SMN117" s="14"/>
      <c r="SMO117" s="14"/>
      <c r="SMP117" s="14"/>
      <c r="SMQ117" s="14"/>
      <c r="SMR117" s="14"/>
      <c r="SMS117" s="14"/>
      <c r="SMT117" s="14"/>
      <c r="SMU117" s="14"/>
      <c r="SMV117" s="14"/>
      <c r="SMW117" s="14"/>
      <c r="SMX117" s="14"/>
      <c r="SMY117" s="14"/>
      <c r="SMZ117" s="14"/>
      <c r="SNA117" s="14"/>
      <c r="SNB117" s="14"/>
      <c r="SNC117" s="14"/>
      <c r="SND117" s="14"/>
      <c r="SNE117" s="14"/>
      <c r="SNF117" s="14"/>
      <c r="SNG117" s="14"/>
      <c r="SNH117" s="14"/>
      <c r="SNI117" s="14"/>
      <c r="SNJ117" s="14"/>
      <c r="SNK117" s="14"/>
      <c r="SNL117" s="14"/>
      <c r="SNM117" s="14"/>
      <c r="SNN117" s="14"/>
      <c r="SNO117" s="14"/>
      <c r="SNP117" s="14"/>
      <c r="SNQ117" s="14"/>
      <c r="SNR117" s="14"/>
      <c r="SNS117" s="14"/>
      <c r="SNT117" s="14"/>
      <c r="SNU117" s="14"/>
      <c r="SNV117" s="14"/>
      <c r="SNW117" s="14"/>
      <c r="SNX117" s="14"/>
      <c r="SNY117" s="14"/>
      <c r="SNZ117" s="14"/>
      <c r="SOA117" s="14"/>
      <c r="SOB117" s="14"/>
      <c r="SOC117" s="14"/>
      <c r="SOD117" s="14"/>
      <c r="SOE117" s="14"/>
      <c r="SOF117" s="14"/>
      <c r="SOG117" s="14"/>
      <c r="SOH117" s="14"/>
      <c r="SOI117" s="14"/>
      <c r="SOJ117" s="14"/>
      <c r="SOK117" s="14"/>
      <c r="SOL117" s="14"/>
      <c r="SOM117" s="14"/>
      <c r="SON117" s="14"/>
      <c r="SOO117" s="14"/>
      <c r="SOP117" s="14"/>
      <c r="SOQ117" s="14"/>
      <c r="SOR117" s="14"/>
      <c r="SOS117" s="14"/>
      <c r="SOT117" s="14"/>
      <c r="SOU117" s="14"/>
      <c r="SOV117" s="14"/>
      <c r="SOW117" s="14"/>
      <c r="SOX117" s="14"/>
      <c r="SOY117" s="14"/>
      <c r="SOZ117" s="14"/>
      <c r="SPA117" s="14"/>
      <c r="SPB117" s="14"/>
      <c r="SPC117" s="14"/>
      <c r="SPD117" s="14"/>
      <c r="SPE117" s="14"/>
      <c r="SPF117" s="14"/>
      <c r="SPG117" s="14"/>
      <c r="SPH117" s="14"/>
      <c r="SPI117" s="14"/>
      <c r="SPJ117" s="14"/>
      <c r="SPK117" s="14"/>
      <c r="SPL117" s="14"/>
      <c r="SPM117" s="14"/>
      <c r="SPN117" s="14"/>
      <c r="SPO117" s="14"/>
      <c r="SPP117" s="14"/>
      <c r="SPQ117" s="14"/>
      <c r="SPR117" s="14"/>
      <c r="SPS117" s="14"/>
      <c r="SPT117" s="14"/>
      <c r="SPU117" s="14"/>
      <c r="SPV117" s="14"/>
      <c r="SPW117" s="14"/>
      <c r="SPX117" s="14"/>
      <c r="SPY117" s="14"/>
      <c r="SPZ117" s="14"/>
      <c r="SQA117" s="14"/>
      <c r="SQB117" s="14"/>
      <c r="SQC117" s="14"/>
      <c r="SQD117" s="14"/>
      <c r="SQE117" s="14"/>
      <c r="SQF117" s="14"/>
      <c r="SQG117" s="14"/>
      <c r="SQH117" s="14"/>
      <c r="SQI117" s="14"/>
      <c r="SQJ117" s="14"/>
      <c r="SQK117" s="14"/>
      <c r="SQL117" s="14"/>
      <c r="SQM117" s="14"/>
      <c r="SQN117" s="14"/>
      <c r="SQO117" s="14"/>
      <c r="SQP117" s="14"/>
      <c r="SQQ117" s="14"/>
      <c r="SQR117" s="14"/>
      <c r="SQS117" s="14"/>
      <c r="SQT117" s="14"/>
      <c r="SQU117" s="14"/>
      <c r="SQV117" s="14"/>
      <c r="SQW117" s="14"/>
      <c r="SQX117" s="14"/>
      <c r="SQY117" s="14"/>
      <c r="SQZ117" s="14"/>
      <c r="SRA117" s="14"/>
      <c r="SRB117" s="14"/>
      <c r="SRC117" s="14"/>
      <c r="SRD117" s="14"/>
      <c r="SRE117" s="14"/>
      <c r="SRF117" s="14"/>
      <c r="SRG117" s="14"/>
      <c r="SRH117" s="14"/>
      <c r="SRI117" s="14"/>
      <c r="SRJ117" s="14"/>
      <c r="SRK117" s="14"/>
      <c r="SRL117" s="14"/>
      <c r="SRM117" s="14"/>
      <c r="SRN117" s="14"/>
      <c r="SRO117" s="14"/>
      <c r="SRP117" s="14"/>
      <c r="SRQ117" s="14"/>
      <c r="SRR117" s="14"/>
      <c r="SRS117" s="14"/>
      <c r="SRT117" s="14"/>
      <c r="SRU117" s="14"/>
      <c r="SRV117" s="14"/>
      <c r="SRW117" s="14"/>
      <c r="SRX117" s="14"/>
      <c r="SRY117" s="14"/>
      <c r="SRZ117" s="14"/>
      <c r="SSA117" s="14"/>
      <c r="SSB117" s="14"/>
      <c r="SSC117" s="14"/>
      <c r="SSD117" s="14"/>
      <c r="SSE117" s="14"/>
      <c r="SSF117" s="14"/>
      <c r="SSG117" s="14"/>
      <c r="SSH117" s="14"/>
      <c r="SSI117" s="14"/>
      <c r="SSJ117" s="14"/>
      <c r="SSK117" s="14"/>
      <c r="SSL117" s="14"/>
      <c r="SSM117" s="14"/>
      <c r="SSN117" s="14"/>
      <c r="SSO117" s="14"/>
      <c r="SSP117" s="14"/>
      <c r="SSQ117" s="14"/>
      <c r="SSR117" s="14"/>
      <c r="SSS117" s="14"/>
      <c r="SST117" s="14"/>
      <c r="SSU117" s="14"/>
      <c r="SSV117" s="14"/>
      <c r="SSW117" s="14"/>
      <c r="SSX117" s="14"/>
      <c r="SSY117" s="14"/>
      <c r="SSZ117" s="14"/>
      <c r="STA117" s="14"/>
      <c r="STB117" s="14"/>
      <c r="STC117" s="14"/>
      <c r="STD117" s="14"/>
      <c r="STE117" s="14"/>
      <c r="STF117" s="14"/>
      <c r="STG117" s="14"/>
      <c r="STH117" s="14"/>
      <c r="STI117" s="14"/>
      <c r="STJ117" s="14"/>
      <c r="STK117" s="14"/>
      <c r="STL117" s="14"/>
      <c r="STM117" s="14"/>
      <c r="STN117" s="14"/>
      <c r="STO117" s="14"/>
      <c r="STP117" s="14"/>
      <c r="STQ117" s="14"/>
      <c r="STR117" s="14"/>
      <c r="STS117" s="14"/>
      <c r="STT117" s="14"/>
      <c r="STU117" s="14"/>
      <c r="STV117" s="14"/>
      <c r="STW117" s="14"/>
      <c r="STX117" s="14"/>
      <c r="STY117" s="14"/>
      <c r="STZ117" s="14"/>
      <c r="SUA117" s="14"/>
      <c r="SUB117" s="14"/>
      <c r="SUC117" s="14"/>
      <c r="SUD117" s="14"/>
      <c r="SUE117" s="14"/>
      <c r="SUF117" s="14"/>
      <c r="SUG117" s="14"/>
      <c r="SUH117" s="14"/>
      <c r="SUI117" s="14"/>
      <c r="SUJ117" s="14"/>
      <c r="SUK117" s="14"/>
      <c r="SUL117" s="14"/>
      <c r="SUM117" s="14"/>
      <c r="SUN117" s="14"/>
      <c r="SUO117" s="14"/>
      <c r="SUP117" s="14"/>
      <c r="SUQ117" s="14"/>
      <c r="SUR117" s="14"/>
      <c r="SUS117" s="14"/>
      <c r="SUT117" s="14"/>
      <c r="SUU117" s="14"/>
      <c r="SUV117" s="14"/>
      <c r="SUW117" s="14"/>
      <c r="SUX117" s="14"/>
      <c r="SUY117" s="14"/>
      <c r="SUZ117" s="14"/>
      <c r="SVA117" s="14"/>
      <c r="SVB117" s="14"/>
      <c r="SVC117" s="14"/>
      <c r="SVD117" s="14"/>
      <c r="SVE117" s="14"/>
      <c r="SVF117" s="14"/>
      <c r="SVG117" s="14"/>
      <c r="SVH117" s="14"/>
      <c r="SVI117" s="14"/>
      <c r="SVJ117" s="14"/>
      <c r="SVK117" s="14"/>
      <c r="SVL117" s="14"/>
      <c r="SVM117" s="14"/>
      <c r="SVN117" s="14"/>
      <c r="SVO117" s="14"/>
      <c r="SVP117" s="14"/>
      <c r="SVQ117" s="14"/>
      <c r="SVR117" s="14"/>
      <c r="SVS117" s="14"/>
      <c r="SVT117" s="14"/>
      <c r="SVU117" s="14"/>
      <c r="SVV117" s="14"/>
      <c r="SVW117" s="14"/>
      <c r="SVX117" s="14"/>
      <c r="SVY117" s="14"/>
      <c r="SVZ117" s="14"/>
      <c r="SWA117" s="14"/>
      <c r="SWB117" s="14"/>
      <c r="SWC117" s="14"/>
      <c r="SWD117" s="14"/>
      <c r="SWE117" s="14"/>
      <c r="SWF117" s="14"/>
      <c r="SWG117" s="14"/>
      <c r="SWH117" s="14"/>
      <c r="SWI117" s="14"/>
      <c r="SWJ117" s="14"/>
      <c r="SWK117" s="14"/>
      <c r="SWL117" s="14"/>
      <c r="SWM117" s="14"/>
      <c r="SWN117" s="14"/>
      <c r="SWO117" s="14"/>
      <c r="SWP117" s="14"/>
      <c r="SWQ117" s="14"/>
      <c r="SWR117" s="14"/>
      <c r="SWS117" s="14"/>
      <c r="SWT117" s="14"/>
      <c r="SWU117" s="14"/>
      <c r="SWV117" s="14"/>
      <c r="SWW117" s="14"/>
      <c r="SWX117" s="14"/>
      <c r="SWY117" s="14"/>
      <c r="SWZ117" s="14"/>
      <c r="SXA117" s="14"/>
      <c r="SXB117" s="14"/>
      <c r="SXC117" s="14"/>
      <c r="SXD117" s="14"/>
      <c r="SXE117" s="14"/>
      <c r="SXF117" s="14"/>
      <c r="SXG117" s="14"/>
      <c r="SXH117" s="14"/>
      <c r="SXI117" s="14"/>
      <c r="SXJ117" s="14"/>
      <c r="SXK117" s="14"/>
      <c r="SXL117" s="14"/>
      <c r="SXM117" s="14"/>
      <c r="SXN117" s="14"/>
      <c r="SXO117" s="14"/>
      <c r="SXP117" s="14"/>
      <c r="SXQ117" s="14"/>
      <c r="SXR117" s="14"/>
      <c r="SXS117" s="14"/>
      <c r="SXT117" s="14"/>
      <c r="SXU117" s="14"/>
      <c r="SXV117" s="14"/>
      <c r="SXW117" s="14"/>
      <c r="SXX117" s="14"/>
      <c r="SXY117" s="14"/>
      <c r="SXZ117" s="14"/>
      <c r="SYA117" s="14"/>
      <c r="SYB117" s="14"/>
      <c r="SYC117" s="14"/>
      <c r="SYD117" s="14"/>
      <c r="SYE117" s="14"/>
      <c r="SYF117" s="14"/>
      <c r="SYG117" s="14"/>
      <c r="SYH117" s="14"/>
      <c r="SYI117" s="14"/>
      <c r="SYJ117" s="14"/>
      <c r="SYK117" s="14"/>
      <c r="SYL117" s="14"/>
      <c r="SYM117" s="14"/>
      <c r="SYN117" s="14"/>
      <c r="SYO117" s="14"/>
      <c r="SYP117" s="14"/>
      <c r="SYQ117" s="14"/>
      <c r="SYR117" s="14"/>
      <c r="SYS117" s="14"/>
      <c r="SYT117" s="14"/>
      <c r="SYU117" s="14"/>
      <c r="SYV117" s="14"/>
      <c r="SYW117" s="14"/>
      <c r="SYX117" s="14"/>
      <c r="SYY117" s="14"/>
      <c r="SYZ117" s="14"/>
      <c r="SZA117" s="14"/>
      <c r="SZB117" s="14"/>
      <c r="SZC117" s="14"/>
      <c r="SZD117" s="14"/>
      <c r="SZE117" s="14"/>
      <c r="SZF117" s="14"/>
      <c r="SZG117" s="14"/>
      <c r="SZH117" s="14"/>
      <c r="SZI117" s="14"/>
      <c r="SZJ117" s="14"/>
      <c r="SZK117" s="14"/>
      <c r="SZL117" s="14"/>
      <c r="SZM117" s="14"/>
      <c r="SZN117" s="14"/>
      <c r="SZO117" s="14"/>
      <c r="SZP117" s="14"/>
      <c r="SZQ117" s="14"/>
      <c r="SZR117" s="14"/>
      <c r="SZS117" s="14"/>
      <c r="SZT117" s="14"/>
      <c r="SZU117" s="14"/>
      <c r="SZV117" s="14"/>
      <c r="SZW117" s="14"/>
      <c r="SZX117" s="14"/>
      <c r="SZY117" s="14"/>
      <c r="SZZ117" s="14"/>
      <c r="TAA117" s="14"/>
      <c r="TAB117" s="14"/>
      <c r="TAC117" s="14"/>
      <c r="TAD117" s="14"/>
      <c r="TAE117" s="14"/>
      <c r="TAF117" s="14"/>
      <c r="TAG117" s="14"/>
      <c r="TAH117" s="14"/>
      <c r="TAI117" s="14"/>
      <c r="TAJ117" s="14"/>
      <c r="TAK117" s="14"/>
      <c r="TAL117" s="14"/>
      <c r="TAM117" s="14"/>
      <c r="TAN117" s="14"/>
      <c r="TAO117" s="14"/>
      <c r="TAP117" s="14"/>
      <c r="TAQ117" s="14"/>
      <c r="TAR117" s="14"/>
      <c r="TAS117" s="14"/>
      <c r="TAT117" s="14"/>
      <c r="TAU117" s="14"/>
      <c r="TAV117" s="14"/>
      <c r="TAW117" s="14"/>
      <c r="TAX117" s="14"/>
      <c r="TAY117" s="14"/>
      <c r="TAZ117" s="14"/>
      <c r="TBA117" s="14"/>
      <c r="TBB117" s="14"/>
      <c r="TBC117" s="14"/>
      <c r="TBD117" s="14"/>
      <c r="TBE117" s="14"/>
      <c r="TBF117" s="14"/>
      <c r="TBG117" s="14"/>
      <c r="TBH117" s="14"/>
      <c r="TBI117" s="14"/>
      <c r="TBJ117" s="14"/>
      <c r="TBK117" s="14"/>
      <c r="TBL117" s="14"/>
      <c r="TBM117" s="14"/>
      <c r="TBN117" s="14"/>
      <c r="TBO117" s="14"/>
      <c r="TBP117" s="14"/>
      <c r="TBQ117" s="14"/>
      <c r="TBR117" s="14"/>
      <c r="TBS117" s="14"/>
      <c r="TBT117" s="14"/>
      <c r="TBU117" s="14"/>
      <c r="TBV117" s="14"/>
      <c r="TBW117" s="14"/>
      <c r="TBX117" s="14"/>
      <c r="TBY117" s="14"/>
      <c r="TBZ117" s="14"/>
      <c r="TCA117" s="14"/>
      <c r="TCB117" s="14"/>
      <c r="TCC117" s="14"/>
      <c r="TCD117" s="14"/>
      <c r="TCE117" s="14"/>
      <c r="TCF117" s="14"/>
      <c r="TCG117" s="14"/>
      <c r="TCH117" s="14"/>
      <c r="TCI117" s="14"/>
      <c r="TCJ117" s="14"/>
      <c r="TCK117" s="14"/>
      <c r="TCL117" s="14"/>
      <c r="TCM117" s="14"/>
      <c r="TCN117" s="14"/>
      <c r="TCO117" s="14"/>
      <c r="TCP117" s="14"/>
      <c r="TCQ117" s="14"/>
      <c r="TCR117" s="14"/>
      <c r="TCS117" s="14"/>
      <c r="TCT117" s="14"/>
      <c r="TCU117" s="14"/>
      <c r="TCV117" s="14"/>
      <c r="TCW117" s="14"/>
      <c r="TCX117" s="14"/>
      <c r="TCY117" s="14"/>
      <c r="TCZ117" s="14"/>
      <c r="TDA117" s="14"/>
      <c r="TDB117" s="14"/>
      <c r="TDC117" s="14"/>
      <c r="TDD117" s="14"/>
      <c r="TDE117" s="14"/>
      <c r="TDF117" s="14"/>
      <c r="TDG117" s="14"/>
      <c r="TDH117" s="14"/>
      <c r="TDI117" s="14"/>
      <c r="TDJ117" s="14"/>
      <c r="TDK117" s="14"/>
      <c r="TDL117" s="14"/>
      <c r="TDM117" s="14"/>
      <c r="TDN117" s="14"/>
      <c r="TDO117" s="14"/>
      <c r="TDP117" s="14"/>
      <c r="TDQ117" s="14"/>
      <c r="TDR117" s="14"/>
      <c r="TDS117" s="14"/>
      <c r="TDT117" s="14"/>
      <c r="TDU117" s="14"/>
      <c r="TDV117" s="14"/>
      <c r="TDW117" s="14"/>
      <c r="TDX117" s="14"/>
      <c r="TDY117" s="14"/>
      <c r="TDZ117" s="14"/>
      <c r="TEA117" s="14"/>
      <c r="TEB117" s="14"/>
      <c r="TEC117" s="14"/>
      <c r="TED117" s="14"/>
      <c r="TEE117" s="14"/>
      <c r="TEF117" s="14"/>
      <c r="TEG117" s="14"/>
      <c r="TEH117" s="14"/>
      <c r="TEI117" s="14"/>
      <c r="TEJ117" s="14"/>
      <c r="TEK117" s="14"/>
      <c r="TEL117" s="14"/>
      <c r="TEM117" s="14"/>
      <c r="TEN117" s="14"/>
      <c r="TEO117" s="14"/>
      <c r="TEP117" s="14"/>
      <c r="TEQ117" s="14"/>
      <c r="TER117" s="14"/>
      <c r="TES117" s="14"/>
      <c r="TET117" s="14"/>
      <c r="TEU117" s="14"/>
      <c r="TEV117" s="14"/>
      <c r="TEW117" s="14"/>
      <c r="TEX117" s="14"/>
      <c r="TEY117" s="14"/>
      <c r="TEZ117" s="14"/>
      <c r="TFA117" s="14"/>
      <c r="TFB117" s="14"/>
      <c r="TFC117" s="14"/>
      <c r="TFD117" s="14"/>
      <c r="TFE117" s="14"/>
      <c r="TFF117" s="14"/>
      <c r="TFG117" s="14"/>
      <c r="TFH117" s="14"/>
      <c r="TFI117" s="14"/>
      <c r="TFJ117" s="14"/>
      <c r="TFK117" s="14"/>
      <c r="TFL117" s="14"/>
      <c r="TFM117" s="14"/>
      <c r="TFN117" s="14"/>
      <c r="TFO117" s="14"/>
      <c r="TFP117" s="14"/>
      <c r="TFQ117" s="14"/>
      <c r="TFR117" s="14"/>
      <c r="TFS117" s="14"/>
      <c r="TFT117" s="14"/>
      <c r="TFU117" s="14"/>
      <c r="TFV117" s="14"/>
      <c r="TFW117" s="14"/>
      <c r="TFX117" s="14"/>
      <c r="TFY117" s="14"/>
      <c r="TFZ117" s="14"/>
      <c r="TGA117" s="14"/>
      <c r="TGB117" s="14"/>
      <c r="TGC117" s="14"/>
      <c r="TGD117" s="14"/>
      <c r="TGE117" s="14"/>
      <c r="TGF117" s="14"/>
      <c r="TGG117" s="14"/>
      <c r="TGH117" s="14"/>
      <c r="TGI117" s="14"/>
      <c r="TGJ117" s="14"/>
      <c r="TGK117" s="14"/>
      <c r="TGL117" s="14"/>
      <c r="TGM117" s="14"/>
      <c r="TGN117" s="14"/>
      <c r="TGO117" s="14"/>
      <c r="TGP117" s="14"/>
      <c r="TGQ117" s="14"/>
      <c r="TGR117" s="14"/>
      <c r="TGS117" s="14"/>
      <c r="TGT117" s="14"/>
      <c r="TGU117" s="14"/>
      <c r="TGV117" s="14"/>
      <c r="TGW117" s="14"/>
      <c r="TGX117" s="14"/>
      <c r="TGY117" s="14"/>
      <c r="TGZ117" s="14"/>
      <c r="THA117" s="14"/>
      <c r="THB117" s="14"/>
      <c r="THC117" s="14"/>
      <c r="THD117" s="14"/>
      <c r="THE117" s="14"/>
      <c r="THF117" s="14"/>
      <c r="THG117" s="14"/>
      <c r="THH117" s="14"/>
      <c r="THI117" s="14"/>
      <c r="THJ117" s="14"/>
      <c r="THK117" s="14"/>
      <c r="THL117" s="14"/>
      <c r="THM117" s="14"/>
      <c r="THN117" s="14"/>
      <c r="THO117" s="14"/>
      <c r="THP117" s="14"/>
      <c r="THQ117" s="14"/>
      <c r="THR117" s="14"/>
      <c r="THS117" s="14"/>
      <c r="THT117" s="14"/>
      <c r="THU117" s="14"/>
      <c r="THV117" s="14"/>
      <c r="THW117" s="14"/>
      <c r="THX117" s="14"/>
      <c r="THY117" s="14"/>
      <c r="THZ117" s="14"/>
      <c r="TIA117" s="14"/>
      <c r="TIB117" s="14"/>
      <c r="TIC117" s="14"/>
      <c r="TID117" s="14"/>
      <c r="TIE117" s="14"/>
      <c r="TIF117" s="14"/>
      <c r="TIG117" s="14"/>
      <c r="TIH117" s="14"/>
      <c r="TII117" s="14"/>
      <c r="TIJ117" s="14"/>
      <c r="TIK117" s="14"/>
      <c r="TIL117" s="14"/>
      <c r="TIM117" s="14"/>
      <c r="TIN117" s="14"/>
      <c r="TIO117" s="14"/>
      <c r="TIP117" s="14"/>
      <c r="TIQ117" s="14"/>
      <c r="TIR117" s="14"/>
      <c r="TIS117" s="14"/>
      <c r="TIT117" s="14"/>
      <c r="TIU117" s="14"/>
      <c r="TIV117" s="14"/>
      <c r="TIW117" s="14"/>
      <c r="TIX117" s="14"/>
      <c r="TIY117" s="14"/>
      <c r="TIZ117" s="14"/>
      <c r="TJA117" s="14"/>
      <c r="TJB117" s="14"/>
      <c r="TJC117" s="14"/>
      <c r="TJD117" s="14"/>
      <c r="TJE117" s="14"/>
      <c r="TJF117" s="14"/>
      <c r="TJG117" s="14"/>
      <c r="TJH117" s="14"/>
      <c r="TJI117" s="14"/>
      <c r="TJJ117" s="14"/>
      <c r="TJK117" s="14"/>
      <c r="TJL117" s="14"/>
      <c r="TJM117" s="14"/>
      <c r="TJN117" s="14"/>
      <c r="TJO117" s="14"/>
      <c r="TJP117" s="14"/>
      <c r="TJQ117" s="14"/>
      <c r="TJR117" s="14"/>
      <c r="TJS117" s="14"/>
      <c r="TJT117" s="14"/>
      <c r="TJU117" s="14"/>
      <c r="TJV117" s="14"/>
      <c r="TJW117" s="14"/>
      <c r="TJX117" s="14"/>
      <c r="TJY117" s="14"/>
      <c r="TJZ117" s="14"/>
      <c r="TKA117" s="14"/>
      <c r="TKB117" s="14"/>
      <c r="TKC117" s="14"/>
      <c r="TKD117" s="14"/>
      <c r="TKE117" s="14"/>
      <c r="TKF117" s="14"/>
      <c r="TKG117" s="14"/>
      <c r="TKH117" s="14"/>
      <c r="TKI117" s="14"/>
      <c r="TKJ117" s="14"/>
      <c r="TKK117" s="14"/>
      <c r="TKL117" s="14"/>
      <c r="TKM117" s="14"/>
      <c r="TKN117" s="14"/>
      <c r="TKO117" s="14"/>
      <c r="TKP117" s="14"/>
      <c r="TKQ117" s="14"/>
      <c r="TKR117" s="14"/>
      <c r="TKS117" s="14"/>
      <c r="TKT117" s="14"/>
      <c r="TKU117" s="14"/>
      <c r="TKV117" s="14"/>
      <c r="TKW117" s="14"/>
      <c r="TKX117" s="14"/>
      <c r="TKY117" s="14"/>
      <c r="TKZ117" s="14"/>
      <c r="TLA117" s="14"/>
      <c r="TLB117" s="14"/>
      <c r="TLC117" s="14"/>
      <c r="TLD117" s="14"/>
      <c r="TLE117" s="14"/>
      <c r="TLF117" s="14"/>
      <c r="TLG117" s="14"/>
      <c r="TLH117" s="14"/>
      <c r="TLI117" s="14"/>
      <c r="TLJ117" s="14"/>
      <c r="TLK117" s="14"/>
      <c r="TLL117" s="14"/>
      <c r="TLM117" s="14"/>
      <c r="TLN117" s="14"/>
      <c r="TLO117" s="14"/>
      <c r="TLP117" s="14"/>
      <c r="TLQ117" s="14"/>
      <c r="TLR117" s="14"/>
      <c r="TLS117" s="14"/>
      <c r="TLT117" s="14"/>
      <c r="TLU117" s="14"/>
      <c r="TLV117" s="14"/>
      <c r="TLW117" s="14"/>
      <c r="TLX117" s="14"/>
      <c r="TLY117" s="14"/>
      <c r="TLZ117" s="14"/>
      <c r="TMA117" s="14"/>
      <c r="TMB117" s="14"/>
      <c r="TMC117" s="14"/>
      <c r="TMD117" s="14"/>
      <c r="TME117" s="14"/>
      <c r="TMF117" s="14"/>
      <c r="TMG117" s="14"/>
      <c r="TMH117" s="14"/>
      <c r="TMI117" s="14"/>
      <c r="TMJ117" s="14"/>
      <c r="TMK117" s="14"/>
      <c r="TML117" s="14"/>
      <c r="TMM117" s="14"/>
      <c r="TMN117" s="14"/>
      <c r="TMO117" s="14"/>
      <c r="TMP117" s="14"/>
      <c r="TMQ117" s="14"/>
      <c r="TMR117" s="14"/>
      <c r="TMS117" s="14"/>
      <c r="TMT117" s="14"/>
      <c r="TMU117" s="14"/>
      <c r="TMV117" s="14"/>
      <c r="TMW117" s="14"/>
      <c r="TMX117" s="14"/>
      <c r="TMY117" s="14"/>
      <c r="TMZ117" s="14"/>
      <c r="TNA117" s="14"/>
      <c r="TNB117" s="14"/>
      <c r="TNC117" s="14"/>
      <c r="TND117" s="14"/>
      <c r="TNE117" s="14"/>
      <c r="TNF117" s="14"/>
      <c r="TNG117" s="14"/>
      <c r="TNH117" s="14"/>
      <c r="TNI117" s="14"/>
      <c r="TNJ117" s="14"/>
      <c r="TNK117" s="14"/>
      <c r="TNL117" s="14"/>
      <c r="TNM117" s="14"/>
      <c r="TNN117" s="14"/>
      <c r="TNO117" s="14"/>
      <c r="TNP117" s="14"/>
      <c r="TNQ117" s="14"/>
      <c r="TNR117" s="14"/>
      <c r="TNS117" s="14"/>
      <c r="TNT117" s="14"/>
      <c r="TNU117" s="14"/>
      <c r="TNV117" s="14"/>
      <c r="TNW117" s="14"/>
      <c r="TNX117" s="14"/>
      <c r="TNY117" s="14"/>
      <c r="TNZ117" s="14"/>
      <c r="TOA117" s="14"/>
      <c r="TOB117" s="14"/>
      <c r="TOC117" s="14"/>
      <c r="TOD117" s="14"/>
      <c r="TOE117" s="14"/>
      <c r="TOF117" s="14"/>
      <c r="TOG117" s="14"/>
      <c r="TOH117" s="14"/>
      <c r="TOI117" s="14"/>
      <c r="TOJ117" s="14"/>
      <c r="TOK117" s="14"/>
      <c r="TOL117" s="14"/>
      <c r="TOM117" s="14"/>
      <c r="TON117" s="14"/>
      <c r="TOO117" s="14"/>
      <c r="TOP117" s="14"/>
      <c r="TOQ117" s="14"/>
      <c r="TOR117" s="14"/>
      <c r="TOS117" s="14"/>
      <c r="TOT117" s="14"/>
      <c r="TOU117" s="14"/>
      <c r="TOV117" s="14"/>
      <c r="TOW117" s="14"/>
      <c r="TOX117" s="14"/>
      <c r="TOY117" s="14"/>
      <c r="TOZ117" s="14"/>
      <c r="TPA117" s="14"/>
      <c r="TPB117" s="14"/>
      <c r="TPC117" s="14"/>
      <c r="TPD117" s="14"/>
      <c r="TPE117" s="14"/>
      <c r="TPF117" s="14"/>
      <c r="TPG117" s="14"/>
      <c r="TPH117" s="14"/>
      <c r="TPI117" s="14"/>
      <c r="TPJ117" s="14"/>
      <c r="TPK117" s="14"/>
      <c r="TPL117" s="14"/>
      <c r="TPM117" s="14"/>
      <c r="TPN117" s="14"/>
      <c r="TPO117" s="14"/>
      <c r="TPP117" s="14"/>
      <c r="TPQ117" s="14"/>
      <c r="TPR117" s="14"/>
      <c r="TPS117" s="14"/>
      <c r="TPT117" s="14"/>
      <c r="TPU117" s="14"/>
      <c r="TPV117" s="14"/>
      <c r="TPW117" s="14"/>
      <c r="TPX117" s="14"/>
      <c r="TPY117" s="14"/>
      <c r="TPZ117" s="14"/>
      <c r="TQA117" s="14"/>
      <c r="TQB117" s="14"/>
      <c r="TQC117" s="14"/>
      <c r="TQD117" s="14"/>
      <c r="TQE117" s="14"/>
      <c r="TQF117" s="14"/>
      <c r="TQG117" s="14"/>
      <c r="TQH117" s="14"/>
      <c r="TQI117" s="14"/>
      <c r="TQJ117" s="14"/>
      <c r="TQK117" s="14"/>
      <c r="TQL117" s="14"/>
      <c r="TQM117" s="14"/>
      <c r="TQN117" s="14"/>
      <c r="TQO117" s="14"/>
      <c r="TQP117" s="14"/>
      <c r="TQQ117" s="14"/>
      <c r="TQR117" s="14"/>
      <c r="TQS117" s="14"/>
      <c r="TQT117" s="14"/>
      <c r="TQU117" s="14"/>
      <c r="TQV117" s="14"/>
      <c r="TQW117" s="14"/>
      <c r="TQX117" s="14"/>
      <c r="TQY117" s="14"/>
      <c r="TQZ117" s="14"/>
      <c r="TRA117" s="14"/>
      <c r="TRB117" s="14"/>
      <c r="TRC117" s="14"/>
      <c r="TRD117" s="14"/>
      <c r="TRE117" s="14"/>
      <c r="TRF117" s="14"/>
      <c r="TRG117" s="14"/>
      <c r="TRH117" s="14"/>
      <c r="TRI117" s="14"/>
      <c r="TRJ117" s="14"/>
      <c r="TRK117" s="14"/>
      <c r="TRL117" s="14"/>
      <c r="TRM117" s="14"/>
      <c r="TRN117" s="14"/>
      <c r="TRO117" s="14"/>
      <c r="TRP117" s="14"/>
      <c r="TRQ117" s="14"/>
      <c r="TRR117" s="14"/>
      <c r="TRS117" s="14"/>
      <c r="TRT117" s="14"/>
      <c r="TRU117" s="14"/>
      <c r="TRV117" s="14"/>
      <c r="TRW117" s="14"/>
      <c r="TRX117" s="14"/>
      <c r="TRY117" s="14"/>
      <c r="TRZ117" s="14"/>
      <c r="TSA117" s="14"/>
      <c r="TSB117" s="14"/>
      <c r="TSC117" s="14"/>
      <c r="TSD117" s="14"/>
      <c r="TSE117" s="14"/>
      <c r="TSF117" s="14"/>
      <c r="TSG117" s="14"/>
      <c r="TSH117" s="14"/>
      <c r="TSI117" s="14"/>
      <c r="TSJ117" s="14"/>
      <c r="TSK117" s="14"/>
      <c r="TSL117" s="14"/>
      <c r="TSM117" s="14"/>
      <c r="TSN117" s="14"/>
      <c r="TSO117" s="14"/>
      <c r="TSP117" s="14"/>
      <c r="TSQ117" s="14"/>
      <c r="TSR117" s="14"/>
      <c r="TSS117" s="14"/>
      <c r="TST117" s="14"/>
      <c r="TSU117" s="14"/>
      <c r="TSV117" s="14"/>
      <c r="TSW117" s="14"/>
      <c r="TSX117" s="14"/>
      <c r="TSY117" s="14"/>
      <c r="TSZ117" s="14"/>
      <c r="TTA117" s="14"/>
      <c r="TTB117" s="14"/>
      <c r="TTC117" s="14"/>
      <c r="TTD117" s="14"/>
      <c r="TTE117" s="14"/>
      <c r="TTF117" s="14"/>
      <c r="TTG117" s="14"/>
      <c r="TTH117" s="14"/>
      <c r="TTI117" s="14"/>
      <c r="TTJ117" s="14"/>
      <c r="TTK117" s="14"/>
      <c r="TTL117" s="14"/>
      <c r="TTM117" s="14"/>
      <c r="TTN117" s="14"/>
      <c r="TTO117" s="14"/>
      <c r="TTP117" s="14"/>
      <c r="TTQ117" s="14"/>
      <c r="TTR117" s="14"/>
      <c r="TTS117" s="14"/>
      <c r="TTT117" s="14"/>
      <c r="TTU117" s="14"/>
      <c r="TTV117" s="14"/>
      <c r="TTW117" s="14"/>
      <c r="TTX117" s="14"/>
      <c r="TTY117" s="14"/>
      <c r="TTZ117" s="14"/>
      <c r="TUA117" s="14"/>
      <c r="TUB117" s="14"/>
      <c r="TUC117" s="14"/>
      <c r="TUD117" s="14"/>
      <c r="TUE117" s="14"/>
      <c r="TUF117" s="14"/>
      <c r="TUG117" s="14"/>
      <c r="TUH117" s="14"/>
      <c r="TUI117" s="14"/>
      <c r="TUJ117" s="14"/>
      <c r="TUK117" s="14"/>
      <c r="TUL117" s="14"/>
      <c r="TUM117" s="14"/>
      <c r="TUN117" s="14"/>
      <c r="TUO117" s="14"/>
      <c r="TUP117" s="14"/>
      <c r="TUQ117" s="14"/>
      <c r="TUR117" s="14"/>
      <c r="TUS117" s="14"/>
      <c r="TUT117" s="14"/>
      <c r="TUU117" s="14"/>
      <c r="TUV117" s="14"/>
      <c r="TUW117" s="14"/>
      <c r="TUX117" s="14"/>
      <c r="TUY117" s="14"/>
      <c r="TUZ117" s="14"/>
      <c r="TVA117" s="14"/>
      <c r="TVB117" s="14"/>
      <c r="TVC117" s="14"/>
      <c r="TVD117" s="14"/>
      <c r="TVE117" s="14"/>
      <c r="TVF117" s="14"/>
      <c r="TVG117" s="14"/>
      <c r="TVH117" s="14"/>
      <c r="TVI117" s="14"/>
      <c r="TVJ117" s="14"/>
      <c r="TVK117" s="14"/>
      <c r="TVL117" s="14"/>
      <c r="TVM117" s="14"/>
      <c r="TVN117" s="14"/>
      <c r="TVO117" s="14"/>
      <c r="TVP117" s="14"/>
      <c r="TVQ117" s="14"/>
      <c r="TVR117" s="14"/>
      <c r="TVS117" s="14"/>
      <c r="TVT117" s="14"/>
      <c r="TVU117" s="14"/>
      <c r="TVV117" s="14"/>
      <c r="TVW117" s="14"/>
      <c r="TVX117" s="14"/>
      <c r="TVY117" s="14"/>
      <c r="TVZ117" s="14"/>
      <c r="TWA117" s="14"/>
      <c r="TWB117" s="14"/>
      <c r="TWC117" s="14"/>
      <c r="TWD117" s="14"/>
      <c r="TWE117" s="14"/>
      <c r="TWF117" s="14"/>
      <c r="TWG117" s="14"/>
      <c r="TWH117" s="14"/>
      <c r="TWI117" s="14"/>
      <c r="TWJ117" s="14"/>
      <c r="TWK117" s="14"/>
      <c r="TWL117" s="14"/>
      <c r="TWM117" s="14"/>
      <c r="TWN117" s="14"/>
      <c r="TWO117" s="14"/>
      <c r="TWP117" s="14"/>
      <c r="TWQ117" s="14"/>
      <c r="TWR117" s="14"/>
      <c r="TWS117" s="14"/>
      <c r="TWT117" s="14"/>
      <c r="TWU117" s="14"/>
      <c r="TWV117" s="14"/>
      <c r="TWW117" s="14"/>
      <c r="TWX117" s="14"/>
      <c r="TWY117" s="14"/>
      <c r="TWZ117" s="14"/>
      <c r="TXA117" s="14"/>
      <c r="TXB117" s="14"/>
      <c r="TXC117" s="14"/>
      <c r="TXD117" s="14"/>
      <c r="TXE117" s="14"/>
      <c r="TXF117" s="14"/>
      <c r="TXG117" s="14"/>
      <c r="TXH117" s="14"/>
      <c r="TXI117" s="14"/>
      <c r="TXJ117" s="14"/>
      <c r="TXK117" s="14"/>
      <c r="TXL117" s="14"/>
      <c r="TXM117" s="14"/>
      <c r="TXN117" s="14"/>
      <c r="TXO117" s="14"/>
      <c r="TXP117" s="14"/>
      <c r="TXQ117" s="14"/>
      <c r="TXR117" s="14"/>
      <c r="TXS117" s="14"/>
      <c r="TXT117" s="14"/>
      <c r="TXU117" s="14"/>
      <c r="TXV117" s="14"/>
      <c r="TXW117" s="14"/>
      <c r="TXX117" s="14"/>
      <c r="TXY117" s="14"/>
      <c r="TXZ117" s="14"/>
      <c r="TYA117" s="14"/>
      <c r="TYB117" s="14"/>
      <c r="TYC117" s="14"/>
      <c r="TYD117" s="14"/>
      <c r="TYE117" s="14"/>
      <c r="TYF117" s="14"/>
      <c r="TYG117" s="14"/>
      <c r="TYH117" s="14"/>
      <c r="TYI117" s="14"/>
      <c r="TYJ117" s="14"/>
      <c r="TYK117" s="14"/>
      <c r="TYL117" s="14"/>
      <c r="TYM117" s="14"/>
      <c r="TYN117" s="14"/>
      <c r="TYO117" s="14"/>
      <c r="TYP117" s="14"/>
      <c r="TYQ117" s="14"/>
      <c r="TYR117" s="14"/>
      <c r="TYS117" s="14"/>
      <c r="TYT117" s="14"/>
      <c r="TYU117" s="14"/>
      <c r="TYV117" s="14"/>
      <c r="TYW117" s="14"/>
      <c r="TYX117" s="14"/>
      <c r="TYY117" s="14"/>
      <c r="TYZ117" s="14"/>
      <c r="TZA117" s="14"/>
      <c r="TZB117" s="14"/>
      <c r="TZC117" s="14"/>
      <c r="TZD117" s="14"/>
      <c r="TZE117" s="14"/>
      <c r="TZF117" s="14"/>
      <c r="TZG117" s="14"/>
      <c r="TZH117" s="14"/>
      <c r="TZI117" s="14"/>
      <c r="TZJ117" s="14"/>
      <c r="TZK117" s="14"/>
      <c r="TZL117" s="14"/>
      <c r="TZM117" s="14"/>
      <c r="TZN117" s="14"/>
      <c r="TZO117" s="14"/>
      <c r="TZP117" s="14"/>
      <c r="TZQ117" s="14"/>
      <c r="TZR117" s="14"/>
      <c r="TZS117" s="14"/>
      <c r="TZT117" s="14"/>
      <c r="TZU117" s="14"/>
      <c r="TZV117" s="14"/>
      <c r="TZW117" s="14"/>
      <c r="TZX117" s="14"/>
      <c r="TZY117" s="14"/>
      <c r="TZZ117" s="14"/>
      <c r="UAA117" s="14"/>
      <c r="UAB117" s="14"/>
      <c r="UAC117" s="14"/>
      <c r="UAD117" s="14"/>
      <c r="UAE117" s="14"/>
      <c r="UAF117" s="14"/>
      <c r="UAG117" s="14"/>
      <c r="UAH117" s="14"/>
      <c r="UAI117" s="14"/>
      <c r="UAJ117" s="14"/>
      <c r="UAK117" s="14"/>
      <c r="UAL117" s="14"/>
      <c r="UAM117" s="14"/>
      <c r="UAN117" s="14"/>
      <c r="UAO117" s="14"/>
      <c r="UAP117" s="14"/>
      <c r="UAQ117" s="14"/>
      <c r="UAR117" s="14"/>
      <c r="UAS117" s="14"/>
      <c r="UAT117" s="14"/>
      <c r="UAU117" s="14"/>
      <c r="UAV117" s="14"/>
      <c r="UAW117" s="14"/>
      <c r="UAX117" s="14"/>
      <c r="UAY117" s="14"/>
      <c r="UAZ117" s="14"/>
      <c r="UBA117" s="14"/>
      <c r="UBB117" s="14"/>
      <c r="UBC117" s="14"/>
      <c r="UBD117" s="14"/>
      <c r="UBE117" s="14"/>
      <c r="UBF117" s="14"/>
      <c r="UBG117" s="14"/>
      <c r="UBH117" s="14"/>
      <c r="UBI117" s="14"/>
      <c r="UBJ117" s="14"/>
      <c r="UBK117" s="14"/>
      <c r="UBL117" s="14"/>
      <c r="UBM117" s="14"/>
      <c r="UBN117" s="14"/>
      <c r="UBO117" s="14"/>
      <c r="UBP117" s="14"/>
      <c r="UBQ117" s="14"/>
      <c r="UBR117" s="14"/>
      <c r="UBS117" s="14"/>
      <c r="UBT117" s="14"/>
      <c r="UBU117" s="14"/>
      <c r="UBV117" s="14"/>
      <c r="UBW117" s="14"/>
      <c r="UBX117" s="14"/>
      <c r="UBY117" s="14"/>
      <c r="UBZ117" s="14"/>
      <c r="UCA117" s="14"/>
      <c r="UCB117" s="14"/>
      <c r="UCC117" s="14"/>
      <c r="UCD117" s="14"/>
      <c r="UCE117" s="14"/>
      <c r="UCF117" s="14"/>
      <c r="UCG117" s="14"/>
      <c r="UCH117" s="14"/>
      <c r="UCI117" s="14"/>
      <c r="UCJ117" s="14"/>
      <c r="UCK117" s="14"/>
      <c r="UCL117" s="14"/>
      <c r="UCM117" s="14"/>
      <c r="UCN117" s="14"/>
      <c r="UCO117" s="14"/>
      <c r="UCP117" s="14"/>
      <c r="UCQ117" s="14"/>
      <c r="UCR117" s="14"/>
      <c r="UCS117" s="14"/>
      <c r="UCT117" s="14"/>
      <c r="UCU117" s="14"/>
      <c r="UCV117" s="14"/>
      <c r="UCW117" s="14"/>
      <c r="UCX117" s="14"/>
      <c r="UCY117" s="14"/>
      <c r="UCZ117" s="14"/>
      <c r="UDA117" s="14"/>
      <c r="UDB117" s="14"/>
      <c r="UDC117" s="14"/>
      <c r="UDD117" s="14"/>
      <c r="UDE117" s="14"/>
      <c r="UDF117" s="14"/>
      <c r="UDG117" s="14"/>
      <c r="UDH117" s="14"/>
      <c r="UDI117" s="14"/>
      <c r="UDJ117" s="14"/>
      <c r="UDK117" s="14"/>
      <c r="UDL117" s="14"/>
      <c r="UDM117" s="14"/>
      <c r="UDN117" s="14"/>
      <c r="UDO117" s="14"/>
      <c r="UDP117" s="14"/>
      <c r="UDQ117" s="14"/>
      <c r="UDR117" s="14"/>
      <c r="UDS117" s="14"/>
      <c r="UDT117" s="14"/>
      <c r="UDU117" s="14"/>
      <c r="UDV117" s="14"/>
      <c r="UDW117" s="14"/>
      <c r="UDX117" s="14"/>
      <c r="UDY117" s="14"/>
      <c r="UDZ117" s="14"/>
      <c r="UEA117" s="14"/>
      <c r="UEB117" s="14"/>
      <c r="UEC117" s="14"/>
      <c r="UED117" s="14"/>
      <c r="UEE117" s="14"/>
      <c r="UEF117" s="14"/>
      <c r="UEG117" s="14"/>
      <c r="UEH117" s="14"/>
      <c r="UEI117" s="14"/>
      <c r="UEJ117" s="14"/>
      <c r="UEK117" s="14"/>
      <c r="UEL117" s="14"/>
      <c r="UEM117" s="14"/>
      <c r="UEN117" s="14"/>
      <c r="UEO117" s="14"/>
      <c r="UEP117" s="14"/>
      <c r="UEQ117" s="14"/>
      <c r="UER117" s="14"/>
      <c r="UES117" s="14"/>
      <c r="UET117" s="14"/>
      <c r="UEU117" s="14"/>
      <c r="UEV117" s="14"/>
      <c r="UEW117" s="14"/>
      <c r="UEX117" s="14"/>
      <c r="UEY117" s="14"/>
      <c r="UEZ117" s="14"/>
      <c r="UFA117" s="14"/>
      <c r="UFB117" s="14"/>
      <c r="UFC117" s="14"/>
      <c r="UFD117" s="14"/>
      <c r="UFE117" s="14"/>
      <c r="UFF117" s="14"/>
      <c r="UFG117" s="14"/>
      <c r="UFH117" s="14"/>
      <c r="UFI117" s="14"/>
      <c r="UFJ117" s="14"/>
      <c r="UFK117" s="14"/>
      <c r="UFL117" s="14"/>
      <c r="UFM117" s="14"/>
      <c r="UFN117" s="14"/>
      <c r="UFO117" s="14"/>
      <c r="UFP117" s="14"/>
      <c r="UFQ117" s="14"/>
      <c r="UFR117" s="14"/>
      <c r="UFS117" s="14"/>
      <c r="UFT117" s="14"/>
      <c r="UFU117" s="14"/>
      <c r="UFV117" s="14"/>
      <c r="UFW117" s="14"/>
      <c r="UFX117" s="14"/>
      <c r="UFY117" s="14"/>
      <c r="UFZ117" s="14"/>
      <c r="UGA117" s="14"/>
      <c r="UGB117" s="14"/>
      <c r="UGC117" s="14"/>
      <c r="UGD117" s="14"/>
      <c r="UGE117" s="14"/>
      <c r="UGF117" s="14"/>
      <c r="UGG117" s="14"/>
      <c r="UGH117" s="14"/>
      <c r="UGI117" s="14"/>
      <c r="UGJ117" s="14"/>
      <c r="UGK117" s="14"/>
      <c r="UGL117" s="14"/>
      <c r="UGM117" s="14"/>
      <c r="UGN117" s="14"/>
      <c r="UGO117" s="14"/>
      <c r="UGP117" s="14"/>
      <c r="UGQ117" s="14"/>
      <c r="UGR117" s="14"/>
      <c r="UGS117" s="14"/>
      <c r="UGT117" s="14"/>
      <c r="UGU117" s="14"/>
      <c r="UGV117" s="14"/>
      <c r="UGW117" s="14"/>
      <c r="UGX117" s="14"/>
      <c r="UGY117" s="14"/>
      <c r="UGZ117" s="14"/>
      <c r="UHA117" s="14"/>
      <c r="UHB117" s="14"/>
      <c r="UHC117" s="14"/>
      <c r="UHD117" s="14"/>
      <c r="UHE117" s="14"/>
      <c r="UHF117" s="14"/>
      <c r="UHG117" s="14"/>
      <c r="UHH117" s="14"/>
      <c r="UHI117" s="14"/>
      <c r="UHJ117" s="14"/>
      <c r="UHK117" s="14"/>
      <c r="UHL117" s="14"/>
      <c r="UHM117" s="14"/>
      <c r="UHN117" s="14"/>
      <c r="UHO117" s="14"/>
      <c r="UHP117" s="14"/>
      <c r="UHQ117" s="14"/>
      <c r="UHR117" s="14"/>
      <c r="UHS117" s="14"/>
      <c r="UHT117" s="14"/>
      <c r="UHU117" s="14"/>
      <c r="UHV117" s="14"/>
      <c r="UHW117" s="14"/>
      <c r="UHX117" s="14"/>
      <c r="UHY117" s="14"/>
      <c r="UHZ117" s="14"/>
      <c r="UIA117" s="14"/>
      <c r="UIB117" s="14"/>
      <c r="UIC117" s="14"/>
      <c r="UID117" s="14"/>
      <c r="UIE117" s="14"/>
      <c r="UIF117" s="14"/>
      <c r="UIG117" s="14"/>
      <c r="UIH117" s="14"/>
      <c r="UII117" s="14"/>
      <c r="UIJ117" s="14"/>
      <c r="UIK117" s="14"/>
      <c r="UIL117" s="14"/>
      <c r="UIM117" s="14"/>
      <c r="UIN117" s="14"/>
      <c r="UIO117" s="14"/>
      <c r="UIP117" s="14"/>
      <c r="UIQ117" s="14"/>
      <c r="UIR117" s="14"/>
      <c r="UIS117" s="14"/>
      <c r="UIT117" s="14"/>
      <c r="UIU117" s="14"/>
      <c r="UIV117" s="14"/>
      <c r="UIW117" s="14"/>
      <c r="UIX117" s="14"/>
      <c r="UIY117" s="14"/>
      <c r="UIZ117" s="14"/>
      <c r="UJA117" s="14"/>
      <c r="UJB117" s="14"/>
      <c r="UJC117" s="14"/>
      <c r="UJD117" s="14"/>
      <c r="UJE117" s="14"/>
      <c r="UJF117" s="14"/>
      <c r="UJG117" s="14"/>
      <c r="UJH117" s="14"/>
      <c r="UJI117" s="14"/>
      <c r="UJJ117" s="14"/>
      <c r="UJK117" s="14"/>
      <c r="UJL117" s="14"/>
      <c r="UJM117" s="14"/>
      <c r="UJN117" s="14"/>
      <c r="UJO117" s="14"/>
      <c r="UJP117" s="14"/>
      <c r="UJQ117" s="14"/>
      <c r="UJR117" s="14"/>
      <c r="UJS117" s="14"/>
      <c r="UJT117" s="14"/>
      <c r="UJU117" s="14"/>
      <c r="UJV117" s="14"/>
      <c r="UJW117" s="14"/>
      <c r="UJX117" s="14"/>
      <c r="UJY117" s="14"/>
      <c r="UJZ117" s="14"/>
      <c r="UKA117" s="14"/>
      <c r="UKB117" s="14"/>
      <c r="UKC117" s="14"/>
      <c r="UKD117" s="14"/>
      <c r="UKE117" s="14"/>
      <c r="UKF117" s="14"/>
      <c r="UKG117" s="14"/>
      <c r="UKH117" s="14"/>
      <c r="UKI117" s="14"/>
      <c r="UKJ117" s="14"/>
      <c r="UKK117" s="14"/>
      <c r="UKL117" s="14"/>
      <c r="UKM117" s="14"/>
      <c r="UKN117" s="14"/>
      <c r="UKO117" s="14"/>
      <c r="UKP117" s="14"/>
      <c r="UKQ117" s="14"/>
      <c r="UKR117" s="14"/>
      <c r="UKS117" s="14"/>
      <c r="UKT117" s="14"/>
      <c r="UKU117" s="14"/>
      <c r="UKV117" s="14"/>
      <c r="UKW117" s="14"/>
      <c r="UKX117" s="14"/>
      <c r="UKY117" s="14"/>
      <c r="UKZ117" s="14"/>
      <c r="ULA117" s="14"/>
      <c r="ULB117" s="14"/>
      <c r="ULC117" s="14"/>
      <c r="ULD117" s="14"/>
      <c r="ULE117" s="14"/>
      <c r="ULF117" s="14"/>
      <c r="ULG117" s="14"/>
      <c r="ULH117" s="14"/>
      <c r="ULI117" s="14"/>
      <c r="ULJ117" s="14"/>
      <c r="ULK117" s="14"/>
      <c r="ULL117" s="14"/>
      <c r="ULM117" s="14"/>
      <c r="ULN117" s="14"/>
      <c r="ULO117" s="14"/>
      <c r="ULP117" s="14"/>
      <c r="ULQ117" s="14"/>
      <c r="ULR117" s="14"/>
      <c r="ULS117" s="14"/>
      <c r="ULT117" s="14"/>
      <c r="ULU117" s="14"/>
      <c r="ULV117" s="14"/>
      <c r="ULW117" s="14"/>
      <c r="ULX117" s="14"/>
      <c r="ULY117" s="14"/>
      <c r="ULZ117" s="14"/>
      <c r="UMA117" s="14"/>
      <c r="UMB117" s="14"/>
      <c r="UMC117" s="14"/>
      <c r="UMD117" s="14"/>
      <c r="UME117" s="14"/>
      <c r="UMF117" s="14"/>
      <c r="UMG117" s="14"/>
      <c r="UMH117" s="14"/>
      <c r="UMI117" s="14"/>
      <c r="UMJ117" s="14"/>
      <c r="UMK117" s="14"/>
      <c r="UML117" s="14"/>
      <c r="UMM117" s="14"/>
      <c r="UMN117" s="14"/>
      <c r="UMO117" s="14"/>
      <c r="UMP117" s="14"/>
      <c r="UMQ117" s="14"/>
      <c r="UMR117" s="14"/>
      <c r="UMS117" s="14"/>
      <c r="UMT117" s="14"/>
      <c r="UMU117" s="14"/>
      <c r="UMV117" s="14"/>
      <c r="UMW117" s="14"/>
      <c r="UMX117" s="14"/>
      <c r="UMY117" s="14"/>
      <c r="UMZ117" s="14"/>
      <c r="UNA117" s="14"/>
      <c r="UNB117" s="14"/>
      <c r="UNC117" s="14"/>
      <c r="UND117" s="14"/>
      <c r="UNE117" s="14"/>
      <c r="UNF117" s="14"/>
      <c r="UNG117" s="14"/>
      <c r="UNH117" s="14"/>
      <c r="UNI117" s="14"/>
      <c r="UNJ117" s="14"/>
      <c r="UNK117" s="14"/>
      <c r="UNL117" s="14"/>
      <c r="UNM117" s="14"/>
      <c r="UNN117" s="14"/>
      <c r="UNO117" s="14"/>
      <c r="UNP117" s="14"/>
      <c r="UNQ117" s="14"/>
      <c r="UNR117" s="14"/>
      <c r="UNS117" s="14"/>
      <c r="UNT117" s="14"/>
      <c r="UNU117" s="14"/>
      <c r="UNV117" s="14"/>
      <c r="UNW117" s="14"/>
      <c r="UNX117" s="14"/>
      <c r="UNY117" s="14"/>
      <c r="UNZ117" s="14"/>
      <c r="UOA117" s="14"/>
      <c r="UOB117" s="14"/>
      <c r="UOC117" s="14"/>
      <c r="UOD117" s="14"/>
      <c r="UOE117" s="14"/>
      <c r="UOF117" s="14"/>
      <c r="UOG117" s="14"/>
      <c r="UOH117" s="14"/>
      <c r="UOI117" s="14"/>
      <c r="UOJ117" s="14"/>
      <c r="UOK117" s="14"/>
      <c r="UOL117" s="14"/>
      <c r="UOM117" s="14"/>
      <c r="UON117" s="14"/>
      <c r="UOO117" s="14"/>
      <c r="UOP117" s="14"/>
      <c r="UOQ117" s="14"/>
      <c r="UOR117" s="14"/>
      <c r="UOS117" s="14"/>
      <c r="UOT117" s="14"/>
      <c r="UOU117" s="14"/>
      <c r="UOV117" s="14"/>
      <c r="UOW117" s="14"/>
      <c r="UOX117" s="14"/>
      <c r="UOY117" s="14"/>
      <c r="UOZ117" s="14"/>
      <c r="UPA117" s="14"/>
      <c r="UPB117" s="14"/>
      <c r="UPC117" s="14"/>
      <c r="UPD117" s="14"/>
      <c r="UPE117" s="14"/>
      <c r="UPF117" s="14"/>
      <c r="UPG117" s="14"/>
      <c r="UPH117" s="14"/>
      <c r="UPI117" s="14"/>
      <c r="UPJ117" s="14"/>
      <c r="UPK117" s="14"/>
      <c r="UPL117" s="14"/>
      <c r="UPM117" s="14"/>
      <c r="UPN117" s="14"/>
      <c r="UPO117" s="14"/>
      <c r="UPP117" s="14"/>
      <c r="UPQ117" s="14"/>
      <c r="UPR117" s="14"/>
      <c r="UPS117" s="14"/>
      <c r="UPT117" s="14"/>
      <c r="UPU117" s="14"/>
      <c r="UPV117" s="14"/>
      <c r="UPW117" s="14"/>
      <c r="UPX117" s="14"/>
      <c r="UPY117" s="14"/>
      <c r="UPZ117" s="14"/>
      <c r="UQA117" s="14"/>
      <c r="UQB117" s="14"/>
      <c r="UQC117" s="14"/>
      <c r="UQD117" s="14"/>
      <c r="UQE117" s="14"/>
      <c r="UQF117" s="14"/>
      <c r="UQG117" s="14"/>
      <c r="UQH117" s="14"/>
      <c r="UQI117" s="14"/>
      <c r="UQJ117" s="14"/>
      <c r="UQK117" s="14"/>
      <c r="UQL117" s="14"/>
      <c r="UQM117" s="14"/>
      <c r="UQN117" s="14"/>
      <c r="UQO117" s="14"/>
      <c r="UQP117" s="14"/>
      <c r="UQQ117" s="14"/>
      <c r="UQR117" s="14"/>
      <c r="UQS117" s="14"/>
      <c r="UQT117" s="14"/>
      <c r="UQU117" s="14"/>
      <c r="UQV117" s="14"/>
      <c r="UQW117" s="14"/>
      <c r="UQX117" s="14"/>
      <c r="UQY117" s="14"/>
      <c r="UQZ117" s="14"/>
      <c r="URA117" s="14"/>
      <c r="URB117" s="14"/>
      <c r="URC117" s="14"/>
      <c r="URD117" s="14"/>
      <c r="URE117" s="14"/>
      <c r="URF117" s="14"/>
      <c r="URG117" s="14"/>
      <c r="URH117" s="14"/>
      <c r="URI117" s="14"/>
      <c r="URJ117" s="14"/>
      <c r="URK117" s="14"/>
      <c r="URL117" s="14"/>
      <c r="URM117" s="14"/>
      <c r="URN117" s="14"/>
      <c r="URO117" s="14"/>
      <c r="URP117" s="14"/>
      <c r="URQ117" s="14"/>
      <c r="URR117" s="14"/>
      <c r="URS117" s="14"/>
      <c r="URT117" s="14"/>
      <c r="URU117" s="14"/>
      <c r="URV117" s="14"/>
      <c r="URW117" s="14"/>
      <c r="URX117" s="14"/>
      <c r="URY117" s="14"/>
      <c r="URZ117" s="14"/>
      <c r="USA117" s="14"/>
      <c r="USB117" s="14"/>
      <c r="USC117" s="14"/>
      <c r="USD117" s="14"/>
      <c r="USE117" s="14"/>
      <c r="USF117" s="14"/>
      <c r="USG117" s="14"/>
      <c r="USH117" s="14"/>
      <c r="USI117" s="14"/>
      <c r="USJ117" s="14"/>
      <c r="USK117" s="14"/>
      <c r="USL117" s="14"/>
      <c r="USM117" s="14"/>
      <c r="USN117" s="14"/>
      <c r="USO117" s="14"/>
      <c r="USP117" s="14"/>
      <c r="USQ117" s="14"/>
      <c r="USR117" s="14"/>
      <c r="USS117" s="14"/>
      <c r="UST117" s="14"/>
      <c r="USU117" s="14"/>
      <c r="USV117" s="14"/>
      <c r="USW117" s="14"/>
      <c r="USX117" s="14"/>
      <c r="USY117" s="14"/>
      <c r="USZ117" s="14"/>
      <c r="UTA117" s="14"/>
      <c r="UTB117" s="14"/>
      <c r="UTC117" s="14"/>
      <c r="UTD117" s="14"/>
      <c r="UTE117" s="14"/>
      <c r="UTF117" s="14"/>
      <c r="UTG117" s="14"/>
      <c r="UTH117" s="14"/>
      <c r="UTI117" s="14"/>
      <c r="UTJ117" s="14"/>
      <c r="UTK117" s="14"/>
      <c r="UTL117" s="14"/>
      <c r="UTM117" s="14"/>
      <c r="UTN117" s="14"/>
      <c r="UTO117" s="14"/>
      <c r="UTP117" s="14"/>
      <c r="UTQ117" s="14"/>
      <c r="UTR117" s="14"/>
      <c r="UTS117" s="14"/>
      <c r="UTT117" s="14"/>
      <c r="UTU117" s="14"/>
      <c r="UTV117" s="14"/>
      <c r="UTW117" s="14"/>
      <c r="UTX117" s="14"/>
      <c r="UTY117" s="14"/>
      <c r="UTZ117" s="14"/>
      <c r="UUA117" s="14"/>
      <c r="UUB117" s="14"/>
      <c r="UUC117" s="14"/>
      <c r="UUD117" s="14"/>
      <c r="UUE117" s="14"/>
      <c r="UUF117" s="14"/>
      <c r="UUG117" s="14"/>
      <c r="UUH117" s="14"/>
      <c r="UUI117" s="14"/>
      <c r="UUJ117" s="14"/>
      <c r="UUK117" s="14"/>
      <c r="UUL117" s="14"/>
      <c r="UUM117" s="14"/>
      <c r="UUN117" s="14"/>
      <c r="UUO117" s="14"/>
      <c r="UUP117" s="14"/>
      <c r="UUQ117" s="14"/>
      <c r="UUR117" s="14"/>
      <c r="UUS117" s="14"/>
      <c r="UUT117" s="14"/>
      <c r="UUU117" s="14"/>
      <c r="UUV117" s="14"/>
      <c r="UUW117" s="14"/>
      <c r="UUX117" s="14"/>
      <c r="UUY117" s="14"/>
      <c r="UUZ117" s="14"/>
      <c r="UVA117" s="14"/>
      <c r="UVB117" s="14"/>
      <c r="UVC117" s="14"/>
      <c r="UVD117" s="14"/>
      <c r="UVE117" s="14"/>
      <c r="UVF117" s="14"/>
      <c r="UVG117" s="14"/>
      <c r="UVH117" s="14"/>
      <c r="UVI117" s="14"/>
      <c r="UVJ117" s="14"/>
      <c r="UVK117" s="14"/>
      <c r="UVL117" s="14"/>
      <c r="UVM117" s="14"/>
      <c r="UVN117" s="14"/>
      <c r="UVO117" s="14"/>
      <c r="UVP117" s="14"/>
      <c r="UVQ117" s="14"/>
      <c r="UVR117" s="14"/>
      <c r="UVS117" s="14"/>
      <c r="UVT117" s="14"/>
      <c r="UVU117" s="14"/>
      <c r="UVV117" s="14"/>
      <c r="UVW117" s="14"/>
      <c r="UVX117" s="14"/>
      <c r="UVY117" s="14"/>
      <c r="UVZ117" s="14"/>
      <c r="UWA117" s="14"/>
      <c r="UWB117" s="14"/>
      <c r="UWC117" s="14"/>
      <c r="UWD117" s="14"/>
      <c r="UWE117" s="14"/>
      <c r="UWF117" s="14"/>
      <c r="UWG117" s="14"/>
      <c r="UWH117" s="14"/>
      <c r="UWI117" s="14"/>
      <c r="UWJ117" s="14"/>
      <c r="UWK117" s="14"/>
      <c r="UWL117" s="14"/>
      <c r="UWM117" s="14"/>
      <c r="UWN117" s="14"/>
      <c r="UWO117" s="14"/>
      <c r="UWP117" s="14"/>
      <c r="UWQ117" s="14"/>
      <c r="UWR117" s="14"/>
      <c r="UWS117" s="14"/>
      <c r="UWT117" s="14"/>
      <c r="UWU117" s="14"/>
      <c r="UWV117" s="14"/>
      <c r="UWW117" s="14"/>
      <c r="UWX117" s="14"/>
      <c r="UWY117" s="14"/>
      <c r="UWZ117" s="14"/>
      <c r="UXA117" s="14"/>
      <c r="UXB117" s="14"/>
      <c r="UXC117" s="14"/>
      <c r="UXD117" s="14"/>
      <c r="UXE117" s="14"/>
      <c r="UXF117" s="14"/>
      <c r="UXG117" s="14"/>
      <c r="UXH117" s="14"/>
      <c r="UXI117" s="14"/>
      <c r="UXJ117" s="14"/>
      <c r="UXK117" s="14"/>
      <c r="UXL117" s="14"/>
      <c r="UXM117" s="14"/>
      <c r="UXN117" s="14"/>
      <c r="UXO117" s="14"/>
      <c r="UXP117" s="14"/>
      <c r="UXQ117" s="14"/>
      <c r="UXR117" s="14"/>
      <c r="UXS117" s="14"/>
      <c r="UXT117" s="14"/>
      <c r="UXU117" s="14"/>
      <c r="UXV117" s="14"/>
      <c r="UXW117" s="14"/>
      <c r="UXX117" s="14"/>
      <c r="UXY117" s="14"/>
      <c r="UXZ117" s="14"/>
      <c r="UYA117" s="14"/>
      <c r="UYB117" s="14"/>
      <c r="UYC117" s="14"/>
      <c r="UYD117" s="14"/>
      <c r="UYE117" s="14"/>
      <c r="UYF117" s="14"/>
      <c r="UYG117" s="14"/>
      <c r="UYH117" s="14"/>
      <c r="UYI117" s="14"/>
      <c r="UYJ117" s="14"/>
      <c r="UYK117" s="14"/>
      <c r="UYL117" s="14"/>
      <c r="UYM117" s="14"/>
      <c r="UYN117" s="14"/>
      <c r="UYO117" s="14"/>
      <c r="UYP117" s="14"/>
      <c r="UYQ117" s="14"/>
      <c r="UYR117" s="14"/>
      <c r="UYS117" s="14"/>
      <c r="UYT117" s="14"/>
      <c r="UYU117" s="14"/>
      <c r="UYV117" s="14"/>
      <c r="UYW117" s="14"/>
      <c r="UYX117" s="14"/>
      <c r="UYY117" s="14"/>
      <c r="UYZ117" s="14"/>
      <c r="UZA117" s="14"/>
      <c r="UZB117" s="14"/>
      <c r="UZC117" s="14"/>
      <c r="UZD117" s="14"/>
      <c r="UZE117" s="14"/>
      <c r="UZF117" s="14"/>
      <c r="UZG117" s="14"/>
      <c r="UZH117" s="14"/>
      <c r="UZI117" s="14"/>
      <c r="UZJ117" s="14"/>
      <c r="UZK117" s="14"/>
      <c r="UZL117" s="14"/>
      <c r="UZM117" s="14"/>
      <c r="UZN117" s="14"/>
      <c r="UZO117" s="14"/>
      <c r="UZP117" s="14"/>
      <c r="UZQ117" s="14"/>
      <c r="UZR117" s="14"/>
      <c r="UZS117" s="14"/>
      <c r="UZT117" s="14"/>
      <c r="UZU117" s="14"/>
      <c r="UZV117" s="14"/>
      <c r="UZW117" s="14"/>
      <c r="UZX117" s="14"/>
      <c r="UZY117" s="14"/>
      <c r="UZZ117" s="14"/>
      <c r="VAA117" s="14"/>
      <c r="VAB117" s="14"/>
      <c r="VAC117" s="14"/>
      <c r="VAD117" s="14"/>
      <c r="VAE117" s="14"/>
      <c r="VAF117" s="14"/>
      <c r="VAG117" s="14"/>
      <c r="VAH117" s="14"/>
      <c r="VAI117" s="14"/>
      <c r="VAJ117" s="14"/>
      <c r="VAK117" s="14"/>
      <c r="VAL117" s="14"/>
      <c r="VAM117" s="14"/>
      <c r="VAN117" s="14"/>
      <c r="VAO117" s="14"/>
      <c r="VAP117" s="14"/>
      <c r="VAQ117" s="14"/>
      <c r="VAR117" s="14"/>
      <c r="VAS117" s="14"/>
      <c r="VAT117" s="14"/>
      <c r="VAU117" s="14"/>
      <c r="VAV117" s="14"/>
      <c r="VAW117" s="14"/>
      <c r="VAX117" s="14"/>
      <c r="VAY117" s="14"/>
      <c r="VAZ117" s="14"/>
      <c r="VBA117" s="14"/>
      <c r="VBB117" s="14"/>
      <c r="VBC117" s="14"/>
      <c r="VBD117" s="14"/>
      <c r="VBE117" s="14"/>
      <c r="VBF117" s="14"/>
      <c r="VBG117" s="14"/>
      <c r="VBH117" s="14"/>
      <c r="VBI117" s="14"/>
      <c r="VBJ117" s="14"/>
      <c r="VBK117" s="14"/>
      <c r="VBL117" s="14"/>
      <c r="VBM117" s="14"/>
      <c r="VBN117" s="14"/>
      <c r="VBO117" s="14"/>
      <c r="VBP117" s="14"/>
      <c r="VBQ117" s="14"/>
      <c r="VBR117" s="14"/>
      <c r="VBS117" s="14"/>
      <c r="VBT117" s="14"/>
      <c r="VBU117" s="14"/>
      <c r="VBV117" s="14"/>
      <c r="VBW117" s="14"/>
      <c r="VBX117" s="14"/>
      <c r="VBY117" s="14"/>
      <c r="VBZ117" s="14"/>
      <c r="VCA117" s="14"/>
      <c r="VCB117" s="14"/>
      <c r="VCC117" s="14"/>
      <c r="VCD117" s="14"/>
      <c r="VCE117" s="14"/>
      <c r="VCF117" s="14"/>
      <c r="VCG117" s="14"/>
      <c r="VCH117" s="14"/>
      <c r="VCI117" s="14"/>
      <c r="VCJ117" s="14"/>
      <c r="VCK117" s="14"/>
      <c r="VCL117" s="14"/>
      <c r="VCM117" s="14"/>
      <c r="VCN117" s="14"/>
      <c r="VCO117" s="14"/>
      <c r="VCP117" s="14"/>
      <c r="VCQ117" s="14"/>
      <c r="VCR117" s="14"/>
      <c r="VCS117" s="14"/>
      <c r="VCT117" s="14"/>
      <c r="VCU117" s="14"/>
      <c r="VCV117" s="14"/>
      <c r="VCW117" s="14"/>
      <c r="VCX117" s="14"/>
      <c r="VCY117" s="14"/>
      <c r="VCZ117" s="14"/>
      <c r="VDA117" s="14"/>
      <c r="VDB117" s="14"/>
      <c r="VDC117" s="14"/>
      <c r="VDD117" s="14"/>
      <c r="VDE117" s="14"/>
      <c r="VDF117" s="14"/>
      <c r="VDG117" s="14"/>
      <c r="VDH117" s="14"/>
      <c r="VDI117" s="14"/>
      <c r="VDJ117" s="14"/>
      <c r="VDK117" s="14"/>
      <c r="VDL117" s="14"/>
      <c r="VDM117" s="14"/>
      <c r="VDN117" s="14"/>
      <c r="VDO117" s="14"/>
      <c r="VDP117" s="14"/>
      <c r="VDQ117" s="14"/>
      <c r="VDR117" s="14"/>
      <c r="VDS117" s="14"/>
      <c r="VDT117" s="14"/>
      <c r="VDU117" s="14"/>
      <c r="VDV117" s="14"/>
      <c r="VDW117" s="14"/>
      <c r="VDX117" s="14"/>
      <c r="VDY117" s="14"/>
      <c r="VDZ117" s="14"/>
      <c r="VEA117" s="14"/>
      <c r="VEB117" s="14"/>
      <c r="VEC117" s="14"/>
      <c r="VED117" s="14"/>
      <c r="VEE117" s="14"/>
      <c r="VEF117" s="14"/>
      <c r="VEG117" s="14"/>
      <c r="VEH117" s="14"/>
      <c r="VEI117" s="14"/>
      <c r="VEJ117" s="14"/>
      <c r="VEK117" s="14"/>
      <c r="VEL117" s="14"/>
      <c r="VEM117" s="14"/>
      <c r="VEN117" s="14"/>
      <c r="VEO117" s="14"/>
      <c r="VEP117" s="14"/>
      <c r="VEQ117" s="14"/>
      <c r="VER117" s="14"/>
      <c r="VES117" s="14"/>
      <c r="VET117" s="14"/>
      <c r="VEU117" s="14"/>
      <c r="VEV117" s="14"/>
      <c r="VEW117" s="14"/>
      <c r="VEX117" s="14"/>
      <c r="VEY117" s="14"/>
      <c r="VEZ117" s="14"/>
      <c r="VFA117" s="14"/>
      <c r="VFB117" s="14"/>
      <c r="VFC117" s="14"/>
      <c r="VFD117" s="14"/>
      <c r="VFE117" s="14"/>
      <c r="VFF117" s="14"/>
      <c r="VFG117" s="14"/>
      <c r="VFH117" s="14"/>
      <c r="VFI117" s="14"/>
      <c r="VFJ117" s="14"/>
      <c r="VFK117" s="14"/>
      <c r="VFL117" s="14"/>
      <c r="VFM117" s="14"/>
      <c r="VFN117" s="14"/>
      <c r="VFO117" s="14"/>
      <c r="VFP117" s="14"/>
      <c r="VFQ117" s="14"/>
      <c r="VFR117" s="14"/>
      <c r="VFS117" s="14"/>
      <c r="VFT117" s="14"/>
      <c r="VFU117" s="14"/>
      <c r="VFV117" s="14"/>
      <c r="VFW117" s="14"/>
      <c r="VFX117" s="14"/>
      <c r="VFY117" s="14"/>
      <c r="VFZ117" s="14"/>
      <c r="VGA117" s="14"/>
      <c r="VGB117" s="14"/>
      <c r="VGC117" s="14"/>
      <c r="VGD117" s="14"/>
      <c r="VGE117" s="14"/>
      <c r="VGF117" s="14"/>
      <c r="VGG117" s="14"/>
      <c r="VGH117" s="14"/>
      <c r="VGI117" s="14"/>
      <c r="VGJ117" s="14"/>
      <c r="VGK117" s="14"/>
      <c r="VGL117" s="14"/>
      <c r="VGM117" s="14"/>
      <c r="VGN117" s="14"/>
      <c r="VGO117" s="14"/>
      <c r="VGP117" s="14"/>
      <c r="VGQ117" s="14"/>
      <c r="VGR117" s="14"/>
      <c r="VGS117" s="14"/>
      <c r="VGT117" s="14"/>
      <c r="VGU117" s="14"/>
      <c r="VGV117" s="14"/>
      <c r="VGW117" s="14"/>
      <c r="VGX117" s="14"/>
      <c r="VGY117" s="14"/>
      <c r="VGZ117" s="14"/>
      <c r="VHA117" s="14"/>
      <c r="VHB117" s="14"/>
      <c r="VHC117" s="14"/>
      <c r="VHD117" s="14"/>
      <c r="VHE117" s="14"/>
      <c r="VHF117" s="14"/>
      <c r="VHG117" s="14"/>
      <c r="VHH117" s="14"/>
      <c r="VHI117" s="14"/>
      <c r="VHJ117" s="14"/>
      <c r="VHK117" s="14"/>
      <c r="VHL117" s="14"/>
      <c r="VHM117" s="14"/>
      <c r="VHN117" s="14"/>
      <c r="VHO117" s="14"/>
      <c r="VHP117" s="14"/>
      <c r="VHQ117" s="14"/>
      <c r="VHR117" s="14"/>
      <c r="VHS117" s="14"/>
      <c r="VHT117" s="14"/>
      <c r="VHU117" s="14"/>
      <c r="VHV117" s="14"/>
      <c r="VHW117" s="14"/>
      <c r="VHX117" s="14"/>
      <c r="VHY117" s="14"/>
      <c r="VHZ117" s="14"/>
      <c r="VIA117" s="14"/>
      <c r="VIB117" s="14"/>
      <c r="VIC117" s="14"/>
      <c r="VID117" s="14"/>
      <c r="VIE117" s="14"/>
      <c r="VIF117" s="14"/>
      <c r="VIG117" s="14"/>
      <c r="VIH117" s="14"/>
      <c r="VII117" s="14"/>
      <c r="VIJ117" s="14"/>
      <c r="VIK117" s="14"/>
      <c r="VIL117" s="14"/>
      <c r="VIM117" s="14"/>
      <c r="VIN117" s="14"/>
      <c r="VIO117" s="14"/>
      <c r="VIP117" s="14"/>
      <c r="VIQ117" s="14"/>
      <c r="VIR117" s="14"/>
      <c r="VIS117" s="14"/>
      <c r="VIT117" s="14"/>
      <c r="VIU117" s="14"/>
      <c r="VIV117" s="14"/>
      <c r="VIW117" s="14"/>
      <c r="VIX117" s="14"/>
      <c r="VIY117" s="14"/>
      <c r="VIZ117" s="14"/>
      <c r="VJA117" s="14"/>
      <c r="VJB117" s="14"/>
      <c r="VJC117" s="14"/>
      <c r="VJD117" s="14"/>
      <c r="VJE117" s="14"/>
      <c r="VJF117" s="14"/>
      <c r="VJG117" s="14"/>
      <c r="VJH117" s="14"/>
      <c r="VJI117" s="14"/>
      <c r="VJJ117" s="14"/>
      <c r="VJK117" s="14"/>
      <c r="VJL117" s="14"/>
      <c r="VJM117" s="14"/>
      <c r="VJN117" s="14"/>
      <c r="VJO117" s="14"/>
      <c r="VJP117" s="14"/>
      <c r="VJQ117" s="14"/>
      <c r="VJR117" s="14"/>
      <c r="VJS117" s="14"/>
      <c r="VJT117" s="14"/>
      <c r="VJU117" s="14"/>
      <c r="VJV117" s="14"/>
      <c r="VJW117" s="14"/>
      <c r="VJX117" s="14"/>
      <c r="VJY117" s="14"/>
      <c r="VJZ117" s="14"/>
      <c r="VKA117" s="14"/>
      <c r="VKB117" s="14"/>
      <c r="VKC117" s="14"/>
      <c r="VKD117" s="14"/>
      <c r="VKE117" s="14"/>
      <c r="VKF117" s="14"/>
      <c r="VKG117" s="14"/>
      <c r="VKH117" s="14"/>
      <c r="VKI117" s="14"/>
      <c r="VKJ117" s="14"/>
      <c r="VKK117" s="14"/>
      <c r="VKL117" s="14"/>
      <c r="VKM117" s="14"/>
      <c r="VKN117" s="14"/>
      <c r="VKO117" s="14"/>
      <c r="VKP117" s="14"/>
      <c r="VKQ117" s="14"/>
      <c r="VKR117" s="14"/>
      <c r="VKS117" s="14"/>
      <c r="VKT117" s="14"/>
      <c r="VKU117" s="14"/>
      <c r="VKV117" s="14"/>
      <c r="VKW117" s="14"/>
      <c r="VKX117" s="14"/>
      <c r="VKY117" s="14"/>
      <c r="VKZ117" s="14"/>
      <c r="VLA117" s="14"/>
      <c r="VLB117" s="14"/>
      <c r="VLC117" s="14"/>
      <c r="VLD117" s="14"/>
      <c r="VLE117" s="14"/>
      <c r="VLF117" s="14"/>
      <c r="VLG117" s="14"/>
      <c r="VLH117" s="14"/>
      <c r="VLI117" s="14"/>
      <c r="VLJ117" s="14"/>
      <c r="VLK117" s="14"/>
      <c r="VLL117" s="14"/>
      <c r="VLM117" s="14"/>
      <c r="VLN117" s="14"/>
      <c r="VLO117" s="14"/>
      <c r="VLP117" s="14"/>
      <c r="VLQ117" s="14"/>
      <c r="VLR117" s="14"/>
      <c r="VLS117" s="14"/>
      <c r="VLT117" s="14"/>
      <c r="VLU117" s="14"/>
      <c r="VLV117" s="14"/>
      <c r="VLW117" s="14"/>
      <c r="VLX117" s="14"/>
      <c r="VLY117" s="14"/>
      <c r="VLZ117" s="14"/>
      <c r="VMA117" s="14"/>
      <c r="VMB117" s="14"/>
      <c r="VMC117" s="14"/>
      <c r="VMD117" s="14"/>
      <c r="VME117" s="14"/>
      <c r="VMF117" s="14"/>
      <c r="VMG117" s="14"/>
      <c r="VMH117" s="14"/>
      <c r="VMI117" s="14"/>
      <c r="VMJ117" s="14"/>
      <c r="VMK117" s="14"/>
      <c r="VML117" s="14"/>
      <c r="VMM117" s="14"/>
      <c r="VMN117" s="14"/>
      <c r="VMO117" s="14"/>
      <c r="VMP117" s="14"/>
      <c r="VMQ117" s="14"/>
      <c r="VMR117" s="14"/>
      <c r="VMS117" s="14"/>
      <c r="VMT117" s="14"/>
      <c r="VMU117" s="14"/>
      <c r="VMV117" s="14"/>
      <c r="VMW117" s="14"/>
      <c r="VMX117" s="14"/>
      <c r="VMY117" s="14"/>
      <c r="VMZ117" s="14"/>
      <c r="VNA117" s="14"/>
      <c r="VNB117" s="14"/>
      <c r="VNC117" s="14"/>
      <c r="VND117" s="14"/>
      <c r="VNE117" s="14"/>
      <c r="VNF117" s="14"/>
      <c r="VNG117" s="14"/>
      <c r="VNH117" s="14"/>
      <c r="VNI117" s="14"/>
      <c r="VNJ117" s="14"/>
      <c r="VNK117" s="14"/>
      <c r="VNL117" s="14"/>
      <c r="VNM117" s="14"/>
      <c r="VNN117" s="14"/>
      <c r="VNO117" s="14"/>
      <c r="VNP117" s="14"/>
      <c r="VNQ117" s="14"/>
      <c r="VNR117" s="14"/>
      <c r="VNS117" s="14"/>
      <c r="VNT117" s="14"/>
      <c r="VNU117" s="14"/>
      <c r="VNV117" s="14"/>
      <c r="VNW117" s="14"/>
      <c r="VNX117" s="14"/>
      <c r="VNY117" s="14"/>
      <c r="VNZ117" s="14"/>
      <c r="VOA117" s="14"/>
      <c r="VOB117" s="14"/>
      <c r="VOC117" s="14"/>
      <c r="VOD117" s="14"/>
      <c r="VOE117" s="14"/>
      <c r="VOF117" s="14"/>
      <c r="VOG117" s="14"/>
      <c r="VOH117" s="14"/>
      <c r="VOI117" s="14"/>
      <c r="VOJ117" s="14"/>
      <c r="VOK117" s="14"/>
      <c r="VOL117" s="14"/>
      <c r="VOM117" s="14"/>
      <c r="VON117" s="14"/>
      <c r="VOO117" s="14"/>
      <c r="VOP117" s="14"/>
      <c r="VOQ117" s="14"/>
      <c r="VOR117" s="14"/>
      <c r="VOS117" s="14"/>
      <c r="VOT117" s="14"/>
      <c r="VOU117" s="14"/>
      <c r="VOV117" s="14"/>
      <c r="VOW117" s="14"/>
      <c r="VOX117" s="14"/>
      <c r="VOY117" s="14"/>
      <c r="VOZ117" s="14"/>
      <c r="VPA117" s="14"/>
      <c r="VPB117" s="14"/>
      <c r="VPC117" s="14"/>
      <c r="VPD117" s="14"/>
      <c r="VPE117" s="14"/>
      <c r="VPF117" s="14"/>
      <c r="VPG117" s="14"/>
      <c r="VPH117" s="14"/>
      <c r="VPI117" s="14"/>
      <c r="VPJ117" s="14"/>
      <c r="VPK117" s="14"/>
      <c r="VPL117" s="14"/>
      <c r="VPM117" s="14"/>
      <c r="VPN117" s="14"/>
      <c r="VPO117" s="14"/>
      <c r="VPP117" s="14"/>
      <c r="VPQ117" s="14"/>
      <c r="VPR117" s="14"/>
      <c r="VPS117" s="14"/>
      <c r="VPT117" s="14"/>
      <c r="VPU117" s="14"/>
      <c r="VPV117" s="14"/>
      <c r="VPW117" s="14"/>
      <c r="VPX117" s="14"/>
      <c r="VPY117" s="14"/>
      <c r="VPZ117" s="14"/>
      <c r="VQA117" s="14"/>
      <c r="VQB117" s="14"/>
      <c r="VQC117" s="14"/>
      <c r="VQD117" s="14"/>
      <c r="VQE117" s="14"/>
      <c r="VQF117" s="14"/>
      <c r="VQG117" s="14"/>
      <c r="VQH117" s="14"/>
      <c r="VQI117" s="14"/>
      <c r="VQJ117" s="14"/>
      <c r="VQK117" s="14"/>
      <c r="VQL117" s="14"/>
      <c r="VQM117" s="14"/>
      <c r="VQN117" s="14"/>
      <c r="VQO117" s="14"/>
      <c r="VQP117" s="14"/>
      <c r="VQQ117" s="14"/>
      <c r="VQR117" s="14"/>
      <c r="VQS117" s="14"/>
      <c r="VQT117" s="14"/>
      <c r="VQU117" s="14"/>
      <c r="VQV117" s="14"/>
      <c r="VQW117" s="14"/>
      <c r="VQX117" s="14"/>
      <c r="VQY117" s="14"/>
      <c r="VQZ117" s="14"/>
      <c r="VRA117" s="14"/>
      <c r="VRB117" s="14"/>
      <c r="VRC117" s="14"/>
      <c r="VRD117" s="14"/>
      <c r="VRE117" s="14"/>
      <c r="VRF117" s="14"/>
      <c r="VRG117" s="14"/>
      <c r="VRH117" s="14"/>
      <c r="VRI117" s="14"/>
      <c r="VRJ117" s="14"/>
      <c r="VRK117" s="14"/>
      <c r="VRL117" s="14"/>
      <c r="VRM117" s="14"/>
      <c r="VRN117" s="14"/>
      <c r="VRO117" s="14"/>
      <c r="VRP117" s="14"/>
      <c r="VRQ117" s="14"/>
      <c r="VRR117" s="14"/>
      <c r="VRS117" s="14"/>
      <c r="VRT117" s="14"/>
      <c r="VRU117" s="14"/>
      <c r="VRV117" s="14"/>
      <c r="VRW117" s="14"/>
      <c r="VRX117" s="14"/>
      <c r="VRY117" s="14"/>
      <c r="VRZ117" s="14"/>
      <c r="VSA117" s="14"/>
      <c r="VSB117" s="14"/>
      <c r="VSC117" s="14"/>
      <c r="VSD117" s="14"/>
      <c r="VSE117" s="14"/>
      <c r="VSF117" s="14"/>
      <c r="VSG117" s="14"/>
      <c r="VSH117" s="14"/>
      <c r="VSI117" s="14"/>
      <c r="VSJ117" s="14"/>
      <c r="VSK117" s="14"/>
      <c r="VSL117" s="14"/>
      <c r="VSM117" s="14"/>
      <c r="VSN117" s="14"/>
      <c r="VSO117" s="14"/>
      <c r="VSP117" s="14"/>
      <c r="VSQ117" s="14"/>
      <c r="VSR117" s="14"/>
      <c r="VSS117" s="14"/>
      <c r="VST117" s="14"/>
      <c r="VSU117" s="14"/>
      <c r="VSV117" s="14"/>
      <c r="VSW117" s="14"/>
      <c r="VSX117" s="14"/>
      <c r="VSY117" s="14"/>
      <c r="VSZ117" s="14"/>
      <c r="VTA117" s="14"/>
      <c r="VTB117" s="14"/>
      <c r="VTC117" s="14"/>
      <c r="VTD117" s="14"/>
      <c r="VTE117" s="14"/>
      <c r="VTF117" s="14"/>
      <c r="VTG117" s="14"/>
      <c r="VTH117" s="14"/>
      <c r="VTI117" s="14"/>
      <c r="VTJ117" s="14"/>
      <c r="VTK117" s="14"/>
      <c r="VTL117" s="14"/>
      <c r="VTM117" s="14"/>
      <c r="VTN117" s="14"/>
      <c r="VTO117" s="14"/>
      <c r="VTP117" s="14"/>
      <c r="VTQ117" s="14"/>
      <c r="VTR117" s="14"/>
      <c r="VTS117" s="14"/>
      <c r="VTT117" s="14"/>
      <c r="VTU117" s="14"/>
      <c r="VTV117" s="14"/>
      <c r="VTW117" s="14"/>
      <c r="VTX117" s="14"/>
      <c r="VTY117" s="14"/>
      <c r="VTZ117" s="14"/>
      <c r="VUA117" s="14"/>
      <c r="VUB117" s="14"/>
      <c r="VUC117" s="14"/>
      <c r="VUD117" s="14"/>
      <c r="VUE117" s="14"/>
      <c r="VUF117" s="14"/>
      <c r="VUG117" s="14"/>
      <c r="VUH117" s="14"/>
      <c r="VUI117" s="14"/>
      <c r="VUJ117" s="14"/>
      <c r="VUK117" s="14"/>
      <c r="VUL117" s="14"/>
      <c r="VUM117" s="14"/>
      <c r="VUN117" s="14"/>
      <c r="VUO117" s="14"/>
      <c r="VUP117" s="14"/>
      <c r="VUQ117" s="14"/>
      <c r="VUR117" s="14"/>
      <c r="VUS117" s="14"/>
      <c r="VUT117" s="14"/>
      <c r="VUU117" s="14"/>
      <c r="VUV117" s="14"/>
      <c r="VUW117" s="14"/>
      <c r="VUX117" s="14"/>
      <c r="VUY117" s="14"/>
      <c r="VUZ117" s="14"/>
      <c r="VVA117" s="14"/>
      <c r="VVB117" s="14"/>
      <c r="VVC117" s="14"/>
      <c r="VVD117" s="14"/>
      <c r="VVE117" s="14"/>
      <c r="VVF117" s="14"/>
      <c r="VVG117" s="14"/>
      <c r="VVH117" s="14"/>
      <c r="VVI117" s="14"/>
      <c r="VVJ117" s="14"/>
      <c r="VVK117" s="14"/>
      <c r="VVL117" s="14"/>
      <c r="VVM117" s="14"/>
      <c r="VVN117" s="14"/>
      <c r="VVO117" s="14"/>
      <c r="VVP117" s="14"/>
      <c r="VVQ117" s="14"/>
      <c r="VVR117" s="14"/>
      <c r="VVS117" s="14"/>
      <c r="VVT117" s="14"/>
      <c r="VVU117" s="14"/>
      <c r="VVV117" s="14"/>
      <c r="VVW117" s="14"/>
      <c r="VVX117" s="14"/>
      <c r="VVY117" s="14"/>
      <c r="VVZ117" s="14"/>
      <c r="VWA117" s="14"/>
      <c r="VWB117" s="14"/>
      <c r="VWC117" s="14"/>
      <c r="VWD117" s="14"/>
      <c r="VWE117" s="14"/>
      <c r="VWF117" s="14"/>
      <c r="VWG117" s="14"/>
      <c r="VWH117" s="14"/>
      <c r="VWI117" s="14"/>
      <c r="VWJ117" s="14"/>
      <c r="VWK117" s="14"/>
      <c r="VWL117" s="14"/>
      <c r="VWM117" s="14"/>
      <c r="VWN117" s="14"/>
      <c r="VWO117" s="14"/>
      <c r="VWP117" s="14"/>
      <c r="VWQ117" s="14"/>
      <c r="VWR117" s="14"/>
      <c r="VWS117" s="14"/>
      <c r="VWT117" s="14"/>
      <c r="VWU117" s="14"/>
      <c r="VWV117" s="14"/>
      <c r="VWW117" s="14"/>
      <c r="VWX117" s="14"/>
      <c r="VWY117" s="14"/>
      <c r="VWZ117" s="14"/>
      <c r="VXA117" s="14"/>
      <c r="VXB117" s="14"/>
      <c r="VXC117" s="14"/>
      <c r="VXD117" s="14"/>
      <c r="VXE117" s="14"/>
      <c r="VXF117" s="14"/>
      <c r="VXG117" s="14"/>
      <c r="VXH117" s="14"/>
      <c r="VXI117" s="14"/>
      <c r="VXJ117" s="14"/>
      <c r="VXK117" s="14"/>
      <c r="VXL117" s="14"/>
      <c r="VXM117" s="14"/>
      <c r="VXN117" s="14"/>
      <c r="VXO117" s="14"/>
      <c r="VXP117" s="14"/>
      <c r="VXQ117" s="14"/>
      <c r="VXR117" s="14"/>
      <c r="VXS117" s="14"/>
      <c r="VXT117" s="14"/>
      <c r="VXU117" s="14"/>
      <c r="VXV117" s="14"/>
      <c r="VXW117" s="14"/>
      <c r="VXX117" s="14"/>
      <c r="VXY117" s="14"/>
      <c r="VXZ117" s="14"/>
      <c r="VYA117" s="14"/>
      <c r="VYB117" s="14"/>
      <c r="VYC117" s="14"/>
      <c r="VYD117" s="14"/>
      <c r="VYE117" s="14"/>
      <c r="VYF117" s="14"/>
      <c r="VYG117" s="14"/>
      <c r="VYH117" s="14"/>
      <c r="VYI117" s="14"/>
      <c r="VYJ117" s="14"/>
      <c r="VYK117" s="14"/>
      <c r="VYL117" s="14"/>
      <c r="VYM117" s="14"/>
      <c r="VYN117" s="14"/>
      <c r="VYO117" s="14"/>
      <c r="VYP117" s="14"/>
      <c r="VYQ117" s="14"/>
      <c r="VYR117" s="14"/>
      <c r="VYS117" s="14"/>
      <c r="VYT117" s="14"/>
      <c r="VYU117" s="14"/>
      <c r="VYV117" s="14"/>
      <c r="VYW117" s="14"/>
      <c r="VYX117" s="14"/>
      <c r="VYY117" s="14"/>
      <c r="VYZ117" s="14"/>
      <c r="VZA117" s="14"/>
      <c r="VZB117" s="14"/>
      <c r="VZC117" s="14"/>
      <c r="VZD117" s="14"/>
      <c r="VZE117" s="14"/>
      <c r="VZF117" s="14"/>
      <c r="VZG117" s="14"/>
      <c r="VZH117" s="14"/>
      <c r="VZI117" s="14"/>
      <c r="VZJ117" s="14"/>
      <c r="VZK117" s="14"/>
      <c r="VZL117" s="14"/>
      <c r="VZM117" s="14"/>
      <c r="VZN117" s="14"/>
      <c r="VZO117" s="14"/>
      <c r="VZP117" s="14"/>
      <c r="VZQ117" s="14"/>
      <c r="VZR117" s="14"/>
      <c r="VZS117" s="14"/>
      <c r="VZT117" s="14"/>
      <c r="VZU117" s="14"/>
      <c r="VZV117" s="14"/>
      <c r="VZW117" s="14"/>
      <c r="VZX117" s="14"/>
      <c r="VZY117" s="14"/>
      <c r="VZZ117" s="14"/>
      <c r="WAA117" s="14"/>
      <c r="WAB117" s="14"/>
      <c r="WAC117" s="14"/>
      <c r="WAD117" s="14"/>
      <c r="WAE117" s="14"/>
      <c r="WAF117" s="14"/>
      <c r="WAG117" s="14"/>
      <c r="WAH117" s="14"/>
      <c r="WAI117" s="14"/>
      <c r="WAJ117" s="14"/>
      <c r="WAK117" s="14"/>
      <c r="WAL117" s="14"/>
      <c r="WAM117" s="14"/>
      <c r="WAN117" s="14"/>
      <c r="WAO117" s="14"/>
      <c r="WAP117" s="14"/>
      <c r="WAQ117" s="14"/>
      <c r="WAR117" s="14"/>
      <c r="WAS117" s="14"/>
      <c r="WAT117" s="14"/>
      <c r="WAU117" s="14"/>
      <c r="WAV117" s="14"/>
      <c r="WAW117" s="14"/>
      <c r="WAX117" s="14"/>
      <c r="WAY117" s="14"/>
      <c r="WAZ117" s="14"/>
      <c r="WBA117" s="14"/>
      <c r="WBB117" s="14"/>
      <c r="WBC117" s="14"/>
      <c r="WBD117" s="14"/>
      <c r="WBE117" s="14"/>
      <c r="WBF117" s="14"/>
      <c r="WBG117" s="14"/>
      <c r="WBH117" s="14"/>
      <c r="WBI117" s="14"/>
      <c r="WBJ117" s="14"/>
      <c r="WBK117" s="14"/>
      <c r="WBL117" s="14"/>
      <c r="WBM117" s="14"/>
      <c r="WBN117" s="14"/>
      <c r="WBO117" s="14"/>
      <c r="WBP117" s="14"/>
      <c r="WBQ117" s="14"/>
      <c r="WBR117" s="14"/>
      <c r="WBS117" s="14"/>
      <c r="WBT117" s="14"/>
      <c r="WBU117" s="14"/>
      <c r="WBV117" s="14"/>
      <c r="WBW117" s="14"/>
      <c r="WBX117" s="14"/>
      <c r="WBY117" s="14"/>
      <c r="WBZ117" s="14"/>
      <c r="WCA117" s="14"/>
      <c r="WCB117" s="14"/>
      <c r="WCC117" s="14"/>
      <c r="WCD117" s="14"/>
      <c r="WCE117" s="14"/>
      <c r="WCF117" s="14"/>
      <c r="WCG117" s="14"/>
      <c r="WCH117" s="14"/>
      <c r="WCI117" s="14"/>
      <c r="WCJ117" s="14"/>
      <c r="WCK117" s="14"/>
      <c r="WCL117" s="14"/>
      <c r="WCM117" s="14"/>
      <c r="WCN117" s="14"/>
      <c r="WCO117" s="14"/>
      <c r="WCP117" s="14"/>
      <c r="WCQ117" s="14"/>
      <c r="WCR117" s="14"/>
      <c r="WCS117" s="14"/>
      <c r="WCT117" s="14"/>
      <c r="WCU117" s="14"/>
      <c r="WCV117" s="14"/>
      <c r="WCW117" s="14"/>
      <c r="WCX117" s="14"/>
      <c r="WCY117" s="14"/>
      <c r="WCZ117" s="14"/>
      <c r="WDA117" s="14"/>
      <c r="WDB117" s="14"/>
      <c r="WDC117" s="14"/>
      <c r="WDD117" s="14"/>
      <c r="WDE117" s="14"/>
      <c r="WDF117" s="14"/>
      <c r="WDG117" s="14"/>
      <c r="WDH117" s="14"/>
      <c r="WDI117" s="14"/>
      <c r="WDJ117" s="14"/>
      <c r="WDK117" s="14"/>
      <c r="WDL117" s="14"/>
      <c r="WDM117" s="14"/>
      <c r="WDN117" s="14"/>
      <c r="WDO117" s="14"/>
      <c r="WDP117" s="14"/>
      <c r="WDQ117" s="14"/>
      <c r="WDR117" s="14"/>
      <c r="WDS117" s="14"/>
      <c r="WDT117" s="14"/>
      <c r="WDU117" s="14"/>
      <c r="WDV117" s="14"/>
      <c r="WDW117" s="14"/>
      <c r="WDX117" s="14"/>
      <c r="WDY117" s="14"/>
      <c r="WDZ117" s="14"/>
      <c r="WEA117" s="14"/>
      <c r="WEB117" s="14"/>
      <c r="WEC117" s="14"/>
      <c r="WED117" s="14"/>
      <c r="WEE117" s="14"/>
      <c r="WEF117" s="14"/>
      <c r="WEG117" s="14"/>
      <c r="WEH117" s="14"/>
      <c r="WEI117" s="14"/>
      <c r="WEJ117" s="14"/>
      <c r="WEK117" s="14"/>
      <c r="WEL117" s="14"/>
      <c r="WEM117" s="14"/>
      <c r="WEN117" s="14"/>
      <c r="WEO117" s="14"/>
      <c r="WEP117" s="14"/>
      <c r="WEQ117" s="14"/>
      <c r="WER117" s="14"/>
      <c r="WES117" s="14"/>
      <c r="WET117" s="14"/>
      <c r="WEU117" s="14"/>
      <c r="WEV117" s="14"/>
      <c r="WEW117" s="14"/>
      <c r="WEX117" s="14"/>
      <c r="WEY117" s="14"/>
      <c r="WEZ117" s="14"/>
      <c r="WFA117" s="14"/>
      <c r="WFB117" s="14"/>
      <c r="WFC117" s="14"/>
      <c r="WFD117" s="14"/>
      <c r="WFE117" s="14"/>
      <c r="WFF117" s="14"/>
      <c r="WFG117" s="14"/>
      <c r="WFH117" s="14"/>
      <c r="WFI117" s="14"/>
      <c r="WFJ117" s="14"/>
      <c r="WFK117" s="14"/>
      <c r="WFL117" s="14"/>
      <c r="WFM117" s="14"/>
      <c r="WFN117" s="14"/>
      <c r="WFO117" s="14"/>
      <c r="WFP117" s="14"/>
      <c r="WFQ117" s="14"/>
      <c r="WFR117" s="14"/>
      <c r="WFS117" s="14"/>
      <c r="WFT117" s="14"/>
      <c r="WFU117" s="14"/>
      <c r="WFV117" s="14"/>
      <c r="WFW117" s="14"/>
      <c r="WFX117" s="14"/>
      <c r="WFY117" s="14"/>
      <c r="WFZ117" s="14"/>
      <c r="WGA117" s="14"/>
      <c r="WGB117" s="14"/>
      <c r="WGC117" s="14"/>
      <c r="WGD117" s="14"/>
      <c r="WGE117" s="14"/>
      <c r="WGF117" s="14"/>
      <c r="WGG117" s="14"/>
      <c r="WGH117" s="14"/>
      <c r="WGI117" s="14"/>
      <c r="WGJ117" s="14"/>
      <c r="WGK117" s="14"/>
      <c r="WGL117" s="14"/>
      <c r="WGM117" s="14"/>
      <c r="WGN117" s="14"/>
      <c r="WGO117" s="14"/>
      <c r="WGP117" s="14"/>
      <c r="WGQ117" s="14"/>
      <c r="WGR117" s="14"/>
      <c r="WGS117" s="14"/>
      <c r="WGT117" s="14"/>
      <c r="WGU117" s="14"/>
      <c r="WGV117" s="14"/>
      <c r="WGW117" s="14"/>
      <c r="WGX117" s="14"/>
      <c r="WGY117" s="14"/>
      <c r="WGZ117" s="14"/>
      <c r="WHA117" s="14"/>
      <c r="WHB117" s="14"/>
      <c r="WHC117" s="14"/>
      <c r="WHD117" s="14"/>
      <c r="WHE117" s="14"/>
      <c r="WHF117" s="14"/>
      <c r="WHG117" s="14"/>
      <c r="WHH117" s="14"/>
      <c r="WHI117" s="14"/>
      <c r="WHJ117" s="14"/>
      <c r="WHK117" s="14"/>
      <c r="WHL117" s="14"/>
      <c r="WHM117" s="14"/>
      <c r="WHN117" s="14"/>
      <c r="WHO117" s="14"/>
      <c r="WHP117" s="14"/>
      <c r="WHQ117" s="14"/>
      <c r="WHR117" s="14"/>
      <c r="WHS117" s="14"/>
      <c r="WHT117" s="14"/>
      <c r="WHU117" s="14"/>
      <c r="WHV117" s="14"/>
      <c r="WHW117" s="14"/>
      <c r="WHX117" s="14"/>
      <c r="WHY117" s="14"/>
      <c r="WHZ117" s="14"/>
      <c r="WIA117" s="14"/>
      <c r="WIB117" s="14"/>
      <c r="WIC117" s="14"/>
      <c r="WID117" s="14"/>
      <c r="WIE117" s="14"/>
      <c r="WIF117" s="14"/>
      <c r="WIG117" s="14"/>
      <c r="WIH117" s="14"/>
      <c r="WII117" s="14"/>
      <c r="WIJ117" s="14"/>
      <c r="WIK117" s="14"/>
      <c r="WIL117" s="14"/>
      <c r="WIM117" s="14"/>
      <c r="WIN117" s="14"/>
      <c r="WIO117" s="14"/>
      <c r="WIP117" s="14"/>
      <c r="WIQ117" s="14"/>
      <c r="WIR117" s="14"/>
      <c r="WIS117" s="14"/>
      <c r="WIT117" s="14"/>
      <c r="WIU117" s="14"/>
      <c r="WIV117" s="14"/>
      <c r="WIW117" s="14"/>
      <c r="WIX117" s="14"/>
      <c r="WIY117" s="14"/>
      <c r="WIZ117" s="14"/>
      <c r="WJA117" s="14"/>
      <c r="WJB117" s="14"/>
      <c r="WJC117" s="14"/>
      <c r="WJD117" s="14"/>
      <c r="WJE117" s="14"/>
      <c r="WJF117" s="14"/>
      <c r="WJG117" s="14"/>
      <c r="WJH117" s="14"/>
      <c r="WJI117" s="14"/>
      <c r="WJJ117" s="14"/>
      <c r="WJK117" s="14"/>
      <c r="WJL117" s="14"/>
      <c r="WJM117" s="14"/>
      <c r="WJN117" s="14"/>
      <c r="WJO117" s="14"/>
      <c r="WJP117" s="14"/>
      <c r="WJQ117" s="14"/>
      <c r="WJR117" s="14"/>
      <c r="WJS117" s="14"/>
      <c r="WJT117" s="14"/>
      <c r="WJU117" s="14"/>
      <c r="WJV117" s="14"/>
      <c r="WJW117" s="14"/>
      <c r="WJX117" s="14"/>
      <c r="WJY117" s="14"/>
      <c r="WJZ117" s="14"/>
      <c r="WKA117" s="14"/>
      <c r="WKB117" s="14"/>
      <c r="WKC117" s="14"/>
      <c r="WKD117" s="14"/>
      <c r="WKE117" s="14"/>
      <c r="WKF117" s="14"/>
      <c r="WKG117" s="14"/>
      <c r="WKH117" s="14"/>
      <c r="WKI117" s="14"/>
      <c r="WKJ117" s="14"/>
      <c r="WKK117" s="14"/>
      <c r="WKL117" s="14"/>
      <c r="WKM117" s="14"/>
      <c r="WKN117" s="14"/>
      <c r="WKO117" s="14"/>
      <c r="WKP117" s="14"/>
      <c r="WKQ117" s="14"/>
      <c r="WKR117" s="14"/>
      <c r="WKS117" s="14"/>
      <c r="WKT117" s="14"/>
      <c r="WKU117" s="14"/>
      <c r="WKV117" s="14"/>
      <c r="WKW117" s="14"/>
      <c r="WKX117" s="14"/>
      <c r="WKY117" s="14"/>
      <c r="WKZ117" s="14"/>
      <c r="WLA117" s="14"/>
      <c r="WLB117" s="14"/>
      <c r="WLC117" s="14"/>
      <c r="WLD117" s="14"/>
      <c r="WLE117" s="14"/>
      <c r="WLF117" s="14"/>
      <c r="WLG117" s="14"/>
      <c r="WLH117" s="14"/>
      <c r="WLI117" s="14"/>
      <c r="WLJ117" s="14"/>
      <c r="WLK117" s="14"/>
      <c r="WLL117" s="14"/>
      <c r="WLM117" s="14"/>
      <c r="WLN117" s="14"/>
      <c r="WLO117" s="14"/>
      <c r="WLP117" s="14"/>
      <c r="WLQ117" s="14"/>
      <c r="WLR117" s="14"/>
      <c r="WLS117" s="14"/>
      <c r="WLT117" s="14"/>
      <c r="WLU117" s="14"/>
      <c r="WLV117" s="14"/>
      <c r="WLW117" s="14"/>
      <c r="WLX117" s="14"/>
      <c r="WLY117" s="14"/>
      <c r="WLZ117" s="14"/>
      <c r="WMA117" s="14"/>
      <c r="WMB117" s="14"/>
      <c r="WMC117" s="14"/>
      <c r="WMD117" s="14"/>
      <c r="WME117" s="14"/>
      <c r="WMF117" s="14"/>
      <c r="WMG117" s="14"/>
      <c r="WMH117" s="14"/>
      <c r="WMI117" s="14"/>
      <c r="WMJ117" s="14"/>
      <c r="WMK117" s="14"/>
      <c r="WML117" s="14"/>
      <c r="WMM117" s="14"/>
      <c r="WMN117" s="14"/>
      <c r="WMO117" s="14"/>
      <c r="WMP117" s="14"/>
      <c r="WMQ117" s="14"/>
      <c r="WMR117" s="14"/>
      <c r="WMS117" s="14"/>
      <c r="WMT117" s="14"/>
      <c r="WMU117" s="14"/>
      <c r="WMV117" s="14"/>
      <c r="WMW117" s="14"/>
      <c r="WMX117" s="14"/>
      <c r="WMY117" s="14"/>
      <c r="WMZ117" s="14"/>
      <c r="WNA117" s="14"/>
      <c r="WNB117" s="14"/>
      <c r="WNC117" s="14"/>
      <c r="WND117" s="14"/>
      <c r="WNE117" s="14"/>
      <c r="WNF117" s="14"/>
      <c r="WNG117" s="14"/>
      <c r="WNH117" s="14"/>
      <c r="WNI117" s="14"/>
      <c r="WNJ117" s="14"/>
      <c r="WNK117" s="14"/>
      <c r="WNL117" s="14"/>
      <c r="WNM117" s="14"/>
      <c r="WNN117" s="14"/>
      <c r="WNO117" s="14"/>
      <c r="WNP117" s="14"/>
      <c r="WNQ117" s="14"/>
      <c r="WNR117" s="14"/>
      <c r="WNS117" s="14"/>
      <c r="WNT117" s="14"/>
      <c r="WNU117" s="14"/>
      <c r="WNV117" s="14"/>
      <c r="WNW117" s="14"/>
      <c r="WNX117" s="14"/>
      <c r="WNY117" s="14"/>
      <c r="WNZ117" s="14"/>
      <c r="WOA117" s="14"/>
      <c r="WOB117" s="14"/>
      <c r="WOC117" s="14"/>
      <c r="WOD117" s="14"/>
      <c r="WOE117" s="14"/>
      <c r="WOF117" s="14"/>
      <c r="WOG117" s="14"/>
      <c r="WOH117" s="14"/>
      <c r="WOI117" s="14"/>
      <c r="WOJ117" s="14"/>
      <c r="WOK117" s="14"/>
      <c r="WOL117" s="14"/>
      <c r="WOM117" s="14"/>
      <c r="WON117" s="14"/>
      <c r="WOO117" s="14"/>
      <c r="WOP117" s="14"/>
      <c r="WOQ117" s="14"/>
      <c r="WOR117" s="14"/>
      <c r="WOS117" s="14"/>
      <c r="WOT117" s="14"/>
      <c r="WOU117" s="14"/>
      <c r="WOV117" s="14"/>
      <c r="WOW117" s="14"/>
      <c r="WOX117" s="14"/>
      <c r="WOY117" s="14"/>
      <c r="WOZ117" s="14"/>
      <c r="WPA117" s="14"/>
      <c r="WPB117" s="14"/>
      <c r="WPC117" s="14"/>
      <c r="WPD117" s="14"/>
      <c r="WPE117" s="14"/>
      <c r="WPF117" s="14"/>
      <c r="WPG117" s="14"/>
      <c r="WPH117" s="14"/>
      <c r="WPI117" s="14"/>
      <c r="WPJ117" s="14"/>
      <c r="WPK117" s="14"/>
      <c r="WPL117" s="14"/>
      <c r="WPM117" s="14"/>
      <c r="WPN117" s="14"/>
      <c r="WPO117" s="14"/>
      <c r="WPP117" s="14"/>
      <c r="WPQ117" s="14"/>
      <c r="WPR117" s="14"/>
      <c r="WPS117" s="14"/>
      <c r="WPT117" s="14"/>
      <c r="WPU117" s="14"/>
      <c r="WPV117" s="14"/>
      <c r="WPW117" s="14"/>
      <c r="WPX117" s="14"/>
      <c r="WPY117" s="14"/>
      <c r="WPZ117" s="14"/>
      <c r="WQA117" s="14"/>
      <c r="WQB117" s="14"/>
      <c r="WQC117" s="14"/>
      <c r="WQD117" s="14"/>
      <c r="WQE117" s="14"/>
      <c r="WQF117" s="14"/>
      <c r="WQG117" s="14"/>
      <c r="WQH117" s="14"/>
      <c r="WQI117" s="14"/>
      <c r="WQJ117" s="14"/>
      <c r="WQK117" s="14"/>
      <c r="WQL117" s="14"/>
      <c r="WQM117" s="14"/>
      <c r="WQN117" s="14"/>
      <c r="WQO117" s="14"/>
      <c r="WQP117" s="14"/>
      <c r="WQQ117" s="14"/>
      <c r="WQR117" s="14"/>
      <c r="WQS117" s="14"/>
      <c r="WQT117" s="14"/>
      <c r="WQU117" s="14"/>
      <c r="WQV117" s="14"/>
      <c r="WQW117" s="14"/>
      <c r="WQX117" s="14"/>
      <c r="WQY117" s="14"/>
      <c r="WQZ117" s="14"/>
      <c r="WRA117" s="14"/>
      <c r="WRB117" s="14"/>
      <c r="WRC117" s="14"/>
      <c r="WRD117" s="14"/>
      <c r="WRE117" s="14"/>
      <c r="WRF117" s="14"/>
      <c r="WRG117" s="14"/>
      <c r="WRH117" s="14"/>
      <c r="WRI117" s="14"/>
      <c r="WRJ117" s="14"/>
      <c r="WRK117" s="14"/>
      <c r="WRL117" s="14"/>
      <c r="WRM117" s="14"/>
      <c r="WRN117" s="14"/>
      <c r="WRO117" s="14"/>
      <c r="WRP117" s="14"/>
      <c r="WRQ117" s="14"/>
      <c r="WRR117" s="14"/>
      <c r="WRS117" s="14"/>
      <c r="WRT117" s="14"/>
      <c r="WRU117" s="14"/>
      <c r="WRV117" s="14"/>
      <c r="WRW117" s="14"/>
      <c r="WRX117" s="14"/>
      <c r="WRY117" s="14"/>
      <c r="WRZ117" s="14"/>
      <c r="WSA117" s="14"/>
      <c r="WSB117" s="14"/>
      <c r="WSC117" s="14"/>
      <c r="WSD117" s="14"/>
      <c r="WSE117" s="14"/>
      <c r="WSF117" s="14"/>
      <c r="WSG117" s="14"/>
      <c r="WSH117" s="14"/>
      <c r="WSI117" s="14"/>
      <c r="WSJ117" s="14"/>
      <c r="WSK117" s="14"/>
      <c r="WSL117" s="14"/>
      <c r="WSM117" s="14"/>
      <c r="WSN117" s="14"/>
      <c r="WSO117" s="14"/>
      <c r="WSP117" s="14"/>
      <c r="WSQ117" s="14"/>
      <c r="WSR117" s="14"/>
      <c r="WSS117" s="14"/>
      <c r="WST117" s="14"/>
      <c r="WSU117" s="14"/>
      <c r="WSV117" s="14"/>
      <c r="WSW117" s="14"/>
      <c r="WSX117" s="14"/>
      <c r="WSY117" s="14"/>
      <c r="WSZ117" s="14"/>
      <c r="WTA117" s="14"/>
      <c r="WTB117" s="14"/>
      <c r="WTC117" s="14"/>
      <c r="WTD117" s="14"/>
      <c r="WTE117" s="14"/>
      <c r="WTF117" s="14"/>
      <c r="WTG117" s="14"/>
      <c r="WTH117" s="14"/>
      <c r="WTI117" s="14"/>
      <c r="WTJ117" s="14"/>
      <c r="WTK117" s="14"/>
      <c r="WTL117" s="14"/>
      <c r="WTM117" s="14"/>
      <c r="WTN117" s="14"/>
      <c r="WTO117" s="14"/>
      <c r="WTP117" s="14"/>
      <c r="WTQ117" s="14"/>
      <c r="WTR117" s="14"/>
      <c r="WTS117" s="14"/>
      <c r="WTT117" s="14"/>
      <c r="WTU117" s="14"/>
      <c r="WTV117" s="14"/>
      <c r="WTW117" s="14"/>
      <c r="WTX117" s="14"/>
      <c r="WTY117" s="14"/>
      <c r="WTZ117" s="14"/>
      <c r="WUA117" s="14"/>
      <c r="WUB117" s="14"/>
      <c r="WUC117" s="14"/>
      <c r="WUD117" s="14"/>
      <c r="WUE117" s="14"/>
      <c r="WUF117" s="14"/>
      <c r="WUG117" s="14"/>
      <c r="WUH117" s="14"/>
      <c r="WUI117" s="14"/>
      <c r="WUJ117" s="14"/>
      <c r="WUK117" s="14"/>
      <c r="WUL117" s="14"/>
      <c r="WUM117" s="14"/>
      <c r="WUN117" s="14"/>
      <c r="WUO117" s="14"/>
      <c r="WUP117" s="14"/>
      <c r="WUQ117" s="14"/>
      <c r="WUR117" s="14"/>
      <c r="WUS117" s="14"/>
      <c r="WUT117" s="14"/>
      <c r="WUU117" s="14"/>
      <c r="WUV117" s="14"/>
      <c r="WUW117" s="14"/>
      <c r="WUX117" s="14"/>
      <c r="WUY117" s="14"/>
      <c r="WUZ117" s="14"/>
      <c r="WVA117" s="14"/>
      <c r="WVB117" s="14"/>
      <c r="WVC117" s="14"/>
      <c r="WVD117" s="14"/>
      <c r="WVE117" s="14"/>
      <c r="WVF117" s="14"/>
      <c r="WVG117" s="14"/>
      <c r="WVH117" s="14"/>
      <c r="WVI117" s="14"/>
      <c r="WVJ117" s="14"/>
      <c r="WVK117" s="14"/>
      <c r="WVL117" s="14"/>
      <c r="WVM117" s="14"/>
      <c r="WVN117" s="14"/>
      <c r="WVO117" s="14"/>
      <c r="WVP117" s="14"/>
      <c r="WVQ117" s="14"/>
      <c r="WVR117" s="14"/>
      <c r="WVS117" s="14"/>
      <c r="WVT117" s="14"/>
      <c r="WVU117" s="14"/>
      <c r="WVV117" s="14"/>
      <c r="WVW117" s="14"/>
      <c r="WVX117" s="14"/>
      <c r="WVY117" s="14"/>
      <c r="WVZ117" s="14"/>
      <c r="WWA117" s="14"/>
      <c r="WWB117" s="14"/>
      <c r="WWC117" s="14"/>
      <c r="WWD117" s="14"/>
      <c r="WWE117" s="14"/>
      <c r="WWF117" s="14"/>
      <c r="WWG117" s="14"/>
      <c r="WWH117" s="14"/>
      <c r="WWI117" s="14"/>
      <c r="WWJ117" s="14"/>
      <c r="WWK117" s="14"/>
      <c r="WWL117" s="14"/>
      <c r="WWM117" s="14"/>
      <c r="WWN117" s="14"/>
      <c r="WWO117" s="14"/>
      <c r="WWP117" s="14"/>
      <c r="WWQ117" s="14"/>
      <c r="WWR117" s="14"/>
      <c r="WWS117" s="14"/>
      <c r="WWT117" s="14"/>
      <c r="WWU117" s="14"/>
      <c r="WWV117" s="14"/>
      <c r="WWW117" s="14"/>
      <c r="WWX117" s="14"/>
      <c r="WWY117" s="14"/>
      <c r="WWZ117" s="14"/>
      <c r="WXA117" s="14"/>
      <c r="WXB117" s="14"/>
      <c r="WXC117" s="14"/>
      <c r="WXD117" s="14"/>
      <c r="WXE117" s="14"/>
      <c r="WXF117" s="14"/>
      <c r="WXG117" s="14"/>
      <c r="WXH117" s="14"/>
      <c r="WXI117" s="14"/>
      <c r="WXJ117" s="14"/>
      <c r="WXK117" s="14"/>
      <c r="WXL117" s="14"/>
      <c r="WXM117" s="14"/>
      <c r="WXN117" s="14"/>
      <c r="WXO117" s="14"/>
      <c r="WXP117" s="14"/>
      <c r="WXQ117" s="14"/>
      <c r="WXR117" s="14"/>
      <c r="WXS117" s="14"/>
      <c r="WXT117" s="14"/>
      <c r="WXU117" s="14"/>
      <c r="WXV117" s="14"/>
      <c r="WXW117" s="14"/>
      <c r="WXX117" s="14"/>
      <c r="WXY117" s="14"/>
      <c r="WXZ117" s="14"/>
      <c r="WYA117" s="14"/>
      <c r="WYB117" s="14"/>
      <c r="WYC117" s="14"/>
      <c r="WYD117" s="14"/>
      <c r="WYE117" s="14"/>
      <c r="WYF117" s="14"/>
      <c r="WYG117" s="14"/>
      <c r="WYH117" s="14"/>
      <c r="WYI117" s="14"/>
      <c r="WYJ117" s="14"/>
      <c r="WYK117" s="14"/>
      <c r="WYL117" s="14"/>
      <c r="WYM117" s="14"/>
      <c r="WYN117" s="14"/>
      <c r="WYO117" s="14"/>
      <c r="WYP117" s="14"/>
      <c r="WYQ117" s="14"/>
      <c r="WYR117" s="14"/>
      <c r="WYS117" s="14"/>
      <c r="WYT117" s="14"/>
      <c r="WYU117" s="14"/>
      <c r="WYV117" s="14"/>
      <c r="WYW117" s="14"/>
      <c r="WYX117" s="14"/>
      <c r="WYY117" s="14"/>
      <c r="WYZ117" s="14"/>
      <c r="WZA117" s="14"/>
      <c r="WZB117" s="14"/>
      <c r="WZC117" s="14"/>
      <c r="WZD117" s="14"/>
      <c r="WZE117" s="14"/>
      <c r="WZF117" s="14"/>
      <c r="WZG117" s="14"/>
      <c r="WZH117" s="14"/>
      <c r="WZI117" s="14"/>
      <c r="WZJ117" s="14"/>
      <c r="WZK117" s="14"/>
      <c r="WZL117" s="14"/>
      <c r="WZM117" s="14"/>
      <c r="WZN117" s="14"/>
      <c r="WZO117" s="14"/>
      <c r="WZP117" s="14"/>
      <c r="WZQ117" s="14"/>
      <c r="WZR117" s="14"/>
      <c r="WZS117" s="14"/>
      <c r="WZT117" s="14"/>
      <c r="WZU117" s="14"/>
      <c r="WZV117" s="14"/>
      <c r="WZW117" s="14"/>
      <c r="WZX117" s="14"/>
      <c r="WZY117" s="14"/>
      <c r="WZZ117" s="14"/>
      <c r="XAA117" s="14"/>
      <c r="XAB117" s="14"/>
      <c r="XAC117" s="14"/>
      <c r="XAD117" s="14"/>
      <c r="XAE117" s="14"/>
      <c r="XAF117" s="14"/>
      <c r="XAG117" s="14"/>
      <c r="XAH117" s="14"/>
      <c r="XAI117" s="14"/>
      <c r="XAJ117" s="14"/>
      <c r="XAK117" s="14"/>
      <c r="XAL117" s="14"/>
      <c r="XAM117" s="14"/>
      <c r="XAN117" s="14"/>
      <c r="XAO117" s="14"/>
      <c r="XAP117" s="14"/>
      <c r="XAQ117" s="14"/>
      <c r="XAR117" s="14"/>
      <c r="XAS117" s="14"/>
      <c r="XAT117" s="14"/>
      <c r="XAU117" s="14"/>
      <c r="XAV117" s="14"/>
      <c r="XAW117" s="14"/>
      <c r="XAX117" s="14"/>
      <c r="XAY117" s="14"/>
      <c r="XAZ117" s="14"/>
      <c r="XBA117" s="14"/>
      <c r="XBB117" s="14"/>
      <c r="XBC117" s="14"/>
      <c r="XBD117" s="14"/>
      <c r="XBE117" s="14"/>
      <c r="XBF117" s="14"/>
      <c r="XBG117" s="14"/>
      <c r="XBH117" s="14"/>
      <c r="XBI117" s="14"/>
      <c r="XBJ117" s="14"/>
      <c r="XBK117" s="14"/>
      <c r="XBL117" s="14"/>
      <c r="XBM117" s="14"/>
      <c r="XBN117" s="14"/>
      <c r="XBO117" s="14"/>
      <c r="XBP117" s="14"/>
      <c r="XBQ117" s="14"/>
      <c r="XBR117" s="14"/>
      <c r="XBS117" s="14"/>
      <c r="XBT117" s="14"/>
      <c r="XBU117" s="14"/>
      <c r="XBV117" s="14"/>
      <c r="XBW117" s="14"/>
      <c r="XBX117" s="14"/>
      <c r="XBY117" s="14"/>
      <c r="XBZ117" s="14"/>
      <c r="XCA117" s="14"/>
      <c r="XCB117" s="14"/>
      <c r="XCC117" s="14"/>
      <c r="XCD117" s="14"/>
      <c r="XCE117" s="14"/>
      <c r="XCF117" s="14"/>
      <c r="XCG117" s="14"/>
      <c r="XCH117" s="14"/>
      <c r="XCI117" s="14"/>
      <c r="XCJ117" s="14"/>
      <c r="XCK117" s="14"/>
      <c r="XCL117" s="14"/>
      <c r="XCM117" s="14"/>
      <c r="XCN117" s="14"/>
      <c r="XCO117" s="14"/>
      <c r="XCP117" s="14"/>
      <c r="XCQ117" s="14"/>
      <c r="XCR117" s="14"/>
      <c r="XCS117" s="14"/>
      <c r="XCT117" s="14"/>
      <c r="XCU117" s="14"/>
      <c r="XCV117" s="14"/>
      <c r="XCW117" s="14"/>
      <c r="XCX117" s="14"/>
      <c r="XCY117" s="14"/>
      <c r="XCZ117" s="14"/>
      <c r="XDA117" s="14"/>
      <c r="XDB117" s="14"/>
      <c r="XDC117" s="14"/>
      <c r="XDD117" s="14"/>
      <c r="XDE117" s="14"/>
      <c r="XDF117" s="14"/>
      <c r="XDG117" s="14"/>
      <c r="XDH117" s="14"/>
      <c r="XDI117" s="14"/>
      <c r="XDJ117" s="14"/>
      <c r="XDK117" s="14"/>
      <c r="XDL117" s="14"/>
      <c r="XDM117" s="14"/>
      <c r="XDN117" s="14"/>
      <c r="XDO117" s="14"/>
      <c r="XDP117" s="14"/>
      <c r="XDQ117" s="14"/>
      <c r="XDR117" s="14"/>
      <c r="XDS117" s="14"/>
      <c r="XDT117" s="14"/>
      <c r="XDU117" s="14"/>
      <c r="XDV117" s="14"/>
      <c r="XDW117" s="14"/>
      <c r="XDX117" s="14"/>
      <c r="XDY117" s="14"/>
      <c r="XDZ117" s="14"/>
      <c r="XEA117" s="14"/>
      <c r="XEB117" s="14"/>
      <c r="XEC117" s="14"/>
      <c r="XED117" s="14"/>
      <c r="XEE117" s="14"/>
      <c r="XEF117" s="14"/>
      <c r="XEG117" s="14"/>
      <c r="XEH117" s="14"/>
      <c r="XEI117" s="14"/>
      <c r="XEJ117" s="14"/>
      <c r="XEK117" s="14"/>
      <c r="XEL117" s="14"/>
      <c r="XEM117" s="14"/>
      <c r="XEN117" s="14"/>
      <c r="XEO117" s="14"/>
      <c r="XEP117" s="14"/>
      <c r="XEQ117" s="14"/>
      <c r="XER117" s="14"/>
      <c r="XES117" s="14"/>
      <c r="XET117" s="14"/>
      <c r="XEU117" s="14"/>
      <c r="XEV117" s="14"/>
      <c r="XEW117" s="14"/>
      <c r="XEX117" s="14"/>
      <c r="XEY117" s="14"/>
      <c r="XEZ117" s="14"/>
      <c r="XFA117" s="14"/>
      <c r="XFB117" s="14"/>
      <c r="XFC117" s="14"/>
      <c r="XFD117" s="134"/>
    </row>
    <row r="118" hidden="1" spans="1:53">
      <c r="A118" s="9">
        <v>116</v>
      </c>
      <c r="B118" s="9">
        <v>104533</v>
      </c>
      <c r="C118" s="10" t="s">
        <v>174</v>
      </c>
      <c r="D118" s="9" t="s">
        <v>88</v>
      </c>
      <c r="E118" s="52"/>
      <c r="F118" s="52">
        <v>2</v>
      </c>
      <c r="G118" s="53" t="s">
        <v>60</v>
      </c>
      <c r="H118" s="54">
        <v>6825</v>
      </c>
      <c r="I118" s="54">
        <f t="shared" si="38"/>
        <v>20475</v>
      </c>
      <c r="J118" s="61">
        <v>0.293522</v>
      </c>
      <c r="K118" s="62">
        <v>2003.28765</v>
      </c>
      <c r="L118" s="62">
        <f t="shared" si="39"/>
        <v>6009.86295</v>
      </c>
      <c r="M118" s="54">
        <v>7848.75</v>
      </c>
      <c r="N118" s="54">
        <f t="shared" si="40"/>
        <v>23546.25</v>
      </c>
      <c r="O118" s="61">
        <v>0.2865622</v>
      </c>
      <c r="P118" s="62">
        <v>2249.15506725</v>
      </c>
      <c r="Q118" s="62">
        <f t="shared" si="41"/>
        <v>6747.46520175</v>
      </c>
      <c r="R118" s="80">
        <v>12902.61</v>
      </c>
      <c r="S118" s="80">
        <v>3904.1</v>
      </c>
      <c r="T118" s="76"/>
      <c r="U118" s="76"/>
      <c r="V118" s="77">
        <f t="shared" si="59"/>
        <v>0.630164102564103</v>
      </c>
      <c r="W118" s="79">
        <f t="shared" si="60"/>
        <v>0.630164102564103</v>
      </c>
      <c r="X118" s="79">
        <f t="shared" si="72"/>
        <v>0.64961547916829</v>
      </c>
      <c r="Y118" s="79">
        <f t="shared" si="61"/>
        <v>0.54796878483835</v>
      </c>
      <c r="Z118" s="79">
        <f t="shared" si="73"/>
        <v>0.578602465261688</v>
      </c>
      <c r="AA118" s="93"/>
      <c r="AB118" s="94"/>
      <c r="AC118" s="81">
        <f t="shared" si="58"/>
        <v>-151.4478</v>
      </c>
      <c r="AD118" s="95">
        <v>6142.5</v>
      </c>
      <c r="AE118" s="95">
        <f t="shared" si="62"/>
        <v>12285</v>
      </c>
      <c r="AF118" s="96">
        <v>0.2983636</v>
      </c>
      <c r="AG118" s="95">
        <v>1832.698413</v>
      </c>
      <c r="AH118" s="95">
        <f t="shared" si="63"/>
        <v>3665.396826</v>
      </c>
      <c r="AI118" s="95">
        <v>7063.875</v>
      </c>
      <c r="AJ118" s="95">
        <f t="shared" si="64"/>
        <v>14127.75</v>
      </c>
      <c r="AK118" s="96">
        <v>0.293522</v>
      </c>
      <c r="AL118" s="95">
        <v>2073.40271775</v>
      </c>
      <c r="AM118" s="95">
        <f t="shared" si="65"/>
        <v>4146.8054355</v>
      </c>
      <c r="AN118" s="104">
        <v>8004.82</v>
      </c>
      <c r="AO118" s="104">
        <v>2328.31</v>
      </c>
      <c r="AP118" s="110"/>
      <c r="AQ118" s="110"/>
      <c r="AR118" s="111">
        <f t="shared" si="66"/>
        <v>0.651592999593</v>
      </c>
      <c r="AS118" s="112">
        <f t="shared" si="67"/>
        <v>0.651592999593</v>
      </c>
      <c r="AT118" s="112">
        <f t="shared" si="68"/>
        <v>0.635213623661276</v>
      </c>
      <c r="AU118" s="112">
        <f t="shared" si="69"/>
        <v>0.566602608341739</v>
      </c>
      <c r="AV118" s="112">
        <f t="shared" si="70"/>
        <v>0.561470760134485</v>
      </c>
      <c r="AW118" s="121"/>
      <c r="AX118" s="122">
        <v>5</v>
      </c>
      <c r="AY118" s="123">
        <v>1</v>
      </c>
      <c r="AZ118" s="124">
        <f>AY118*3</f>
        <v>3</v>
      </c>
      <c r="BA118" s="125">
        <f t="shared" si="71"/>
        <v>3</v>
      </c>
    </row>
    <row r="119" hidden="1" spans="1:53">
      <c r="A119" s="9">
        <v>117</v>
      </c>
      <c r="B119" s="9">
        <v>102479</v>
      </c>
      <c r="C119" s="10" t="s">
        <v>175</v>
      </c>
      <c r="D119" s="9" t="s">
        <v>48</v>
      </c>
      <c r="E119" s="52"/>
      <c r="F119" s="52">
        <v>1</v>
      </c>
      <c r="G119" s="53" t="s">
        <v>60</v>
      </c>
      <c r="H119" s="54">
        <v>7009.2</v>
      </c>
      <c r="I119" s="54">
        <f t="shared" si="38"/>
        <v>21027.6</v>
      </c>
      <c r="J119" s="61">
        <v>0.3007</v>
      </c>
      <c r="K119" s="62">
        <v>2107.66644</v>
      </c>
      <c r="L119" s="62">
        <f t="shared" si="39"/>
        <v>6322.99932</v>
      </c>
      <c r="M119" s="54">
        <v>8060.58</v>
      </c>
      <c r="N119" s="54">
        <f t="shared" si="40"/>
        <v>24181.74</v>
      </c>
      <c r="O119" s="61">
        <v>0.29357</v>
      </c>
      <c r="P119" s="62">
        <v>2366.3444706</v>
      </c>
      <c r="Q119" s="62">
        <f t="shared" si="41"/>
        <v>7099.0334118</v>
      </c>
      <c r="R119" s="80">
        <v>13031.26</v>
      </c>
      <c r="S119" s="80">
        <v>4569.52</v>
      </c>
      <c r="T119" s="76"/>
      <c r="U119" s="76"/>
      <c r="V119" s="77">
        <f t="shared" si="59"/>
        <v>0.61972169910023</v>
      </c>
      <c r="W119" s="79">
        <f t="shared" si="60"/>
        <v>0.61972169910023</v>
      </c>
      <c r="X119" s="79">
        <f t="shared" si="72"/>
        <v>0.722682348793927</v>
      </c>
      <c r="Y119" s="79">
        <f t="shared" si="61"/>
        <v>0.5388884340002</v>
      </c>
      <c r="Z119" s="79">
        <f t="shared" si="73"/>
        <v>0.643681996538367</v>
      </c>
      <c r="AA119" s="93"/>
      <c r="AB119" s="94"/>
      <c r="AC119" s="81">
        <f t="shared" ref="AC119:AC141" si="74">(R119-I119)*0.02</f>
        <v>-159.9268</v>
      </c>
      <c r="AD119" s="95">
        <v>6308.28</v>
      </c>
      <c r="AE119" s="95">
        <f t="shared" si="62"/>
        <v>12616.56</v>
      </c>
      <c r="AF119" s="96">
        <v>0.30566</v>
      </c>
      <c r="AG119" s="95">
        <v>1928.1888648</v>
      </c>
      <c r="AH119" s="95">
        <f t="shared" si="63"/>
        <v>3856.3777296</v>
      </c>
      <c r="AI119" s="95">
        <v>7254.522</v>
      </c>
      <c r="AJ119" s="95">
        <f t="shared" si="64"/>
        <v>14509.044</v>
      </c>
      <c r="AK119" s="96">
        <v>0.3007</v>
      </c>
      <c r="AL119" s="95">
        <v>2181.4347654</v>
      </c>
      <c r="AM119" s="95">
        <f t="shared" si="65"/>
        <v>4362.8695308</v>
      </c>
      <c r="AN119" s="104">
        <v>9438.82</v>
      </c>
      <c r="AO119" s="104">
        <v>3425.8</v>
      </c>
      <c r="AP119" s="110"/>
      <c r="AQ119" s="110"/>
      <c r="AR119" s="111">
        <f t="shared" si="66"/>
        <v>0.748129442573887</v>
      </c>
      <c r="AS119" s="112">
        <f t="shared" si="67"/>
        <v>0.748129442573887</v>
      </c>
      <c r="AT119" s="112">
        <f t="shared" si="68"/>
        <v>0.888346588485081</v>
      </c>
      <c r="AU119" s="112">
        <f t="shared" si="69"/>
        <v>0.650547341368597</v>
      </c>
      <c r="AV119" s="112">
        <f t="shared" si="70"/>
        <v>0.785217154859964</v>
      </c>
      <c r="AW119" s="121"/>
      <c r="AX119" s="122">
        <v>5</v>
      </c>
      <c r="AY119" s="123">
        <v>8</v>
      </c>
      <c r="AZ119" s="124">
        <f>AY119*3</f>
        <v>24</v>
      </c>
      <c r="BA119" s="125">
        <f t="shared" si="71"/>
        <v>24</v>
      </c>
    </row>
    <row r="120" hidden="1" spans="1:53">
      <c r="A120" s="9">
        <v>118</v>
      </c>
      <c r="B120" s="9">
        <v>357</v>
      </c>
      <c r="C120" s="10" t="s">
        <v>176</v>
      </c>
      <c r="D120" s="9" t="s">
        <v>51</v>
      </c>
      <c r="E120" s="52"/>
      <c r="F120" s="52">
        <v>2</v>
      </c>
      <c r="G120" s="53" t="s">
        <v>53</v>
      </c>
      <c r="H120" s="54">
        <v>9887.5</v>
      </c>
      <c r="I120" s="54">
        <f t="shared" si="38"/>
        <v>29662.5</v>
      </c>
      <c r="J120" s="61">
        <v>0.2425</v>
      </c>
      <c r="K120" s="62">
        <v>2397.71875</v>
      </c>
      <c r="L120" s="62">
        <f t="shared" si="39"/>
        <v>7193.15625</v>
      </c>
      <c r="M120" s="54">
        <v>11370.625</v>
      </c>
      <c r="N120" s="54">
        <f t="shared" si="40"/>
        <v>34111.875</v>
      </c>
      <c r="O120" s="61">
        <v>0.23675</v>
      </c>
      <c r="P120" s="62">
        <v>2691.99546875</v>
      </c>
      <c r="Q120" s="62">
        <f t="shared" si="41"/>
        <v>8075.98640625</v>
      </c>
      <c r="R120" s="80">
        <v>18367</v>
      </c>
      <c r="S120" s="80">
        <v>5005.02</v>
      </c>
      <c r="T120" s="76"/>
      <c r="U120" s="76"/>
      <c r="V120" s="77">
        <f t="shared" si="59"/>
        <v>0.619199325747998</v>
      </c>
      <c r="W120" s="79">
        <f t="shared" si="60"/>
        <v>0.619199325747998</v>
      </c>
      <c r="X120" s="79">
        <f t="shared" si="72"/>
        <v>0.695803041953941</v>
      </c>
      <c r="Y120" s="79">
        <f t="shared" si="61"/>
        <v>0.538434196302607</v>
      </c>
      <c r="Z120" s="79">
        <f t="shared" si="73"/>
        <v>0.619741013447796</v>
      </c>
      <c r="AA120" s="93"/>
      <c r="AB120" s="94"/>
      <c r="AC120" s="81">
        <f t="shared" si="74"/>
        <v>-225.91</v>
      </c>
      <c r="AD120" s="95">
        <v>8898.75</v>
      </c>
      <c r="AE120" s="95">
        <f t="shared" si="62"/>
        <v>17797.5</v>
      </c>
      <c r="AF120" s="96">
        <v>0.2465</v>
      </c>
      <c r="AG120" s="95">
        <v>2193.541875</v>
      </c>
      <c r="AH120" s="95">
        <f t="shared" si="63"/>
        <v>4387.08375</v>
      </c>
      <c r="AI120" s="95">
        <v>10233.5625</v>
      </c>
      <c r="AJ120" s="95">
        <f t="shared" si="64"/>
        <v>20467.125</v>
      </c>
      <c r="AK120" s="96">
        <v>0.2425</v>
      </c>
      <c r="AL120" s="95">
        <v>2481.63890625</v>
      </c>
      <c r="AM120" s="95">
        <f t="shared" si="65"/>
        <v>4963.2778125</v>
      </c>
      <c r="AN120" s="104">
        <v>12315.3</v>
      </c>
      <c r="AO120" s="104">
        <v>3826.97</v>
      </c>
      <c r="AP120" s="110"/>
      <c r="AQ120" s="110"/>
      <c r="AR120" s="111">
        <f t="shared" si="66"/>
        <v>0.69196797302992</v>
      </c>
      <c r="AS120" s="112">
        <f t="shared" si="67"/>
        <v>0.69196797302992</v>
      </c>
      <c r="AT120" s="112">
        <f t="shared" si="68"/>
        <v>0.872326633837341</v>
      </c>
      <c r="AU120" s="112">
        <f t="shared" si="69"/>
        <v>0.601711280895583</v>
      </c>
      <c r="AV120" s="112">
        <f t="shared" si="70"/>
        <v>0.771056979797058</v>
      </c>
      <c r="AW120" s="121"/>
      <c r="AX120" s="122">
        <v>10</v>
      </c>
      <c r="AY120" s="123"/>
      <c r="AZ120" s="124"/>
      <c r="BA120" s="125"/>
    </row>
    <row r="121" hidden="1" spans="1:53">
      <c r="A121" s="9">
        <v>119</v>
      </c>
      <c r="B121" s="9">
        <v>371</v>
      </c>
      <c r="C121" s="10" t="s">
        <v>177</v>
      </c>
      <c r="D121" s="9" t="s">
        <v>62</v>
      </c>
      <c r="E121" s="52"/>
      <c r="F121" s="52">
        <v>2</v>
      </c>
      <c r="G121" s="53" t="s">
        <v>60</v>
      </c>
      <c r="H121" s="54">
        <v>4725</v>
      </c>
      <c r="I121" s="54">
        <f t="shared" si="38"/>
        <v>14175</v>
      </c>
      <c r="J121" s="61">
        <v>0.3007</v>
      </c>
      <c r="K121" s="62">
        <v>1420.8075</v>
      </c>
      <c r="L121" s="62">
        <f t="shared" si="39"/>
        <v>4262.4225</v>
      </c>
      <c r="M121" s="54">
        <v>5433.75</v>
      </c>
      <c r="N121" s="54">
        <f t="shared" si="40"/>
        <v>16301.25</v>
      </c>
      <c r="O121" s="61">
        <v>0.29357</v>
      </c>
      <c r="P121" s="62">
        <v>1595.1859875</v>
      </c>
      <c r="Q121" s="62">
        <f t="shared" si="41"/>
        <v>4785.5579625</v>
      </c>
      <c r="R121" s="80">
        <v>8744.83</v>
      </c>
      <c r="S121" s="80">
        <v>2350.05</v>
      </c>
      <c r="T121" s="76"/>
      <c r="U121" s="76"/>
      <c r="V121" s="77">
        <f t="shared" si="59"/>
        <v>0.616919223985891</v>
      </c>
      <c r="W121" s="79">
        <f t="shared" si="60"/>
        <v>0.616919223985891</v>
      </c>
      <c r="X121" s="79">
        <f t="shared" si="72"/>
        <v>0.55134140268826</v>
      </c>
      <c r="Y121" s="79">
        <f t="shared" si="61"/>
        <v>0.536451499118166</v>
      </c>
      <c r="Z121" s="79">
        <f t="shared" si="73"/>
        <v>0.491071264503569</v>
      </c>
      <c r="AA121" s="93"/>
      <c r="AB121" s="94"/>
      <c r="AC121" s="81">
        <f t="shared" si="74"/>
        <v>-108.6034</v>
      </c>
      <c r="AD121" s="95">
        <v>4252.5</v>
      </c>
      <c r="AE121" s="95">
        <f t="shared" si="62"/>
        <v>8505</v>
      </c>
      <c r="AF121" s="96">
        <v>0.30566</v>
      </c>
      <c r="AG121" s="95">
        <v>1299.81915</v>
      </c>
      <c r="AH121" s="95">
        <f t="shared" si="63"/>
        <v>2599.6383</v>
      </c>
      <c r="AI121" s="95">
        <v>4890.375</v>
      </c>
      <c r="AJ121" s="95">
        <f t="shared" si="64"/>
        <v>9780.75</v>
      </c>
      <c r="AK121" s="96">
        <v>0.3007</v>
      </c>
      <c r="AL121" s="95">
        <v>1470.5357625</v>
      </c>
      <c r="AM121" s="95">
        <f t="shared" si="65"/>
        <v>2941.071525</v>
      </c>
      <c r="AN121" s="104">
        <v>4771.62</v>
      </c>
      <c r="AO121" s="104">
        <v>1560.72</v>
      </c>
      <c r="AP121" s="110"/>
      <c r="AQ121" s="110"/>
      <c r="AR121" s="111">
        <f t="shared" si="66"/>
        <v>0.561037037037037</v>
      </c>
      <c r="AS121" s="112">
        <f t="shared" si="67"/>
        <v>0.561037037037037</v>
      </c>
      <c r="AT121" s="112">
        <f t="shared" si="68"/>
        <v>0.600360442450782</v>
      </c>
      <c r="AU121" s="112">
        <f t="shared" si="69"/>
        <v>0.487858293075684</v>
      </c>
      <c r="AV121" s="112">
        <f t="shared" si="70"/>
        <v>0.530663734878056</v>
      </c>
      <c r="AW121" s="121"/>
      <c r="AX121" s="122">
        <v>3</v>
      </c>
      <c r="AY121" s="123"/>
      <c r="AZ121" s="124"/>
      <c r="BA121" s="125"/>
    </row>
    <row r="122" hidden="1" spans="1:53">
      <c r="A122" s="50">
        <v>120</v>
      </c>
      <c r="B122" s="50">
        <v>113833</v>
      </c>
      <c r="C122" s="51" t="s">
        <v>178</v>
      </c>
      <c r="D122" s="9" t="s">
        <v>51</v>
      </c>
      <c r="E122" s="52"/>
      <c r="F122" s="52">
        <v>2</v>
      </c>
      <c r="G122" s="53" t="s">
        <v>60</v>
      </c>
      <c r="H122" s="54">
        <v>5250</v>
      </c>
      <c r="I122" s="54">
        <f t="shared" si="38"/>
        <v>15750</v>
      </c>
      <c r="J122" s="61">
        <v>0.2619</v>
      </c>
      <c r="K122" s="62">
        <v>1374.975</v>
      </c>
      <c r="L122" s="62">
        <f t="shared" si="39"/>
        <v>4124.925</v>
      </c>
      <c r="M122" s="54">
        <v>6037.5</v>
      </c>
      <c r="N122" s="54">
        <f t="shared" si="40"/>
        <v>18112.5</v>
      </c>
      <c r="O122" s="61">
        <v>0.25569</v>
      </c>
      <c r="P122" s="62">
        <v>1543.728375</v>
      </c>
      <c r="Q122" s="62">
        <f t="shared" si="41"/>
        <v>4631.185125</v>
      </c>
      <c r="R122" s="75">
        <v>10430.25</v>
      </c>
      <c r="S122" s="75">
        <v>3667.19</v>
      </c>
      <c r="T122" s="76"/>
      <c r="U122" s="76"/>
      <c r="V122" s="77">
        <f t="shared" si="59"/>
        <v>0.662238095238095</v>
      </c>
      <c r="W122" s="79">
        <f t="shared" si="60"/>
        <v>0.662238095238095</v>
      </c>
      <c r="X122" s="79">
        <f t="shared" si="72"/>
        <v>0.889031921792518</v>
      </c>
      <c r="Y122" s="79">
        <f t="shared" si="61"/>
        <v>0.575859213250518</v>
      </c>
      <c r="Z122" s="79">
        <f t="shared" si="73"/>
        <v>0.79184698970547</v>
      </c>
      <c r="AA122" s="93"/>
      <c r="AB122" s="94"/>
      <c r="AC122" s="81">
        <f t="shared" si="74"/>
        <v>-106.395</v>
      </c>
      <c r="AD122" s="95">
        <v>4725</v>
      </c>
      <c r="AE122" s="95">
        <f t="shared" si="62"/>
        <v>9450</v>
      </c>
      <c r="AF122" s="96">
        <v>0.26622</v>
      </c>
      <c r="AG122" s="95">
        <v>1257.8895</v>
      </c>
      <c r="AH122" s="95">
        <f t="shared" si="63"/>
        <v>2515.779</v>
      </c>
      <c r="AI122" s="95">
        <v>5433.75</v>
      </c>
      <c r="AJ122" s="95">
        <f t="shared" si="64"/>
        <v>10867.5</v>
      </c>
      <c r="AK122" s="96">
        <v>0.2619</v>
      </c>
      <c r="AL122" s="95">
        <v>1423.099125</v>
      </c>
      <c r="AM122" s="95">
        <f t="shared" si="65"/>
        <v>2846.19825</v>
      </c>
      <c r="AN122" s="103">
        <v>6021.7</v>
      </c>
      <c r="AO122" s="103">
        <v>2273.6</v>
      </c>
      <c r="AP122" s="110"/>
      <c r="AQ122" s="110"/>
      <c r="AR122" s="111">
        <f t="shared" si="66"/>
        <v>0.637216931216931</v>
      </c>
      <c r="AS122" s="112">
        <f t="shared" si="67"/>
        <v>0.637216931216931</v>
      </c>
      <c r="AT122" s="112">
        <f t="shared" si="68"/>
        <v>0.903735979988703</v>
      </c>
      <c r="AU122" s="112">
        <f t="shared" si="69"/>
        <v>0.554101679319071</v>
      </c>
      <c r="AV122" s="112">
        <f t="shared" si="70"/>
        <v>0.798819969761418</v>
      </c>
      <c r="AW122" s="121"/>
      <c r="AX122" s="122">
        <v>3</v>
      </c>
      <c r="AY122" s="123"/>
      <c r="AZ122" s="124"/>
      <c r="BA122" s="125"/>
    </row>
    <row r="123" hidden="1" spans="1:53">
      <c r="A123" s="9">
        <v>121</v>
      </c>
      <c r="B123" s="9">
        <v>116773</v>
      </c>
      <c r="C123" s="10" t="s">
        <v>179</v>
      </c>
      <c r="D123" s="9" t="s">
        <v>51</v>
      </c>
      <c r="E123" s="52">
        <v>1</v>
      </c>
      <c r="F123" s="52">
        <v>1</v>
      </c>
      <c r="G123" s="53" t="s">
        <v>60</v>
      </c>
      <c r="H123" s="54">
        <v>5425</v>
      </c>
      <c r="I123" s="54">
        <f t="shared" si="38"/>
        <v>16275</v>
      </c>
      <c r="J123" s="61">
        <v>0.2716</v>
      </c>
      <c r="K123" s="62">
        <v>1473.43</v>
      </c>
      <c r="L123" s="62">
        <f t="shared" si="39"/>
        <v>4420.29</v>
      </c>
      <c r="M123" s="54">
        <v>6238.75</v>
      </c>
      <c r="N123" s="54">
        <f t="shared" si="40"/>
        <v>18716.25</v>
      </c>
      <c r="O123" s="61">
        <v>0.26516</v>
      </c>
      <c r="P123" s="62">
        <v>1654.26695</v>
      </c>
      <c r="Q123" s="62">
        <f t="shared" si="41"/>
        <v>4962.80085</v>
      </c>
      <c r="R123" s="80">
        <v>9794.42</v>
      </c>
      <c r="S123" s="80">
        <v>2758.89</v>
      </c>
      <c r="T123" s="76"/>
      <c r="U123" s="76"/>
      <c r="V123" s="77">
        <f t="shared" si="59"/>
        <v>0.601807680491551</v>
      </c>
      <c r="W123" s="79">
        <f t="shared" si="60"/>
        <v>0.601807680491551</v>
      </c>
      <c r="X123" s="79">
        <f t="shared" si="72"/>
        <v>0.62414230740517</v>
      </c>
      <c r="Y123" s="79">
        <f t="shared" si="61"/>
        <v>0.523311026514393</v>
      </c>
      <c r="Z123" s="79">
        <f t="shared" si="73"/>
        <v>0.555913904947445</v>
      </c>
      <c r="AA123" s="93"/>
      <c r="AB123" s="94"/>
      <c r="AC123" s="81">
        <f t="shared" si="74"/>
        <v>-129.6116</v>
      </c>
      <c r="AD123" s="95">
        <v>4882.5</v>
      </c>
      <c r="AE123" s="95">
        <f t="shared" si="62"/>
        <v>9765</v>
      </c>
      <c r="AF123" s="96">
        <v>0.27608</v>
      </c>
      <c r="AG123" s="95">
        <v>1347.9606</v>
      </c>
      <c r="AH123" s="95">
        <f t="shared" si="63"/>
        <v>2695.9212</v>
      </c>
      <c r="AI123" s="95">
        <v>5614.875</v>
      </c>
      <c r="AJ123" s="95">
        <f t="shared" si="64"/>
        <v>11229.75</v>
      </c>
      <c r="AK123" s="96">
        <v>0.2716</v>
      </c>
      <c r="AL123" s="95">
        <v>1525.00005</v>
      </c>
      <c r="AM123" s="95">
        <f t="shared" si="65"/>
        <v>3050.0001</v>
      </c>
      <c r="AN123" s="104">
        <v>5586.52</v>
      </c>
      <c r="AO123" s="104">
        <v>1725.96</v>
      </c>
      <c r="AP123" s="110"/>
      <c r="AQ123" s="110"/>
      <c r="AR123" s="111">
        <f t="shared" si="66"/>
        <v>0.572096262160778</v>
      </c>
      <c r="AS123" s="112">
        <f t="shared" si="67"/>
        <v>0.572096262160778</v>
      </c>
      <c r="AT123" s="112">
        <f t="shared" si="68"/>
        <v>0.64021159075421</v>
      </c>
      <c r="AU123" s="112">
        <f t="shared" si="69"/>
        <v>0.49747501057459</v>
      </c>
      <c r="AV123" s="112">
        <f t="shared" si="70"/>
        <v>0.565888506036442</v>
      </c>
      <c r="AW123" s="121"/>
      <c r="AX123" s="122">
        <v>3</v>
      </c>
      <c r="AY123" s="123"/>
      <c r="AZ123" s="124"/>
      <c r="BA123" s="125"/>
    </row>
    <row r="124" hidden="1" spans="1:53">
      <c r="A124" s="9">
        <v>122</v>
      </c>
      <c r="B124" s="9">
        <v>753</v>
      </c>
      <c r="C124" s="10" t="s">
        <v>180</v>
      </c>
      <c r="D124" s="9" t="s">
        <v>48</v>
      </c>
      <c r="E124" s="52"/>
      <c r="F124" s="52">
        <v>2</v>
      </c>
      <c r="G124" s="53" t="s">
        <v>60</v>
      </c>
      <c r="H124" s="54">
        <v>4550</v>
      </c>
      <c r="I124" s="54">
        <f t="shared" si="38"/>
        <v>13650</v>
      </c>
      <c r="J124" s="61">
        <v>0.291</v>
      </c>
      <c r="K124" s="62">
        <v>1324.05</v>
      </c>
      <c r="L124" s="62">
        <f t="shared" si="39"/>
        <v>3972.15</v>
      </c>
      <c r="M124" s="54">
        <v>5232.5</v>
      </c>
      <c r="N124" s="54">
        <f t="shared" si="40"/>
        <v>15697.5</v>
      </c>
      <c r="O124" s="61">
        <v>0.2841</v>
      </c>
      <c r="P124" s="62">
        <v>1486.55325</v>
      </c>
      <c r="Q124" s="62">
        <f t="shared" si="41"/>
        <v>4459.65975</v>
      </c>
      <c r="R124" s="80">
        <v>8168.26</v>
      </c>
      <c r="S124" s="80">
        <v>2563.2</v>
      </c>
      <c r="T124" s="76"/>
      <c r="U124" s="76"/>
      <c r="V124" s="77">
        <f t="shared" si="59"/>
        <v>0.598407326007326</v>
      </c>
      <c r="W124" s="79">
        <f t="shared" si="60"/>
        <v>0.598407326007326</v>
      </c>
      <c r="X124" s="79">
        <f t="shared" si="72"/>
        <v>0.645292851478419</v>
      </c>
      <c r="Y124" s="79">
        <f t="shared" si="61"/>
        <v>0.52035419652811</v>
      </c>
      <c r="Z124" s="79">
        <f t="shared" si="73"/>
        <v>0.574752367599344</v>
      </c>
      <c r="AA124" s="93"/>
      <c r="AB124" s="94"/>
      <c r="AC124" s="81">
        <f t="shared" si="74"/>
        <v>-109.6348</v>
      </c>
      <c r="AD124" s="95">
        <v>4095</v>
      </c>
      <c r="AE124" s="95">
        <f t="shared" si="62"/>
        <v>8190</v>
      </c>
      <c r="AF124" s="96">
        <v>0.2958</v>
      </c>
      <c r="AG124" s="95">
        <v>1211.301</v>
      </c>
      <c r="AH124" s="95">
        <f t="shared" si="63"/>
        <v>2422.602</v>
      </c>
      <c r="AI124" s="95">
        <v>4709.25</v>
      </c>
      <c r="AJ124" s="95">
        <f t="shared" si="64"/>
        <v>9418.5</v>
      </c>
      <c r="AK124" s="96">
        <v>0.291</v>
      </c>
      <c r="AL124" s="95">
        <v>1370.39175</v>
      </c>
      <c r="AM124" s="95">
        <f t="shared" si="65"/>
        <v>2740.7835</v>
      </c>
      <c r="AN124" s="104">
        <v>3142.11</v>
      </c>
      <c r="AO124" s="104">
        <v>711.23</v>
      </c>
      <c r="AP124" s="110"/>
      <c r="AQ124" s="110"/>
      <c r="AR124" s="111">
        <f t="shared" si="66"/>
        <v>0.383652014652015</v>
      </c>
      <c r="AS124" s="112">
        <f t="shared" si="67"/>
        <v>0.383652014652015</v>
      </c>
      <c r="AT124" s="112">
        <f t="shared" si="68"/>
        <v>0.293581033946146</v>
      </c>
      <c r="AU124" s="112">
        <f t="shared" si="69"/>
        <v>0.333610447523491</v>
      </c>
      <c r="AV124" s="112">
        <f t="shared" si="70"/>
        <v>0.259498789306051</v>
      </c>
      <c r="AW124" s="121"/>
      <c r="AX124" s="122">
        <v>3</v>
      </c>
      <c r="AY124" s="123"/>
      <c r="AZ124" s="124"/>
      <c r="BA124" s="125"/>
    </row>
    <row r="125" hidden="1" spans="1:53">
      <c r="A125" s="9">
        <v>123</v>
      </c>
      <c r="B125" s="9">
        <v>117637</v>
      </c>
      <c r="C125" s="10" t="s">
        <v>181</v>
      </c>
      <c r="D125" s="9" t="s">
        <v>88</v>
      </c>
      <c r="E125" s="52"/>
      <c r="F125" s="52">
        <v>2</v>
      </c>
      <c r="G125" s="53" t="s">
        <v>60</v>
      </c>
      <c r="H125" s="54">
        <v>3500</v>
      </c>
      <c r="I125" s="54">
        <f t="shared" si="38"/>
        <v>10500</v>
      </c>
      <c r="J125" s="61">
        <v>0.2716</v>
      </c>
      <c r="K125" s="62">
        <v>950.6</v>
      </c>
      <c r="L125" s="62">
        <f t="shared" si="39"/>
        <v>2851.8</v>
      </c>
      <c r="M125" s="54">
        <v>4025</v>
      </c>
      <c r="N125" s="54">
        <f t="shared" si="40"/>
        <v>12075</v>
      </c>
      <c r="O125" s="61">
        <v>0.26516</v>
      </c>
      <c r="P125" s="62">
        <v>1067.269</v>
      </c>
      <c r="Q125" s="62">
        <f t="shared" si="41"/>
        <v>3201.807</v>
      </c>
      <c r="R125" s="80">
        <v>6280.69</v>
      </c>
      <c r="S125" s="80">
        <v>1709.4</v>
      </c>
      <c r="T125" s="76"/>
      <c r="U125" s="76"/>
      <c r="V125" s="77">
        <f t="shared" si="59"/>
        <v>0.598160952380952</v>
      </c>
      <c r="W125" s="79">
        <f t="shared" si="60"/>
        <v>0.598160952380952</v>
      </c>
      <c r="X125" s="79">
        <f t="shared" si="72"/>
        <v>0.599410898379971</v>
      </c>
      <c r="Y125" s="79">
        <f t="shared" si="61"/>
        <v>0.520139958592132</v>
      </c>
      <c r="Z125" s="79">
        <f t="shared" si="73"/>
        <v>0.533886021237383</v>
      </c>
      <c r="AA125" s="93"/>
      <c r="AB125" s="94"/>
      <c r="AC125" s="81">
        <f t="shared" si="74"/>
        <v>-84.3862</v>
      </c>
      <c r="AD125" s="95">
        <v>3150</v>
      </c>
      <c r="AE125" s="95">
        <f t="shared" si="62"/>
        <v>6300</v>
      </c>
      <c r="AF125" s="96">
        <v>0.27608</v>
      </c>
      <c r="AG125" s="95">
        <v>869.652</v>
      </c>
      <c r="AH125" s="95">
        <f t="shared" si="63"/>
        <v>1739.304</v>
      </c>
      <c r="AI125" s="95">
        <v>3622.5</v>
      </c>
      <c r="AJ125" s="95">
        <f t="shared" si="64"/>
        <v>7245</v>
      </c>
      <c r="AK125" s="96">
        <v>0.2716</v>
      </c>
      <c r="AL125" s="95">
        <v>983.871</v>
      </c>
      <c r="AM125" s="95">
        <f t="shared" si="65"/>
        <v>1967.742</v>
      </c>
      <c r="AN125" s="104">
        <v>4446.02</v>
      </c>
      <c r="AO125" s="104">
        <v>1224.61</v>
      </c>
      <c r="AP125" s="110"/>
      <c r="AQ125" s="110"/>
      <c r="AR125" s="111">
        <f t="shared" si="66"/>
        <v>0.70571746031746</v>
      </c>
      <c r="AS125" s="112">
        <f t="shared" si="67"/>
        <v>0.70571746031746</v>
      </c>
      <c r="AT125" s="112">
        <f t="shared" si="68"/>
        <v>0.70408048276782</v>
      </c>
      <c r="AU125" s="112">
        <f t="shared" si="69"/>
        <v>0.613667356797792</v>
      </c>
      <c r="AV125" s="112">
        <f t="shared" si="70"/>
        <v>0.622342766480565</v>
      </c>
      <c r="AW125" s="121"/>
      <c r="AX125" s="122">
        <v>3</v>
      </c>
      <c r="AY125" s="123">
        <v>2</v>
      </c>
      <c r="AZ125" s="124">
        <f>AY125*3</f>
        <v>6</v>
      </c>
      <c r="BA125" s="125">
        <f t="shared" si="71"/>
        <v>6</v>
      </c>
    </row>
    <row r="126" hidden="1" spans="1:53">
      <c r="A126" s="9">
        <v>124</v>
      </c>
      <c r="B126" s="9">
        <v>733</v>
      </c>
      <c r="C126" s="10" t="s">
        <v>182</v>
      </c>
      <c r="D126" s="9" t="s">
        <v>64</v>
      </c>
      <c r="E126" s="52"/>
      <c r="F126" s="52">
        <v>3</v>
      </c>
      <c r="G126" s="53" t="s">
        <v>60</v>
      </c>
      <c r="H126" s="54">
        <v>6825</v>
      </c>
      <c r="I126" s="54">
        <f t="shared" si="38"/>
        <v>20475</v>
      </c>
      <c r="J126" s="61">
        <v>0.3201</v>
      </c>
      <c r="K126" s="62">
        <v>2184.6825</v>
      </c>
      <c r="L126" s="62">
        <f t="shared" si="39"/>
        <v>6554.0475</v>
      </c>
      <c r="M126" s="54">
        <v>7848.75</v>
      </c>
      <c r="N126" s="54">
        <f t="shared" si="40"/>
        <v>23546.25</v>
      </c>
      <c r="O126" s="61">
        <v>0.31251</v>
      </c>
      <c r="P126" s="62">
        <v>2452.8128625</v>
      </c>
      <c r="Q126" s="62">
        <f t="shared" si="41"/>
        <v>7358.4385875</v>
      </c>
      <c r="R126" s="80">
        <v>12144.72</v>
      </c>
      <c r="S126" s="80">
        <v>3835.02</v>
      </c>
      <c r="T126" s="76"/>
      <c r="U126" s="76"/>
      <c r="V126" s="77">
        <f t="shared" si="59"/>
        <v>0.593148717948718</v>
      </c>
      <c r="W126" s="79">
        <f t="shared" si="60"/>
        <v>0.593148717948718</v>
      </c>
      <c r="X126" s="79">
        <f t="shared" si="72"/>
        <v>0.585137657302606</v>
      </c>
      <c r="Y126" s="79">
        <f t="shared" si="61"/>
        <v>0.51578149386845</v>
      </c>
      <c r="Z126" s="79">
        <f t="shared" si="73"/>
        <v>0.52117306605163</v>
      </c>
      <c r="AA126" s="93"/>
      <c r="AB126" s="94"/>
      <c r="AC126" s="81">
        <f t="shared" si="74"/>
        <v>-166.6056</v>
      </c>
      <c r="AD126" s="95">
        <v>6142.5</v>
      </c>
      <c r="AE126" s="95">
        <f t="shared" si="62"/>
        <v>12285</v>
      </c>
      <c r="AF126" s="96">
        <v>0.32538</v>
      </c>
      <c r="AG126" s="95">
        <v>1998.64665</v>
      </c>
      <c r="AH126" s="95">
        <f t="shared" si="63"/>
        <v>3997.2933</v>
      </c>
      <c r="AI126" s="95">
        <v>7063.875</v>
      </c>
      <c r="AJ126" s="95">
        <f t="shared" si="64"/>
        <v>14127.75</v>
      </c>
      <c r="AK126" s="96">
        <v>0.3201</v>
      </c>
      <c r="AL126" s="95">
        <v>2261.1463875</v>
      </c>
      <c r="AM126" s="95">
        <f t="shared" si="65"/>
        <v>4522.292775</v>
      </c>
      <c r="AN126" s="104">
        <v>8737.46</v>
      </c>
      <c r="AO126" s="104">
        <v>2742.84</v>
      </c>
      <c r="AP126" s="110"/>
      <c r="AQ126" s="110"/>
      <c r="AR126" s="111">
        <f t="shared" si="66"/>
        <v>0.711229955229955</v>
      </c>
      <c r="AS126" s="112">
        <f t="shared" si="67"/>
        <v>0.711229955229955</v>
      </c>
      <c r="AT126" s="112">
        <f t="shared" si="68"/>
        <v>0.68617431700596</v>
      </c>
      <c r="AU126" s="112">
        <f t="shared" si="69"/>
        <v>0.618460830634744</v>
      </c>
      <c r="AV126" s="112">
        <f t="shared" si="70"/>
        <v>0.60651535326569</v>
      </c>
      <c r="AW126" s="121"/>
      <c r="AX126" s="122">
        <v>5</v>
      </c>
      <c r="AY126" s="123">
        <v>5</v>
      </c>
      <c r="AZ126" s="124">
        <f>AY126*3</f>
        <v>15</v>
      </c>
      <c r="BA126" s="125">
        <f t="shared" si="71"/>
        <v>15</v>
      </c>
    </row>
    <row r="127" hidden="1" spans="1:53">
      <c r="A127" s="9">
        <v>125</v>
      </c>
      <c r="B127" s="9">
        <v>108656</v>
      </c>
      <c r="C127" s="10" t="s">
        <v>183</v>
      </c>
      <c r="D127" s="9" t="s">
        <v>62</v>
      </c>
      <c r="E127" s="52">
        <v>1</v>
      </c>
      <c r="F127" s="52">
        <v>2</v>
      </c>
      <c r="G127" s="53" t="s">
        <v>53</v>
      </c>
      <c r="H127" s="54">
        <v>10312.5</v>
      </c>
      <c r="I127" s="54">
        <f t="shared" si="38"/>
        <v>30937.5</v>
      </c>
      <c r="J127" s="61">
        <v>0.2328</v>
      </c>
      <c r="K127" s="62">
        <v>2400.75</v>
      </c>
      <c r="L127" s="62">
        <f t="shared" si="39"/>
        <v>7202.25</v>
      </c>
      <c r="M127" s="54">
        <v>11859.375</v>
      </c>
      <c r="N127" s="54">
        <f t="shared" si="40"/>
        <v>35578.125</v>
      </c>
      <c r="O127" s="61">
        <v>0.22728</v>
      </c>
      <c r="P127" s="62">
        <v>2695.39875</v>
      </c>
      <c r="Q127" s="62">
        <f t="shared" si="41"/>
        <v>8086.19625</v>
      </c>
      <c r="R127" s="80">
        <v>18338.39</v>
      </c>
      <c r="S127" s="80">
        <v>2762.68</v>
      </c>
      <c r="T127" s="76"/>
      <c r="U127" s="76"/>
      <c r="V127" s="77">
        <f t="shared" si="59"/>
        <v>0.59275604040404</v>
      </c>
      <c r="W127" s="79">
        <f t="shared" si="60"/>
        <v>0.59275604040404</v>
      </c>
      <c r="X127" s="79">
        <f t="shared" si="72"/>
        <v>0.383585685028984</v>
      </c>
      <c r="Y127" s="79">
        <f t="shared" si="61"/>
        <v>0.515440035133948</v>
      </c>
      <c r="Z127" s="79">
        <f t="shared" si="73"/>
        <v>0.341653840023979</v>
      </c>
      <c r="AA127" s="93"/>
      <c r="AB127" s="94"/>
      <c r="AC127" s="81">
        <f t="shared" si="74"/>
        <v>-251.9822</v>
      </c>
      <c r="AD127" s="95">
        <v>9281.25</v>
      </c>
      <c r="AE127" s="95">
        <f t="shared" si="62"/>
        <v>18562.5</v>
      </c>
      <c r="AF127" s="96">
        <v>0.23664</v>
      </c>
      <c r="AG127" s="95">
        <v>2196.315</v>
      </c>
      <c r="AH127" s="95">
        <f t="shared" si="63"/>
        <v>4392.63</v>
      </c>
      <c r="AI127" s="95">
        <v>10673.4375</v>
      </c>
      <c r="AJ127" s="95">
        <f t="shared" si="64"/>
        <v>21346.875</v>
      </c>
      <c r="AK127" s="96">
        <v>0.2328</v>
      </c>
      <c r="AL127" s="95">
        <v>2484.77625</v>
      </c>
      <c r="AM127" s="95">
        <f t="shared" si="65"/>
        <v>4969.5525</v>
      </c>
      <c r="AN127" s="104">
        <v>15490.52</v>
      </c>
      <c r="AO127" s="104">
        <v>3293.04</v>
      </c>
      <c r="AP127" s="110"/>
      <c r="AQ127" s="110"/>
      <c r="AR127" s="111">
        <f t="shared" si="66"/>
        <v>0.834506127946128</v>
      </c>
      <c r="AS127" s="112">
        <f t="shared" si="67"/>
        <v>0.834506127946128</v>
      </c>
      <c r="AT127" s="112">
        <f t="shared" si="68"/>
        <v>0.749673885576522</v>
      </c>
      <c r="AU127" s="112">
        <f t="shared" si="69"/>
        <v>0.72565750256185</v>
      </c>
      <c r="AV127" s="112">
        <f t="shared" si="70"/>
        <v>0.662643165556657</v>
      </c>
      <c r="AW127" s="121"/>
      <c r="AX127" s="122">
        <v>10</v>
      </c>
      <c r="AY127" s="123">
        <v>7</v>
      </c>
      <c r="AZ127" s="124">
        <f>AY127*3</f>
        <v>21</v>
      </c>
      <c r="BA127" s="125">
        <f t="shared" si="71"/>
        <v>21</v>
      </c>
    </row>
    <row r="128" hidden="1" spans="1:53">
      <c r="A128" s="50">
        <v>126</v>
      </c>
      <c r="B128" s="50">
        <v>105396</v>
      </c>
      <c r="C128" s="51" t="s">
        <v>184</v>
      </c>
      <c r="D128" s="50" t="s">
        <v>48</v>
      </c>
      <c r="E128" s="52"/>
      <c r="F128" s="52">
        <v>2</v>
      </c>
      <c r="G128" s="53" t="s">
        <v>60</v>
      </c>
      <c r="H128" s="54">
        <v>5775</v>
      </c>
      <c r="I128" s="54">
        <f t="shared" si="38"/>
        <v>17325</v>
      </c>
      <c r="J128" s="61">
        <v>0.3104</v>
      </c>
      <c r="K128" s="62">
        <v>1792.56</v>
      </c>
      <c r="L128" s="62">
        <f t="shared" si="39"/>
        <v>5377.68</v>
      </c>
      <c r="M128" s="54">
        <v>6641.25</v>
      </c>
      <c r="N128" s="54">
        <f t="shared" si="40"/>
        <v>19923.75</v>
      </c>
      <c r="O128" s="61">
        <v>0.30304</v>
      </c>
      <c r="P128" s="62">
        <v>2012.5644</v>
      </c>
      <c r="Q128" s="62">
        <f t="shared" si="41"/>
        <v>6037.6932</v>
      </c>
      <c r="R128" s="75">
        <v>17171.26</v>
      </c>
      <c r="S128" s="75">
        <v>4614.57</v>
      </c>
      <c r="T128" s="76"/>
      <c r="U128" s="76"/>
      <c r="V128" s="77">
        <f t="shared" si="59"/>
        <v>0.991126118326118</v>
      </c>
      <c r="W128" s="79">
        <f t="shared" si="60"/>
        <v>0.991126118326118</v>
      </c>
      <c r="X128" s="79">
        <f t="shared" si="72"/>
        <v>0.858096800107109</v>
      </c>
      <c r="Y128" s="79">
        <f t="shared" si="61"/>
        <v>0.861848798544451</v>
      </c>
      <c r="Z128" s="79">
        <f t="shared" si="73"/>
        <v>0.764293555028599</v>
      </c>
      <c r="AA128" s="93"/>
      <c r="AB128" s="94"/>
      <c r="AC128" s="81">
        <f t="shared" si="74"/>
        <v>-3.07480000000003</v>
      </c>
      <c r="AD128" s="95">
        <v>5197.5</v>
      </c>
      <c r="AE128" s="95">
        <f t="shared" si="62"/>
        <v>10395</v>
      </c>
      <c r="AF128" s="96">
        <v>0.31552</v>
      </c>
      <c r="AG128" s="95">
        <v>1639.9152</v>
      </c>
      <c r="AH128" s="95">
        <f t="shared" si="63"/>
        <v>3279.8304</v>
      </c>
      <c r="AI128" s="95">
        <v>5977.125</v>
      </c>
      <c r="AJ128" s="95">
        <f t="shared" si="64"/>
        <v>11954.25</v>
      </c>
      <c r="AK128" s="96">
        <v>0.3104</v>
      </c>
      <c r="AL128" s="95">
        <v>1855.2996</v>
      </c>
      <c r="AM128" s="95">
        <f t="shared" si="65"/>
        <v>3710.5992</v>
      </c>
      <c r="AN128" s="103">
        <v>4913.59</v>
      </c>
      <c r="AO128" s="103">
        <v>1936.89</v>
      </c>
      <c r="AP128" s="110"/>
      <c r="AQ128" s="110"/>
      <c r="AR128" s="111">
        <f t="shared" si="66"/>
        <v>0.472687830687831</v>
      </c>
      <c r="AS128" s="112">
        <f t="shared" si="67"/>
        <v>0.472687830687831</v>
      </c>
      <c r="AT128" s="112">
        <f t="shared" si="68"/>
        <v>0.590545779440303</v>
      </c>
      <c r="AU128" s="112">
        <f t="shared" si="69"/>
        <v>0.411032896250288</v>
      </c>
      <c r="AV128" s="112">
        <f t="shared" si="70"/>
        <v>0.521988470217964</v>
      </c>
      <c r="AW128" s="126"/>
      <c r="AX128" s="122">
        <v>5</v>
      </c>
      <c r="AY128" s="123">
        <v>1</v>
      </c>
      <c r="AZ128" s="124">
        <f>AY128*3</f>
        <v>3</v>
      </c>
      <c r="BA128" s="125">
        <f t="shared" si="71"/>
        <v>3</v>
      </c>
    </row>
    <row r="129" hidden="1" spans="1:53">
      <c r="A129" s="50">
        <v>127</v>
      </c>
      <c r="B129" s="50">
        <v>391</v>
      </c>
      <c r="C129" s="51" t="s">
        <v>185</v>
      </c>
      <c r="D129" s="50" t="s">
        <v>48</v>
      </c>
      <c r="E129" s="52">
        <v>1</v>
      </c>
      <c r="F129" s="52">
        <v>2</v>
      </c>
      <c r="G129" s="53" t="s">
        <v>60</v>
      </c>
      <c r="H129" s="54">
        <v>7910</v>
      </c>
      <c r="I129" s="54">
        <f t="shared" si="38"/>
        <v>23730</v>
      </c>
      <c r="J129" s="61">
        <v>0.3104</v>
      </c>
      <c r="K129" s="62">
        <v>2455.264</v>
      </c>
      <c r="L129" s="62">
        <f t="shared" si="39"/>
        <v>7365.792</v>
      </c>
      <c r="M129" s="54">
        <v>9096.5</v>
      </c>
      <c r="N129" s="54">
        <f t="shared" si="40"/>
        <v>27289.5</v>
      </c>
      <c r="O129" s="61">
        <v>0.30304</v>
      </c>
      <c r="P129" s="62">
        <v>2756.60336</v>
      </c>
      <c r="Q129" s="62">
        <f t="shared" si="41"/>
        <v>8269.81008</v>
      </c>
      <c r="R129" s="75">
        <v>17407.06</v>
      </c>
      <c r="S129" s="75">
        <v>5081.08</v>
      </c>
      <c r="T129" s="76"/>
      <c r="U129" s="76"/>
      <c r="V129" s="77">
        <f t="shared" si="59"/>
        <v>0.733546565528866</v>
      </c>
      <c r="W129" s="79">
        <f t="shared" si="60"/>
        <v>0.733546565528866</v>
      </c>
      <c r="X129" s="79">
        <f t="shared" si="72"/>
        <v>0.689821271086667</v>
      </c>
      <c r="Y129" s="79">
        <f t="shared" si="61"/>
        <v>0.637866578720753</v>
      </c>
      <c r="Z129" s="79">
        <f t="shared" si="73"/>
        <v>0.614413142605084</v>
      </c>
      <c r="AA129" s="93"/>
      <c r="AB129" s="94"/>
      <c r="AC129" s="81">
        <f t="shared" si="74"/>
        <v>-126.4588</v>
      </c>
      <c r="AD129" s="95">
        <v>7119</v>
      </c>
      <c r="AE129" s="95">
        <f t="shared" si="62"/>
        <v>14238</v>
      </c>
      <c r="AF129" s="96">
        <v>0.31552</v>
      </c>
      <c r="AG129" s="95">
        <v>2246.18688</v>
      </c>
      <c r="AH129" s="95">
        <f t="shared" si="63"/>
        <v>4492.37376</v>
      </c>
      <c r="AI129" s="95">
        <v>8186.85</v>
      </c>
      <c r="AJ129" s="95">
        <f t="shared" si="64"/>
        <v>16373.7</v>
      </c>
      <c r="AK129" s="96">
        <v>0.3104</v>
      </c>
      <c r="AL129" s="95">
        <v>2541.19824</v>
      </c>
      <c r="AM129" s="95">
        <f t="shared" si="65"/>
        <v>5082.39648</v>
      </c>
      <c r="AN129" s="103">
        <v>7697.16</v>
      </c>
      <c r="AO129" s="103">
        <v>2863.34</v>
      </c>
      <c r="AP129" s="110"/>
      <c r="AQ129" s="110"/>
      <c r="AR129" s="111">
        <f t="shared" si="66"/>
        <v>0.540606826801517</v>
      </c>
      <c r="AS129" s="112">
        <f t="shared" si="67"/>
        <v>0.540606826801517</v>
      </c>
      <c r="AT129" s="112">
        <f t="shared" si="68"/>
        <v>0.637377954945583</v>
      </c>
      <c r="AU129" s="112">
        <f t="shared" si="69"/>
        <v>0.470092892870884</v>
      </c>
      <c r="AV129" s="112">
        <f t="shared" si="70"/>
        <v>0.563383831085921</v>
      </c>
      <c r="AW129" s="121"/>
      <c r="AX129" s="122">
        <v>5</v>
      </c>
      <c r="AY129" s="123"/>
      <c r="AZ129" s="124"/>
      <c r="BA129" s="125"/>
    </row>
    <row r="130" hidden="1" spans="1:53">
      <c r="A130" s="9">
        <v>128</v>
      </c>
      <c r="B130" s="9">
        <v>117923</v>
      </c>
      <c r="C130" s="10" t="s">
        <v>186</v>
      </c>
      <c r="D130" s="9" t="s">
        <v>88</v>
      </c>
      <c r="E130" s="52"/>
      <c r="F130" s="52">
        <v>2</v>
      </c>
      <c r="G130" s="53" t="s">
        <v>60</v>
      </c>
      <c r="H130" s="54">
        <v>3500</v>
      </c>
      <c r="I130" s="54">
        <f t="shared" si="38"/>
        <v>10500</v>
      </c>
      <c r="J130" s="61">
        <v>0.2716</v>
      </c>
      <c r="K130" s="62">
        <v>950.6</v>
      </c>
      <c r="L130" s="62">
        <f t="shared" si="39"/>
        <v>2851.8</v>
      </c>
      <c r="M130" s="54">
        <v>4025</v>
      </c>
      <c r="N130" s="54">
        <f t="shared" si="40"/>
        <v>12075</v>
      </c>
      <c r="O130" s="61">
        <v>0.26516</v>
      </c>
      <c r="P130" s="62">
        <v>1067.269</v>
      </c>
      <c r="Q130" s="62">
        <f t="shared" si="41"/>
        <v>3201.807</v>
      </c>
      <c r="R130" s="80">
        <v>5949.42</v>
      </c>
      <c r="S130" s="80">
        <v>2039.52</v>
      </c>
      <c r="T130" s="76"/>
      <c r="U130" s="76"/>
      <c r="V130" s="77">
        <f t="shared" si="59"/>
        <v>0.566611428571429</v>
      </c>
      <c r="W130" s="79">
        <f t="shared" si="60"/>
        <v>0.566611428571429</v>
      </c>
      <c r="X130" s="79">
        <f t="shared" si="72"/>
        <v>0.715169366715758</v>
      </c>
      <c r="Y130" s="79">
        <f t="shared" si="61"/>
        <v>0.492705590062112</v>
      </c>
      <c r="Z130" s="79">
        <f t="shared" si="73"/>
        <v>0.636990299540228</v>
      </c>
      <c r="AA130" s="93"/>
      <c r="AB130" s="94"/>
      <c r="AC130" s="81">
        <f t="shared" si="74"/>
        <v>-91.0116</v>
      </c>
      <c r="AD130" s="95">
        <v>3150</v>
      </c>
      <c r="AE130" s="95">
        <f t="shared" si="62"/>
        <v>6300</v>
      </c>
      <c r="AF130" s="96">
        <v>0.27608</v>
      </c>
      <c r="AG130" s="95">
        <v>869.652</v>
      </c>
      <c r="AH130" s="95">
        <f t="shared" si="63"/>
        <v>1739.304</v>
      </c>
      <c r="AI130" s="95">
        <v>3622.5</v>
      </c>
      <c r="AJ130" s="95">
        <f t="shared" si="64"/>
        <v>7245</v>
      </c>
      <c r="AK130" s="96">
        <v>0.2716</v>
      </c>
      <c r="AL130" s="95">
        <v>983.871</v>
      </c>
      <c r="AM130" s="95">
        <f t="shared" si="65"/>
        <v>1967.742</v>
      </c>
      <c r="AN130" s="104">
        <v>3008.01</v>
      </c>
      <c r="AO130" s="104">
        <v>792.26</v>
      </c>
      <c r="AP130" s="110"/>
      <c r="AQ130" s="110"/>
      <c r="AR130" s="111">
        <f t="shared" si="66"/>
        <v>0.477461904761905</v>
      </c>
      <c r="AS130" s="112">
        <f t="shared" si="67"/>
        <v>0.477461904761905</v>
      </c>
      <c r="AT130" s="112">
        <f t="shared" si="68"/>
        <v>0.455504040696738</v>
      </c>
      <c r="AU130" s="112">
        <f t="shared" si="69"/>
        <v>0.415184265010352</v>
      </c>
      <c r="AV130" s="112">
        <f t="shared" si="70"/>
        <v>0.402623921225445</v>
      </c>
      <c r="AW130" s="121"/>
      <c r="AX130" s="122">
        <v>3</v>
      </c>
      <c r="AY130" s="123"/>
      <c r="AZ130" s="124"/>
      <c r="BA130" s="125"/>
    </row>
    <row r="131" hidden="1" spans="1:53">
      <c r="A131" s="9">
        <v>129</v>
      </c>
      <c r="B131" s="9">
        <v>752</v>
      </c>
      <c r="C131" s="10" t="s">
        <v>187</v>
      </c>
      <c r="D131" s="9" t="s">
        <v>69</v>
      </c>
      <c r="E131" s="52"/>
      <c r="F131" s="52">
        <v>1</v>
      </c>
      <c r="G131" s="53" t="s">
        <v>60</v>
      </c>
      <c r="H131" s="54">
        <v>6825</v>
      </c>
      <c r="I131" s="54">
        <f t="shared" ref="I131:I141" si="75">H131*3</f>
        <v>20475</v>
      </c>
      <c r="J131" s="61">
        <v>0.2813</v>
      </c>
      <c r="K131" s="62">
        <v>1919.8725</v>
      </c>
      <c r="L131" s="62">
        <f t="shared" ref="L131:L141" si="76">K131*3</f>
        <v>5759.6175</v>
      </c>
      <c r="M131" s="54">
        <v>7848.75</v>
      </c>
      <c r="N131" s="54">
        <f t="shared" ref="N131:N141" si="77">M131*3</f>
        <v>23546.25</v>
      </c>
      <c r="O131" s="61">
        <v>0.27463</v>
      </c>
      <c r="P131" s="62">
        <v>2155.5022125</v>
      </c>
      <c r="Q131" s="62">
        <f t="shared" ref="Q131:Q141" si="78">P131*3</f>
        <v>6466.5066375</v>
      </c>
      <c r="R131" s="80">
        <v>11482.57</v>
      </c>
      <c r="S131" s="80">
        <v>2647.6</v>
      </c>
      <c r="T131" s="76"/>
      <c r="U131" s="76"/>
      <c r="V131" s="77">
        <f t="shared" si="59"/>
        <v>0.56080927960928</v>
      </c>
      <c r="W131" s="79">
        <f t="shared" si="60"/>
        <v>0.56080927960928</v>
      </c>
      <c r="X131" s="79">
        <f t="shared" si="72"/>
        <v>0.459683303622159</v>
      </c>
      <c r="Y131" s="79">
        <f t="shared" si="61"/>
        <v>0.487660243138504</v>
      </c>
      <c r="Z131" s="79">
        <f t="shared" si="73"/>
        <v>0.409432812555433</v>
      </c>
      <c r="AA131" s="93"/>
      <c r="AB131" s="94"/>
      <c r="AC131" s="81">
        <f t="shared" si="74"/>
        <v>-179.8486</v>
      </c>
      <c r="AD131" s="95">
        <v>6142.5</v>
      </c>
      <c r="AE131" s="95">
        <f t="shared" si="62"/>
        <v>12285</v>
      </c>
      <c r="AF131" s="96">
        <v>0.28594</v>
      </c>
      <c r="AG131" s="95">
        <v>1756.38645</v>
      </c>
      <c r="AH131" s="95">
        <f t="shared" si="63"/>
        <v>3512.7729</v>
      </c>
      <c r="AI131" s="95">
        <v>7063.875</v>
      </c>
      <c r="AJ131" s="95">
        <f t="shared" si="64"/>
        <v>14127.75</v>
      </c>
      <c r="AK131" s="96">
        <v>0.2813</v>
      </c>
      <c r="AL131" s="95">
        <v>1987.0680375</v>
      </c>
      <c r="AM131" s="95">
        <f t="shared" si="65"/>
        <v>3974.136075</v>
      </c>
      <c r="AN131" s="104">
        <v>6658.5</v>
      </c>
      <c r="AO131" s="104">
        <v>1739.68</v>
      </c>
      <c r="AP131" s="110"/>
      <c r="AQ131" s="110"/>
      <c r="AR131" s="111">
        <f t="shared" si="66"/>
        <v>0.542002442002442</v>
      </c>
      <c r="AS131" s="112">
        <f t="shared" si="67"/>
        <v>0.542002442002442</v>
      </c>
      <c r="AT131" s="112">
        <f t="shared" si="68"/>
        <v>0.495244084808329</v>
      </c>
      <c r="AU131" s="112">
        <f t="shared" si="69"/>
        <v>0.471306471306471</v>
      </c>
      <c r="AV131" s="112">
        <f t="shared" si="70"/>
        <v>0.437750486437483</v>
      </c>
      <c r="AW131" s="121"/>
      <c r="AX131" s="122">
        <v>5</v>
      </c>
      <c r="AY131" s="123">
        <v>6</v>
      </c>
      <c r="AZ131" s="124">
        <f>AY131*3</f>
        <v>18</v>
      </c>
      <c r="BA131" s="125">
        <f t="shared" si="71"/>
        <v>18</v>
      </c>
    </row>
    <row r="132" hidden="1" spans="1:53">
      <c r="A132" s="9">
        <v>130</v>
      </c>
      <c r="B132" s="9">
        <v>106865</v>
      </c>
      <c r="C132" s="10" t="s">
        <v>188</v>
      </c>
      <c r="D132" s="9" t="s">
        <v>95</v>
      </c>
      <c r="E132" s="52"/>
      <c r="F132" s="52"/>
      <c r="G132" s="53" t="s">
        <v>60</v>
      </c>
      <c r="H132" s="54">
        <v>7087.5</v>
      </c>
      <c r="I132" s="54">
        <f t="shared" si="75"/>
        <v>21262.5</v>
      </c>
      <c r="J132" s="61">
        <v>0.2716</v>
      </c>
      <c r="K132" s="62">
        <v>1924.965</v>
      </c>
      <c r="L132" s="62">
        <f t="shared" si="76"/>
        <v>5774.895</v>
      </c>
      <c r="M132" s="54">
        <v>8150.625</v>
      </c>
      <c r="N132" s="54">
        <f t="shared" si="77"/>
        <v>24451.875</v>
      </c>
      <c r="O132" s="61">
        <v>0.26516</v>
      </c>
      <c r="P132" s="62">
        <v>2161.219725</v>
      </c>
      <c r="Q132" s="62">
        <f t="shared" si="78"/>
        <v>6483.659175</v>
      </c>
      <c r="R132" s="80">
        <v>11481.28</v>
      </c>
      <c r="S132" s="80">
        <v>3290.72</v>
      </c>
      <c r="T132" s="76"/>
      <c r="U132" s="76"/>
      <c r="V132" s="77">
        <f t="shared" si="59"/>
        <v>0.539977895355673</v>
      </c>
      <c r="W132" s="79">
        <f t="shared" si="60"/>
        <v>0.539977895355673</v>
      </c>
      <c r="X132" s="79">
        <f t="shared" si="72"/>
        <v>0.569832005603565</v>
      </c>
      <c r="Y132" s="79">
        <f t="shared" si="61"/>
        <v>0.469545995961455</v>
      </c>
      <c r="Z132" s="79">
        <f t="shared" si="73"/>
        <v>0.507540558684595</v>
      </c>
      <c r="AA132" s="93"/>
      <c r="AB132" s="94"/>
      <c r="AC132" s="81">
        <f t="shared" si="74"/>
        <v>-195.6244</v>
      </c>
      <c r="AD132" s="95">
        <v>6378.75</v>
      </c>
      <c r="AE132" s="95">
        <f t="shared" si="62"/>
        <v>12757.5</v>
      </c>
      <c r="AF132" s="96">
        <v>0.27608</v>
      </c>
      <c r="AG132" s="95">
        <v>1761.0453</v>
      </c>
      <c r="AH132" s="95">
        <f t="shared" si="63"/>
        <v>3522.0906</v>
      </c>
      <c r="AI132" s="95">
        <v>7335.5625</v>
      </c>
      <c r="AJ132" s="95">
        <f t="shared" si="64"/>
        <v>14671.125</v>
      </c>
      <c r="AK132" s="96">
        <v>0.2716</v>
      </c>
      <c r="AL132" s="95">
        <v>1992.338775</v>
      </c>
      <c r="AM132" s="95">
        <f t="shared" si="65"/>
        <v>3984.67755</v>
      </c>
      <c r="AN132" s="104">
        <v>6810.63</v>
      </c>
      <c r="AO132" s="104">
        <v>1761.19</v>
      </c>
      <c r="AP132" s="110"/>
      <c r="AQ132" s="110"/>
      <c r="AR132" s="111">
        <f t="shared" si="66"/>
        <v>0.533853027630805</v>
      </c>
      <c r="AS132" s="112">
        <f t="shared" si="67"/>
        <v>0.533853027630805</v>
      </c>
      <c r="AT132" s="112">
        <f t="shared" si="68"/>
        <v>0.500041083554182</v>
      </c>
      <c r="AU132" s="112">
        <f t="shared" si="69"/>
        <v>0.464220024026787</v>
      </c>
      <c r="AV132" s="112">
        <f t="shared" si="70"/>
        <v>0.441990594696929</v>
      </c>
      <c r="AW132" s="121"/>
      <c r="AX132" s="122">
        <v>5</v>
      </c>
      <c r="AY132" s="123"/>
      <c r="AZ132" s="124"/>
      <c r="BA132" s="125"/>
    </row>
    <row r="133" hidden="1" spans="1:53">
      <c r="A133" s="9">
        <v>131</v>
      </c>
      <c r="B133" s="9">
        <v>117310</v>
      </c>
      <c r="C133" s="10" t="s">
        <v>189</v>
      </c>
      <c r="D133" s="9" t="s">
        <v>48</v>
      </c>
      <c r="E133" s="52"/>
      <c r="F133" s="52">
        <v>1</v>
      </c>
      <c r="G133" s="53" t="s">
        <v>60</v>
      </c>
      <c r="H133" s="54">
        <v>5250</v>
      </c>
      <c r="I133" s="54">
        <f t="shared" si="75"/>
        <v>15750</v>
      </c>
      <c r="J133" s="61">
        <v>0.2522</v>
      </c>
      <c r="K133" s="62">
        <v>1324.05</v>
      </c>
      <c r="L133" s="62">
        <f t="shared" si="76"/>
        <v>3972.15</v>
      </c>
      <c r="M133" s="54">
        <v>6037.5</v>
      </c>
      <c r="N133" s="54">
        <f t="shared" si="77"/>
        <v>18112.5</v>
      </c>
      <c r="O133" s="61">
        <v>0.24622</v>
      </c>
      <c r="P133" s="62">
        <v>1486.55325</v>
      </c>
      <c r="Q133" s="62">
        <f t="shared" si="78"/>
        <v>4459.65975</v>
      </c>
      <c r="R133" s="80">
        <v>8356.58</v>
      </c>
      <c r="S133" s="80">
        <v>2671.05</v>
      </c>
      <c r="T133" s="76"/>
      <c r="U133" s="76"/>
      <c r="V133" s="77">
        <f t="shared" si="59"/>
        <v>0.530576507936508</v>
      </c>
      <c r="W133" s="79">
        <f t="shared" si="60"/>
        <v>0.530576507936508</v>
      </c>
      <c r="X133" s="79">
        <f t="shared" si="72"/>
        <v>0.672444394093879</v>
      </c>
      <c r="Y133" s="79">
        <f t="shared" si="61"/>
        <v>0.461370876466529</v>
      </c>
      <c r="Z133" s="79">
        <f t="shared" si="73"/>
        <v>0.598935826886793</v>
      </c>
      <c r="AA133" s="93"/>
      <c r="AB133" s="94"/>
      <c r="AC133" s="81">
        <f t="shared" si="74"/>
        <v>-147.8684</v>
      </c>
      <c r="AD133" s="95">
        <v>4725</v>
      </c>
      <c r="AE133" s="95">
        <f t="shared" si="62"/>
        <v>9450</v>
      </c>
      <c r="AF133" s="96">
        <v>0.25636</v>
      </c>
      <c r="AG133" s="95">
        <v>1211.301</v>
      </c>
      <c r="AH133" s="95">
        <f t="shared" si="63"/>
        <v>2422.602</v>
      </c>
      <c r="AI133" s="95">
        <v>5433.75</v>
      </c>
      <c r="AJ133" s="95">
        <f t="shared" si="64"/>
        <v>10867.5</v>
      </c>
      <c r="AK133" s="96">
        <v>0.2522</v>
      </c>
      <c r="AL133" s="95">
        <v>1370.39175</v>
      </c>
      <c r="AM133" s="95">
        <f t="shared" si="65"/>
        <v>2740.7835</v>
      </c>
      <c r="AN133" s="104">
        <v>3886.26</v>
      </c>
      <c r="AO133" s="104">
        <v>1158.61</v>
      </c>
      <c r="AP133" s="110"/>
      <c r="AQ133" s="110"/>
      <c r="AR133" s="111">
        <f t="shared" si="66"/>
        <v>0.411244444444444</v>
      </c>
      <c r="AS133" s="112">
        <f t="shared" si="67"/>
        <v>0.411244444444444</v>
      </c>
      <c r="AT133" s="112">
        <f t="shared" si="68"/>
        <v>0.478250244984525</v>
      </c>
      <c r="AU133" s="112">
        <f t="shared" si="69"/>
        <v>0.3576038647343</v>
      </c>
      <c r="AV133" s="112">
        <f t="shared" si="70"/>
        <v>0.422729485929844</v>
      </c>
      <c r="AW133" s="121"/>
      <c r="AX133" s="122">
        <v>3</v>
      </c>
      <c r="AY133" s="123"/>
      <c r="AZ133" s="124"/>
      <c r="BA133" s="125"/>
    </row>
    <row r="134" hidden="1" spans="1:53">
      <c r="A134" s="50">
        <v>132</v>
      </c>
      <c r="B134" s="50">
        <v>118151</v>
      </c>
      <c r="C134" s="51" t="s">
        <v>190</v>
      </c>
      <c r="D134" s="9" t="s">
        <v>51</v>
      </c>
      <c r="E134" s="52">
        <v>1</v>
      </c>
      <c r="F134" s="52">
        <v>1</v>
      </c>
      <c r="G134" s="53" t="s">
        <v>60</v>
      </c>
      <c r="H134" s="54">
        <v>3500</v>
      </c>
      <c r="I134" s="54">
        <f t="shared" si="75"/>
        <v>10500</v>
      </c>
      <c r="J134" s="61">
        <v>0.194</v>
      </c>
      <c r="K134" s="62">
        <v>679</v>
      </c>
      <c r="L134" s="62">
        <f t="shared" si="76"/>
        <v>2037</v>
      </c>
      <c r="M134" s="54">
        <v>4025</v>
      </c>
      <c r="N134" s="54">
        <f t="shared" si="77"/>
        <v>12075</v>
      </c>
      <c r="O134" s="61">
        <v>0.1894</v>
      </c>
      <c r="P134" s="62">
        <v>762.335</v>
      </c>
      <c r="Q134" s="62">
        <f t="shared" si="78"/>
        <v>2287.005</v>
      </c>
      <c r="R134" s="75">
        <v>9423.87</v>
      </c>
      <c r="S134" s="75">
        <v>1395.47</v>
      </c>
      <c r="T134" s="76"/>
      <c r="U134" s="76"/>
      <c r="V134" s="77">
        <f t="shared" si="59"/>
        <v>0.897511428571429</v>
      </c>
      <c r="W134" s="79">
        <f t="shared" si="60"/>
        <v>0.897511428571429</v>
      </c>
      <c r="X134" s="79">
        <f t="shared" si="72"/>
        <v>0.685061364752086</v>
      </c>
      <c r="Y134" s="79">
        <f t="shared" si="61"/>
        <v>0.780444720496895</v>
      </c>
      <c r="Z134" s="79">
        <f t="shared" si="73"/>
        <v>0.610173567613538</v>
      </c>
      <c r="AA134" s="93"/>
      <c r="AB134" s="94"/>
      <c r="AC134" s="81">
        <f t="shared" si="74"/>
        <v>-21.5226</v>
      </c>
      <c r="AD134" s="95">
        <v>3150</v>
      </c>
      <c r="AE134" s="95">
        <f t="shared" si="62"/>
        <v>6300</v>
      </c>
      <c r="AF134" s="96">
        <v>0.1972</v>
      </c>
      <c r="AG134" s="95">
        <v>621.18</v>
      </c>
      <c r="AH134" s="95">
        <f t="shared" si="63"/>
        <v>1242.36</v>
      </c>
      <c r="AI134" s="95">
        <v>3622.5</v>
      </c>
      <c r="AJ134" s="95">
        <f t="shared" si="64"/>
        <v>7245</v>
      </c>
      <c r="AK134" s="96">
        <v>0.194</v>
      </c>
      <c r="AL134" s="95">
        <v>702.765</v>
      </c>
      <c r="AM134" s="95">
        <f t="shared" si="65"/>
        <v>1405.53</v>
      </c>
      <c r="AN134" s="103">
        <v>3240.85</v>
      </c>
      <c r="AO134" s="103">
        <v>611.45</v>
      </c>
      <c r="AP134" s="110"/>
      <c r="AQ134" s="110"/>
      <c r="AR134" s="111">
        <f t="shared" si="66"/>
        <v>0.514420634920635</v>
      </c>
      <c r="AS134" s="112">
        <f t="shared" si="67"/>
        <v>0.514420634920635</v>
      </c>
      <c r="AT134" s="112">
        <f t="shared" si="68"/>
        <v>0.492168131620464</v>
      </c>
      <c r="AU134" s="112">
        <f t="shared" si="69"/>
        <v>0.447322291235335</v>
      </c>
      <c r="AV134" s="112">
        <f t="shared" si="70"/>
        <v>0.43503162508093</v>
      </c>
      <c r="AW134" s="126"/>
      <c r="AX134" s="122">
        <v>3</v>
      </c>
      <c r="AY134" s="123"/>
      <c r="AZ134" s="124"/>
      <c r="BA134" s="125"/>
    </row>
    <row r="135" hidden="1" spans="1:53">
      <c r="A135" s="9">
        <v>133</v>
      </c>
      <c r="B135" s="9">
        <v>119263</v>
      </c>
      <c r="C135" s="10" t="s">
        <v>191</v>
      </c>
      <c r="D135" s="9" t="s">
        <v>69</v>
      </c>
      <c r="E135" s="52"/>
      <c r="F135" s="52">
        <v>1</v>
      </c>
      <c r="G135" s="53" t="s">
        <v>60</v>
      </c>
      <c r="H135" s="54">
        <v>2000</v>
      </c>
      <c r="I135" s="54">
        <f t="shared" si="75"/>
        <v>6000</v>
      </c>
      <c r="J135" s="61">
        <v>0.28</v>
      </c>
      <c r="K135" s="62">
        <f>H135*J135</f>
        <v>560</v>
      </c>
      <c r="L135" s="62">
        <f t="shared" si="76"/>
        <v>1680</v>
      </c>
      <c r="M135" s="54">
        <v>2500</v>
      </c>
      <c r="N135" s="54">
        <f t="shared" si="77"/>
        <v>7500</v>
      </c>
      <c r="O135" s="61">
        <v>0.27</v>
      </c>
      <c r="P135" s="62">
        <f>M135*O135</f>
        <v>675</v>
      </c>
      <c r="Q135" s="62">
        <f t="shared" si="78"/>
        <v>2025</v>
      </c>
      <c r="R135" s="80">
        <v>3097.42</v>
      </c>
      <c r="S135" s="80">
        <v>797.65</v>
      </c>
      <c r="T135" s="76"/>
      <c r="U135" s="76"/>
      <c r="V135" s="77">
        <f t="shared" si="59"/>
        <v>0.516236666666667</v>
      </c>
      <c r="W135" s="79">
        <f t="shared" si="60"/>
        <v>0.516236666666667</v>
      </c>
      <c r="X135" s="79">
        <f t="shared" si="72"/>
        <v>0.474791666666667</v>
      </c>
      <c r="Y135" s="79">
        <f t="shared" si="61"/>
        <v>0.412989333333333</v>
      </c>
      <c r="Z135" s="79">
        <f t="shared" si="73"/>
        <v>0.393901234567901</v>
      </c>
      <c r="AA135" s="93"/>
      <c r="AB135" s="94"/>
      <c r="AC135" s="81">
        <f t="shared" si="74"/>
        <v>-58.0516</v>
      </c>
      <c r="AD135" s="139">
        <v>2000</v>
      </c>
      <c r="AE135" s="95">
        <f t="shared" si="62"/>
        <v>4000</v>
      </c>
      <c r="AF135" s="140">
        <v>0.28</v>
      </c>
      <c r="AG135" s="141">
        <f>AD135*AF135</f>
        <v>560</v>
      </c>
      <c r="AH135" s="95">
        <f t="shared" si="63"/>
        <v>1120</v>
      </c>
      <c r="AI135" s="139">
        <v>2500</v>
      </c>
      <c r="AJ135" s="95">
        <f t="shared" si="64"/>
        <v>5000</v>
      </c>
      <c r="AK135" s="140">
        <v>0.27</v>
      </c>
      <c r="AL135" s="141">
        <f>AI135*AK135</f>
        <v>675</v>
      </c>
      <c r="AM135" s="95">
        <f t="shared" si="65"/>
        <v>1350</v>
      </c>
      <c r="AN135" s="104">
        <v>1425.37</v>
      </c>
      <c r="AO135" s="104">
        <v>341.87</v>
      </c>
      <c r="AP135" s="110"/>
      <c r="AQ135" s="110"/>
      <c r="AR135" s="111">
        <f t="shared" si="66"/>
        <v>0.3563425</v>
      </c>
      <c r="AS135" s="112">
        <f t="shared" si="67"/>
        <v>0.3563425</v>
      </c>
      <c r="AT135" s="112">
        <f t="shared" si="68"/>
        <v>0.305241071428571</v>
      </c>
      <c r="AU135" s="112">
        <f t="shared" si="69"/>
        <v>0.285074</v>
      </c>
      <c r="AV135" s="112">
        <f t="shared" si="70"/>
        <v>0.253237037037037</v>
      </c>
      <c r="AW135" s="121"/>
      <c r="AX135" s="122">
        <v>3</v>
      </c>
      <c r="AY135" s="123"/>
      <c r="AZ135" s="124"/>
      <c r="BA135" s="125"/>
    </row>
    <row r="136" hidden="1" spans="1:53">
      <c r="A136" s="9">
        <v>134</v>
      </c>
      <c r="B136" s="9">
        <v>114069</v>
      </c>
      <c r="C136" s="10" t="s">
        <v>192</v>
      </c>
      <c r="D136" s="9" t="s">
        <v>64</v>
      </c>
      <c r="E136" s="52">
        <v>1</v>
      </c>
      <c r="F136" s="52">
        <v>1</v>
      </c>
      <c r="G136" s="53" t="s">
        <v>60</v>
      </c>
      <c r="H136" s="54">
        <v>4375</v>
      </c>
      <c r="I136" s="54">
        <f t="shared" si="75"/>
        <v>13125</v>
      </c>
      <c r="J136" s="61">
        <v>0.3201</v>
      </c>
      <c r="K136" s="62">
        <v>1400.4375</v>
      </c>
      <c r="L136" s="62">
        <f t="shared" si="76"/>
        <v>4201.3125</v>
      </c>
      <c r="M136" s="54">
        <v>5031.25</v>
      </c>
      <c r="N136" s="54">
        <f t="shared" si="77"/>
        <v>15093.75</v>
      </c>
      <c r="O136" s="61">
        <v>0.31251</v>
      </c>
      <c r="P136" s="62">
        <v>1572.3159375</v>
      </c>
      <c r="Q136" s="62">
        <f t="shared" si="78"/>
        <v>4716.9478125</v>
      </c>
      <c r="R136" s="80">
        <v>6644.8</v>
      </c>
      <c r="S136" s="80">
        <v>2227.86</v>
      </c>
      <c r="T136" s="76"/>
      <c r="U136" s="76"/>
      <c r="V136" s="77">
        <f t="shared" si="59"/>
        <v>0.506270476190476</v>
      </c>
      <c r="W136" s="79">
        <f t="shared" si="60"/>
        <v>0.506270476190476</v>
      </c>
      <c r="X136" s="79">
        <f t="shared" si="72"/>
        <v>0.530277145534877</v>
      </c>
      <c r="Y136" s="79">
        <f t="shared" si="61"/>
        <v>0.440235196687371</v>
      </c>
      <c r="Z136" s="79">
        <f t="shared" si="73"/>
        <v>0.472309656277335</v>
      </c>
      <c r="AA136" s="93"/>
      <c r="AB136" s="94"/>
      <c r="AC136" s="81">
        <f t="shared" si="74"/>
        <v>-129.604</v>
      </c>
      <c r="AD136" s="95">
        <v>3937.5</v>
      </c>
      <c r="AE136" s="95">
        <f t="shared" si="62"/>
        <v>7875</v>
      </c>
      <c r="AF136" s="96">
        <v>0.32538</v>
      </c>
      <c r="AG136" s="95">
        <v>1281.18375</v>
      </c>
      <c r="AH136" s="95">
        <f t="shared" si="63"/>
        <v>2562.3675</v>
      </c>
      <c r="AI136" s="95">
        <v>4528.125</v>
      </c>
      <c r="AJ136" s="95">
        <f t="shared" si="64"/>
        <v>9056.25</v>
      </c>
      <c r="AK136" s="96">
        <v>0.3201</v>
      </c>
      <c r="AL136" s="95">
        <v>1449.4528125</v>
      </c>
      <c r="AM136" s="95">
        <f t="shared" si="65"/>
        <v>2898.905625</v>
      </c>
      <c r="AN136" s="104">
        <v>4449.31</v>
      </c>
      <c r="AO136" s="104">
        <v>1331.5</v>
      </c>
      <c r="AP136" s="110"/>
      <c r="AQ136" s="110"/>
      <c r="AR136" s="111">
        <f t="shared" si="66"/>
        <v>0.564991746031746</v>
      </c>
      <c r="AS136" s="112">
        <f t="shared" si="67"/>
        <v>0.564991746031746</v>
      </c>
      <c r="AT136" s="112">
        <f t="shared" si="68"/>
        <v>0.519636625113299</v>
      </c>
      <c r="AU136" s="112">
        <f t="shared" si="69"/>
        <v>0.491297170462388</v>
      </c>
      <c r="AV136" s="112">
        <f t="shared" si="70"/>
        <v>0.459311261642055</v>
      </c>
      <c r="AW136" s="121"/>
      <c r="AX136" s="122">
        <v>3</v>
      </c>
      <c r="AY136" s="123">
        <v>1</v>
      </c>
      <c r="AZ136" s="124">
        <f>AY136*3</f>
        <v>3</v>
      </c>
      <c r="BA136" s="125">
        <f>AA136+AB136+AW136+AZ136</f>
        <v>3</v>
      </c>
    </row>
    <row r="137" hidden="1" spans="1:53">
      <c r="A137" s="9">
        <v>135</v>
      </c>
      <c r="B137" s="9">
        <v>102567</v>
      </c>
      <c r="C137" s="10" t="s">
        <v>193</v>
      </c>
      <c r="D137" s="9" t="s">
        <v>62</v>
      </c>
      <c r="E137" s="52"/>
      <c r="F137" s="52">
        <v>2</v>
      </c>
      <c r="G137" s="53" t="s">
        <v>60</v>
      </c>
      <c r="H137" s="54">
        <v>5425</v>
      </c>
      <c r="I137" s="54">
        <f t="shared" si="75"/>
        <v>16275</v>
      </c>
      <c r="J137" s="61">
        <v>0.2716</v>
      </c>
      <c r="K137" s="62">
        <v>1473.43</v>
      </c>
      <c r="L137" s="62">
        <f t="shared" si="76"/>
        <v>4420.29</v>
      </c>
      <c r="M137" s="54">
        <v>6238.75</v>
      </c>
      <c r="N137" s="54">
        <f t="shared" si="77"/>
        <v>18716.25</v>
      </c>
      <c r="O137" s="61">
        <v>0.26516</v>
      </c>
      <c r="P137" s="62">
        <v>1654.26695</v>
      </c>
      <c r="Q137" s="62">
        <f t="shared" si="78"/>
        <v>4962.80085</v>
      </c>
      <c r="R137" s="80">
        <v>7763.39</v>
      </c>
      <c r="S137" s="80">
        <v>2319.84</v>
      </c>
      <c r="T137" s="76"/>
      <c r="U137" s="76"/>
      <c r="V137" s="77">
        <f t="shared" si="59"/>
        <v>0.477013210445469</v>
      </c>
      <c r="W137" s="79">
        <f t="shared" si="60"/>
        <v>0.477013210445469</v>
      </c>
      <c r="X137" s="79">
        <f t="shared" si="72"/>
        <v>0.524816245087992</v>
      </c>
      <c r="Y137" s="79">
        <f t="shared" si="61"/>
        <v>0.414794096039538</v>
      </c>
      <c r="Z137" s="79">
        <f t="shared" si="73"/>
        <v>0.467445716666225</v>
      </c>
      <c r="AA137" s="93"/>
      <c r="AB137" s="94"/>
      <c r="AC137" s="81">
        <f t="shared" si="74"/>
        <v>-170.2322</v>
      </c>
      <c r="AD137" s="95">
        <v>4882.5</v>
      </c>
      <c r="AE137" s="95">
        <f t="shared" si="62"/>
        <v>9765</v>
      </c>
      <c r="AF137" s="96">
        <v>0.27608</v>
      </c>
      <c r="AG137" s="95">
        <v>1347.9606</v>
      </c>
      <c r="AH137" s="95">
        <f t="shared" si="63"/>
        <v>2695.9212</v>
      </c>
      <c r="AI137" s="95">
        <v>5614.875</v>
      </c>
      <c r="AJ137" s="95">
        <f t="shared" si="64"/>
        <v>11229.75</v>
      </c>
      <c r="AK137" s="96">
        <v>0.2716</v>
      </c>
      <c r="AL137" s="95">
        <v>1525.00005</v>
      </c>
      <c r="AM137" s="95">
        <f t="shared" si="65"/>
        <v>3050.0001</v>
      </c>
      <c r="AN137" s="104">
        <v>5077.92</v>
      </c>
      <c r="AO137" s="104">
        <v>1310.28</v>
      </c>
      <c r="AP137" s="110"/>
      <c r="AQ137" s="110"/>
      <c r="AR137" s="111">
        <f t="shared" si="66"/>
        <v>0.520012288786482</v>
      </c>
      <c r="AS137" s="112">
        <f t="shared" si="67"/>
        <v>0.520012288786482</v>
      </c>
      <c r="AT137" s="112">
        <f t="shared" si="68"/>
        <v>0.486023107797068</v>
      </c>
      <c r="AU137" s="112">
        <f t="shared" si="69"/>
        <v>0.452184598944767</v>
      </c>
      <c r="AV137" s="112">
        <f t="shared" si="70"/>
        <v>0.429599985914755</v>
      </c>
      <c r="AW137" s="121"/>
      <c r="AX137" s="122">
        <v>5</v>
      </c>
      <c r="AY137" s="123"/>
      <c r="AZ137" s="124"/>
      <c r="BA137" s="125"/>
    </row>
    <row r="138" hidden="1" spans="1:53">
      <c r="A138" s="9">
        <v>136</v>
      </c>
      <c r="B138" s="9">
        <v>102935</v>
      </c>
      <c r="C138" s="10" t="s">
        <v>194</v>
      </c>
      <c r="D138" s="9" t="s">
        <v>69</v>
      </c>
      <c r="E138" s="52"/>
      <c r="F138" s="52">
        <v>2</v>
      </c>
      <c r="G138" s="53" t="s">
        <v>60</v>
      </c>
      <c r="H138" s="54">
        <v>7168.5</v>
      </c>
      <c r="I138" s="54">
        <f t="shared" si="75"/>
        <v>21505.5</v>
      </c>
      <c r="J138" s="61">
        <v>0.3104</v>
      </c>
      <c r="K138" s="62">
        <v>2225.1024</v>
      </c>
      <c r="L138" s="62">
        <f t="shared" si="76"/>
        <v>6675.3072</v>
      </c>
      <c r="M138" s="54">
        <v>8243.775</v>
      </c>
      <c r="N138" s="54">
        <f t="shared" si="77"/>
        <v>24731.325</v>
      </c>
      <c r="O138" s="61">
        <v>0.30304</v>
      </c>
      <c r="P138" s="62">
        <v>2498.193576</v>
      </c>
      <c r="Q138" s="62">
        <f t="shared" si="78"/>
        <v>7494.580728</v>
      </c>
      <c r="R138" s="80">
        <v>10109.71</v>
      </c>
      <c r="S138" s="80">
        <v>3608.36</v>
      </c>
      <c r="T138" s="76"/>
      <c r="U138" s="76"/>
      <c r="V138" s="77">
        <f t="shared" si="59"/>
        <v>0.470098811931831</v>
      </c>
      <c r="W138" s="79">
        <f t="shared" si="60"/>
        <v>0.470098811931831</v>
      </c>
      <c r="X138" s="79">
        <f t="shared" si="72"/>
        <v>0.540553399549911</v>
      </c>
      <c r="Y138" s="79">
        <f t="shared" si="61"/>
        <v>0.408781575592897</v>
      </c>
      <c r="Z138" s="79">
        <f t="shared" si="73"/>
        <v>0.481462556873802</v>
      </c>
      <c r="AA138" s="93"/>
      <c r="AB138" s="94"/>
      <c r="AC138" s="81">
        <f t="shared" si="74"/>
        <v>-227.9158</v>
      </c>
      <c r="AD138" s="95">
        <v>6451.65</v>
      </c>
      <c r="AE138" s="95">
        <f t="shared" si="62"/>
        <v>12903.3</v>
      </c>
      <c r="AF138" s="96">
        <v>0.31552</v>
      </c>
      <c r="AG138" s="95">
        <v>2035.624608</v>
      </c>
      <c r="AH138" s="95">
        <f t="shared" si="63"/>
        <v>4071.249216</v>
      </c>
      <c r="AI138" s="95">
        <v>7419.3975</v>
      </c>
      <c r="AJ138" s="95">
        <f t="shared" si="64"/>
        <v>14838.795</v>
      </c>
      <c r="AK138" s="96">
        <v>0.3104</v>
      </c>
      <c r="AL138" s="95">
        <v>2302.980984</v>
      </c>
      <c r="AM138" s="95">
        <f t="shared" si="65"/>
        <v>4605.961968</v>
      </c>
      <c r="AN138" s="104">
        <v>13216.32</v>
      </c>
      <c r="AO138" s="104">
        <v>4454.22</v>
      </c>
      <c r="AP138" s="110"/>
      <c r="AQ138" s="110"/>
      <c r="AR138" s="113">
        <f t="shared" si="66"/>
        <v>1.02425891051126</v>
      </c>
      <c r="AS138" s="114">
        <f t="shared" si="67"/>
        <v>1.02425891051126</v>
      </c>
      <c r="AT138" s="114">
        <f t="shared" si="68"/>
        <v>1.09406714344455</v>
      </c>
      <c r="AU138" s="112">
        <f t="shared" si="69"/>
        <v>0.890659922183708</v>
      </c>
      <c r="AV138" s="112">
        <f t="shared" si="70"/>
        <v>0.967055314600027</v>
      </c>
      <c r="AW138" s="126">
        <v>200</v>
      </c>
      <c r="AX138" s="122">
        <v>5</v>
      </c>
      <c r="AY138" s="123"/>
      <c r="AZ138" s="124"/>
      <c r="BA138" s="125">
        <f>AA138+AB138+AW138+AZ138</f>
        <v>200</v>
      </c>
    </row>
    <row r="139" hidden="1" spans="1:53">
      <c r="A139" s="9">
        <v>137</v>
      </c>
      <c r="B139" s="9">
        <v>118758</v>
      </c>
      <c r="C139" s="10" t="s">
        <v>195</v>
      </c>
      <c r="D139" s="9" t="s">
        <v>64</v>
      </c>
      <c r="E139" s="52"/>
      <c r="F139" s="52"/>
      <c r="G139" s="53" t="s">
        <v>60</v>
      </c>
      <c r="H139" s="54">
        <v>3500</v>
      </c>
      <c r="I139" s="54">
        <f t="shared" si="75"/>
        <v>10500</v>
      </c>
      <c r="J139" s="61">
        <v>0.2425</v>
      </c>
      <c r="K139" s="62">
        <v>848.75</v>
      </c>
      <c r="L139" s="62">
        <f t="shared" si="76"/>
        <v>2546.25</v>
      </c>
      <c r="M139" s="54">
        <v>4025</v>
      </c>
      <c r="N139" s="54">
        <f t="shared" si="77"/>
        <v>12075</v>
      </c>
      <c r="O139" s="61">
        <v>0.23675</v>
      </c>
      <c r="P139" s="62">
        <v>952.91875</v>
      </c>
      <c r="Q139" s="62">
        <f t="shared" si="78"/>
        <v>2858.75625</v>
      </c>
      <c r="R139" s="80">
        <v>4863.4</v>
      </c>
      <c r="S139" s="80">
        <v>1606.48</v>
      </c>
      <c r="T139" s="76"/>
      <c r="U139" s="76"/>
      <c r="V139" s="77">
        <f t="shared" si="59"/>
        <v>0.463180952380952</v>
      </c>
      <c r="W139" s="79">
        <f t="shared" si="60"/>
        <v>0.463180952380952</v>
      </c>
      <c r="X139" s="79">
        <f t="shared" si="72"/>
        <v>0.630919980363279</v>
      </c>
      <c r="Y139" s="79">
        <f t="shared" si="61"/>
        <v>0.402766045548654</v>
      </c>
      <c r="Z139" s="79">
        <f t="shared" si="73"/>
        <v>0.56195067347907</v>
      </c>
      <c r="AA139" s="93"/>
      <c r="AB139" s="94"/>
      <c r="AC139" s="81">
        <f t="shared" si="74"/>
        <v>-112.732</v>
      </c>
      <c r="AD139" s="95">
        <v>3150</v>
      </c>
      <c r="AE139" s="95">
        <f t="shared" si="62"/>
        <v>6300</v>
      </c>
      <c r="AF139" s="96">
        <v>0.2465</v>
      </c>
      <c r="AG139" s="95">
        <v>776.475</v>
      </c>
      <c r="AH139" s="95">
        <f t="shared" si="63"/>
        <v>1552.95</v>
      </c>
      <c r="AI139" s="95">
        <v>3622.5</v>
      </c>
      <c r="AJ139" s="95">
        <f t="shared" si="64"/>
        <v>7245</v>
      </c>
      <c r="AK139" s="96">
        <v>0.2425</v>
      </c>
      <c r="AL139" s="95">
        <v>878.45625</v>
      </c>
      <c r="AM139" s="95">
        <f t="shared" si="65"/>
        <v>1756.9125</v>
      </c>
      <c r="AN139" s="104">
        <v>4150.33</v>
      </c>
      <c r="AO139" s="104">
        <v>559.96</v>
      </c>
      <c r="AP139" s="110"/>
      <c r="AQ139" s="110"/>
      <c r="AR139" s="111">
        <f t="shared" si="66"/>
        <v>0.65878253968254</v>
      </c>
      <c r="AS139" s="112">
        <f t="shared" si="67"/>
        <v>0.65878253968254</v>
      </c>
      <c r="AT139" s="112">
        <f t="shared" si="68"/>
        <v>0.360578254290222</v>
      </c>
      <c r="AU139" s="112">
        <f t="shared" si="69"/>
        <v>0.572854382332643</v>
      </c>
      <c r="AV139" s="112">
        <f t="shared" si="70"/>
        <v>0.318718205943665</v>
      </c>
      <c r="AW139" s="121"/>
      <c r="AX139" s="122">
        <v>3</v>
      </c>
      <c r="AY139" s="123"/>
      <c r="AZ139" s="124"/>
      <c r="BA139" s="125"/>
    </row>
    <row r="140" hidden="1" spans="1:53">
      <c r="A140" s="9">
        <v>138</v>
      </c>
      <c r="B140" s="9">
        <v>111064</v>
      </c>
      <c r="C140" s="10" t="s">
        <v>196</v>
      </c>
      <c r="D140" s="9" t="s">
        <v>88</v>
      </c>
      <c r="E140" s="52">
        <v>1</v>
      </c>
      <c r="F140" s="52">
        <v>1</v>
      </c>
      <c r="G140" s="53" t="s">
        <v>60</v>
      </c>
      <c r="H140" s="54">
        <v>3000</v>
      </c>
      <c r="I140" s="54">
        <f t="shared" si="75"/>
        <v>9000</v>
      </c>
      <c r="J140" s="61">
        <v>0.2813</v>
      </c>
      <c r="K140" s="62">
        <v>843.9</v>
      </c>
      <c r="L140" s="62">
        <f t="shared" si="76"/>
        <v>2531.7</v>
      </c>
      <c r="M140" s="54">
        <v>3450</v>
      </c>
      <c r="N140" s="54">
        <f t="shared" si="77"/>
        <v>10350</v>
      </c>
      <c r="O140" s="61">
        <v>0.27463</v>
      </c>
      <c r="P140" s="62">
        <v>947.4735</v>
      </c>
      <c r="Q140" s="62">
        <f t="shared" si="78"/>
        <v>2842.4205</v>
      </c>
      <c r="R140" s="80">
        <v>4034.65</v>
      </c>
      <c r="S140" s="80">
        <v>924.21</v>
      </c>
      <c r="T140" s="76"/>
      <c r="U140" s="76"/>
      <c r="V140" s="77">
        <f t="shared" si="59"/>
        <v>0.448294444444444</v>
      </c>
      <c r="W140" s="79">
        <f t="shared" si="60"/>
        <v>0.448294444444444</v>
      </c>
      <c r="X140" s="79">
        <f t="shared" si="72"/>
        <v>0.365055101315322</v>
      </c>
      <c r="Y140" s="79">
        <f t="shared" si="61"/>
        <v>0.389821256038647</v>
      </c>
      <c r="Z140" s="79">
        <f t="shared" si="73"/>
        <v>0.325148935563897</v>
      </c>
      <c r="AA140" s="93"/>
      <c r="AB140" s="94"/>
      <c r="AC140" s="81">
        <f t="shared" si="74"/>
        <v>-99.307</v>
      </c>
      <c r="AD140" s="95">
        <v>2700</v>
      </c>
      <c r="AE140" s="95">
        <f t="shared" si="62"/>
        <v>5400</v>
      </c>
      <c r="AF140" s="96">
        <v>0.28594</v>
      </c>
      <c r="AG140" s="95">
        <v>772.038</v>
      </c>
      <c r="AH140" s="95">
        <f t="shared" si="63"/>
        <v>1544.076</v>
      </c>
      <c r="AI140" s="95">
        <v>3105</v>
      </c>
      <c r="AJ140" s="95">
        <f t="shared" si="64"/>
        <v>6210</v>
      </c>
      <c r="AK140" s="96">
        <v>0.2813</v>
      </c>
      <c r="AL140" s="95">
        <v>873.4365</v>
      </c>
      <c r="AM140" s="95">
        <f t="shared" si="65"/>
        <v>1746.873</v>
      </c>
      <c r="AN140" s="104">
        <v>2544.44</v>
      </c>
      <c r="AO140" s="104">
        <v>663.29</v>
      </c>
      <c r="AP140" s="110"/>
      <c r="AQ140" s="110"/>
      <c r="AR140" s="111">
        <f t="shared" si="66"/>
        <v>0.471192592592593</v>
      </c>
      <c r="AS140" s="112">
        <f t="shared" si="67"/>
        <v>0.471192592592593</v>
      </c>
      <c r="AT140" s="112">
        <f t="shared" si="68"/>
        <v>0.42957082423404</v>
      </c>
      <c r="AU140" s="112">
        <f t="shared" si="69"/>
        <v>0.40973268921095</v>
      </c>
      <c r="AV140" s="112">
        <f t="shared" si="70"/>
        <v>0.379701329175046</v>
      </c>
      <c r="AW140" s="121"/>
      <c r="AX140" s="122">
        <v>3</v>
      </c>
      <c r="AY140" s="123">
        <v>1</v>
      </c>
      <c r="AZ140" s="124">
        <f>AY140*3</f>
        <v>3</v>
      </c>
      <c r="BA140" s="125">
        <f>AA140+AB140+AW140+AZ140</f>
        <v>3</v>
      </c>
    </row>
    <row r="141" hidden="1" spans="1:53">
      <c r="A141" s="9">
        <v>139</v>
      </c>
      <c r="B141" s="9">
        <v>591</v>
      </c>
      <c r="C141" s="10" t="s">
        <v>197</v>
      </c>
      <c r="D141" s="9" t="s">
        <v>88</v>
      </c>
      <c r="E141" s="52"/>
      <c r="F141" s="52">
        <v>2</v>
      </c>
      <c r="G141" s="53" t="s">
        <v>60</v>
      </c>
      <c r="H141" s="54">
        <v>4956</v>
      </c>
      <c r="I141" s="54">
        <f t="shared" si="75"/>
        <v>14868</v>
      </c>
      <c r="J141" s="61">
        <v>0.3104</v>
      </c>
      <c r="K141" s="62">
        <v>1538.3424</v>
      </c>
      <c r="L141" s="62">
        <f t="shared" si="76"/>
        <v>4615.0272</v>
      </c>
      <c r="M141" s="54">
        <v>5699.4</v>
      </c>
      <c r="N141" s="54">
        <f t="shared" si="77"/>
        <v>17098.2</v>
      </c>
      <c r="O141" s="61">
        <v>0.30304</v>
      </c>
      <c r="P141" s="62">
        <v>1727.146176</v>
      </c>
      <c r="Q141" s="62">
        <f t="shared" si="78"/>
        <v>5181.438528</v>
      </c>
      <c r="R141" s="80">
        <v>6418.82</v>
      </c>
      <c r="S141" s="80">
        <v>2056.31</v>
      </c>
      <c r="T141" s="76"/>
      <c r="U141" s="76"/>
      <c r="V141" s="77">
        <f t="shared" si="59"/>
        <v>0.431720473500134</v>
      </c>
      <c r="W141" s="79">
        <f t="shared" si="60"/>
        <v>0.431720473500134</v>
      </c>
      <c r="X141" s="79">
        <f t="shared" si="72"/>
        <v>0.445568338145439</v>
      </c>
      <c r="Y141" s="79">
        <f t="shared" si="61"/>
        <v>0.375409107391421</v>
      </c>
      <c r="Z141" s="79">
        <f t="shared" si="73"/>
        <v>0.396860831000483</v>
      </c>
      <c r="AA141" s="93"/>
      <c r="AB141" s="94"/>
      <c r="AC141" s="81">
        <f t="shared" si="74"/>
        <v>-168.9836</v>
      </c>
      <c r="AD141" s="95">
        <v>4460.4</v>
      </c>
      <c r="AE141" s="95">
        <f t="shared" si="62"/>
        <v>8920.8</v>
      </c>
      <c r="AF141" s="96">
        <v>0.31552</v>
      </c>
      <c r="AG141" s="95">
        <v>1407.345408</v>
      </c>
      <c r="AH141" s="95">
        <f t="shared" si="63"/>
        <v>2814.690816</v>
      </c>
      <c r="AI141" s="95">
        <v>5129.46</v>
      </c>
      <c r="AJ141" s="95">
        <f t="shared" si="64"/>
        <v>10258.92</v>
      </c>
      <c r="AK141" s="96">
        <v>0.3104</v>
      </c>
      <c r="AL141" s="95">
        <v>1592.184384</v>
      </c>
      <c r="AM141" s="95">
        <f t="shared" si="65"/>
        <v>3184.368768</v>
      </c>
      <c r="AN141" s="104">
        <v>2852.52</v>
      </c>
      <c r="AO141" s="104">
        <v>1040.95</v>
      </c>
      <c r="AP141" s="110"/>
      <c r="AQ141" s="110"/>
      <c r="AR141" s="111">
        <f t="shared" si="66"/>
        <v>0.319760559591068</v>
      </c>
      <c r="AS141" s="112">
        <f t="shared" si="67"/>
        <v>0.319760559591068</v>
      </c>
      <c r="AT141" s="112">
        <f t="shared" si="68"/>
        <v>0.369827475928354</v>
      </c>
      <c r="AU141" s="112">
        <f t="shared" si="69"/>
        <v>0.278052660513972</v>
      </c>
      <c r="AV141" s="112">
        <f t="shared" si="70"/>
        <v>0.326893672133893</v>
      </c>
      <c r="AW141" s="121"/>
      <c r="AX141" s="122">
        <v>3</v>
      </c>
      <c r="AY141" s="123"/>
      <c r="AZ141" s="124"/>
      <c r="BA141" s="125"/>
    </row>
    <row r="142" hidden="1" spans="1:53">
      <c r="A142" s="137"/>
      <c r="B142" s="137"/>
      <c r="C142" s="138"/>
      <c r="D142" s="137"/>
      <c r="E142" s="52"/>
      <c r="F142" s="52"/>
      <c r="G142" s="53"/>
      <c r="H142" s="54">
        <f>SUM(H3:H141)</f>
        <v>1359909.25</v>
      </c>
      <c r="I142" s="54">
        <f>SUM(I3:I141)</f>
        <v>4079727.75</v>
      </c>
      <c r="J142" s="61">
        <v>0.26565981931878</v>
      </c>
      <c r="K142" s="62">
        <f>SUM(K3:K141)</f>
        <v>361301.9260063</v>
      </c>
      <c r="L142" s="62">
        <f>SUM(L3:L141)</f>
        <v>1083905.7780189</v>
      </c>
      <c r="M142" s="54">
        <f>SUM(M3:M141)</f>
        <v>1567605.6375</v>
      </c>
      <c r="N142" s="54">
        <f>SUM(N3:N141)</f>
        <v>4702816.9125</v>
      </c>
      <c r="O142" s="61">
        <v>0.259956669348053</v>
      </c>
      <c r="P142" s="62">
        <f>SUM(P3:P141)</f>
        <v>406622.20079295</v>
      </c>
      <c r="Q142" s="62">
        <f>SUM(Q3:Q141)</f>
        <v>1219866.60237885</v>
      </c>
      <c r="R142" s="80">
        <f>SUM(R3:R141)</f>
        <v>3877678.1</v>
      </c>
      <c r="S142" s="80">
        <f>SUM(S3:S141)</f>
        <v>907014.72</v>
      </c>
      <c r="T142" s="76"/>
      <c r="U142" s="76"/>
      <c r="V142" s="77">
        <f t="shared" si="59"/>
        <v>0.950474722240963</v>
      </c>
      <c r="W142" s="79">
        <f>R142/I142</f>
        <v>0.950474722240963</v>
      </c>
      <c r="X142" s="79">
        <f>S142/L142</f>
        <v>0.836802181881334</v>
      </c>
      <c r="Y142" s="79">
        <f>R142/N142</f>
        <v>0.824543709046636</v>
      </c>
      <c r="Z142" s="79">
        <f>S142/Q142</f>
        <v>0.743535988468936</v>
      </c>
      <c r="AA142" s="93"/>
      <c r="AB142" s="94"/>
      <c r="AC142" s="81"/>
      <c r="AD142" s="95">
        <f>SUM(AD3:AD141)</f>
        <v>1224118.325</v>
      </c>
      <c r="AE142" s="95">
        <f>SUM(AE3:AE141)</f>
        <v>2448236.65</v>
      </c>
      <c r="AF142" s="96">
        <f>AH142/AE142</f>
        <v>0.270058106892441</v>
      </c>
      <c r="AG142" s="95">
        <f>SUM(AG3:AG141)</f>
        <v>330583.077461846</v>
      </c>
      <c r="AH142" s="95">
        <f>SUM(AH3:AH141)</f>
        <v>661166.154923692</v>
      </c>
      <c r="AI142" s="95">
        <f>SUM(AI3:AI141)</f>
        <v>1407936.07375</v>
      </c>
      <c r="AJ142" s="95">
        <f>SUM(AJ3:AJ141)</f>
        <v>2815872.1475</v>
      </c>
      <c r="AK142" s="96">
        <f>AM142/AJ142</f>
        <v>0.265667525955399</v>
      </c>
      <c r="AL142" s="95">
        <f>SUM(AL3:AL141)</f>
        <v>374042.893416521</v>
      </c>
      <c r="AM142" s="95">
        <f>SUM(AM3:AM141)</f>
        <v>748085.786833041</v>
      </c>
      <c r="AN142" s="104">
        <f>SUM(AN3:AN141)</f>
        <v>1961035.33</v>
      </c>
      <c r="AO142" s="104">
        <f>SUM(AO3:AO141)</f>
        <v>509841.87</v>
      </c>
      <c r="AP142" s="110"/>
      <c r="AQ142" s="110"/>
      <c r="AR142" s="111">
        <f t="shared" si="66"/>
        <v>0.800999090508673</v>
      </c>
      <c r="AS142" s="112">
        <f t="shared" si="67"/>
        <v>0.800999090508673</v>
      </c>
      <c r="AT142" s="112">
        <f t="shared" si="68"/>
        <v>0.771125179659027</v>
      </c>
      <c r="AU142" s="112">
        <f t="shared" si="69"/>
        <v>0.696422006141527</v>
      </c>
      <c r="AV142" s="112">
        <f t="shared" si="70"/>
        <v>0.681528614730635</v>
      </c>
      <c r="AW142" s="121"/>
      <c r="AX142" s="122">
        <f>SUM(AX3:AX141)</f>
        <v>1116</v>
      </c>
      <c r="AY142" s="123"/>
      <c r="AZ142" s="124"/>
      <c r="BA142" s="125">
        <f>SUM(BA3:BA141)</f>
        <v>34062.55046875</v>
      </c>
    </row>
  </sheetData>
  <autoFilter ref="A2:XFC142">
    <filterColumn colId="3">
      <customFilters>
        <customFilter operator="equal" val="城郊二片"/>
      </customFilters>
    </filterColumn>
    <extLst/>
  </autoFilter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3"/>
  <sheetViews>
    <sheetView tabSelected="1" workbookViewId="0">
      <selection activeCell="K23" sqref="K23"/>
    </sheetView>
  </sheetViews>
  <sheetFormatPr defaultColWidth="9" defaultRowHeight="13.5" outlineLevelCol="6"/>
  <cols>
    <col min="1" max="3" width="9" style="2"/>
    <col min="4" max="4" width="14" style="2" customWidth="1"/>
    <col min="5" max="5" width="9" style="2"/>
    <col min="6" max="6" width="18.625" style="2" customWidth="1"/>
    <col min="7" max="7" width="9" style="3"/>
  </cols>
  <sheetData>
    <row r="1" spans="1:7">
      <c r="A1" s="4" t="s">
        <v>198</v>
      </c>
      <c r="B1" s="4"/>
      <c r="C1" s="4"/>
      <c r="D1" s="4"/>
      <c r="E1" s="4"/>
      <c r="F1" s="4"/>
      <c r="G1" s="5"/>
    </row>
    <row r="2" spans="1:7">
      <c r="A2" s="4" t="s">
        <v>18</v>
      </c>
      <c r="B2" s="4" t="s">
        <v>199</v>
      </c>
      <c r="C2" s="4" t="s">
        <v>19</v>
      </c>
      <c r="D2" s="4" t="s">
        <v>200</v>
      </c>
      <c r="E2" s="4" t="s">
        <v>201</v>
      </c>
      <c r="F2" s="4" t="s">
        <v>202</v>
      </c>
      <c r="G2" s="5" t="s">
        <v>203</v>
      </c>
    </row>
    <row r="3" s="1" customFormat="1" spans="1:7">
      <c r="A3" s="6">
        <v>1</v>
      </c>
      <c r="B3" s="7" t="s">
        <v>56</v>
      </c>
      <c r="C3" s="6">
        <v>54</v>
      </c>
      <c r="D3" s="7" t="s">
        <v>108</v>
      </c>
      <c r="E3" s="6">
        <v>10808</v>
      </c>
      <c r="F3" s="7" t="s">
        <v>204</v>
      </c>
      <c r="G3" s="7">
        <v>100</v>
      </c>
    </row>
    <row r="4" s="1" customFormat="1" spans="1:7">
      <c r="A4" s="6">
        <v>2</v>
      </c>
      <c r="B4" s="7" t="s">
        <v>56</v>
      </c>
      <c r="C4" s="6">
        <v>54</v>
      </c>
      <c r="D4" s="7" t="s">
        <v>108</v>
      </c>
      <c r="E4" s="6">
        <v>6301</v>
      </c>
      <c r="F4" s="7" t="s">
        <v>205</v>
      </c>
      <c r="G4" s="7">
        <v>100</v>
      </c>
    </row>
    <row r="5" s="1" customFormat="1" spans="1:7">
      <c r="A5" s="6">
        <v>3</v>
      </c>
      <c r="B5" s="7" t="s">
        <v>56</v>
      </c>
      <c r="C5" s="6">
        <v>54</v>
      </c>
      <c r="D5" s="7" t="s">
        <v>108</v>
      </c>
      <c r="E5" s="6">
        <v>7379</v>
      </c>
      <c r="F5" s="7" t="s">
        <v>206</v>
      </c>
      <c r="G5" s="7">
        <v>103</v>
      </c>
    </row>
    <row r="6" s="1" customFormat="1" spans="1:7">
      <c r="A6" s="6">
        <v>4</v>
      </c>
      <c r="B6" s="7" t="s">
        <v>56</v>
      </c>
      <c r="C6" s="6">
        <v>54</v>
      </c>
      <c r="D6" s="7" t="s">
        <v>108</v>
      </c>
      <c r="E6" s="6">
        <v>6884</v>
      </c>
      <c r="F6" s="7" t="s">
        <v>207</v>
      </c>
      <c r="G6" s="7">
        <v>100</v>
      </c>
    </row>
    <row r="7" s="1" customFormat="1" spans="1:7">
      <c r="A7" s="6">
        <v>5</v>
      </c>
      <c r="B7" s="7" t="s">
        <v>56</v>
      </c>
      <c r="C7" s="6">
        <v>713</v>
      </c>
      <c r="D7" s="7" t="s">
        <v>208</v>
      </c>
      <c r="E7" s="6">
        <v>6492</v>
      </c>
      <c r="F7" s="7" t="s">
        <v>209</v>
      </c>
      <c r="G7" s="7">
        <v>112</v>
      </c>
    </row>
    <row r="8" s="1" customFormat="1" spans="1:7">
      <c r="A8" s="6">
        <v>6</v>
      </c>
      <c r="B8" s="7" t="s">
        <v>56</v>
      </c>
      <c r="C8" s="6">
        <v>713</v>
      </c>
      <c r="D8" s="7" t="s">
        <v>208</v>
      </c>
      <c r="E8" s="6">
        <v>11961</v>
      </c>
      <c r="F8" s="7" t="s">
        <v>210</v>
      </c>
      <c r="G8" s="7">
        <v>112</v>
      </c>
    </row>
    <row r="9" s="1" customFormat="1" spans="1:7">
      <c r="A9" s="6">
        <v>7</v>
      </c>
      <c r="B9" s="7" t="s">
        <v>56</v>
      </c>
      <c r="C9" s="6">
        <v>710</v>
      </c>
      <c r="D9" s="7" t="s">
        <v>211</v>
      </c>
      <c r="E9" s="6">
        <v>9527</v>
      </c>
      <c r="F9" s="7" t="s">
        <v>212</v>
      </c>
      <c r="G9" s="7">
        <v>240</v>
      </c>
    </row>
    <row r="10" s="1" customFormat="1" spans="1:7">
      <c r="A10" s="6">
        <v>8</v>
      </c>
      <c r="B10" s="7" t="s">
        <v>56</v>
      </c>
      <c r="C10" s="6">
        <v>710</v>
      </c>
      <c r="D10" s="7" t="s">
        <v>211</v>
      </c>
      <c r="E10" s="6">
        <v>12981</v>
      </c>
      <c r="F10" s="7" t="s">
        <v>213</v>
      </c>
      <c r="G10" s="7">
        <v>260</v>
      </c>
    </row>
    <row r="11" s="1" customFormat="1" spans="1:7">
      <c r="A11" s="6">
        <v>9</v>
      </c>
      <c r="B11" s="8" t="s">
        <v>56</v>
      </c>
      <c r="C11" s="8">
        <v>329</v>
      </c>
      <c r="D11" s="8" t="s">
        <v>66</v>
      </c>
      <c r="E11" s="8">
        <v>998</v>
      </c>
      <c r="F11" s="8" t="s">
        <v>214</v>
      </c>
      <c r="G11" s="8">
        <v>565</v>
      </c>
    </row>
    <row r="12" s="1" customFormat="1" spans="1:7">
      <c r="A12" s="6">
        <v>10</v>
      </c>
      <c r="B12" s="8" t="s">
        <v>56</v>
      </c>
      <c r="C12" s="8">
        <v>329</v>
      </c>
      <c r="D12" s="8" t="s">
        <v>66</v>
      </c>
      <c r="E12" s="8">
        <v>12517</v>
      </c>
      <c r="F12" s="8" t="s">
        <v>215</v>
      </c>
      <c r="G12" s="8">
        <v>338</v>
      </c>
    </row>
    <row r="13" s="1" customFormat="1" spans="1:7">
      <c r="A13" s="6">
        <v>11</v>
      </c>
      <c r="B13" s="7" t="s">
        <v>56</v>
      </c>
      <c r="C13" s="6">
        <v>104428</v>
      </c>
      <c r="D13" s="7" t="s">
        <v>216</v>
      </c>
      <c r="E13" s="6">
        <v>6472</v>
      </c>
      <c r="F13" s="7" t="s">
        <v>217</v>
      </c>
      <c r="G13" s="6">
        <v>588.94</v>
      </c>
    </row>
    <row r="14" s="1" customFormat="1" spans="1:7">
      <c r="A14" s="6">
        <v>12</v>
      </c>
      <c r="B14" s="7" t="s">
        <v>56</v>
      </c>
      <c r="C14" s="6">
        <v>104428</v>
      </c>
      <c r="D14" s="7" t="s">
        <v>216</v>
      </c>
      <c r="E14" s="6">
        <v>13231</v>
      </c>
      <c r="F14" s="7" t="s">
        <v>218</v>
      </c>
      <c r="G14" s="6">
        <v>300</v>
      </c>
    </row>
    <row r="15" s="1" customFormat="1" spans="1:7">
      <c r="A15" s="6">
        <v>13</v>
      </c>
      <c r="B15" s="7" t="s">
        <v>56</v>
      </c>
      <c r="C15" s="6">
        <v>104428</v>
      </c>
      <c r="D15" s="7" t="s">
        <v>216</v>
      </c>
      <c r="E15" s="6">
        <v>14040</v>
      </c>
      <c r="F15" s="7" t="s">
        <v>219</v>
      </c>
      <c r="G15" s="6">
        <v>200</v>
      </c>
    </row>
    <row r="16" s="1" customFormat="1" spans="1:7">
      <c r="A16" s="6">
        <v>14</v>
      </c>
      <c r="B16" s="7" t="s">
        <v>56</v>
      </c>
      <c r="C16" s="6">
        <v>351</v>
      </c>
      <c r="D16" s="7" t="s">
        <v>220</v>
      </c>
      <c r="E16" s="6">
        <v>8594</v>
      </c>
      <c r="F16" s="7" t="s">
        <v>221</v>
      </c>
      <c r="G16" s="7">
        <v>100</v>
      </c>
    </row>
    <row r="17" s="1" customFormat="1" spans="1:7">
      <c r="A17" s="6">
        <v>15</v>
      </c>
      <c r="B17" s="7" t="s">
        <v>56</v>
      </c>
      <c r="C17" s="6">
        <v>351</v>
      </c>
      <c r="D17" s="7" t="s">
        <v>220</v>
      </c>
      <c r="E17" s="6">
        <v>8606</v>
      </c>
      <c r="F17" s="7" t="s">
        <v>222</v>
      </c>
      <c r="G17" s="7">
        <v>100</v>
      </c>
    </row>
    <row r="18" s="1" customFormat="1" spans="1:7">
      <c r="A18" s="6">
        <v>16</v>
      </c>
      <c r="B18" s="7" t="s">
        <v>56</v>
      </c>
      <c r="C18" s="6">
        <v>351</v>
      </c>
      <c r="D18" s="7" t="s">
        <v>220</v>
      </c>
      <c r="E18" s="6">
        <v>12901</v>
      </c>
      <c r="F18" s="7" t="s">
        <v>223</v>
      </c>
      <c r="G18" s="7">
        <v>100</v>
      </c>
    </row>
    <row r="19" s="1" customFormat="1" spans="1:7">
      <c r="A19" s="6">
        <v>17</v>
      </c>
      <c r="B19" s="7" t="s">
        <v>56</v>
      </c>
      <c r="C19" s="6">
        <v>738</v>
      </c>
      <c r="D19" s="7" t="s">
        <v>224</v>
      </c>
      <c r="E19" s="6">
        <v>5698</v>
      </c>
      <c r="F19" s="7" t="s">
        <v>225</v>
      </c>
      <c r="G19" s="7">
        <v>200</v>
      </c>
    </row>
    <row r="20" s="1" customFormat="1" spans="1:7">
      <c r="A20" s="6">
        <v>18</v>
      </c>
      <c r="B20" s="7" t="s">
        <v>56</v>
      </c>
      <c r="C20" s="6">
        <v>738</v>
      </c>
      <c r="D20" s="7" t="s">
        <v>224</v>
      </c>
      <c r="E20" s="6">
        <v>6121</v>
      </c>
      <c r="F20" s="7" t="s">
        <v>226</v>
      </c>
      <c r="G20" s="7">
        <v>170</v>
      </c>
    </row>
    <row r="21" s="1" customFormat="1" spans="1:7">
      <c r="A21" s="6">
        <v>19</v>
      </c>
      <c r="B21" s="7" t="s">
        <v>56</v>
      </c>
      <c r="C21" s="6">
        <v>738</v>
      </c>
      <c r="D21" s="7" t="s">
        <v>224</v>
      </c>
      <c r="E21" s="6">
        <v>13583</v>
      </c>
      <c r="F21" s="7" t="s">
        <v>227</v>
      </c>
      <c r="G21" s="7">
        <v>130</v>
      </c>
    </row>
    <row r="22" s="1" customFormat="1" spans="1:7">
      <c r="A22" s="6">
        <v>20</v>
      </c>
      <c r="B22" s="7" t="s">
        <v>56</v>
      </c>
      <c r="C22" s="6">
        <v>110378</v>
      </c>
      <c r="D22" s="7" t="s">
        <v>228</v>
      </c>
      <c r="E22" s="6">
        <v>5521</v>
      </c>
      <c r="F22" s="7" t="s">
        <v>229</v>
      </c>
      <c r="G22" s="7">
        <v>100</v>
      </c>
    </row>
    <row r="23" s="1" customFormat="1" spans="1:7">
      <c r="A23" s="6">
        <v>21</v>
      </c>
      <c r="B23" s="7" t="s">
        <v>56</v>
      </c>
      <c r="C23" s="6">
        <v>110378</v>
      </c>
      <c r="D23" s="7" t="s">
        <v>228</v>
      </c>
      <c r="E23" s="6">
        <v>12745</v>
      </c>
      <c r="F23" s="7" t="s">
        <v>230</v>
      </c>
      <c r="G23" s="7">
        <v>100</v>
      </c>
    </row>
    <row r="24" s="1" customFormat="1" spans="1:7">
      <c r="A24" s="6">
        <v>22</v>
      </c>
      <c r="B24" s="7" t="s">
        <v>56</v>
      </c>
      <c r="C24" s="6">
        <v>706</v>
      </c>
      <c r="D24" s="7" t="s">
        <v>231</v>
      </c>
      <c r="E24" s="6">
        <v>6506</v>
      </c>
      <c r="F24" s="7" t="s">
        <v>232</v>
      </c>
      <c r="G24" s="7">
        <v>101</v>
      </c>
    </row>
    <row r="25" s="1" customFormat="1" spans="1:7">
      <c r="A25" s="6">
        <v>23</v>
      </c>
      <c r="B25" s="7" t="s">
        <v>56</v>
      </c>
      <c r="C25" s="6">
        <v>706</v>
      </c>
      <c r="D25" s="7" t="s">
        <v>231</v>
      </c>
      <c r="E25" s="6">
        <v>10772</v>
      </c>
      <c r="F25" s="7" t="s">
        <v>233</v>
      </c>
      <c r="G25" s="7">
        <v>101</v>
      </c>
    </row>
    <row r="26" s="1" customFormat="1" spans="1:7">
      <c r="A26" s="6">
        <v>24</v>
      </c>
      <c r="B26" s="7" t="s">
        <v>56</v>
      </c>
      <c r="C26" s="6">
        <v>706</v>
      </c>
      <c r="D26" s="7" t="s">
        <v>231</v>
      </c>
      <c r="E26" s="6">
        <v>13585</v>
      </c>
      <c r="F26" s="7" t="s">
        <v>234</v>
      </c>
      <c r="G26" s="7">
        <v>101</v>
      </c>
    </row>
    <row r="27" s="1" customFormat="1" spans="1:7">
      <c r="A27" s="6">
        <v>25</v>
      </c>
      <c r="B27" s="7" t="s">
        <v>56</v>
      </c>
      <c r="C27" s="6">
        <v>587</v>
      </c>
      <c r="D27" s="7" t="s">
        <v>235</v>
      </c>
      <c r="E27" s="6">
        <v>8073</v>
      </c>
      <c r="F27" s="7" t="s">
        <v>236</v>
      </c>
      <c r="G27" s="7">
        <v>100</v>
      </c>
    </row>
    <row r="28" s="1" customFormat="1" spans="1:7">
      <c r="A28" s="6">
        <v>26</v>
      </c>
      <c r="B28" s="7" t="s">
        <v>56</v>
      </c>
      <c r="C28" s="6">
        <v>587</v>
      </c>
      <c r="D28" s="7" t="s">
        <v>235</v>
      </c>
      <c r="E28" s="6">
        <v>6497</v>
      </c>
      <c r="F28" s="7" t="s">
        <v>237</v>
      </c>
      <c r="G28" s="7">
        <v>100</v>
      </c>
    </row>
    <row r="29" s="1" customFormat="1" spans="1:7">
      <c r="A29" s="6">
        <v>27</v>
      </c>
      <c r="B29" s="7" t="s">
        <v>56</v>
      </c>
      <c r="C29" s="9">
        <v>367</v>
      </c>
      <c r="D29" s="10" t="s">
        <v>169</v>
      </c>
      <c r="E29" s="11">
        <v>10043</v>
      </c>
      <c r="F29" s="12" t="s">
        <v>238</v>
      </c>
      <c r="G29" s="12">
        <v>3</v>
      </c>
    </row>
    <row r="30" s="1" customFormat="1" spans="1:7">
      <c r="A30" s="6">
        <v>28</v>
      </c>
      <c r="B30" s="7" t="s">
        <v>56</v>
      </c>
      <c r="C30" s="9">
        <v>367</v>
      </c>
      <c r="D30" s="10" t="s">
        <v>169</v>
      </c>
      <c r="E30" s="11">
        <v>11799</v>
      </c>
      <c r="F30" s="12" t="s">
        <v>239</v>
      </c>
      <c r="G30" s="12">
        <v>3</v>
      </c>
    </row>
    <row r="31" s="1" customFormat="1" spans="1:7">
      <c r="A31" s="6">
        <v>29</v>
      </c>
      <c r="B31" s="7" t="s">
        <v>56</v>
      </c>
      <c r="C31" s="9">
        <v>367</v>
      </c>
      <c r="D31" s="10" t="s">
        <v>169</v>
      </c>
      <c r="E31" s="11">
        <v>13199</v>
      </c>
      <c r="F31" s="12" t="s">
        <v>240</v>
      </c>
      <c r="G31" s="12">
        <v>3</v>
      </c>
    </row>
    <row r="32" s="1" customFormat="1" spans="1:7">
      <c r="A32" s="6">
        <v>30</v>
      </c>
      <c r="B32" s="7" t="s">
        <v>56</v>
      </c>
      <c r="C32" s="9">
        <v>56</v>
      </c>
      <c r="D32" s="10" t="s">
        <v>173</v>
      </c>
      <c r="E32" s="11">
        <v>10983</v>
      </c>
      <c r="F32" s="12" t="s">
        <v>241</v>
      </c>
      <c r="G32" s="12">
        <v>1.5</v>
      </c>
    </row>
    <row r="33" s="1" customFormat="1" spans="1:7">
      <c r="A33" s="6">
        <v>31</v>
      </c>
      <c r="B33" s="7" t="s">
        <v>56</v>
      </c>
      <c r="C33" s="9">
        <v>56</v>
      </c>
      <c r="D33" s="10" t="s">
        <v>173</v>
      </c>
      <c r="E33" s="11">
        <v>7948</v>
      </c>
      <c r="F33" s="12" t="s">
        <v>242</v>
      </c>
      <c r="G33" s="12">
        <v>1.5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考核目标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邓银鑫</cp:lastModifiedBy>
  <dcterms:created xsi:type="dcterms:W3CDTF">2021-05-21T10:15:00Z</dcterms:created>
  <dcterms:modified xsi:type="dcterms:W3CDTF">2021-06-03T01:25:27Z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7974F13071674BEABFD98ACC80D93D0C</vt:lpwstr>
  </property>
  <property fmtid="{D5CDD505-2E9C-101B-9397-08002B2CF9AE}" pid="3" name="KSOProductBuildVer">
    <vt:lpwstr>2052-11.1.0.10577</vt:lpwstr>
  </property>
</Properties>
</file>