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 activeTab="1"/>
  </bookViews>
  <sheets>
    <sheet name="报财务版（汇总表）" sheetId="3" r:id="rId1"/>
    <sheet name="发放明细" sheetId="1" r:id="rId2"/>
    <sheet name="Sheet1" sheetId="7" state="hidden" r:id="rId3"/>
    <sheet name="名细版" sheetId="6" state="hidden" r:id="rId4"/>
  </sheets>
  <definedNames>
    <definedName name="_xlnm._FilterDatabase" localSheetId="0" hidden="1">'报财务版（汇总表）'!#REF!</definedName>
    <definedName name="_xlnm._FilterDatabase" localSheetId="1" hidden="1">发放明细!$A$3:$I$99</definedName>
    <definedName name="_xlnm.Print_Titles" localSheetId="1">发放明细!$1:$1</definedName>
    <definedName name="_xlnm._FilterDatabase" localSheetId="3" hidden="1">名细版!$A$1:$I$61</definedName>
  </definedNames>
  <calcPr calcId="144525"/>
  <pivotCaches>
    <pivotCache cacheId="0" r:id="rId5"/>
  </pivotCaches>
</workbook>
</file>

<file path=xl/sharedStrings.xml><?xml version="1.0" encoding="utf-8"?>
<sst xmlns="http://schemas.openxmlformats.org/spreadsheetml/2006/main" count="429" uniqueCount="85">
  <si>
    <t>2021年5月核心厂家奖学金奖励汇总表</t>
  </si>
  <si>
    <t>门店ID</t>
  </si>
  <si>
    <t>门店</t>
  </si>
  <si>
    <t>奖励金额汇总</t>
  </si>
  <si>
    <t>四川太极旗舰店</t>
  </si>
  <si>
    <t>四川太极温江店</t>
  </si>
  <si>
    <t>四川太极浆洗街药店</t>
  </si>
  <si>
    <t>四川太极沙河源药店</t>
  </si>
  <si>
    <t>四川太极双林路药店</t>
  </si>
  <si>
    <t>四川太极光华村街药店</t>
  </si>
  <si>
    <t>四川太极金丝街药店</t>
  </si>
  <si>
    <t>四川太极武侯区顺和街店</t>
  </si>
  <si>
    <t>四川太极新津邓双镇岷江店</t>
  </si>
  <si>
    <t>四川太极成华区崔家店路药店</t>
  </si>
  <si>
    <t>四川太极青羊区北东街店</t>
  </si>
  <si>
    <t>四川太极郫县郫筒镇东大街药店</t>
  </si>
  <si>
    <t>四川太极双流县西航港街道锦华路一段药店</t>
  </si>
  <si>
    <t>四川太极成华区华油路药店</t>
  </si>
  <si>
    <t>四川太极青羊区十二桥药店</t>
  </si>
  <si>
    <t>四川太极成华区羊子山西路药店（兴元华盛）</t>
  </si>
  <si>
    <t>四川太极大邑县安仁镇千禧街药店</t>
  </si>
  <si>
    <t>四川太极成华区万科路药店</t>
  </si>
  <si>
    <t>四川太极都江堰市蒲阳镇堰问道西路药店</t>
  </si>
  <si>
    <t>四川太极成华区华泰路药店</t>
  </si>
  <si>
    <t>四川太极大邑县新场镇文昌街药店</t>
  </si>
  <si>
    <t>四川太极邛崃市临邛镇洪川小区药店</t>
  </si>
  <si>
    <t>四川太极高新区大源北街药店</t>
  </si>
  <si>
    <t>成都成汉太极大药房有限公司</t>
  </si>
  <si>
    <t>四川太极温江区公平街道江安路药店</t>
  </si>
  <si>
    <t>四川太极武侯区佳灵路药店</t>
  </si>
  <si>
    <t>四川太极新津县五津镇武阳西路药店</t>
  </si>
  <si>
    <t>四川太极金牛区银河北街药店</t>
  </si>
  <si>
    <t>四川太极青羊区贝森北路药店</t>
  </si>
  <si>
    <t>四川太极金牛区蜀汉路药店</t>
  </si>
  <si>
    <t>四川太极武侯区航中街药店</t>
  </si>
  <si>
    <t>四川太极高新区紫薇东路药店</t>
  </si>
  <si>
    <t>四川太极锦江区梨花街药店</t>
  </si>
  <si>
    <t>四川太极新都区新都街道万和北路药店</t>
  </si>
  <si>
    <t>四川太极新津县五津镇五津西路二药房</t>
  </si>
  <si>
    <t>四川太极成华区培华东路药店</t>
  </si>
  <si>
    <t>四川太极锦江区宏济中路药店</t>
  </si>
  <si>
    <t>四川太极锦江区静沙南路药店</t>
  </si>
  <si>
    <t>四川太极武侯区长寿路店</t>
  </si>
  <si>
    <t>四川太极金牛区花照壁中横街药店</t>
  </si>
  <si>
    <t>合计</t>
  </si>
  <si>
    <t>2021年5月核心厂家奖学金奖励明细表</t>
  </si>
  <si>
    <t>阿斯利康</t>
  </si>
  <si>
    <t>实际销售</t>
  </si>
  <si>
    <t>任务完成率</t>
  </si>
  <si>
    <t>完成率排名</t>
  </si>
  <si>
    <t>销售额排名</t>
  </si>
  <si>
    <t>综合排名</t>
  </si>
  <si>
    <t>排名奖励</t>
  </si>
  <si>
    <t>领取人</t>
  </si>
  <si>
    <t>奖励300元</t>
  </si>
  <si>
    <t>奖励200元</t>
  </si>
  <si>
    <t>奖励108元</t>
  </si>
  <si>
    <t>正大天晴</t>
  </si>
  <si>
    <t>销售</t>
  </si>
  <si>
    <t>完成率</t>
  </si>
  <si>
    <t>葛兰素史克</t>
  </si>
  <si>
    <t>销售金额</t>
  </si>
  <si>
    <t>云南白药</t>
  </si>
  <si>
    <t>扬子江系列</t>
  </si>
  <si>
    <t>好医生（康复新液）</t>
  </si>
  <si>
    <t>销售数量</t>
  </si>
  <si>
    <t>中美史克系列</t>
  </si>
  <si>
    <t>西安杨森</t>
  </si>
  <si>
    <t>浙江英诺珐</t>
  </si>
  <si>
    <t>江中药业</t>
  </si>
  <si>
    <t>联邦系列</t>
  </si>
  <si>
    <t>重庆华邦系列</t>
  </si>
  <si>
    <t>美纳里尼系列</t>
  </si>
  <si>
    <t>拜耳OTC</t>
  </si>
  <si>
    <t>辉瑞系列</t>
  </si>
  <si>
    <t>丽珠系列</t>
  </si>
  <si>
    <t>销售盒数</t>
  </si>
  <si>
    <t>惠氏系列</t>
  </si>
  <si>
    <t>销售排名</t>
  </si>
  <si>
    <t>先声系列</t>
  </si>
  <si>
    <t>奖励100元</t>
  </si>
  <si>
    <t>中智系列</t>
  </si>
  <si>
    <t>制表人：</t>
  </si>
  <si>
    <t>求和项:排名奖励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</si>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</sst>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name val="宋体"/>
      <charset val="134"/>
    </font>
    <font>
      <sz val="9"/>
      <name val="Arial"/>
      <charset val="0"/>
    </font>
    <font>
      <sz val="9"/>
      <name val="宋体"/>
      <charset val="0"/>
    </font>
    <font>
      <sz val="12"/>
      <color rgb="FFFF0000"/>
      <name val="微软雅黑"/>
      <charset val="134"/>
    </font>
    <font>
      <sz val="11"/>
      <color rgb="FFFF0000"/>
      <name val="宋体"/>
      <charset val="134"/>
      <scheme val="minor"/>
    </font>
    <font>
      <sz val="9"/>
      <name val="宋体"/>
      <charset val="134"/>
    </font>
    <font>
      <sz val="9"/>
      <color rgb="FFFF0000"/>
      <name val="Arial"/>
      <charset val="0"/>
    </font>
    <font>
      <sz val="9"/>
      <color rgb="FFFF0000"/>
      <name val="宋体"/>
      <charset val="134"/>
    </font>
    <font>
      <sz val="9"/>
      <color rgb="FFFF0000"/>
      <name val="宋体"/>
      <charset val="0"/>
    </font>
    <font>
      <sz val="16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0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17" borderId="4" applyNumberFormat="0" applyAlignment="0" applyProtection="0">
      <alignment vertical="center"/>
    </xf>
    <xf numFmtId="0" fontId="31" fillId="17" borderId="2" applyNumberFormat="0" applyAlignment="0" applyProtection="0">
      <alignment vertical="center"/>
    </xf>
    <xf numFmtId="0" fontId="22" fillId="13" borderId="3" applyNumberForma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1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9" fontId="1" fillId="0" borderId="1" xfId="1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4" fillId="3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4364.4322106481" refreshedBy="Administrator" recordCount="60">
  <cacheSource type="worksheet">
    <worksheetSource ref="A1:H61" sheet="名细版"/>
  </cacheSource>
  <cacheFields count="8">
    <cacheField name="门店ID" numFmtId="0">
      <sharedItems containsSemiMixedTypes="0" containsString="0" containsNumber="1" containsInteger="1" minValue="0" maxValue="117491" count="40">
        <n v="582"/>
        <n v="117491"/>
        <n v="307"/>
        <n v="329"/>
        <n v="108656"/>
        <n v="515"/>
        <n v="102567"/>
        <n v="106066"/>
        <n v="572"/>
        <n v="355"/>
        <n v="707"/>
        <n v="103198"/>
        <n v="391"/>
        <n v="116482"/>
        <n v="114844"/>
        <n v="117310"/>
        <n v="750"/>
        <n v="337"/>
        <n v="585"/>
        <n v="102565"/>
        <n v="712"/>
        <n v="578"/>
        <n v="514"/>
        <n v="117184"/>
        <n v="105910"/>
        <n v="737"/>
        <n v="517"/>
        <n v="102934"/>
        <n v="365"/>
        <n v="101453"/>
        <n v="339"/>
        <n v="107658"/>
        <n v="573"/>
        <n v="513"/>
        <n v="105396"/>
        <n v="721"/>
        <n v="720"/>
        <n v="710"/>
        <n v="594"/>
        <n v="105267"/>
      </sharedItems>
    </cacheField>
    <cacheField name="门店" numFmtId="0">
      <sharedItems count="40">
        <s v="四川太极青羊区十二桥药店"/>
        <s v="四川太极金牛区花照壁中横街药店"/>
        <s v="四川太极旗舰店"/>
        <s v="四川太极温江店"/>
        <s v="四川太极新津县五津镇五津西路二药房"/>
        <s v="四川太极成华区崔家店路药店"/>
        <s v="四川太极新津县五津镇武阳西路药店"/>
        <s v="四川太极锦江区梨花街药店"/>
        <s v="四川太极郫县郫筒镇东大街药店"/>
        <s v="四川太极双林路药店"/>
        <s v="四川太极成华区万科路药店"/>
        <s v="四川太极青羊区贝森北路药店"/>
        <s v="四川太极金丝街药店"/>
        <s v="四川太极锦江区宏济中路药店"/>
        <s v="四川太极成华区培华东路药店"/>
        <s v="四川太极武侯区长寿路店"/>
        <s v="成都成汉太极大药房有限公司"/>
        <s v="四川太极浆洗街药店"/>
        <s v="四川太极成华区羊子山西路药店（兴元华盛）"/>
        <s v="四川太极武侯区佳灵路药店"/>
        <s v="四川太极成华区华泰路药店"/>
        <s v="四川太极成华区华油路药店"/>
        <s v="四川太极新津邓双镇岷江店"/>
        <s v="四川太极锦江区静沙南路药店"/>
        <s v="四川太极高新区紫薇东路药店"/>
        <s v="四川太极高新区大源北街药店"/>
        <s v="四川太极青羊区北东街店"/>
        <s v="四川太极金牛区银河北街药店"/>
        <s v="四川太极光华村街药店"/>
        <s v="四川太极温江区公平街道江安路药店"/>
        <s v="四川太极沙河源药店"/>
        <s v="四川太极新都区新都街道万和北路药店"/>
        <s v="四川太极双流县西航港街道锦华路一段药店"/>
        <s v="四川太极武侯区顺和街店"/>
        <s v="四川太极武侯区航中街药店"/>
        <s v="四川太极邛崃市临邛镇洪川小区药店"/>
        <s v="四川太极大邑县新场镇文昌街药店"/>
        <s v="四川太极都江堰市蒲阳镇堰问道西路药店"/>
        <s v="四川太极大邑县安仁镇千禧街药店"/>
        <s v="四川太极金牛区蜀汉路药店"/>
      </sharedItems>
    </cacheField>
    <cacheField name="实际销售" numFmtId="0">
      <sharedItems containsSemiMixedTypes="0" containsString="0" containsNumber="1" minValue="0" maxValue="48958.33" count="60">
        <n v="34051.46"/>
        <n v="7579.82"/>
        <n v="48958.33"/>
        <n v="6321.22"/>
        <n v="4216.82"/>
        <n v="6043.75"/>
        <n v="5036.8"/>
        <n v="3026.2"/>
        <n v="2546.6"/>
        <n v="4133.67"/>
        <n v="3516.82"/>
        <n v="3442.23"/>
        <n v="10070.21"/>
        <n v="5875.59"/>
        <n v="4784.16"/>
        <n v="13"/>
        <n v="11"/>
        <n v="7"/>
        <n v="6718.85000000001"/>
        <n v="5619.23000000001"/>
        <n v="4062.06000000001"/>
        <n v="3439.71"/>
        <n v="2620.53"/>
        <n v="2027.92"/>
        <n v="4331.80000000001"/>
        <n v="4584.54"/>
        <n v="3836.57"/>
        <n v="3836.08"/>
        <n v="3251.25"/>
        <n v="2781.32"/>
        <n v="2193.32"/>
        <n v="4159.46"/>
        <n v="1708.7"/>
        <n v="10426.62"/>
        <n v="2984.22"/>
        <n v="2836.31"/>
        <n v="3891.23"/>
        <n v="2416.8"/>
        <n v="3401.3"/>
        <n v="11196.85"/>
        <n v="5282.49"/>
        <n v="6056.96"/>
        <n v="10084.93"/>
        <n v="10750.72"/>
        <n v="9983.95"/>
        <n v="176"/>
        <n v="109"/>
        <n v="78"/>
        <n v="21968.82"/>
        <n v="9826.13"/>
        <n v="6913.85"/>
        <n v="1708.46"/>
        <n v="1641.94"/>
        <n v="1368.63"/>
        <n v="1243.57"/>
        <n v="1090.97"/>
        <n v="1081.26"/>
        <n v="50"/>
        <n v="42"/>
        <n v="185"/>
      </sharedItems>
    </cacheField>
    <cacheField name="任务完成率" numFmtId="9">
      <sharedItems containsSemiMixedTypes="0" containsString="0" containsNumber="1" minValue="0" maxValue="7.02357777777778" count="60">
        <n v="0.972898857142857"/>
        <n v="3.60943809523809"/>
        <n v="0.854421116928447"/>
        <n v="7.02357777777778"/>
        <n v="4.21682"/>
        <n v="1.94959677419355"/>
        <n v="2.39847619047619"/>
        <n v="1.78011764705882"/>
        <n v="2.82955555555556"/>
        <n v="1.26799693251534"/>
        <n v="1.29771955719557"/>
        <n v="1.27019557195572"/>
        <n v="2.12900845665962"/>
        <n v="2.65863800904977"/>
        <n v="2.67271508379888"/>
        <n v="1.85714285714286"/>
        <n v="1.57142857142857"/>
        <n v="1.75"/>
        <n v="1.97033724340176"/>
        <n v="1.81852103559871"/>
        <n v="2.11565625000001"/>
        <n v="2.09738414634146"/>
        <n v="2.096424"/>
        <n v="2.11241666666667"/>
        <n v="2.88786666666667"/>
        <n v="1.80493700787402"/>
        <n v="1.89929207920792"/>
        <n v="3.30696551724138"/>
        <n v="5.24395161290323"/>
        <n v="3.27214117647059"/>
        <n v="1.51263448275862"/>
        <n v="1.04247117794486"/>
        <n v="1.04828220858896"/>
        <n v="4.08887058823529"/>
        <n v="2.48685"/>
        <n v="2.36359166666667"/>
        <n v="1.69183913043478"/>
        <n v="2.1772972972973"/>
        <n v="1.47882608695652"/>
        <n v="1.43182225063939"/>
        <n v="1.38648031496063"/>
        <n v="1.1692972972973"/>
        <n v="2.50868905472637"/>
        <n v="2.39971428571429"/>
        <n v="2.48356965174129"/>
        <n v="2.51428571428571"/>
        <n v="1.09"/>
        <n v="1.11428571428571"/>
        <n v="1.8889785038693"/>
        <n v="1.48430966767372"/>
        <n v="1.16199159663866"/>
        <n v="1.46022222222222"/>
        <n v="0.960198830409357"/>
        <n v="0.894529411764706"/>
        <n v="0.986960317460317"/>
        <n v="1.21218888888889"/>
        <n v="0.858142857142857"/>
        <n v="1.66666666666667"/>
        <n v="1.4"/>
        <n v="0.804347826086957"/>
      </sharedItems>
    </cacheField>
    <cacheField name="完成率排名" numFmtId="0">
      <sharedItems containsSemiMixedTypes="0" containsString="0" containsNumber="1" containsInteger="1" minValue="0" maxValue="19" count="12">
        <n v="7"/>
        <n v="1"/>
        <n v="11"/>
        <n v="2"/>
        <n v="5"/>
        <n v="3"/>
        <n v="13"/>
        <n v="8"/>
        <n v="12"/>
        <n v="4"/>
        <n v="6"/>
        <n v="19"/>
      </sharedItems>
    </cacheField>
    <cacheField name="销售额排名" numFmtId="0">
      <sharedItems containsSemiMixedTypes="0" containsString="0" containsNumber="1" containsInteger="1" minValue="0" maxValue="28" count="18">
        <n v="2"/>
        <n v="8"/>
        <n v="1"/>
        <n v="6"/>
        <n v="9"/>
        <n v="7"/>
        <n v="5"/>
        <n v="10"/>
        <n v="14"/>
        <n v="11"/>
        <n v="13"/>
        <n v="20"/>
        <n v="3"/>
        <n v="4"/>
        <n v="17"/>
        <n v="21"/>
        <n v="27"/>
        <n v="28"/>
      </sharedItems>
    </cacheField>
    <cacheField name="综合排名" numFmtId="0">
      <sharedItems containsSemiMixedTypes="0" containsString="0" containsNumber="1" containsInteger="1" minValue="0" maxValue="6" count="6">
        <n v="1"/>
        <n v="2"/>
        <n v="3"/>
        <n v="4"/>
        <n v="5"/>
        <n v="6"/>
      </sharedItems>
    </cacheField>
    <cacheField name="排名奖励" numFmtId="0">
      <sharedItems containsSemiMixedTypes="0" containsString="0" containsNumber="1" containsInteger="1" minValue="0" maxValue="300" count="4">
        <n v="300"/>
        <n v="200"/>
        <n v="108"/>
        <n v="100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0">
  <r>
    <x v="0"/>
    <x v="0"/>
    <x v="0"/>
    <x v="0"/>
    <x v="0"/>
    <x v="0"/>
    <x v="0"/>
    <x v="0"/>
  </r>
  <r>
    <x v="1"/>
    <x v="1"/>
    <x v="1"/>
    <x v="1"/>
    <x v="1"/>
    <x v="1"/>
    <x v="1"/>
    <x v="1"/>
  </r>
  <r>
    <x v="2"/>
    <x v="2"/>
    <x v="2"/>
    <x v="2"/>
    <x v="2"/>
    <x v="2"/>
    <x v="2"/>
    <x v="2"/>
  </r>
  <r>
    <x v="1"/>
    <x v="1"/>
    <x v="3"/>
    <x v="3"/>
    <x v="1"/>
    <x v="3"/>
    <x v="0"/>
    <x v="0"/>
  </r>
  <r>
    <x v="3"/>
    <x v="3"/>
    <x v="4"/>
    <x v="4"/>
    <x v="3"/>
    <x v="4"/>
    <x v="1"/>
    <x v="1"/>
  </r>
  <r>
    <x v="4"/>
    <x v="4"/>
    <x v="5"/>
    <x v="5"/>
    <x v="4"/>
    <x v="5"/>
    <x v="2"/>
    <x v="2"/>
  </r>
  <r>
    <x v="4"/>
    <x v="4"/>
    <x v="6"/>
    <x v="6"/>
    <x v="5"/>
    <x v="6"/>
    <x v="0"/>
    <x v="0"/>
  </r>
  <r>
    <x v="5"/>
    <x v="5"/>
    <x v="7"/>
    <x v="7"/>
    <x v="4"/>
    <x v="7"/>
    <x v="1"/>
    <x v="1"/>
  </r>
  <r>
    <x v="6"/>
    <x v="6"/>
    <x v="8"/>
    <x v="8"/>
    <x v="1"/>
    <x v="8"/>
    <x v="2"/>
    <x v="2"/>
  </r>
  <r>
    <x v="7"/>
    <x v="7"/>
    <x v="9"/>
    <x v="9"/>
    <x v="6"/>
    <x v="6"/>
    <x v="0"/>
    <x v="0"/>
  </r>
  <r>
    <x v="8"/>
    <x v="8"/>
    <x v="10"/>
    <x v="10"/>
    <x v="7"/>
    <x v="9"/>
    <x v="1"/>
    <x v="1"/>
  </r>
  <r>
    <x v="9"/>
    <x v="9"/>
    <x v="11"/>
    <x v="11"/>
    <x v="8"/>
    <x v="10"/>
    <x v="2"/>
    <x v="2"/>
  </r>
  <r>
    <x v="10"/>
    <x v="10"/>
    <x v="12"/>
    <x v="12"/>
    <x v="0"/>
    <x v="0"/>
    <x v="0"/>
    <x v="0"/>
  </r>
  <r>
    <x v="11"/>
    <x v="11"/>
    <x v="13"/>
    <x v="13"/>
    <x v="3"/>
    <x v="5"/>
    <x v="1"/>
    <x v="1"/>
  </r>
  <r>
    <x v="12"/>
    <x v="12"/>
    <x v="14"/>
    <x v="14"/>
    <x v="1"/>
    <x v="10"/>
    <x v="2"/>
    <x v="2"/>
  </r>
  <r>
    <x v="13"/>
    <x v="13"/>
    <x v="15"/>
    <x v="15"/>
    <x v="1"/>
    <x v="5"/>
    <x v="0"/>
    <x v="0"/>
  </r>
  <r>
    <x v="14"/>
    <x v="14"/>
    <x v="16"/>
    <x v="16"/>
    <x v="5"/>
    <x v="7"/>
    <x v="1"/>
    <x v="1"/>
  </r>
  <r>
    <x v="15"/>
    <x v="15"/>
    <x v="17"/>
    <x v="17"/>
    <x v="3"/>
    <x v="11"/>
    <x v="2"/>
    <x v="2"/>
  </r>
  <r>
    <x v="16"/>
    <x v="16"/>
    <x v="18"/>
    <x v="18"/>
    <x v="3"/>
    <x v="2"/>
    <x v="0"/>
    <x v="0"/>
  </r>
  <r>
    <x v="17"/>
    <x v="17"/>
    <x v="19"/>
    <x v="19"/>
    <x v="9"/>
    <x v="12"/>
    <x v="1"/>
    <x v="1"/>
  </r>
  <r>
    <x v="7"/>
    <x v="7"/>
    <x v="20"/>
    <x v="20"/>
    <x v="1"/>
    <x v="3"/>
    <x v="2"/>
    <x v="2"/>
  </r>
  <r>
    <x v="16"/>
    <x v="16"/>
    <x v="21"/>
    <x v="21"/>
    <x v="9"/>
    <x v="2"/>
    <x v="0"/>
    <x v="0"/>
  </r>
  <r>
    <x v="18"/>
    <x v="18"/>
    <x v="22"/>
    <x v="22"/>
    <x v="4"/>
    <x v="0"/>
    <x v="1"/>
    <x v="1"/>
  </r>
  <r>
    <x v="19"/>
    <x v="19"/>
    <x v="23"/>
    <x v="23"/>
    <x v="5"/>
    <x v="3"/>
    <x v="2"/>
    <x v="2"/>
  </r>
  <r>
    <x v="7"/>
    <x v="7"/>
    <x v="24"/>
    <x v="24"/>
    <x v="1"/>
    <x v="12"/>
    <x v="0"/>
    <x v="0"/>
  </r>
  <r>
    <x v="20"/>
    <x v="20"/>
    <x v="25"/>
    <x v="25"/>
    <x v="7"/>
    <x v="0"/>
    <x v="1"/>
    <x v="1"/>
  </r>
  <r>
    <x v="21"/>
    <x v="21"/>
    <x v="26"/>
    <x v="26"/>
    <x v="10"/>
    <x v="3"/>
    <x v="2"/>
    <x v="2"/>
  </r>
  <r>
    <x v="22"/>
    <x v="22"/>
    <x v="27"/>
    <x v="27"/>
    <x v="5"/>
    <x v="12"/>
    <x v="0"/>
    <x v="0"/>
  </r>
  <r>
    <x v="23"/>
    <x v="23"/>
    <x v="28"/>
    <x v="28"/>
    <x v="1"/>
    <x v="6"/>
    <x v="1"/>
    <x v="1"/>
  </r>
  <r>
    <x v="24"/>
    <x v="24"/>
    <x v="29"/>
    <x v="29"/>
    <x v="9"/>
    <x v="7"/>
    <x v="2"/>
    <x v="2"/>
  </r>
  <r>
    <x v="19"/>
    <x v="19"/>
    <x v="30"/>
    <x v="30"/>
    <x v="1"/>
    <x v="13"/>
    <x v="0"/>
    <x v="0"/>
  </r>
  <r>
    <x v="16"/>
    <x v="16"/>
    <x v="31"/>
    <x v="31"/>
    <x v="7"/>
    <x v="2"/>
    <x v="1"/>
    <x v="1"/>
  </r>
  <r>
    <x v="25"/>
    <x v="25"/>
    <x v="32"/>
    <x v="32"/>
    <x v="10"/>
    <x v="4"/>
    <x v="2"/>
    <x v="2"/>
  </r>
  <r>
    <x v="26"/>
    <x v="26"/>
    <x v="33"/>
    <x v="33"/>
    <x v="1"/>
    <x v="2"/>
    <x v="0"/>
    <x v="0"/>
  </r>
  <r>
    <x v="7"/>
    <x v="7"/>
    <x v="34"/>
    <x v="34"/>
    <x v="3"/>
    <x v="6"/>
    <x v="1"/>
    <x v="1"/>
  </r>
  <r>
    <x v="27"/>
    <x v="27"/>
    <x v="35"/>
    <x v="35"/>
    <x v="9"/>
    <x v="3"/>
    <x v="2"/>
    <x v="2"/>
  </r>
  <r>
    <x v="17"/>
    <x v="17"/>
    <x v="36"/>
    <x v="36"/>
    <x v="9"/>
    <x v="2"/>
    <x v="0"/>
    <x v="0"/>
  </r>
  <r>
    <x v="28"/>
    <x v="28"/>
    <x v="37"/>
    <x v="37"/>
    <x v="1"/>
    <x v="13"/>
    <x v="1"/>
    <x v="1"/>
  </r>
  <r>
    <x v="26"/>
    <x v="26"/>
    <x v="38"/>
    <x v="38"/>
    <x v="4"/>
    <x v="0"/>
    <x v="2"/>
    <x v="2"/>
  </r>
  <r>
    <x v="16"/>
    <x v="16"/>
    <x v="39"/>
    <x v="39"/>
    <x v="1"/>
    <x v="2"/>
    <x v="0"/>
    <x v="0"/>
  </r>
  <r>
    <x v="29"/>
    <x v="29"/>
    <x v="40"/>
    <x v="40"/>
    <x v="3"/>
    <x v="12"/>
    <x v="1"/>
    <x v="1"/>
  </r>
  <r>
    <x v="18"/>
    <x v="18"/>
    <x v="41"/>
    <x v="41"/>
    <x v="10"/>
    <x v="0"/>
    <x v="2"/>
    <x v="2"/>
  </r>
  <r>
    <x v="13"/>
    <x v="13"/>
    <x v="42"/>
    <x v="42"/>
    <x v="1"/>
    <x v="4"/>
    <x v="0"/>
    <x v="0"/>
  </r>
  <r>
    <x v="7"/>
    <x v="7"/>
    <x v="43"/>
    <x v="43"/>
    <x v="5"/>
    <x v="1"/>
    <x v="1"/>
    <x v="1"/>
  </r>
  <r>
    <x v="30"/>
    <x v="30"/>
    <x v="44"/>
    <x v="44"/>
    <x v="3"/>
    <x v="7"/>
    <x v="2"/>
    <x v="2"/>
  </r>
  <r>
    <x v="8"/>
    <x v="8"/>
    <x v="45"/>
    <x v="45"/>
    <x v="1"/>
    <x v="2"/>
    <x v="0"/>
    <x v="0"/>
  </r>
  <r>
    <x v="31"/>
    <x v="31"/>
    <x v="46"/>
    <x v="46"/>
    <x v="5"/>
    <x v="0"/>
    <x v="1"/>
    <x v="1"/>
  </r>
  <r>
    <x v="32"/>
    <x v="32"/>
    <x v="47"/>
    <x v="47"/>
    <x v="3"/>
    <x v="3"/>
    <x v="2"/>
    <x v="2"/>
  </r>
  <r>
    <x v="16"/>
    <x v="16"/>
    <x v="48"/>
    <x v="48"/>
    <x v="1"/>
    <x v="2"/>
    <x v="0"/>
    <x v="0"/>
  </r>
  <r>
    <x v="18"/>
    <x v="18"/>
    <x v="49"/>
    <x v="49"/>
    <x v="3"/>
    <x v="12"/>
    <x v="1"/>
    <x v="1"/>
  </r>
  <r>
    <x v="33"/>
    <x v="33"/>
    <x v="50"/>
    <x v="50"/>
    <x v="4"/>
    <x v="4"/>
    <x v="2"/>
    <x v="2"/>
  </r>
  <r>
    <x v="34"/>
    <x v="34"/>
    <x v="51"/>
    <x v="51"/>
    <x v="1"/>
    <x v="5"/>
    <x v="0"/>
    <x v="0"/>
  </r>
  <r>
    <x v="35"/>
    <x v="35"/>
    <x v="52"/>
    <x v="52"/>
    <x v="4"/>
    <x v="1"/>
    <x v="1"/>
    <x v="1"/>
  </r>
  <r>
    <x v="36"/>
    <x v="36"/>
    <x v="53"/>
    <x v="53"/>
    <x v="10"/>
    <x v="14"/>
    <x v="2"/>
    <x v="1"/>
  </r>
  <r>
    <x v="37"/>
    <x v="37"/>
    <x v="54"/>
    <x v="54"/>
    <x v="9"/>
    <x v="15"/>
    <x v="3"/>
    <x v="3"/>
  </r>
  <r>
    <x v="23"/>
    <x v="23"/>
    <x v="55"/>
    <x v="55"/>
    <x v="3"/>
    <x v="16"/>
    <x v="4"/>
    <x v="3"/>
  </r>
  <r>
    <x v="38"/>
    <x v="38"/>
    <x v="56"/>
    <x v="56"/>
    <x v="0"/>
    <x v="17"/>
    <x v="5"/>
    <x v="3"/>
  </r>
  <r>
    <x v="39"/>
    <x v="39"/>
    <x v="57"/>
    <x v="57"/>
    <x v="4"/>
    <x v="12"/>
    <x v="0"/>
    <x v="0"/>
  </r>
  <r>
    <x v="7"/>
    <x v="7"/>
    <x v="58"/>
    <x v="58"/>
    <x v="7"/>
    <x v="4"/>
    <x v="1"/>
    <x v="1"/>
  </r>
  <r>
    <x v="16"/>
    <x v="16"/>
    <x v="59"/>
    <x v="59"/>
    <x v="11"/>
    <x v="2"/>
    <x v="2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B44" firstHeaderRow="1" firstDataRow="1" firstDataCol="1"/>
  <pivotFields count="8">
    <pivotField axis="axisRow" compact="0" defaultSubtotal="0" showAll="0">
      <items count="40">
        <item x="2"/>
        <item x="3"/>
        <item x="17"/>
        <item x="30"/>
        <item x="9"/>
        <item x="28"/>
        <item x="12"/>
        <item x="33"/>
        <item x="22"/>
        <item x="5"/>
        <item x="26"/>
        <item x="8"/>
        <item x="32"/>
        <item x="21"/>
        <item x="0"/>
        <item x="18"/>
        <item x="38"/>
        <item x="10"/>
        <item x="37"/>
        <item x="20"/>
        <item x="36"/>
        <item x="35"/>
        <item x="25"/>
        <item x="16"/>
        <item x="29"/>
        <item x="19"/>
        <item x="6"/>
        <item x="27"/>
        <item x="11"/>
        <item x="39"/>
        <item x="34"/>
        <item x="24"/>
        <item x="7"/>
        <item x="31"/>
        <item x="4"/>
        <item x="14"/>
        <item x="13"/>
        <item x="23"/>
        <item x="15"/>
        <item x="1"/>
      </items>
    </pivotField>
    <pivotField compact="0" defaultSubtotal="0" showAll="0">
      <items count="40">
        <item x="16"/>
        <item x="5"/>
        <item x="20"/>
        <item x="21"/>
        <item x="14"/>
        <item x="10"/>
        <item x="18"/>
        <item x="38"/>
        <item x="36"/>
        <item x="37"/>
        <item x="25"/>
        <item x="24"/>
        <item x="28"/>
        <item x="17"/>
        <item x="1"/>
        <item x="39"/>
        <item x="27"/>
        <item x="12"/>
        <item x="13"/>
        <item x="23"/>
        <item x="7"/>
        <item x="8"/>
        <item x="2"/>
        <item x="26"/>
        <item x="11"/>
        <item x="0"/>
        <item x="35"/>
        <item x="30"/>
        <item x="9"/>
        <item x="32"/>
        <item x="3"/>
        <item x="29"/>
        <item x="34"/>
        <item x="19"/>
        <item x="33"/>
        <item x="15"/>
        <item x="31"/>
        <item x="22"/>
        <item x="4"/>
        <item x="6"/>
      </items>
    </pivotField>
    <pivotField compact="0" showAll="0"/>
    <pivotField compact="0" numFmtId="9" showAll="0"/>
    <pivotField compact="0" showAll="0"/>
    <pivotField compact="0" showAll="0"/>
    <pivotField compact="0" showAll="0"/>
    <pivotField dataField="1" compact="0" showAll="0">
      <items count="5">
        <item x="3"/>
        <item x="2"/>
        <item x="1"/>
        <item x="0"/>
        <item t="default"/>
      </items>
    </pivotField>
  </pivotFields>
  <rowFields count="1">
    <field x="0"/>
  </rowFields>
  <rowItems count="4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 t="grand">
      <x/>
    </i>
  </rowItems>
  <colItems count="1">
    <i/>
  </colItems>
  <dataFields count="1">
    <dataField name="求和项:排名奖励" fld="7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3"/>
  <sheetViews>
    <sheetView topLeftCell="A34" workbookViewId="0">
      <selection activeCell="A1" sqref="A1:C43"/>
    </sheetView>
  </sheetViews>
  <sheetFormatPr defaultColWidth="9" defaultRowHeight="27" customHeight="1" outlineLevelCol="2"/>
  <cols>
    <col min="1" max="1" width="9" style="26"/>
    <col min="2" max="2" width="46" style="26" customWidth="1"/>
    <col min="3" max="3" width="19.625" style="26" customWidth="1"/>
    <col min="4" max="16384" width="9" style="27"/>
  </cols>
  <sheetData>
    <row r="1" customHeight="1" spans="1:3">
      <c r="A1" s="18" t="s">
        <v>0</v>
      </c>
      <c r="B1" s="18"/>
      <c r="C1" s="18"/>
    </row>
    <row r="2" customHeight="1" spans="1:3">
      <c r="A2" s="28" t="s">
        <v>1</v>
      </c>
      <c r="B2" s="28" t="s">
        <v>2</v>
      </c>
      <c r="C2" s="28" t="s">
        <v>3</v>
      </c>
    </row>
    <row r="3" customHeight="1" spans="1:3">
      <c r="A3" s="9">
        <v>307</v>
      </c>
      <c r="B3" s="9" t="s">
        <v>4</v>
      </c>
      <c r="C3" s="9">
        <v>108</v>
      </c>
    </row>
    <row r="4" customHeight="1" spans="1:3">
      <c r="A4" s="9">
        <v>329</v>
      </c>
      <c r="B4" s="9" t="s">
        <v>5</v>
      </c>
      <c r="C4" s="9">
        <v>200</v>
      </c>
    </row>
    <row r="5" customHeight="1" spans="1:3">
      <c r="A5" s="9">
        <v>337</v>
      </c>
      <c r="B5" s="9" t="s">
        <v>6</v>
      </c>
      <c r="C5" s="9">
        <v>500</v>
      </c>
    </row>
    <row r="6" customHeight="1" spans="1:3">
      <c r="A6" s="9">
        <v>339</v>
      </c>
      <c r="B6" s="9" t="s">
        <v>7</v>
      </c>
      <c r="C6" s="9">
        <v>108</v>
      </c>
    </row>
    <row r="7" customHeight="1" spans="1:3">
      <c r="A7" s="9">
        <v>355</v>
      </c>
      <c r="B7" s="9" t="s">
        <v>8</v>
      </c>
      <c r="C7" s="9">
        <v>108</v>
      </c>
    </row>
    <row r="8" customHeight="1" spans="1:3">
      <c r="A8" s="9">
        <v>365</v>
      </c>
      <c r="B8" s="9" t="s">
        <v>9</v>
      </c>
      <c r="C8" s="9">
        <v>200</v>
      </c>
    </row>
    <row r="9" customHeight="1" spans="1:3">
      <c r="A9" s="9">
        <v>391</v>
      </c>
      <c r="B9" s="9" t="s">
        <v>10</v>
      </c>
      <c r="C9" s="9">
        <v>108</v>
      </c>
    </row>
    <row r="10" customHeight="1" spans="1:3">
      <c r="A10" s="9">
        <v>513</v>
      </c>
      <c r="B10" s="9" t="s">
        <v>11</v>
      </c>
      <c r="C10" s="9">
        <v>108</v>
      </c>
    </row>
    <row r="11" customHeight="1" spans="1:3">
      <c r="A11" s="9">
        <v>514</v>
      </c>
      <c r="B11" s="9" t="s">
        <v>12</v>
      </c>
      <c r="C11" s="9">
        <v>300</v>
      </c>
    </row>
    <row r="12" customHeight="1" spans="1:3">
      <c r="A12" s="9">
        <v>515</v>
      </c>
      <c r="B12" s="9" t="s">
        <v>13</v>
      </c>
      <c r="C12" s="9">
        <v>200</v>
      </c>
    </row>
    <row r="13" customHeight="1" spans="1:3">
      <c r="A13" s="9">
        <v>517</v>
      </c>
      <c r="B13" s="9" t="s">
        <v>14</v>
      </c>
      <c r="C13" s="9">
        <v>408</v>
      </c>
    </row>
    <row r="14" customHeight="1" spans="1:3">
      <c r="A14" s="9">
        <v>572</v>
      </c>
      <c r="B14" s="9" t="s">
        <v>15</v>
      </c>
      <c r="C14" s="9">
        <v>500</v>
      </c>
    </row>
    <row r="15" customHeight="1" spans="1:3">
      <c r="A15" s="9">
        <v>573</v>
      </c>
      <c r="B15" s="9" t="s">
        <v>16</v>
      </c>
      <c r="C15" s="9">
        <v>108</v>
      </c>
    </row>
    <row r="16" customHeight="1" spans="1:3">
      <c r="A16" s="9">
        <v>578</v>
      </c>
      <c r="B16" s="9" t="s">
        <v>17</v>
      </c>
      <c r="C16" s="9">
        <v>108</v>
      </c>
    </row>
    <row r="17" customHeight="1" spans="1:3">
      <c r="A17" s="9">
        <v>582</v>
      </c>
      <c r="B17" s="9" t="s">
        <v>18</v>
      </c>
      <c r="C17" s="9">
        <v>300</v>
      </c>
    </row>
    <row r="18" customHeight="1" spans="1:3">
      <c r="A18" s="9">
        <v>585</v>
      </c>
      <c r="B18" s="9" t="s">
        <v>19</v>
      </c>
      <c r="C18" s="9">
        <v>508</v>
      </c>
    </row>
    <row r="19" customHeight="1" spans="1:3">
      <c r="A19" s="9">
        <v>594</v>
      </c>
      <c r="B19" s="9" t="s">
        <v>20</v>
      </c>
      <c r="C19" s="9">
        <v>100</v>
      </c>
    </row>
    <row r="20" customHeight="1" spans="1:3">
      <c r="A20" s="9">
        <v>707</v>
      </c>
      <c r="B20" s="9" t="s">
        <v>21</v>
      </c>
      <c r="C20" s="9">
        <v>300</v>
      </c>
    </row>
    <row r="21" customHeight="1" spans="1:3">
      <c r="A21" s="9">
        <v>710</v>
      </c>
      <c r="B21" s="9" t="s">
        <v>22</v>
      </c>
      <c r="C21" s="9">
        <v>100</v>
      </c>
    </row>
    <row r="22" customHeight="1" spans="1:3">
      <c r="A22" s="9">
        <v>712</v>
      </c>
      <c r="B22" s="9" t="s">
        <v>23</v>
      </c>
      <c r="C22" s="9">
        <v>200</v>
      </c>
    </row>
    <row r="23" customHeight="1" spans="1:3">
      <c r="A23" s="9">
        <v>720</v>
      </c>
      <c r="B23" s="9" t="s">
        <v>24</v>
      </c>
      <c r="C23" s="9">
        <v>200</v>
      </c>
    </row>
    <row r="24" customHeight="1" spans="1:3">
      <c r="A24" s="9">
        <v>721</v>
      </c>
      <c r="B24" s="9" t="s">
        <v>25</v>
      </c>
      <c r="C24" s="9">
        <v>200</v>
      </c>
    </row>
    <row r="25" customHeight="1" spans="1:3">
      <c r="A25" s="9">
        <v>737</v>
      </c>
      <c r="B25" s="9" t="s">
        <v>26</v>
      </c>
      <c r="C25" s="9">
        <v>108</v>
      </c>
    </row>
    <row r="26" customHeight="1" spans="1:3">
      <c r="A26" s="9">
        <v>750</v>
      </c>
      <c r="B26" s="9" t="s">
        <v>27</v>
      </c>
      <c r="C26" s="9">
        <v>1508</v>
      </c>
    </row>
    <row r="27" customHeight="1" spans="1:3">
      <c r="A27" s="9">
        <v>101453</v>
      </c>
      <c r="B27" s="9" t="s">
        <v>28</v>
      </c>
      <c r="C27" s="9">
        <v>200</v>
      </c>
    </row>
    <row r="28" customHeight="1" spans="1:3">
      <c r="A28" s="9">
        <v>102565</v>
      </c>
      <c r="B28" s="9" t="s">
        <v>29</v>
      </c>
      <c r="C28" s="9">
        <v>408</v>
      </c>
    </row>
    <row r="29" customHeight="1" spans="1:3">
      <c r="A29" s="9">
        <v>102567</v>
      </c>
      <c r="B29" s="9" t="s">
        <v>30</v>
      </c>
      <c r="C29" s="9">
        <v>108</v>
      </c>
    </row>
    <row r="30" customHeight="1" spans="1:3">
      <c r="A30" s="9">
        <v>102934</v>
      </c>
      <c r="B30" s="9" t="s">
        <v>31</v>
      </c>
      <c r="C30" s="9">
        <v>108</v>
      </c>
    </row>
    <row r="31" customHeight="1" spans="1:3">
      <c r="A31" s="9">
        <v>103198</v>
      </c>
      <c r="B31" s="9" t="s">
        <v>32</v>
      </c>
      <c r="C31" s="9">
        <v>200</v>
      </c>
    </row>
    <row r="32" customHeight="1" spans="1:3">
      <c r="A32" s="9">
        <v>105267</v>
      </c>
      <c r="B32" s="9" t="s">
        <v>33</v>
      </c>
      <c r="C32" s="9">
        <v>300</v>
      </c>
    </row>
    <row r="33" customHeight="1" spans="1:3">
      <c r="A33" s="9">
        <v>105396</v>
      </c>
      <c r="B33" s="9" t="s">
        <v>34</v>
      </c>
      <c r="C33" s="9">
        <v>300</v>
      </c>
    </row>
    <row r="34" customHeight="1" spans="1:3">
      <c r="A34" s="9">
        <v>105910</v>
      </c>
      <c r="B34" s="9" t="s">
        <v>35</v>
      </c>
      <c r="C34" s="9">
        <v>108</v>
      </c>
    </row>
    <row r="35" customHeight="1" spans="1:3">
      <c r="A35" s="9">
        <v>106066</v>
      </c>
      <c r="B35" s="9" t="s">
        <v>36</v>
      </c>
      <c r="C35" s="9">
        <v>1308</v>
      </c>
    </row>
    <row r="36" customHeight="1" spans="1:3">
      <c r="A36" s="9">
        <v>107658</v>
      </c>
      <c r="B36" s="9" t="s">
        <v>37</v>
      </c>
      <c r="C36" s="9">
        <v>200</v>
      </c>
    </row>
    <row r="37" customHeight="1" spans="1:3">
      <c r="A37" s="9">
        <v>108656</v>
      </c>
      <c r="B37" s="9" t="s">
        <v>38</v>
      </c>
      <c r="C37" s="9">
        <v>408</v>
      </c>
    </row>
    <row r="38" customHeight="1" spans="1:3">
      <c r="A38" s="9">
        <v>114844</v>
      </c>
      <c r="B38" s="9" t="s">
        <v>39</v>
      </c>
      <c r="C38" s="9">
        <v>200</v>
      </c>
    </row>
    <row r="39" customHeight="1" spans="1:3">
      <c r="A39" s="9">
        <v>116482</v>
      </c>
      <c r="B39" s="9" t="s">
        <v>40</v>
      </c>
      <c r="C39" s="9">
        <v>600</v>
      </c>
    </row>
    <row r="40" customHeight="1" spans="1:3">
      <c r="A40" s="9">
        <v>117184</v>
      </c>
      <c r="B40" s="9" t="s">
        <v>41</v>
      </c>
      <c r="C40" s="9">
        <v>300</v>
      </c>
    </row>
    <row r="41" customHeight="1" spans="1:3">
      <c r="A41" s="9">
        <v>117310</v>
      </c>
      <c r="B41" s="9" t="s">
        <v>42</v>
      </c>
      <c r="C41" s="9">
        <v>108</v>
      </c>
    </row>
    <row r="42" customHeight="1" spans="1:3">
      <c r="A42" s="9">
        <v>117491</v>
      </c>
      <c r="B42" s="9" t="s">
        <v>43</v>
      </c>
      <c r="C42" s="9">
        <v>500</v>
      </c>
    </row>
    <row r="43" customHeight="1" spans="1:3">
      <c r="A43" s="9"/>
      <c r="B43" s="9" t="s">
        <v>44</v>
      </c>
      <c r="C43" s="9">
        <f>SUM(C3:C42)</f>
        <v>11944</v>
      </c>
    </row>
  </sheetData>
  <sortState ref="A3:C43">
    <sortCondition ref="A3"/>
  </sortState>
  <mergeCells count="1">
    <mergeCell ref="A1:C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1"/>
  <sheetViews>
    <sheetView tabSelected="1" workbookViewId="0">
      <pane ySplit="1" topLeftCell="A2" activePane="bottomLeft" state="frozen"/>
      <selection/>
      <selection pane="bottomLeft" activeCell="F9" sqref="F9"/>
    </sheetView>
  </sheetViews>
  <sheetFormatPr defaultColWidth="9" defaultRowHeight="19" customHeight="1"/>
  <cols>
    <col min="1" max="1" width="11.875" style="2" customWidth="1"/>
    <col min="2" max="2" width="40.375" style="2" customWidth="1"/>
    <col min="3" max="3" width="15.25" style="3" hidden="1" customWidth="1"/>
    <col min="4" max="4" width="13.125" style="2" hidden="1" customWidth="1"/>
    <col min="5" max="6" width="13.125" style="2" customWidth="1"/>
    <col min="7" max="7" width="9" style="2"/>
    <col min="8" max="8" width="17" style="2" customWidth="1"/>
    <col min="9" max="9" width="19.5" style="2" hidden="1" customWidth="1"/>
    <col min="10" max="16384" width="9" style="1"/>
  </cols>
  <sheetData>
    <row r="1" ht="32" customHeight="1" spans="1:9">
      <c r="A1" s="18" t="s">
        <v>45</v>
      </c>
      <c r="B1" s="18"/>
      <c r="C1" s="19"/>
      <c r="D1" s="18"/>
      <c r="E1" s="18"/>
      <c r="F1" s="18"/>
      <c r="G1" s="18"/>
      <c r="H1" s="18"/>
      <c r="I1" s="18"/>
    </row>
    <row r="2" ht="20" customHeight="1" spans="1:9">
      <c r="A2" s="20" t="s">
        <v>46</v>
      </c>
      <c r="B2" s="20"/>
      <c r="C2" s="21"/>
      <c r="D2" s="20"/>
      <c r="E2" s="20"/>
      <c r="F2" s="20"/>
      <c r="G2" s="20"/>
      <c r="H2" s="20"/>
      <c r="I2" s="20"/>
    </row>
    <row r="3" ht="20" customHeight="1" spans="1:9">
      <c r="A3" s="4" t="s">
        <v>1</v>
      </c>
      <c r="B3" s="4" t="s">
        <v>2</v>
      </c>
      <c r="C3" s="5" t="s">
        <v>47</v>
      </c>
      <c r="D3" s="5" t="s">
        <v>48</v>
      </c>
      <c r="E3" s="5" t="s">
        <v>49</v>
      </c>
      <c r="F3" s="5" t="s">
        <v>50</v>
      </c>
      <c r="G3" s="5" t="s">
        <v>51</v>
      </c>
      <c r="H3" s="6" t="s">
        <v>52</v>
      </c>
      <c r="I3" s="6" t="s">
        <v>53</v>
      </c>
    </row>
    <row r="4" ht="20" customHeight="1" spans="1:9">
      <c r="A4" s="7">
        <v>582</v>
      </c>
      <c r="B4" s="8" t="s">
        <v>18</v>
      </c>
      <c r="C4" s="9">
        <v>34051.46</v>
      </c>
      <c r="D4" s="10">
        <v>0.972898857142857</v>
      </c>
      <c r="E4" s="11">
        <v>7</v>
      </c>
      <c r="F4" s="11">
        <v>2</v>
      </c>
      <c r="G4" s="12">
        <v>1</v>
      </c>
      <c r="H4" s="6" t="s">
        <v>54</v>
      </c>
      <c r="I4" s="17"/>
    </row>
    <row r="5" ht="20" customHeight="1" spans="1:9">
      <c r="A5" s="7">
        <v>117491</v>
      </c>
      <c r="B5" s="13" t="s">
        <v>43</v>
      </c>
      <c r="C5" s="9">
        <v>7579.82</v>
      </c>
      <c r="D5" s="10">
        <v>3.60943809523809</v>
      </c>
      <c r="E5" s="11">
        <v>1</v>
      </c>
      <c r="F5" s="11">
        <v>8</v>
      </c>
      <c r="G5" s="12">
        <v>2</v>
      </c>
      <c r="H5" s="6" t="s">
        <v>55</v>
      </c>
      <c r="I5" s="17"/>
    </row>
    <row r="6" ht="20" customHeight="1" spans="1:9">
      <c r="A6" s="7">
        <v>307</v>
      </c>
      <c r="B6" s="8" t="s">
        <v>4</v>
      </c>
      <c r="C6" s="9">
        <v>48958.33</v>
      </c>
      <c r="D6" s="10">
        <v>0.854421116928447</v>
      </c>
      <c r="E6" s="11">
        <v>11</v>
      </c>
      <c r="F6" s="11">
        <v>1</v>
      </c>
      <c r="G6" s="12">
        <v>3</v>
      </c>
      <c r="H6" s="6" t="s">
        <v>56</v>
      </c>
      <c r="I6" s="17"/>
    </row>
    <row r="7" ht="20" customHeight="1" spans="1:9">
      <c r="A7" s="20" t="s">
        <v>57</v>
      </c>
      <c r="B7" s="20"/>
      <c r="C7" s="21"/>
      <c r="D7" s="20"/>
      <c r="E7" s="20"/>
      <c r="F7" s="20"/>
      <c r="G7" s="20"/>
      <c r="H7" s="20"/>
      <c r="I7" s="20"/>
    </row>
    <row r="8" ht="20" customHeight="1" spans="1:9">
      <c r="A8" s="4" t="s">
        <v>1</v>
      </c>
      <c r="B8" s="4" t="s">
        <v>2</v>
      </c>
      <c r="C8" s="5" t="s">
        <v>58</v>
      </c>
      <c r="D8" s="5" t="s">
        <v>59</v>
      </c>
      <c r="E8" s="5" t="s">
        <v>49</v>
      </c>
      <c r="F8" s="5" t="s">
        <v>50</v>
      </c>
      <c r="G8" s="5" t="s">
        <v>51</v>
      </c>
      <c r="H8" s="6" t="s">
        <v>52</v>
      </c>
      <c r="I8" s="6" t="s">
        <v>53</v>
      </c>
    </row>
    <row r="9" ht="20" customHeight="1" spans="1:9">
      <c r="A9" s="7">
        <v>117491</v>
      </c>
      <c r="B9" s="13" t="s">
        <v>43</v>
      </c>
      <c r="C9" s="9">
        <v>6321.22</v>
      </c>
      <c r="D9" s="10">
        <v>7.02357777777778</v>
      </c>
      <c r="E9" s="11">
        <v>1</v>
      </c>
      <c r="F9" s="11">
        <v>6</v>
      </c>
      <c r="G9" s="12">
        <v>1</v>
      </c>
      <c r="H9" s="6" t="s">
        <v>54</v>
      </c>
      <c r="I9" s="17"/>
    </row>
    <row r="10" ht="20" customHeight="1" spans="1:9">
      <c r="A10" s="7">
        <v>329</v>
      </c>
      <c r="B10" s="8" t="s">
        <v>5</v>
      </c>
      <c r="C10" s="9">
        <v>4216.82</v>
      </c>
      <c r="D10" s="10">
        <v>4.21682</v>
      </c>
      <c r="E10" s="11">
        <v>2</v>
      </c>
      <c r="F10" s="11">
        <v>9</v>
      </c>
      <c r="G10" s="12">
        <v>2</v>
      </c>
      <c r="H10" s="6" t="s">
        <v>55</v>
      </c>
      <c r="I10" s="17"/>
    </row>
    <row r="11" ht="20" customHeight="1" spans="1:9">
      <c r="A11" s="7">
        <v>108656</v>
      </c>
      <c r="B11" s="8" t="s">
        <v>38</v>
      </c>
      <c r="C11" s="9">
        <v>6043.75</v>
      </c>
      <c r="D11" s="10">
        <v>1.94959677419355</v>
      </c>
      <c r="E11" s="11">
        <v>5</v>
      </c>
      <c r="F11" s="11">
        <v>7</v>
      </c>
      <c r="G11" s="12">
        <v>3</v>
      </c>
      <c r="H11" s="6" t="s">
        <v>56</v>
      </c>
      <c r="I11" s="17"/>
    </row>
    <row r="12" ht="20" customHeight="1" spans="1:9">
      <c r="A12" s="20" t="s">
        <v>60</v>
      </c>
      <c r="B12" s="20"/>
      <c r="C12" s="21"/>
      <c r="D12" s="20"/>
      <c r="E12" s="20"/>
      <c r="F12" s="20"/>
      <c r="G12" s="20"/>
      <c r="H12" s="20"/>
      <c r="I12" s="20"/>
    </row>
    <row r="13" ht="20" customHeight="1" spans="1:9">
      <c r="A13" s="4" t="s">
        <v>1</v>
      </c>
      <c r="B13" s="4" t="s">
        <v>2</v>
      </c>
      <c r="C13" s="5" t="s">
        <v>61</v>
      </c>
      <c r="D13" s="5" t="s">
        <v>48</v>
      </c>
      <c r="E13" s="5" t="s">
        <v>49</v>
      </c>
      <c r="F13" s="5" t="s">
        <v>50</v>
      </c>
      <c r="G13" s="5" t="s">
        <v>51</v>
      </c>
      <c r="H13" s="6" t="s">
        <v>52</v>
      </c>
      <c r="I13" s="6" t="s">
        <v>53</v>
      </c>
    </row>
    <row r="14" ht="20" customHeight="1" spans="1:9">
      <c r="A14" s="7">
        <v>108656</v>
      </c>
      <c r="B14" s="8" t="s">
        <v>38</v>
      </c>
      <c r="C14" s="9">
        <v>5036.8</v>
      </c>
      <c r="D14" s="10">
        <v>2.39847619047619</v>
      </c>
      <c r="E14" s="11">
        <v>3</v>
      </c>
      <c r="F14" s="11">
        <v>5</v>
      </c>
      <c r="G14" s="12">
        <v>1</v>
      </c>
      <c r="H14" s="6" t="s">
        <v>54</v>
      </c>
      <c r="I14" s="17"/>
    </row>
    <row r="15" ht="20" customHeight="1" spans="1:9">
      <c r="A15" s="7">
        <v>515</v>
      </c>
      <c r="B15" s="8" t="s">
        <v>13</v>
      </c>
      <c r="C15" s="9">
        <v>3026.2</v>
      </c>
      <c r="D15" s="10">
        <v>1.78011764705882</v>
      </c>
      <c r="E15" s="11">
        <v>5</v>
      </c>
      <c r="F15" s="11">
        <v>10</v>
      </c>
      <c r="G15" s="12">
        <v>2</v>
      </c>
      <c r="H15" s="6" t="s">
        <v>55</v>
      </c>
      <c r="I15" s="17"/>
    </row>
    <row r="16" ht="20" customHeight="1" spans="1:9">
      <c r="A16" s="7">
        <v>102567</v>
      </c>
      <c r="B16" s="8" t="s">
        <v>30</v>
      </c>
      <c r="C16" s="9">
        <v>2546.6</v>
      </c>
      <c r="D16" s="10">
        <v>2.82955555555556</v>
      </c>
      <c r="E16" s="11">
        <v>1</v>
      </c>
      <c r="F16" s="11">
        <v>14</v>
      </c>
      <c r="G16" s="12">
        <v>3</v>
      </c>
      <c r="H16" s="6" t="s">
        <v>56</v>
      </c>
      <c r="I16" s="17"/>
    </row>
    <row r="17" ht="20" customHeight="1" spans="1:9">
      <c r="A17" s="22" t="s">
        <v>62</v>
      </c>
      <c r="B17" s="22"/>
      <c r="C17" s="6"/>
      <c r="D17" s="22"/>
      <c r="E17" s="22"/>
      <c r="F17" s="22"/>
      <c r="G17" s="22"/>
      <c r="H17" s="22"/>
      <c r="I17" s="22"/>
    </row>
    <row r="18" ht="20" customHeight="1" spans="1:9">
      <c r="A18" s="4" t="s">
        <v>1</v>
      </c>
      <c r="B18" s="4" t="s">
        <v>2</v>
      </c>
      <c r="C18" s="5" t="s">
        <v>61</v>
      </c>
      <c r="D18" s="5" t="s">
        <v>48</v>
      </c>
      <c r="E18" s="5" t="s">
        <v>49</v>
      </c>
      <c r="F18" s="5" t="s">
        <v>50</v>
      </c>
      <c r="G18" s="5" t="s">
        <v>51</v>
      </c>
      <c r="H18" s="6" t="s">
        <v>52</v>
      </c>
      <c r="I18" s="6" t="s">
        <v>53</v>
      </c>
    </row>
    <row r="19" ht="20" customHeight="1" spans="1:9">
      <c r="A19" s="7">
        <v>106066</v>
      </c>
      <c r="B19" s="8" t="s">
        <v>36</v>
      </c>
      <c r="C19" s="9">
        <v>4133.67</v>
      </c>
      <c r="D19" s="10">
        <v>1.26799693251534</v>
      </c>
      <c r="E19" s="11">
        <v>13</v>
      </c>
      <c r="F19" s="11">
        <v>5</v>
      </c>
      <c r="G19" s="12">
        <v>1</v>
      </c>
      <c r="H19" s="6" t="s">
        <v>54</v>
      </c>
      <c r="I19" s="17"/>
    </row>
    <row r="20" ht="20" customHeight="1" spans="1:9">
      <c r="A20" s="7">
        <v>572</v>
      </c>
      <c r="B20" s="8" t="s">
        <v>15</v>
      </c>
      <c r="C20" s="9">
        <v>3516.82</v>
      </c>
      <c r="D20" s="10">
        <v>1.29771955719557</v>
      </c>
      <c r="E20" s="11">
        <v>8</v>
      </c>
      <c r="F20" s="11">
        <v>11</v>
      </c>
      <c r="G20" s="12">
        <v>2</v>
      </c>
      <c r="H20" s="6" t="s">
        <v>55</v>
      </c>
      <c r="I20" s="17"/>
    </row>
    <row r="21" ht="20" customHeight="1" spans="1:9">
      <c r="A21" s="7">
        <v>355</v>
      </c>
      <c r="B21" s="8" t="s">
        <v>8</v>
      </c>
      <c r="C21" s="9">
        <v>3442.23</v>
      </c>
      <c r="D21" s="10">
        <v>1.27019557195572</v>
      </c>
      <c r="E21" s="11">
        <v>12</v>
      </c>
      <c r="F21" s="11">
        <v>13</v>
      </c>
      <c r="G21" s="12">
        <v>3</v>
      </c>
      <c r="H21" s="6" t="s">
        <v>56</v>
      </c>
      <c r="I21" s="17"/>
    </row>
    <row r="22" ht="20" customHeight="1" spans="1:9">
      <c r="A22" s="22" t="s">
        <v>63</v>
      </c>
      <c r="B22" s="22"/>
      <c r="C22" s="6"/>
      <c r="D22" s="22"/>
      <c r="E22" s="22"/>
      <c r="F22" s="22"/>
      <c r="G22" s="22"/>
      <c r="H22" s="22"/>
      <c r="I22" s="22"/>
    </row>
    <row r="23" ht="20" customHeight="1" spans="1:9">
      <c r="A23" s="4" t="s">
        <v>1</v>
      </c>
      <c r="B23" s="4" t="s">
        <v>2</v>
      </c>
      <c r="C23" s="5" t="s">
        <v>61</v>
      </c>
      <c r="D23" s="23" t="s">
        <v>59</v>
      </c>
      <c r="E23" s="5" t="s">
        <v>49</v>
      </c>
      <c r="F23" s="5" t="s">
        <v>50</v>
      </c>
      <c r="G23" s="5" t="s">
        <v>51</v>
      </c>
      <c r="H23" s="6" t="s">
        <v>52</v>
      </c>
      <c r="I23" s="6" t="s">
        <v>53</v>
      </c>
    </row>
    <row r="24" ht="20" customHeight="1" spans="1:9">
      <c r="A24" s="7">
        <v>707</v>
      </c>
      <c r="B24" s="8" t="s">
        <v>21</v>
      </c>
      <c r="C24" s="9">
        <v>10070.21</v>
      </c>
      <c r="D24" s="10">
        <v>2.12900845665962</v>
      </c>
      <c r="E24" s="11">
        <v>7</v>
      </c>
      <c r="F24" s="11">
        <v>2</v>
      </c>
      <c r="G24" s="12">
        <v>1</v>
      </c>
      <c r="H24" s="6" t="s">
        <v>54</v>
      </c>
      <c r="I24" s="17"/>
    </row>
    <row r="25" ht="20" customHeight="1" spans="1:9">
      <c r="A25" s="7">
        <v>103198</v>
      </c>
      <c r="B25" s="8" t="s">
        <v>32</v>
      </c>
      <c r="C25" s="9">
        <v>5875.59</v>
      </c>
      <c r="D25" s="10">
        <v>2.65863800904977</v>
      </c>
      <c r="E25" s="11">
        <v>2</v>
      </c>
      <c r="F25" s="11">
        <v>7</v>
      </c>
      <c r="G25" s="12">
        <v>2</v>
      </c>
      <c r="H25" s="6" t="s">
        <v>55</v>
      </c>
      <c r="I25" s="17"/>
    </row>
    <row r="26" ht="20" customHeight="1" spans="1:9">
      <c r="A26" s="7">
        <v>391</v>
      </c>
      <c r="B26" s="8" t="s">
        <v>10</v>
      </c>
      <c r="C26" s="9">
        <v>4784.16</v>
      </c>
      <c r="D26" s="10">
        <v>2.67271508379888</v>
      </c>
      <c r="E26" s="11">
        <v>1</v>
      </c>
      <c r="F26" s="11">
        <v>13</v>
      </c>
      <c r="G26" s="12">
        <v>3</v>
      </c>
      <c r="H26" s="6" t="s">
        <v>56</v>
      </c>
      <c r="I26" s="17"/>
    </row>
    <row r="27" ht="20" customHeight="1" spans="1:9">
      <c r="A27" s="22" t="s">
        <v>64</v>
      </c>
      <c r="B27" s="22"/>
      <c r="C27" s="6"/>
      <c r="D27" s="22"/>
      <c r="E27" s="22"/>
      <c r="F27" s="22"/>
      <c r="G27" s="22"/>
      <c r="H27" s="22"/>
      <c r="I27" s="22"/>
    </row>
    <row r="28" ht="20" customHeight="1" spans="1:9">
      <c r="A28" s="4" t="s">
        <v>1</v>
      </c>
      <c r="B28" s="4" t="s">
        <v>2</v>
      </c>
      <c r="C28" s="5" t="s">
        <v>65</v>
      </c>
      <c r="D28" s="23" t="s">
        <v>59</v>
      </c>
      <c r="E28" s="5" t="s">
        <v>49</v>
      </c>
      <c r="F28" s="5" t="s">
        <v>50</v>
      </c>
      <c r="G28" s="5" t="s">
        <v>51</v>
      </c>
      <c r="H28" s="6" t="s">
        <v>52</v>
      </c>
      <c r="I28" s="6" t="s">
        <v>53</v>
      </c>
    </row>
    <row r="29" ht="20" customHeight="1" spans="1:9">
      <c r="A29" s="14">
        <v>116482</v>
      </c>
      <c r="B29" s="15" t="s">
        <v>40</v>
      </c>
      <c r="C29" s="9">
        <v>13</v>
      </c>
      <c r="D29" s="10">
        <v>1.85714285714286</v>
      </c>
      <c r="E29" s="11">
        <v>1</v>
      </c>
      <c r="F29" s="11">
        <v>7</v>
      </c>
      <c r="G29" s="12">
        <v>1</v>
      </c>
      <c r="H29" s="6" t="s">
        <v>54</v>
      </c>
      <c r="I29" s="17"/>
    </row>
    <row r="30" ht="20" customHeight="1" spans="1:9">
      <c r="A30" s="7">
        <v>114844</v>
      </c>
      <c r="B30" s="13" t="s">
        <v>39</v>
      </c>
      <c r="C30" s="9">
        <v>11</v>
      </c>
      <c r="D30" s="10">
        <v>1.57142857142857</v>
      </c>
      <c r="E30" s="11">
        <v>3</v>
      </c>
      <c r="F30" s="11">
        <v>10</v>
      </c>
      <c r="G30" s="12">
        <v>2</v>
      </c>
      <c r="H30" s="6" t="s">
        <v>55</v>
      </c>
      <c r="I30" s="17"/>
    </row>
    <row r="31" ht="20" customHeight="1" spans="1:9">
      <c r="A31" s="7">
        <v>117310</v>
      </c>
      <c r="B31" s="13" t="s">
        <v>42</v>
      </c>
      <c r="C31" s="9">
        <v>7</v>
      </c>
      <c r="D31" s="10">
        <v>1.75</v>
      </c>
      <c r="E31" s="11">
        <v>2</v>
      </c>
      <c r="F31" s="11">
        <v>20</v>
      </c>
      <c r="G31" s="12">
        <v>3</v>
      </c>
      <c r="H31" s="6" t="s">
        <v>56</v>
      </c>
      <c r="I31" s="17"/>
    </row>
    <row r="32" ht="20" customHeight="1" spans="1:9">
      <c r="A32" s="22" t="s">
        <v>66</v>
      </c>
      <c r="B32" s="22"/>
      <c r="C32" s="6"/>
      <c r="D32" s="22"/>
      <c r="E32" s="22"/>
      <c r="F32" s="22"/>
      <c r="G32" s="22"/>
      <c r="H32" s="22"/>
      <c r="I32" s="22"/>
    </row>
    <row r="33" ht="20" customHeight="1" spans="1:9">
      <c r="A33" s="4" t="s">
        <v>1</v>
      </c>
      <c r="B33" s="4" t="s">
        <v>2</v>
      </c>
      <c r="C33" s="5" t="s">
        <v>61</v>
      </c>
      <c r="D33" s="5" t="s">
        <v>59</v>
      </c>
      <c r="E33" s="5" t="s">
        <v>49</v>
      </c>
      <c r="F33" s="5" t="s">
        <v>50</v>
      </c>
      <c r="G33" s="5" t="s">
        <v>51</v>
      </c>
      <c r="H33" s="6" t="s">
        <v>52</v>
      </c>
      <c r="I33" s="6" t="s">
        <v>53</v>
      </c>
    </row>
    <row r="34" ht="20" customHeight="1" spans="1:9">
      <c r="A34" s="7">
        <v>750</v>
      </c>
      <c r="B34" s="8" t="s">
        <v>27</v>
      </c>
      <c r="C34" s="9">
        <v>6718.85000000001</v>
      </c>
      <c r="D34" s="10">
        <v>1.97033724340176</v>
      </c>
      <c r="E34" s="11">
        <v>2</v>
      </c>
      <c r="F34" s="11">
        <v>1</v>
      </c>
      <c r="G34" s="12">
        <v>1</v>
      </c>
      <c r="H34" s="6" t="s">
        <v>54</v>
      </c>
      <c r="I34" s="17"/>
    </row>
    <row r="35" ht="20" customHeight="1" spans="1:9">
      <c r="A35" s="7">
        <v>337</v>
      </c>
      <c r="B35" s="8" t="s">
        <v>6</v>
      </c>
      <c r="C35" s="9">
        <v>5619.23000000001</v>
      </c>
      <c r="D35" s="10">
        <v>1.81852103559871</v>
      </c>
      <c r="E35" s="11">
        <v>4</v>
      </c>
      <c r="F35" s="11">
        <v>3</v>
      </c>
      <c r="G35" s="12">
        <v>2</v>
      </c>
      <c r="H35" s="6" t="s">
        <v>55</v>
      </c>
      <c r="I35" s="17"/>
    </row>
    <row r="36" ht="20" customHeight="1" spans="1:9">
      <c r="A36" s="7">
        <v>106066</v>
      </c>
      <c r="B36" s="8" t="s">
        <v>36</v>
      </c>
      <c r="C36" s="9">
        <v>4062.06000000001</v>
      </c>
      <c r="D36" s="10">
        <v>2.11565625000001</v>
      </c>
      <c r="E36" s="11">
        <v>1</v>
      </c>
      <c r="F36" s="11">
        <v>6</v>
      </c>
      <c r="G36" s="12">
        <v>3</v>
      </c>
      <c r="H36" s="6" t="s">
        <v>56</v>
      </c>
      <c r="I36" s="17"/>
    </row>
    <row r="37" ht="20" customHeight="1" spans="1:9">
      <c r="A37" s="22" t="s">
        <v>67</v>
      </c>
      <c r="B37" s="22"/>
      <c r="C37" s="6"/>
      <c r="D37" s="22"/>
      <c r="E37" s="22"/>
      <c r="F37" s="22"/>
      <c r="G37" s="22"/>
      <c r="H37" s="22"/>
      <c r="I37" s="22"/>
    </row>
    <row r="38" ht="20" customHeight="1" spans="1:9">
      <c r="A38" s="4" t="s">
        <v>1</v>
      </c>
      <c r="B38" s="4" t="s">
        <v>2</v>
      </c>
      <c r="C38" s="5" t="s">
        <v>61</v>
      </c>
      <c r="D38" s="5" t="s">
        <v>59</v>
      </c>
      <c r="E38" s="5" t="s">
        <v>49</v>
      </c>
      <c r="F38" s="5" t="s">
        <v>50</v>
      </c>
      <c r="G38" s="5" t="s">
        <v>51</v>
      </c>
      <c r="H38" s="6" t="s">
        <v>52</v>
      </c>
      <c r="I38" s="6" t="s">
        <v>53</v>
      </c>
    </row>
    <row r="39" ht="20" customHeight="1" spans="1:9">
      <c r="A39" s="7">
        <v>750</v>
      </c>
      <c r="B39" s="8" t="s">
        <v>27</v>
      </c>
      <c r="C39" s="9">
        <v>3439.71</v>
      </c>
      <c r="D39" s="10">
        <v>2.09738414634146</v>
      </c>
      <c r="E39" s="11">
        <v>4</v>
      </c>
      <c r="F39" s="11">
        <v>1</v>
      </c>
      <c r="G39" s="12">
        <v>1</v>
      </c>
      <c r="H39" s="6" t="s">
        <v>54</v>
      </c>
      <c r="I39" s="17"/>
    </row>
    <row r="40" ht="20" customHeight="1" spans="1:9">
      <c r="A40" s="7">
        <v>585</v>
      </c>
      <c r="B40" s="8" t="s">
        <v>19</v>
      </c>
      <c r="C40" s="9">
        <v>2620.53</v>
      </c>
      <c r="D40" s="10">
        <v>2.096424</v>
      </c>
      <c r="E40" s="11">
        <v>5</v>
      </c>
      <c r="F40" s="11">
        <v>2</v>
      </c>
      <c r="G40" s="12">
        <v>2</v>
      </c>
      <c r="H40" s="6" t="s">
        <v>55</v>
      </c>
      <c r="I40" s="17"/>
    </row>
    <row r="41" ht="20" customHeight="1" spans="1:9">
      <c r="A41" s="7">
        <v>102565</v>
      </c>
      <c r="B41" s="8" t="s">
        <v>29</v>
      </c>
      <c r="C41" s="9">
        <v>2027.92</v>
      </c>
      <c r="D41" s="10">
        <v>2.11241666666667</v>
      </c>
      <c r="E41" s="11">
        <v>3</v>
      </c>
      <c r="F41" s="11">
        <v>6</v>
      </c>
      <c r="G41" s="12">
        <v>3</v>
      </c>
      <c r="H41" s="6" t="s">
        <v>56</v>
      </c>
      <c r="I41" s="17"/>
    </row>
    <row r="42" ht="20" customHeight="1" spans="1:9">
      <c r="A42" s="22" t="s">
        <v>68</v>
      </c>
      <c r="B42" s="22"/>
      <c r="C42" s="6"/>
      <c r="D42" s="22"/>
      <c r="E42" s="22"/>
      <c r="F42" s="22"/>
      <c r="G42" s="22"/>
      <c r="H42" s="22"/>
      <c r="I42" s="22"/>
    </row>
    <row r="43" ht="20" customHeight="1" spans="1:9">
      <c r="A43" s="4" t="s">
        <v>1</v>
      </c>
      <c r="B43" s="4" t="s">
        <v>2</v>
      </c>
      <c r="C43" s="5" t="s">
        <v>61</v>
      </c>
      <c r="D43" s="5" t="s">
        <v>59</v>
      </c>
      <c r="E43" s="5" t="s">
        <v>49</v>
      </c>
      <c r="F43" s="5" t="s">
        <v>50</v>
      </c>
      <c r="G43" s="5" t="s">
        <v>51</v>
      </c>
      <c r="H43" s="6" t="s">
        <v>52</v>
      </c>
      <c r="I43" s="6" t="s">
        <v>53</v>
      </c>
    </row>
    <row r="44" ht="20" customHeight="1" spans="1:9">
      <c r="A44" s="7">
        <v>106066</v>
      </c>
      <c r="B44" s="8" t="s">
        <v>36</v>
      </c>
      <c r="C44" s="9">
        <v>4331.80000000001</v>
      </c>
      <c r="D44" s="10">
        <v>2.88786666666667</v>
      </c>
      <c r="E44" s="11">
        <v>1</v>
      </c>
      <c r="F44" s="11">
        <v>3</v>
      </c>
      <c r="G44" s="12">
        <v>1</v>
      </c>
      <c r="H44" s="6" t="s">
        <v>54</v>
      </c>
      <c r="I44" s="17"/>
    </row>
    <row r="45" ht="20" customHeight="1" spans="1:9">
      <c r="A45" s="7">
        <v>712</v>
      </c>
      <c r="B45" s="8" t="s">
        <v>23</v>
      </c>
      <c r="C45" s="9">
        <v>4584.54</v>
      </c>
      <c r="D45" s="10">
        <v>1.80493700787402</v>
      </c>
      <c r="E45" s="11">
        <v>8</v>
      </c>
      <c r="F45" s="11">
        <v>2</v>
      </c>
      <c r="G45" s="12">
        <v>2</v>
      </c>
      <c r="H45" s="6" t="s">
        <v>55</v>
      </c>
      <c r="I45" s="17"/>
    </row>
    <row r="46" ht="20" customHeight="1" spans="1:9">
      <c r="A46" s="7">
        <v>578</v>
      </c>
      <c r="B46" s="8" t="s">
        <v>17</v>
      </c>
      <c r="C46" s="9">
        <v>3836.57</v>
      </c>
      <c r="D46" s="10">
        <v>1.89929207920792</v>
      </c>
      <c r="E46" s="11">
        <v>6</v>
      </c>
      <c r="F46" s="11">
        <v>6</v>
      </c>
      <c r="G46" s="12">
        <v>3</v>
      </c>
      <c r="H46" s="6" t="s">
        <v>56</v>
      </c>
      <c r="I46" s="17"/>
    </row>
    <row r="47" ht="20" customHeight="1" spans="1:9">
      <c r="A47" s="22" t="s">
        <v>69</v>
      </c>
      <c r="B47" s="22"/>
      <c r="C47" s="6"/>
      <c r="D47" s="22"/>
      <c r="E47" s="22"/>
      <c r="F47" s="22"/>
      <c r="G47" s="22"/>
      <c r="H47" s="22"/>
      <c r="I47" s="22"/>
    </row>
    <row r="48" ht="20" customHeight="1" spans="1:9">
      <c r="A48" s="4" t="s">
        <v>1</v>
      </c>
      <c r="B48" s="4" t="s">
        <v>2</v>
      </c>
      <c r="C48" s="5" t="s">
        <v>61</v>
      </c>
      <c r="D48" s="5" t="s">
        <v>59</v>
      </c>
      <c r="E48" s="5" t="s">
        <v>49</v>
      </c>
      <c r="F48" s="5" t="s">
        <v>50</v>
      </c>
      <c r="G48" s="5" t="s">
        <v>51</v>
      </c>
      <c r="H48" s="6" t="s">
        <v>52</v>
      </c>
      <c r="I48" s="6" t="s">
        <v>53</v>
      </c>
    </row>
    <row r="49" ht="20" customHeight="1" spans="1:9">
      <c r="A49" s="7">
        <v>514</v>
      </c>
      <c r="B49" s="8" t="s">
        <v>12</v>
      </c>
      <c r="C49" s="9">
        <v>3836.08</v>
      </c>
      <c r="D49" s="10">
        <v>3.30696551724138</v>
      </c>
      <c r="E49" s="11">
        <v>3</v>
      </c>
      <c r="F49" s="11">
        <v>3</v>
      </c>
      <c r="G49" s="12">
        <v>1</v>
      </c>
      <c r="H49" s="6" t="s">
        <v>54</v>
      </c>
      <c r="I49" s="17"/>
    </row>
    <row r="50" ht="20" customHeight="1" spans="1:9">
      <c r="A50" s="7">
        <v>117184</v>
      </c>
      <c r="B50" s="13" t="s">
        <v>41</v>
      </c>
      <c r="C50" s="9">
        <v>3251.25</v>
      </c>
      <c r="D50" s="10">
        <v>5.24395161290323</v>
      </c>
      <c r="E50" s="11">
        <v>1</v>
      </c>
      <c r="F50" s="11">
        <v>5</v>
      </c>
      <c r="G50" s="12">
        <v>2</v>
      </c>
      <c r="H50" s="6" t="s">
        <v>55</v>
      </c>
      <c r="I50" s="17"/>
    </row>
    <row r="51" ht="20" customHeight="1" spans="1:9">
      <c r="A51" s="7">
        <v>105910</v>
      </c>
      <c r="B51" s="8" t="s">
        <v>35</v>
      </c>
      <c r="C51" s="9">
        <v>2781.32</v>
      </c>
      <c r="D51" s="10">
        <v>3.27214117647059</v>
      </c>
      <c r="E51" s="11">
        <v>4</v>
      </c>
      <c r="F51" s="11">
        <v>10</v>
      </c>
      <c r="G51" s="12">
        <v>3</v>
      </c>
      <c r="H51" s="6" t="s">
        <v>56</v>
      </c>
      <c r="I51" s="17"/>
    </row>
    <row r="52" ht="20" customHeight="1" spans="1:9">
      <c r="A52" s="22" t="s">
        <v>70</v>
      </c>
      <c r="B52" s="22"/>
      <c r="C52" s="6"/>
      <c r="D52" s="22"/>
      <c r="E52" s="22"/>
      <c r="F52" s="22"/>
      <c r="G52" s="22"/>
      <c r="H52" s="22"/>
      <c r="I52" s="22"/>
    </row>
    <row r="53" ht="20" customHeight="1" spans="1:9">
      <c r="A53" s="4" t="s">
        <v>1</v>
      </c>
      <c r="B53" s="4" t="s">
        <v>2</v>
      </c>
      <c r="C53" s="5" t="s">
        <v>61</v>
      </c>
      <c r="D53" s="5" t="s">
        <v>59</v>
      </c>
      <c r="E53" s="5" t="s">
        <v>49</v>
      </c>
      <c r="F53" s="5" t="s">
        <v>50</v>
      </c>
      <c r="G53" s="5" t="s">
        <v>51</v>
      </c>
      <c r="H53" s="6" t="s">
        <v>52</v>
      </c>
      <c r="I53" s="6" t="s">
        <v>53</v>
      </c>
    </row>
    <row r="54" ht="20" customHeight="1" spans="1:9">
      <c r="A54" s="7">
        <v>102565</v>
      </c>
      <c r="B54" s="8" t="s">
        <v>29</v>
      </c>
      <c r="C54" s="9">
        <v>2193.32</v>
      </c>
      <c r="D54" s="10">
        <v>1.51263448275862</v>
      </c>
      <c r="E54" s="11">
        <v>1</v>
      </c>
      <c r="F54" s="11">
        <v>4</v>
      </c>
      <c r="G54" s="12">
        <v>1</v>
      </c>
      <c r="H54" s="6" t="s">
        <v>54</v>
      </c>
      <c r="I54" s="17"/>
    </row>
    <row r="55" ht="20" customHeight="1" spans="1:9">
      <c r="A55" s="7">
        <v>750</v>
      </c>
      <c r="B55" s="8" t="s">
        <v>27</v>
      </c>
      <c r="C55" s="9">
        <v>4159.46</v>
      </c>
      <c r="D55" s="10">
        <v>1.04247117794486</v>
      </c>
      <c r="E55" s="11">
        <v>8</v>
      </c>
      <c r="F55" s="11">
        <v>1</v>
      </c>
      <c r="G55" s="12">
        <v>2</v>
      </c>
      <c r="H55" s="6" t="s">
        <v>55</v>
      </c>
      <c r="I55" s="17"/>
    </row>
    <row r="56" ht="20" customHeight="1" spans="1:9">
      <c r="A56" s="7">
        <v>737</v>
      </c>
      <c r="B56" s="8" t="s">
        <v>26</v>
      </c>
      <c r="C56" s="9">
        <v>1708.7</v>
      </c>
      <c r="D56" s="10">
        <v>1.04828220858896</v>
      </c>
      <c r="E56" s="11">
        <v>6</v>
      </c>
      <c r="F56" s="11">
        <v>9</v>
      </c>
      <c r="G56" s="12">
        <v>3</v>
      </c>
      <c r="H56" s="6" t="s">
        <v>56</v>
      </c>
      <c r="I56" s="17"/>
    </row>
    <row r="57" ht="20" customHeight="1" spans="1:9">
      <c r="A57" s="22" t="s">
        <v>71</v>
      </c>
      <c r="B57" s="22"/>
      <c r="C57" s="6"/>
      <c r="D57" s="22"/>
      <c r="E57" s="22"/>
      <c r="F57" s="22"/>
      <c r="G57" s="22"/>
      <c r="H57" s="22"/>
      <c r="I57" s="22"/>
    </row>
    <row r="58" ht="20" customHeight="1" spans="1:9">
      <c r="A58" s="4" t="s">
        <v>1</v>
      </c>
      <c r="B58" s="4" t="s">
        <v>2</v>
      </c>
      <c r="C58" s="5" t="s">
        <v>61</v>
      </c>
      <c r="D58" s="5" t="s">
        <v>59</v>
      </c>
      <c r="E58" s="5" t="s">
        <v>49</v>
      </c>
      <c r="F58" s="5" t="s">
        <v>50</v>
      </c>
      <c r="G58" s="5" t="s">
        <v>51</v>
      </c>
      <c r="H58" s="6" t="s">
        <v>52</v>
      </c>
      <c r="I58" s="6" t="s">
        <v>53</v>
      </c>
    </row>
    <row r="59" ht="20" customHeight="1" spans="1:9">
      <c r="A59" s="14">
        <v>517</v>
      </c>
      <c r="B59" s="16" t="s">
        <v>14</v>
      </c>
      <c r="C59" s="9">
        <v>10426.62</v>
      </c>
      <c r="D59" s="10">
        <v>4.08887058823529</v>
      </c>
      <c r="E59" s="11">
        <v>1</v>
      </c>
      <c r="F59" s="11">
        <v>1</v>
      </c>
      <c r="G59" s="12">
        <v>1</v>
      </c>
      <c r="H59" s="6" t="s">
        <v>54</v>
      </c>
      <c r="I59" s="17"/>
    </row>
    <row r="60" ht="20" customHeight="1" spans="1:9">
      <c r="A60" s="7">
        <v>106066</v>
      </c>
      <c r="B60" s="8" t="s">
        <v>36</v>
      </c>
      <c r="C60" s="9">
        <v>2984.22</v>
      </c>
      <c r="D60" s="10">
        <v>2.48685</v>
      </c>
      <c r="E60" s="11">
        <v>2</v>
      </c>
      <c r="F60" s="11">
        <v>5</v>
      </c>
      <c r="G60" s="12">
        <v>2</v>
      </c>
      <c r="H60" s="6" t="s">
        <v>55</v>
      </c>
      <c r="I60" s="17"/>
    </row>
    <row r="61" ht="20" customHeight="1" spans="1:9">
      <c r="A61" s="7">
        <v>102934</v>
      </c>
      <c r="B61" s="8" t="s">
        <v>31</v>
      </c>
      <c r="C61" s="9">
        <v>2836.31</v>
      </c>
      <c r="D61" s="10">
        <v>2.36359166666667</v>
      </c>
      <c r="E61" s="11">
        <v>4</v>
      </c>
      <c r="F61" s="11">
        <v>6</v>
      </c>
      <c r="G61" s="12">
        <v>3</v>
      </c>
      <c r="H61" s="6" t="s">
        <v>56</v>
      </c>
      <c r="I61" s="17"/>
    </row>
    <row r="62" ht="20" customHeight="1" spans="1:9">
      <c r="A62" s="22" t="s">
        <v>72</v>
      </c>
      <c r="B62" s="22"/>
      <c r="C62" s="6"/>
      <c r="D62" s="22"/>
      <c r="E62" s="22"/>
      <c r="F62" s="22"/>
      <c r="G62" s="22"/>
      <c r="H62" s="22"/>
      <c r="I62" s="22"/>
    </row>
    <row r="63" ht="20" customHeight="1" spans="1:9">
      <c r="A63" s="4" t="s">
        <v>1</v>
      </c>
      <c r="B63" s="4" t="s">
        <v>2</v>
      </c>
      <c r="C63" s="5" t="s">
        <v>65</v>
      </c>
      <c r="D63" s="5" t="s">
        <v>59</v>
      </c>
      <c r="E63" s="5" t="s">
        <v>49</v>
      </c>
      <c r="F63" s="5" t="s">
        <v>50</v>
      </c>
      <c r="G63" s="5" t="s">
        <v>51</v>
      </c>
      <c r="H63" s="6" t="s">
        <v>52</v>
      </c>
      <c r="I63" s="6" t="s">
        <v>53</v>
      </c>
    </row>
    <row r="64" ht="20" customHeight="1" spans="1:9">
      <c r="A64" s="7">
        <v>337</v>
      </c>
      <c r="B64" s="8" t="s">
        <v>6</v>
      </c>
      <c r="C64" s="9">
        <v>3891.23</v>
      </c>
      <c r="D64" s="10">
        <v>1.69183913043478</v>
      </c>
      <c r="E64" s="11">
        <v>4</v>
      </c>
      <c r="F64" s="11">
        <v>1</v>
      </c>
      <c r="G64" s="12">
        <v>1</v>
      </c>
      <c r="H64" s="6" t="s">
        <v>54</v>
      </c>
      <c r="I64" s="17"/>
    </row>
    <row r="65" ht="20" customHeight="1" spans="1:9">
      <c r="A65" s="7">
        <v>365</v>
      </c>
      <c r="B65" s="8" t="s">
        <v>9</v>
      </c>
      <c r="C65" s="9">
        <v>2416.8</v>
      </c>
      <c r="D65" s="10">
        <v>2.1772972972973</v>
      </c>
      <c r="E65" s="11">
        <v>1</v>
      </c>
      <c r="F65" s="11">
        <v>4</v>
      </c>
      <c r="G65" s="12">
        <v>2</v>
      </c>
      <c r="H65" s="6" t="s">
        <v>55</v>
      </c>
      <c r="I65" s="17"/>
    </row>
    <row r="66" ht="20" customHeight="1" spans="1:9">
      <c r="A66" s="14">
        <v>517</v>
      </c>
      <c r="B66" s="16" t="s">
        <v>14</v>
      </c>
      <c r="C66" s="9">
        <v>3401.3</v>
      </c>
      <c r="D66" s="10">
        <v>1.47882608695652</v>
      </c>
      <c r="E66" s="11">
        <v>5</v>
      </c>
      <c r="F66" s="11">
        <v>2</v>
      </c>
      <c r="G66" s="12">
        <v>3</v>
      </c>
      <c r="H66" s="6" t="s">
        <v>56</v>
      </c>
      <c r="I66" s="17"/>
    </row>
    <row r="67" ht="20" customHeight="1" spans="1:9">
      <c r="A67" s="22" t="s">
        <v>73</v>
      </c>
      <c r="B67" s="22"/>
      <c r="C67" s="6"/>
      <c r="D67" s="22"/>
      <c r="E67" s="22"/>
      <c r="F67" s="22"/>
      <c r="G67" s="22"/>
      <c r="H67" s="22"/>
      <c r="I67" s="22"/>
    </row>
    <row r="68" ht="20" customHeight="1" spans="1:9">
      <c r="A68" s="4" t="s">
        <v>1</v>
      </c>
      <c r="B68" s="4" t="s">
        <v>2</v>
      </c>
      <c r="C68" s="5" t="s">
        <v>61</v>
      </c>
      <c r="D68" s="5" t="s">
        <v>59</v>
      </c>
      <c r="E68" s="5" t="s">
        <v>49</v>
      </c>
      <c r="F68" s="5" t="s">
        <v>50</v>
      </c>
      <c r="G68" s="5" t="s">
        <v>51</v>
      </c>
      <c r="H68" s="6" t="s">
        <v>52</v>
      </c>
      <c r="I68" s="6" t="s">
        <v>53</v>
      </c>
    </row>
    <row r="69" ht="20" customHeight="1" spans="1:9">
      <c r="A69" s="7">
        <v>750</v>
      </c>
      <c r="B69" s="8" t="s">
        <v>27</v>
      </c>
      <c r="C69" s="9">
        <v>11196.85</v>
      </c>
      <c r="D69" s="10">
        <v>1.43182225063939</v>
      </c>
      <c r="E69" s="11">
        <v>1</v>
      </c>
      <c r="F69" s="11">
        <v>1</v>
      </c>
      <c r="G69" s="12">
        <v>1</v>
      </c>
      <c r="H69" s="6" t="s">
        <v>54</v>
      </c>
      <c r="I69" s="17"/>
    </row>
    <row r="70" ht="20" customHeight="1" spans="1:9">
      <c r="A70" s="7">
        <v>101453</v>
      </c>
      <c r="B70" s="8" t="s">
        <v>28</v>
      </c>
      <c r="C70" s="9">
        <v>5282.49</v>
      </c>
      <c r="D70" s="10">
        <v>1.38648031496063</v>
      </c>
      <c r="E70" s="11">
        <v>2</v>
      </c>
      <c r="F70" s="11">
        <v>3</v>
      </c>
      <c r="G70" s="12">
        <v>2</v>
      </c>
      <c r="H70" s="6" t="s">
        <v>55</v>
      </c>
      <c r="I70" s="17"/>
    </row>
    <row r="71" ht="20" customHeight="1" spans="1:9">
      <c r="A71" s="7">
        <v>585</v>
      </c>
      <c r="B71" s="8" t="s">
        <v>19</v>
      </c>
      <c r="C71" s="9">
        <v>6056.96</v>
      </c>
      <c r="D71" s="10">
        <v>1.1692972972973</v>
      </c>
      <c r="E71" s="11">
        <v>6</v>
      </c>
      <c r="F71" s="11">
        <v>2</v>
      </c>
      <c r="G71" s="12">
        <v>3</v>
      </c>
      <c r="H71" s="6" t="s">
        <v>56</v>
      </c>
      <c r="I71" s="17"/>
    </row>
    <row r="72" ht="20" customHeight="1" spans="1:9">
      <c r="A72" s="24" t="s">
        <v>74</v>
      </c>
      <c r="B72" s="24"/>
      <c r="C72" s="25"/>
      <c r="D72" s="24"/>
      <c r="E72" s="24"/>
      <c r="F72" s="24"/>
      <c r="G72" s="24"/>
      <c r="H72" s="24"/>
      <c r="I72" s="24"/>
    </row>
    <row r="73" ht="20" customHeight="1" spans="1:9">
      <c r="A73" s="4" t="s">
        <v>1</v>
      </c>
      <c r="B73" s="4" t="s">
        <v>2</v>
      </c>
      <c r="C73" s="5" t="s">
        <v>61</v>
      </c>
      <c r="D73" s="23" t="s">
        <v>59</v>
      </c>
      <c r="E73" s="5" t="s">
        <v>49</v>
      </c>
      <c r="F73" s="5" t="s">
        <v>50</v>
      </c>
      <c r="G73" s="5" t="s">
        <v>51</v>
      </c>
      <c r="H73" s="6" t="s">
        <v>52</v>
      </c>
      <c r="I73" s="6" t="s">
        <v>53</v>
      </c>
    </row>
    <row r="74" ht="20" customHeight="1" spans="1:9">
      <c r="A74" s="14">
        <v>116482</v>
      </c>
      <c r="B74" s="15" t="s">
        <v>40</v>
      </c>
      <c r="C74" s="9">
        <v>10084.93</v>
      </c>
      <c r="D74" s="10">
        <v>2.50868905472637</v>
      </c>
      <c r="E74" s="11">
        <v>1</v>
      </c>
      <c r="F74" s="11">
        <v>9</v>
      </c>
      <c r="G74" s="12">
        <v>1</v>
      </c>
      <c r="H74" s="6" t="s">
        <v>54</v>
      </c>
      <c r="I74" s="17"/>
    </row>
    <row r="75" ht="20" customHeight="1" spans="1:9">
      <c r="A75" s="7">
        <v>106066</v>
      </c>
      <c r="B75" s="8" t="s">
        <v>36</v>
      </c>
      <c r="C75" s="9">
        <v>10750.72</v>
      </c>
      <c r="D75" s="10">
        <v>2.39971428571429</v>
      </c>
      <c r="E75" s="11">
        <v>3</v>
      </c>
      <c r="F75" s="11">
        <v>8</v>
      </c>
      <c r="G75" s="12">
        <v>2</v>
      </c>
      <c r="H75" s="6" t="s">
        <v>55</v>
      </c>
      <c r="I75" s="17"/>
    </row>
    <row r="76" ht="20" customHeight="1" spans="1:9">
      <c r="A76" s="7">
        <v>339</v>
      </c>
      <c r="B76" s="8" t="s">
        <v>7</v>
      </c>
      <c r="C76" s="9">
        <v>9983.95</v>
      </c>
      <c r="D76" s="10">
        <v>2.48356965174129</v>
      </c>
      <c r="E76" s="11">
        <v>2</v>
      </c>
      <c r="F76" s="11">
        <v>10</v>
      </c>
      <c r="G76" s="12">
        <v>3</v>
      </c>
      <c r="H76" s="6" t="s">
        <v>56</v>
      </c>
      <c r="I76" s="17"/>
    </row>
    <row r="77" ht="20" customHeight="1" spans="1:9">
      <c r="A77" s="22" t="s">
        <v>75</v>
      </c>
      <c r="B77" s="22"/>
      <c r="C77" s="6"/>
      <c r="D77" s="22"/>
      <c r="E77" s="22"/>
      <c r="F77" s="22"/>
      <c r="G77" s="22"/>
      <c r="H77" s="22"/>
      <c r="I77" s="22"/>
    </row>
    <row r="78" ht="20" customHeight="1" spans="1:9">
      <c r="A78" s="4" t="s">
        <v>1</v>
      </c>
      <c r="B78" s="4" t="s">
        <v>2</v>
      </c>
      <c r="C78" s="5" t="s">
        <v>76</v>
      </c>
      <c r="D78" s="5" t="s">
        <v>59</v>
      </c>
      <c r="E78" s="5" t="s">
        <v>49</v>
      </c>
      <c r="F78" s="5" t="s">
        <v>50</v>
      </c>
      <c r="G78" s="5" t="s">
        <v>51</v>
      </c>
      <c r="H78" s="6" t="s">
        <v>52</v>
      </c>
      <c r="I78" s="6" t="s">
        <v>53</v>
      </c>
    </row>
    <row r="79" ht="20" customHeight="1" spans="1:9">
      <c r="A79" s="7">
        <v>572</v>
      </c>
      <c r="B79" s="8" t="s">
        <v>15</v>
      </c>
      <c r="C79" s="9">
        <v>176</v>
      </c>
      <c r="D79" s="10">
        <v>2.51428571428571</v>
      </c>
      <c r="E79" s="11">
        <v>1</v>
      </c>
      <c r="F79" s="11">
        <v>1</v>
      </c>
      <c r="G79" s="12">
        <v>1</v>
      </c>
      <c r="H79" s="6" t="s">
        <v>54</v>
      </c>
      <c r="I79" s="17"/>
    </row>
    <row r="80" ht="20" customHeight="1" spans="1:9">
      <c r="A80" s="7">
        <v>107658</v>
      </c>
      <c r="B80" s="8" t="s">
        <v>37</v>
      </c>
      <c r="C80" s="9">
        <v>109</v>
      </c>
      <c r="D80" s="10">
        <v>1.09</v>
      </c>
      <c r="E80" s="11">
        <v>3</v>
      </c>
      <c r="F80" s="11">
        <v>2</v>
      </c>
      <c r="G80" s="12">
        <v>2</v>
      </c>
      <c r="H80" s="6" t="s">
        <v>55</v>
      </c>
      <c r="I80" s="17"/>
    </row>
    <row r="81" ht="20" customHeight="1" spans="1:9">
      <c r="A81" s="14">
        <v>573</v>
      </c>
      <c r="B81" s="16" t="s">
        <v>16</v>
      </c>
      <c r="C81" s="9">
        <v>78</v>
      </c>
      <c r="D81" s="10">
        <v>1.11428571428571</v>
      </c>
      <c r="E81" s="11">
        <v>2</v>
      </c>
      <c r="F81" s="11">
        <v>6</v>
      </c>
      <c r="G81" s="12">
        <v>3</v>
      </c>
      <c r="H81" s="6" t="s">
        <v>56</v>
      </c>
      <c r="I81" s="17"/>
    </row>
    <row r="82" ht="20" customHeight="1" spans="1:9">
      <c r="A82" s="22" t="s">
        <v>77</v>
      </c>
      <c r="B82" s="22"/>
      <c r="C82" s="6"/>
      <c r="D82" s="22"/>
      <c r="E82" s="22"/>
      <c r="F82" s="22"/>
      <c r="G82" s="22"/>
      <c r="H82" s="22"/>
      <c r="I82" s="22"/>
    </row>
    <row r="83" ht="20" customHeight="1" spans="1:9">
      <c r="A83" s="4" t="s">
        <v>1</v>
      </c>
      <c r="B83" s="4" t="s">
        <v>2</v>
      </c>
      <c r="C83" s="5" t="s">
        <v>58</v>
      </c>
      <c r="D83" s="5" t="s">
        <v>59</v>
      </c>
      <c r="E83" s="5" t="s">
        <v>49</v>
      </c>
      <c r="F83" s="5" t="s">
        <v>78</v>
      </c>
      <c r="G83" s="5" t="s">
        <v>51</v>
      </c>
      <c r="H83" s="6" t="s">
        <v>52</v>
      </c>
      <c r="I83" s="6" t="s">
        <v>53</v>
      </c>
    </row>
    <row r="84" ht="20" customHeight="1" spans="1:9">
      <c r="A84" s="7">
        <v>750</v>
      </c>
      <c r="B84" s="8" t="s">
        <v>27</v>
      </c>
      <c r="C84" s="9">
        <v>21968.82</v>
      </c>
      <c r="D84" s="10">
        <v>1.8889785038693</v>
      </c>
      <c r="E84" s="11">
        <v>1</v>
      </c>
      <c r="F84" s="11">
        <v>1</v>
      </c>
      <c r="G84" s="12">
        <v>1</v>
      </c>
      <c r="H84" s="6" t="s">
        <v>54</v>
      </c>
      <c r="I84" s="17"/>
    </row>
    <row r="85" ht="20" customHeight="1" spans="1:9">
      <c r="A85" s="7">
        <v>585</v>
      </c>
      <c r="B85" s="8" t="s">
        <v>19</v>
      </c>
      <c r="C85" s="9">
        <v>9826.13</v>
      </c>
      <c r="D85" s="10">
        <v>1.48430966767372</v>
      </c>
      <c r="E85" s="11">
        <v>2</v>
      </c>
      <c r="F85" s="11">
        <v>3</v>
      </c>
      <c r="G85" s="12">
        <v>2</v>
      </c>
      <c r="H85" s="6" t="s">
        <v>55</v>
      </c>
      <c r="I85" s="17"/>
    </row>
    <row r="86" ht="20" customHeight="1" spans="1:9">
      <c r="A86" s="7">
        <v>513</v>
      </c>
      <c r="B86" s="8" t="s">
        <v>11</v>
      </c>
      <c r="C86" s="9">
        <v>6913.85</v>
      </c>
      <c r="D86" s="10">
        <v>1.16199159663866</v>
      </c>
      <c r="E86" s="11">
        <v>5</v>
      </c>
      <c r="F86" s="11">
        <v>9</v>
      </c>
      <c r="G86" s="12">
        <v>3</v>
      </c>
      <c r="H86" s="6" t="s">
        <v>56</v>
      </c>
      <c r="I86" s="17"/>
    </row>
    <row r="87" ht="20" customHeight="1" spans="1:9">
      <c r="A87" s="22" t="s">
        <v>79</v>
      </c>
      <c r="B87" s="22"/>
      <c r="C87" s="22"/>
      <c r="D87" s="22"/>
      <c r="E87" s="22"/>
      <c r="F87" s="22"/>
      <c r="G87" s="22"/>
      <c r="H87" s="22"/>
      <c r="I87" s="22"/>
    </row>
    <row r="88" ht="20" customHeight="1" spans="1:9">
      <c r="A88" s="4" t="s">
        <v>1</v>
      </c>
      <c r="B88" s="4" t="s">
        <v>2</v>
      </c>
      <c r="C88" s="5" t="s">
        <v>61</v>
      </c>
      <c r="D88" s="23" t="s">
        <v>59</v>
      </c>
      <c r="E88" s="5" t="s">
        <v>49</v>
      </c>
      <c r="F88" s="5" t="s">
        <v>50</v>
      </c>
      <c r="G88" s="5" t="s">
        <v>51</v>
      </c>
      <c r="H88" s="6" t="s">
        <v>52</v>
      </c>
      <c r="I88" s="6" t="s">
        <v>53</v>
      </c>
    </row>
    <row r="89" ht="20" customHeight="1" spans="1:9">
      <c r="A89" s="7">
        <v>105396</v>
      </c>
      <c r="B89" s="8" t="s">
        <v>34</v>
      </c>
      <c r="C89" s="9">
        <v>1708.46</v>
      </c>
      <c r="D89" s="10">
        <v>1.46022222222222</v>
      </c>
      <c r="E89" s="11">
        <v>1</v>
      </c>
      <c r="F89" s="11">
        <v>7</v>
      </c>
      <c r="G89" s="12">
        <v>1</v>
      </c>
      <c r="H89" s="6" t="s">
        <v>54</v>
      </c>
      <c r="I89" s="17"/>
    </row>
    <row r="90" ht="20" customHeight="1" spans="1:9">
      <c r="A90" s="7">
        <v>721</v>
      </c>
      <c r="B90" s="8" t="s">
        <v>25</v>
      </c>
      <c r="C90" s="9">
        <v>1641.94</v>
      </c>
      <c r="D90" s="10">
        <v>0.960198830409357</v>
      </c>
      <c r="E90" s="11">
        <v>5</v>
      </c>
      <c r="F90" s="11">
        <v>8</v>
      </c>
      <c r="G90" s="12">
        <v>2</v>
      </c>
      <c r="H90" s="6" t="s">
        <v>55</v>
      </c>
      <c r="I90" s="17"/>
    </row>
    <row r="91" ht="20" customHeight="1" spans="1:9">
      <c r="A91" s="7">
        <v>720</v>
      </c>
      <c r="B91" s="8" t="s">
        <v>24</v>
      </c>
      <c r="C91" s="9">
        <v>1368.63</v>
      </c>
      <c r="D91" s="10">
        <v>0.894529411764706</v>
      </c>
      <c r="E91" s="11">
        <v>6</v>
      </c>
      <c r="F91" s="11">
        <v>17</v>
      </c>
      <c r="G91" s="12">
        <v>3</v>
      </c>
      <c r="H91" s="6" t="s">
        <v>55</v>
      </c>
      <c r="I91" s="17"/>
    </row>
    <row r="92" ht="20" customHeight="1" spans="1:9">
      <c r="A92" s="7">
        <v>710</v>
      </c>
      <c r="B92" s="8" t="s">
        <v>22</v>
      </c>
      <c r="C92" s="9">
        <v>1243.57</v>
      </c>
      <c r="D92" s="10">
        <v>0.986960317460317</v>
      </c>
      <c r="E92" s="11">
        <v>4</v>
      </c>
      <c r="F92" s="11">
        <v>21</v>
      </c>
      <c r="G92" s="12">
        <v>4</v>
      </c>
      <c r="H92" s="6" t="s">
        <v>80</v>
      </c>
      <c r="I92" s="17"/>
    </row>
    <row r="93" ht="20" customHeight="1" spans="1:9">
      <c r="A93" s="7">
        <v>117184</v>
      </c>
      <c r="B93" s="13" t="s">
        <v>41</v>
      </c>
      <c r="C93" s="9">
        <v>1090.97</v>
      </c>
      <c r="D93" s="10">
        <v>1.21218888888889</v>
      </c>
      <c r="E93" s="11">
        <v>2</v>
      </c>
      <c r="F93" s="11">
        <v>27</v>
      </c>
      <c r="G93" s="12">
        <v>5</v>
      </c>
      <c r="H93" s="6" t="s">
        <v>80</v>
      </c>
      <c r="I93" s="17"/>
    </row>
    <row r="94" ht="20" customHeight="1" spans="1:9">
      <c r="A94" s="7">
        <v>594</v>
      </c>
      <c r="B94" s="8" t="s">
        <v>20</v>
      </c>
      <c r="C94" s="9">
        <v>1081.26</v>
      </c>
      <c r="D94" s="10">
        <v>0.858142857142857</v>
      </c>
      <c r="E94" s="11">
        <v>7</v>
      </c>
      <c r="F94" s="11">
        <v>28</v>
      </c>
      <c r="G94" s="12">
        <v>6</v>
      </c>
      <c r="H94" s="6" t="s">
        <v>80</v>
      </c>
      <c r="I94" s="17"/>
    </row>
    <row r="95" ht="20" customHeight="1" spans="1:9">
      <c r="A95" s="22" t="s">
        <v>81</v>
      </c>
      <c r="B95" s="22"/>
      <c r="C95" s="22"/>
      <c r="D95" s="22"/>
      <c r="E95" s="22"/>
      <c r="F95" s="22"/>
      <c r="G95" s="22"/>
      <c r="H95" s="22"/>
      <c r="I95" s="22"/>
    </row>
    <row r="96" ht="20" customHeight="1" spans="1:9">
      <c r="A96" s="4" t="s">
        <v>1</v>
      </c>
      <c r="B96" s="4" t="s">
        <v>2</v>
      </c>
      <c r="C96" s="5" t="s">
        <v>61</v>
      </c>
      <c r="D96" s="5" t="s">
        <v>59</v>
      </c>
      <c r="E96" s="5" t="s">
        <v>49</v>
      </c>
      <c r="F96" s="5" t="s">
        <v>50</v>
      </c>
      <c r="G96" s="5" t="s">
        <v>51</v>
      </c>
      <c r="H96" s="6" t="s">
        <v>52</v>
      </c>
      <c r="I96" s="6" t="s">
        <v>53</v>
      </c>
    </row>
    <row r="97" ht="20" customHeight="1" spans="1:9">
      <c r="A97" s="7">
        <v>105267</v>
      </c>
      <c r="B97" s="8" t="s">
        <v>33</v>
      </c>
      <c r="C97" s="9">
        <v>50</v>
      </c>
      <c r="D97" s="10">
        <v>1.66666666666667</v>
      </c>
      <c r="E97" s="11">
        <v>5</v>
      </c>
      <c r="F97" s="11">
        <v>3</v>
      </c>
      <c r="G97" s="12">
        <v>1</v>
      </c>
      <c r="H97" s="6" t="s">
        <v>54</v>
      </c>
      <c r="I97" s="17"/>
    </row>
    <row r="98" ht="20" customHeight="1" spans="1:9">
      <c r="A98" s="7">
        <v>106066</v>
      </c>
      <c r="B98" s="8" t="s">
        <v>36</v>
      </c>
      <c r="C98" s="9">
        <v>42</v>
      </c>
      <c r="D98" s="10">
        <v>1.4</v>
      </c>
      <c r="E98" s="11">
        <v>8</v>
      </c>
      <c r="F98" s="11">
        <v>9</v>
      </c>
      <c r="G98" s="12">
        <v>2</v>
      </c>
      <c r="H98" s="6" t="s">
        <v>55</v>
      </c>
      <c r="I98" s="17"/>
    </row>
    <row r="99" ht="20" customHeight="1" spans="1:9">
      <c r="A99" s="7">
        <v>750</v>
      </c>
      <c r="B99" s="8" t="s">
        <v>27</v>
      </c>
      <c r="C99" s="9">
        <v>185</v>
      </c>
      <c r="D99" s="10">
        <v>0.804347826086957</v>
      </c>
      <c r="E99" s="11">
        <v>19</v>
      </c>
      <c r="F99" s="11">
        <v>1</v>
      </c>
      <c r="G99" s="12">
        <v>3</v>
      </c>
      <c r="H99" s="6" t="s">
        <v>56</v>
      </c>
      <c r="I99" s="17"/>
    </row>
    <row r="101" customHeight="1" spans="7:7">
      <c r="G101" s="2" t="s">
        <v>82</v>
      </c>
    </row>
  </sheetData>
  <mergeCells count="20">
    <mergeCell ref="A1:I1"/>
    <mergeCell ref="A2:I2"/>
    <mergeCell ref="A7:I7"/>
    <mergeCell ref="A12:I12"/>
    <mergeCell ref="A17:I17"/>
    <mergeCell ref="A22:I22"/>
    <mergeCell ref="A27:I27"/>
    <mergeCell ref="A32:I32"/>
    <mergeCell ref="A37:I37"/>
    <mergeCell ref="A42:I42"/>
    <mergeCell ref="A47:I47"/>
    <mergeCell ref="A52:I52"/>
    <mergeCell ref="A57:I57"/>
    <mergeCell ref="A62:I62"/>
    <mergeCell ref="A67:I67"/>
    <mergeCell ref="A72:I72"/>
    <mergeCell ref="A77:I77"/>
    <mergeCell ref="A82:I82"/>
    <mergeCell ref="A87:I87"/>
    <mergeCell ref="A95:I95"/>
  </mergeCells>
  <pageMargins left="0.66875" right="0.236111111111111" top="0.314583333333333" bottom="0.472222222222222" header="0.118055555555556" footer="0.0388888888888889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44"/>
  <sheetViews>
    <sheetView topLeftCell="A22" workbookViewId="0">
      <selection activeCell="A4" sqref="A4:B43"/>
    </sheetView>
  </sheetViews>
  <sheetFormatPr defaultColWidth="9" defaultRowHeight="13.5" outlineLevelCol="1"/>
  <cols>
    <col min="1" max="1" width="9.625"/>
    <col min="2" max="3" width="17.25"/>
  </cols>
  <sheetData>
    <row r="3" spans="1:2">
      <c r="A3" t="s">
        <v>1</v>
      </c>
      <c r="B3" t="s">
        <v>83</v>
      </c>
    </row>
    <row r="4" spans="1:2">
      <c r="A4">
        <v>307</v>
      </c>
      <c r="B4">
        <v>108</v>
      </c>
    </row>
    <row r="5" spans="1:2">
      <c r="A5">
        <v>329</v>
      </c>
      <c r="B5">
        <v>200</v>
      </c>
    </row>
    <row r="6" spans="1:2">
      <c r="A6">
        <v>337</v>
      </c>
      <c r="B6">
        <v>500</v>
      </c>
    </row>
    <row r="7" spans="1:2">
      <c r="A7">
        <v>339</v>
      </c>
      <c r="B7">
        <v>108</v>
      </c>
    </row>
    <row r="8" spans="1:2">
      <c r="A8">
        <v>355</v>
      </c>
      <c r="B8">
        <v>108</v>
      </c>
    </row>
    <row r="9" spans="1:2">
      <c r="A9">
        <v>365</v>
      </c>
      <c r="B9">
        <v>200</v>
      </c>
    </row>
    <row r="10" spans="1:2">
      <c r="A10">
        <v>391</v>
      </c>
      <c r="B10">
        <v>108</v>
      </c>
    </row>
    <row r="11" spans="1:2">
      <c r="A11">
        <v>513</v>
      </c>
      <c r="B11">
        <v>108</v>
      </c>
    </row>
    <row r="12" spans="1:2">
      <c r="A12">
        <v>514</v>
      </c>
      <c r="B12">
        <v>300</v>
      </c>
    </row>
    <row r="13" spans="1:2">
      <c r="A13">
        <v>515</v>
      </c>
      <c r="B13">
        <v>200</v>
      </c>
    </row>
    <row r="14" spans="1:2">
      <c r="A14">
        <v>517</v>
      </c>
      <c r="B14">
        <v>408</v>
      </c>
    </row>
    <row r="15" spans="1:2">
      <c r="A15">
        <v>572</v>
      </c>
      <c r="B15">
        <v>500</v>
      </c>
    </row>
    <row r="16" spans="1:2">
      <c r="A16">
        <v>573</v>
      </c>
      <c r="B16">
        <v>108</v>
      </c>
    </row>
    <row r="17" spans="1:2">
      <c r="A17">
        <v>578</v>
      </c>
      <c r="B17">
        <v>108</v>
      </c>
    </row>
    <row r="18" spans="1:2">
      <c r="A18">
        <v>582</v>
      </c>
      <c r="B18">
        <v>300</v>
      </c>
    </row>
    <row r="19" spans="1:2">
      <c r="A19">
        <v>585</v>
      </c>
      <c r="B19">
        <v>508</v>
      </c>
    </row>
    <row r="20" spans="1:2">
      <c r="A20">
        <v>594</v>
      </c>
      <c r="B20">
        <v>100</v>
      </c>
    </row>
    <row r="21" spans="1:2">
      <c r="A21">
        <v>707</v>
      </c>
      <c r="B21">
        <v>300</v>
      </c>
    </row>
    <row r="22" spans="1:2">
      <c r="A22">
        <v>710</v>
      </c>
      <c r="B22">
        <v>100</v>
      </c>
    </row>
    <row r="23" spans="1:2">
      <c r="A23">
        <v>712</v>
      </c>
      <c r="B23">
        <v>200</v>
      </c>
    </row>
    <row r="24" spans="1:2">
      <c r="A24">
        <v>720</v>
      </c>
      <c r="B24">
        <v>200</v>
      </c>
    </row>
    <row r="25" spans="1:2">
      <c r="A25">
        <v>721</v>
      </c>
      <c r="B25">
        <v>200</v>
      </c>
    </row>
    <row r="26" spans="1:2">
      <c r="A26">
        <v>737</v>
      </c>
      <c r="B26">
        <v>108</v>
      </c>
    </row>
    <row r="27" spans="1:2">
      <c r="A27">
        <v>750</v>
      </c>
      <c r="B27">
        <v>1508</v>
      </c>
    </row>
    <row r="28" spans="1:2">
      <c r="A28">
        <v>101453</v>
      </c>
      <c r="B28">
        <v>200</v>
      </c>
    </row>
    <row r="29" spans="1:2">
      <c r="A29">
        <v>102565</v>
      </c>
      <c r="B29">
        <v>408</v>
      </c>
    </row>
    <row r="30" spans="1:2">
      <c r="A30">
        <v>102567</v>
      </c>
      <c r="B30">
        <v>108</v>
      </c>
    </row>
    <row r="31" spans="1:2">
      <c r="A31">
        <v>102934</v>
      </c>
      <c r="B31">
        <v>108</v>
      </c>
    </row>
    <row r="32" spans="1:2">
      <c r="A32">
        <v>103198</v>
      </c>
      <c r="B32">
        <v>200</v>
      </c>
    </row>
    <row r="33" spans="1:2">
      <c r="A33">
        <v>105267</v>
      </c>
      <c r="B33">
        <v>300</v>
      </c>
    </row>
    <row r="34" spans="1:2">
      <c r="A34">
        <v>105396</v>
      </c>
      <c r="B34">
        <v>300</v>
      </c>
    </row>
    <row r="35" spans="1:2">
      <c r="A35">
        <v>105910</v>
      </c>
      <c r="B35">
        <v>108</v>
      </c>
    </row>
    <row r="36" spans="1:2">
      <c r="A36">
        <v>106066</v>
      </c>
      <c r="B36">
        <v>1308</v>
      </c>
    </row>
    <row r="37" spans="1:2">
      <c r="A37">
        <v>107658</v>
      </c>
      <c r="B37">
        <v>200</v>
      </c>
    </row>
    <row r="38" spans="1:2">
      <c r="A38">
        <v>108656</v>
      </c>
      <c r="B38">
        <v>408</v>
      </c>
    </row>
    <row r="39" spans="1:2">
      <c r="A39">
        <v>114844</v>
      </c>
      <c r="B39">
        <v>200</v>
      </c>
    </row>
    <row r="40" spans="1:2">
      <c r="A40">
        <v>116482</v>
      </c>
      <c r="B40">
        <v>600</v>
      </c>
    </row>
    <row r="41" spans="1:2">
      <c r="A41">
        <v>117184</v>
      </c>
      <c r="B41">
        <v>300</v>
      </c>
    </row>
    <row r="42" spans="1:2">
      <c r="A42">
        <v>117310</v>
      </c>
      <c r="B42">
        <v>108</v>
      </c>
    </row>
    <row r="43" spans="1:2">
      <c r="A43">
        <v>117491</v>
      </c>
      <c r="B43">
        <v>500</v>
      </c>
    </row>
    <row r="44" spans="1:2">
      <c r="A44" t="s">
        <v>84</v>
      </c>
      <c r="B44">
        <v>11944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1"/>
  <sheetViews>
    <sheetView workbookViewId="0">
      <selection activeCell="H61" sqref="A1:H61"/>
    </sheetView>
  </sheetViews>
  <sheetFormatPr defaultColWidth="9" defaultRowHeight="19" customHeight="1"/>
  <cols>
    <col min="1" max="1" width="9" style="2"/>
    <col min="2" max="2" width="34" style="2" customWidth="1"/>
    <col min="3" max="3" width="15.25" style="3" hidden="1" customWidth="1"/>
    <col min="4" max="6" width="13.125" style="2" hidden="1" customWidth="1"/>
    <col min="7" max="7" width="9" style="2" hidden="1" customWidth="1"/>
    <col min="8" max="8" width="27.125" style="2" customWidth="1"/>
    <col min="9" max="16383" width="9" style="1"/>
  </cols>
  <sheetData>
    <row r="1" s="1" customFormat="1" ht="20" customHeight="1" spans="1:9">
      <c r="A1" s="4" t="s">
        <v>1</v>
      </c>
      <c r="B1" s="4" t="s">
        <v>2</v>
      </c>
      <c r="C1" s="5" t="s">
        <v>47</v>
      </c>
      <c r="D1" s="5" t="s">
        <v>48</v>
      </c>
      <c r="E1" s="5" t="s">
        <v>49</v>
      </c>
      <c r="F1" s="5" t="s">
        <v>50</v>
      </c>
      <c r="G1" s="5" t="s">
        <v>51</v>
      </c>
      <c r="H1" s="6" t="s">
        <v>52</v>
      </c>
      <c r="I1" s="6" t="s">
        <v>53</v>
      </c>
    </row>
    <row r="2" s="1" customFormat="1" ht="20" customHeight="1" spans="1:9">
      <c r="A2" s="7">
        <v>582</v>
      </c>
      <c r="B2" s="8" t="s">
        <v>18</v>
      </c>
      <c r="C2" s="9">
        <v>34051.46</v>
      </c>
      <c r="D2" s="10">
        <v>0.972898857142857</v>
      </c>
      <c r="E2" s="11">
        <v>7</v>
      </c>
      <c r="F2" s="11">
        <v>2</v>
      </c>
      <c r="G2" s="12">
        <v>1</v>
      </c>
      <c r="H2" s="6">
        <v>300</v>
      </c>
      <c r="I2" s="17"/>
    </row>
    <row r="3" s="1" customFormat="1" ht="20" customHeight="1" spans="1:9">
      <c r="A3" s="7">
        <v>117491</v>
      </c>
      <c r="B3" s="13" t="s">
        <v>43</v>
      </c>
      <c r="C3" s="9">
        <v>7579.82</v>
      </c>
      <c r="D3" s="10">
        <v>3.60943809523809</v>
      </c>
      <c r="E3" s="11">
        <v>1</v>
      </c>
      <c r="F3" s="11">
        <v>8</v>
      </c>
      <c r="G3" s="12">
        <v>2</v>
      </c>
      <c r="H3" s="6">
        <v>200</v>
      </c>
      <c r="I3" s="17"/>
    </row>
    <row r="4" s="1" customFormat="1" ht="20" customHeight="1" spans="1:9">
      <c r="A4" s="7">
        <v>307</v>
      </c>
      <c r="B4" s="8" t="s">
        <v>4</v>
      </c>
      <c r="C4" s="9">
        <v>48958.33</v>
      </c>
      <c r="D4" s="10">
        <v>0.854421116928447</v>
      </c>
      <c r="E4" s="11">
        <v>11</v>
      </c>
      <c r="F4" s="11">
        <v>1</v>
      </c>
      <c r="G4" s="12">
        <v>3</v>
      </c>
      <c r="H4" s="6">
        <v>108</v>
      </c>
      <c r="I4" s="17"/>
    </row>
    <row r="5" s="1" customFormat="1" ht="20" customHeight="1" spans="1:9">
      <c r="A5" s="7">
        <v>117491</v>
      </c>
      <c r="B5" s="13" t="s">
        <v>43</v>
      </c>
      <c r="C5" s="9">
        <v>6321.22</v>
      </c>
      <c r="D5" s="10">
        <v>7.02357777777778</v>
      </c>
      <c r="E5" s="11">
        <v>1</v>
      </c>
      <c r="F5" s="11">
        <v>6</v>
      </c>
      <c r="G5" s="12">
        <v>1</v>
      </c>
      <c r="H5" s="6">
        <v>300</v>
      </c>
      <c r="I5" s="17"/>
    </row>
    <row r="6" s="1" customFormat="1" ht="20" customHeight="1" spans="1:9">
      <c r="A6" s="7">
        <v>329</v>
      </c>
      <c r="B6" s="8" t="s">
        <v>5</v>
      </c>
      <c r="C6" s="9">
        <v>4216.82</v>
      </c>
      <c r="D6" s="10">
        <v>4.21682</v>
      </c>
      <c r="E6" s="11">
        <v>2</v>
      </c>
      <c r="F6" s="11">
        <v>9</v>
      </c>
      <c r="G6" s="12">
        <v>2</v>
      </c>
      <c r="H6" s="6">
        <v>200</v>
      </c>
      <c r="I6" s="17"/>
    </row>
    <row r="7" s="1" customFormat="1" ht="20" customHeight="1" spans="1:9">
      <c r="A7" s="7">
        <v>108656</v>
      </c>
      <c r="B7" s="8" t="s">
        <v>38</v>
      </c>
      <c r="C7" s="9">
        <v>6043.75</v>
      </c>
      <c r="D7" s="10">
        <v>1.94959677419355</v>
      </c>
      <c r="E7" s="11">
        <v>5</v>
      </c>
      <c r="F7" s="11">
        <v>7</v>
      </c>
      <c r="G7" s="12">
        <v>3</v>
      </c>
      <c r="H7" s="6">
        <v>108</v>
      </c>
      <c r="I7" s="17"/>
    </row>
    <row r="8" s="1" customFormat="1" ht="20" customHeight="1" spans="1:9">
      <c r="A8" s="7">
        <v>108656</v>
      </c>
      <c r="B8" s="8" t="s">
        <v>38</v>
      </c>
      <c r="C8" s="9">
        <v>5036.8</v>
      </c>
      <c r="D8" s="10">
        <v>2.39847619047619</v>
      </c>
      <c r="E8" s="11">
        <v>3</v>
      </c>
      <c r="F8" s="11">
        <v>5</v>
      </c>
      <c r="G8" s="12">
        <v>1</v>
      </c>
      <c r="H8" s="6">
        <v>300</v>
      </c>
      <c r="I8" s="17"/>
    </row>
    <row r="9" s="1" customFormat="1" ht="20" customHeight="1" spans="1:9">
      <c r="A9" s="7">
        <v>515</v>
      </c>
      <c r="B9" s="8" t="s">
        <v>13</v>
      </c>
      <c r="C9" s="9">
        <v>3026.2</v>
      </c>
      <c r="D9" s="10">
        <v>1.78011764705882</v>
      </c>
      <c r="E9" s="11">
        <v>5</v>
      </c>
      <c r="F9" s="11">
        <v>10</v>
      </c>
      <c r="G9" s="12">
        <v>2</v>
      </c>
      <c r="H9" s="6">
        <v>200</v>
      </c>
      <c r="I9" s="17"/>
    </row>
    <row r="10" s="1" customFormat="1" ht="20" customHeight="1" spans="1:9">
      <c r="A10" s="7">
        <v>102567</v>
      </c>
      <c r="B10" s="8" t="s">
        <v>30</v>
      </c>
      <c r="C10" s="9">
        <v>2546.6</v>
      </c>
      <c r="D10" s="10">
        <v>2.82955555555556</v>
      </c>
      <c r="E10" s="11">
        <v>1</v>
      </c>
      <c r="F10" s="11">
        <v>14</v>
      </c>
      <c r="G10" s="12">
        <v>3</v>
      </c>
      <c r="H10" s="6">
        <v>108</v>
      </c>
      <c r="I10" s="17"/>
    </row>
    <row r="11" s="1" customFormat="1" ht="20" customHeight="1" spans="1:9">
      <c r="A11" s="7">
        <v>106066</v>
      </c>
      <c r="B11" s="8" t="s">
        <v>36</v>
      </c>
      <c r="C11" s="9">
        <v>4133.67</v>
      </c>
      <c r="D11" s="10">
        <v>1.26799693251534</v>
      </c>
      <c r="E11" s="11">
        <v>13</v>
      </c>
      <c r="F11" s="11">
        <v>5</v>
      </c>
      <c r="G11" s="12">
        <v>1</v>
      </c>
      <c r="H11" s="6">
        <v>300</v>
      </c>
      <c r="I11" s="17"/>
    </row>
    <row r="12" s="1" customFormat="1" ht="20" customHeight="1" spans="1:9">
      <c r="A12" s="7">
        <v>572</v>
      </c>
      <c r="B12" s="8" t="s">
        <v>15</v>
      </c>
      <c r="C12" s="9">
        <v>3516.82</v>
      </c>
      <c r="D12" s="10">
        <v>1.29771955719557</v>
      </c>
      <c r="E12" s="11">
        <v>8</v>
      </c>
      <c r="F12" s="11">
        <v>11</v>
      </c>
      <c r="G12" s="12">
        <v>2</v>
      </c>
      <c r="H12" s="6">
        <v>200</v>
      </c>
      <c r="I12" s="17"/>
    </row>
    <row r="13" s="1" customFormat="1" ht="20" customHeight="1" spans="1:9">
      <c r="A13" s="7">
        <v>355</v>
      </c>
      <c r="B13" s="8" t="s">
        <v>8</v>
      </c>
      <c r="C13" s="9">
        <v>3442.23</v>
      </c>
      <c r="D13" s="10">
        <v>1.27019557195572</v>
      </c>
      <c r="E13" s="11">
        <v>12</v>
      </c>
      <c r="F13" s="11">
        <v>13</v>
      </c>
      <c r="G13" s="12">
        <v>3</v>
      </c>
      <c r="H13" s="6">
        <v>108</v>
      </c>
      <c r="I13" s="17"/>
    </row>
    <row r="14" s="1" customFormat="1" ht="20" customHeight="1" spans="1:9">
      <c r="A14" s="7">
        <v>707</v>
      </c>
      <c r="B14" s="8" t="s">
        <v>21</v>
      </c>
      <c r="C14" s="9">
        <v>10070.21</v>
      </c>
      <c r="D14" s="10">
        <v>2.12900845665962</v>
      </c>
      <c r="E14" s="11">
        <v>7</v>
      </c>
      <c r="F14" s="11">
        <v>2</v>
      </c>
      <c r="G14" s="12">
        <v>1</v>
      </c>
      <c r="H14" s="6">
        <v>300</v>
      </c>
      <c r="I14" s="17"/>
    </row>
    <row r="15" s="1" customFormat="1" ht="20" customHeight="1" spans="1:9">
      <c r="A15" s="7">
        <v>103198</v>
      </c>
      <c r="B15" s="8" t="s">
        <v>32</v>
      </c>
      <c r="C15" s="9">
        <v>5875.59</v>
      </c>
      <c r="D15" s="10">
        <v>2.65863800904977</v>
      </c>
      <c r="E15" s="11">
        <v>2</v>
      </c>
      <c r="F15" s="11">
        <v>7</v>
      </c>
      <c r="G15" s="12">
        <v>2</v>
      </c>
      <c r="H15" s="6">
        <v>200</v>
      </c>
      <c r="I15" s="17"/>
    </row>
    <row r="16" s="1" customFormat="1" ht="20" customHeight="1" spans="1:9">
      <c r="A16" s="7">
        <v>391</v>
      </c>
      <c r="B16" s="8" t="s">
        <v>10</v>
      </c>
      <c r="C16" s="9">
        <v>4784.16</v>
      </c>
      <c r="D16" s="10">
        <v>2.67271508379888</v>
      </c>
      <c r="E16" s="11">
        <v>1</v>
      </c>
      <c r="F16" s="11">
        <v>13</v>
      </c>
      <c r="G16" s="12">
        <v>3</v>
      </c>
      <c r="H16" s="6">
        <v>108</v>
      </c>
      <c r="I16" s="17"/>
    </row>
    <row r="17" s="1" customFormat="1" ht="20" customHeight="1" spans="1:9">
      <c r="A17" s="14">
        <v>116482</v>
      </c>
      <c r="B17" s="15" t="s">
        <v>40</v>
      </c>
      <c r="C17" s="9">
        <v>13</v>
      </c>
      <c r="D17" s="10">
        <v>1.85714285714286</v>
      </c>
      <c r="E17" s="11">
        <v>1</v>
      </c>
      <c r="F17" s="11">
        <v>7</v>
      </c>
      <c r="G17" s="12">
        <v>1</v>
      </c>
      <c r="H17" s="6">
        <v>300</v>
      </c>
      <c r="I17" s="17"/>
    </row>
    <row r="18" s="1" customFormat="1" ht="20" customHeight="1" spans="1:9">
      <c r="A18" s="7">
        <v>114844</v>
      </c>
      <c r="B18" s="13" t="s">
        <v>39</v>
      </c>
      <c r="C18" s="9">
        <v>11</v>
      </c>
      <c r="D18" s="10">
        <v>1.57142857142857</v>
      </c>
      <c r="E18" s="11">
        <v>3</v>
      </c>
      <c r="F18" s="11">
        <v>10</v>
      </c>
      <c r="G18" s="12">
        <v>2</v>
      </c>
      <c r="H18" s="6">
        <v>200</v>
      </c>
      <c r="I18" s="17"/>
    </row>
    <row r="19" s="1" customFormat="1" ht="20" customHeight="1" spans="1:9">
      <c r="A19" s="7">
        <v>117310</v>
      </c>
      <c r="B19" s="13" t="s">
        <v>42</v>
      </c>
      <c r="C19" s="9">
        <v>7</v>
      </c>
      <c r="D19" s="10">
        <v>1.75</v>
      </c>
      <c r="E19" s="11">
        <v>2</v>
      </c>
      <c r="F19" s="11">
        <v>20</v>
      </c>
      <c r="G19" s="12">
        <v>3</v>
      </c>
      <c r="H19" s="6">
        <v>108</v>
      </c>
      <c r="I19" s="17"/>
    </row>
    <row r="20" s="1" customFormat="1" ht="20" customHeight="1" spans="1:9">
      <c r="A20" s="7">
        <v>750</v>
      </c>
      <c r="B20" s="8" t="s">
        <v>27</v>
      </c>
      <c r="C20" s="9">
        <v>6718.85000000001</v>
      </c>
      <c r="D20" s="10">
        <v>1.97033724340176</v>
      </c>
      <c r="E20" s="11">
        <v>2</v>
      </c>
      <c r="F20" s="11">
        <v>1</v>
      </c>
      <c r="G20" s="12">
        <v>1</v>
      </c>
      <c r="H20" s="6">
        <v>300</v>
      </c>
      <c r="I20" s="17"/>
    </row>
    <row r="21" s="1" customFormat="1" ht="20" customHeight="1" spans="1:9">
      <c r="A21" s="7">
        <v>337</v>
      </c>
      <c r="B21" s="8" t="s">
        <v>6</v>
      </c>
      <c r="C21" s="9">
        <v>5619.23000000001</v>
      </c>
      <c r="D21" s="10">
        <v>1.81852103559871</v>
      </c>
      <c r="E21" s="11">
        <v>4</v>
      </c>
      <c r="F21" s="11">
        <v>3</v>
      </c>
      <c r="G21" s="12">
        <v>2</v>
      </c>
      <c r="H21" s="6">
        <v>200</v>
      </c>
      <c r="I21" s="17"/>
    </row>
    <row r="22" s="1" customFormat="1" ht="20" customHeight="1" spans="1:9">
      <c r="A22" s="7">
        <v>106066</v>
      </c>
      <c r="B22" s="8" t="s">
        <v>36</v>
      </c>
      <c r="C22" s="9">
        <v>4062.06000000001</v>
      </c>
      <c r="D22" s="10">
        <v>2.11565625000001</v>
      </c>
      <c r="E22" s="11">
        <v>1</v>
      </c>
      <c r="F22" s="11">
        <v>6</v>
      </c>
      <c r="G22" s="12">
        <v>3</v>
      </c>
      <c r="H22" s="6">
        <v>108</v>
      </c>
      <c r="I22" s="17"/>
    </row>
    <row r="23" s="1" customFormat="1" ht="20" customHeight="1" spans="1:9">
      <c r="A23" s="7">
        <v>750</v>
      </c>
      <c r="B23" s="8" t="s">
        <v>27</v>
      </c>
      <c r="C23" s="9">
        <v>3439.71</v>
      </c>
      <c r="D23" s="10">
        <v>2.09738414634146</v>
      </c>
      <c r="E23" s="11">
        <v>4</v>
      </c>
      <c r="F23" s="11">
        <v>1</v>
      </c>
      <c r="G23" s="12">
        <v>1</v>
      </c>
      <c r="H23" s="6">
        <v>300</v>
      </c>
      <c r="I23" s="17"/>
    </row>
    <row r="24" s="1" customFormat="1" ht="20" customHeight="1" spans="1:9">
      <c r="A24" s="7">
        <v>585</v>
      </c>
      <c r="B24" s="8" t="s">
        <v>19</v>
      </c>
      <c r="C24" s="9">
        <v>2620.53</v>
      </c>
      <c r="D24" s="10">
        <v>2.096424</v>
      </c>
      <c r="E24" s="11">
        <v>5</v>
      </c>
      <c r="F24" s="11">
        <v>2</v>
      </c>
      <c r="G24" s="12">
        <v>2</v>
      </c>
      <c r="H24" s="6">
        <v>200</v>
      </c>
      <c r="I24" s="17"/>
    </row>
    <row r="25" s="1" customFormat="1" ht="20" customHeight="1" spans="1:9">
      <c r="A25" s="7">
        <v>102565</v>
      </c>
      <c r="B25" s="8" t="s">
        <v>29</v>
      </c>
      <c r="C25" s="9">
        <v>2027.92</v>
      </c>
      <c r="D25" s="10">
        <v>2.11241666666667</v>
      </c>
      <c r="E25" s="11">
        <v>3</v>
      </c>
      <c r="F25" s="11">
        <v>6</v>
      </c>
      <c r="G25" s="12">
        <v>3</v>
      </c>
      <c r="H25" s="6">
        <v>108</v>
      </c>
      <c r="I25" s="17"/>
    </row>
    <row r="26" s="1" customFormat="1" ht="20" customHeight="1" spans="1:9">
      <c r="A26" s="7">
        <v>106066</v>
      </c>
      <c r="B26" s="8" t="s">
        <v>36</v>
      </c>
      <c r="C26" s="9">
        <v>4331.80000000001</v>
      </c>
      <c r="D26" s="10">
        <v>2.88786666666667</v>
      </c>
      <c r="E26" s="11">
        <v>1</v>
      </c>
      <c r="F26" s="11">
        <v>3</v>
      </c>
      <c r="G26" s="12">
        <v>1</v>
      </c>
      <c r="H26" s="6">
        <v>300</v>
      </c>
      <c r="I26" s="17"/>
    </row>
    <row r="27" s="1" customFormat="1" ht="20" customHeight="1" spans="1:9">
      <c r="A27" s="7">
        <v>712</v>
      </c>
      <c r="B27" s="8" t="s">
        <v>23</v>
      </c>
      <c r="C27" s="9">
        <v>4584.54</v>
      </c>
      <c r="D27" s="10">
        <v>1.80493700787402</v>
      </c>
      <c r="E27" s="11">
        <v>8</v>
      </c>
      <c r="F27" s="11">
        <v>2</v>
      </c>
      <c r="G27" s="12">
        <v>2</v>
      </c>
      <c r="H27" s="6">
        <v>200</v>
      </c>
      <c r="I27" s="17"/>
    </row>
    <row r="28" s="1" customFormat="1" ht="20" customHeight="1" spans="1:9">
      <c r="A28" s="7">
        <v>578</v>
      </c>
      <c r="B28" s="8" t="s">
        <v>17</v>
      </c>
      <c r="C28" s="9">
        <v>3836.57</v>
      </c>
      <c r="D28" s="10">
        <v>1.89929207920792</v>
      </c>
      <c r="E28" s="11">
        <v>6</v>
      </c>
      <c r="F28" s="11">
        <v>6</v>
      </c>
      <c r="G28" s="12">
        <v>3</v>
      </c>
      <c r="H28" s="6">
        <v>108</v>
      </c>
      <c r="I28" s="17"/>
    </row>
    <row r="29" s="1" customFormat="1" ht="20" customHeight="1" spans="1:9">
      <c r="A29" s="7">
        <v>514</v>
      </c>
      <c r="B29" s="8" t="s">
        <v>12</v>
      </c>
      <c r="C29" s="9">
        <v>3836.08</v>
      </c>
      <c r="D29" s="10">
        <v>3.30696551724138</v>
      </c>
      <c r="E29" s="11">
        <v>3</v>
      </c>
      <c r="F29" s="11">
        <v>3</v>
      </c>
      <c r="G29" s="12">
        <v>1</v>
      </c>
      <c r="H29" s="6">
        <v>300</v>
      </c>
      <c r="I29" s="17"/>
    </row>
    <row r="30" s="1" customFormat="1" ht="20" customHeight="1" spans="1:9">
      <c r="A30" s="7">
        <v>117184</v>
      </c>
      <c r="B30" s="13" t="s">
        <v>41</v>
      </c>
      <c r="C30" s="9">
        <v>3251.25</v>
      </c>
      <c r="D30" s="10">
        <v>5.24395161290323</v>
      </c>
      <c r="E30" s="11">
        <v>1</v>
      </c>
      <c r="F30" s="11">
        <v>5</v>
      </c>
      <c r="G30" s="12">
        <v>2</v>
      </c>
      <c r="H30" s="6">
        <v>200</v>
      </c>
      <c r="I30" s="17"/>
    </row>
    <row r="31" s="1" customFormat="1" ht="20" customHeight="1" spans="1:9">
      <c r="A31" s="7">
        <v>105910</v>
      </c>
      <c r="B31" s="8" t="s">
        <v>35</v>
      </c>
      <c r="C31" s="9">
        <v>2781.32</v>
      </c>
      <c r="D31" s="10">
        <v>3.27214117647059</v>
      </c>
      <c r="E31" s="11">
        <v>4</v>
      </c>
      <c r="F31" s="11">
        <v>10</v>
      </c>
      <c r="G31" s="12">
        <v>3</v>
      </c>
      <c r="H31" s="6">
        <v>108</v>
      </c>
      <c r="I31" s="17"/>
    </row>
    <row r="32" s="1" customFormat="1" ht="20" customHeight="1" spans="1:9">
      <c r="A32" s="7">
        <v>102565</v>
      </c>
      <c r="B32" s="8" t="s">
        <v>29</v>
      </c>
      <c r="C32" s="9">
        <v>2193.32</v>
      </c>
      <c r="D32" s="10">
        <v>1.51263448275862</v>
      </c>
      <c r="E32" s="11">
        <v>1</v>
      </c>
      <c r="F32" s="11">
        <v>4</v>
      </c>
      <c r="G32" s="12">
        <v>1</v>
      </c>
      <c r="H32" s="6">
        <v>300</v>
      </c>
      <c r="I32" s="17"/>
    </row>
    <row r="33" s="1" customFormat="1" ht="20" customHeight="1" spans="1:9">
      <c r="A33" s="7">
        <v>750</v>
      </c>
      <c r="B33" s="8" t="s">
        <v>27</v>
      </c>
      <c r="C33" s="9">
        <v>4159.46</v>
      </c>
      <c r="D33" s="10">
        <v>1.04247117794486</v>
      </c>
      <c r="E33" s="11">
        <v>8</v>
      </c>
      <c r="F33" s="11">
        <v>1</v>
      </c>
      <c r="G33" s="12">
        <v>2</v>
      </c>
      <c r="H33" s="6">
        <v>200</v>
      </c>
      <c r="I33" s="17"/>
    </row>
    <row r="34" s="1" customFormat="1" ht="20" customHeight="1" spans="1:9">
      <c r="A34" s="7">
        <v>737</v>
      </c>
      <c r="B34" s="8" t="s">
        <v>26</v>
      </c>
      <c r="C34" s="9">
        <v>1708.7</v>
      </c>
      <c r="D34" s="10">
        <v>1.04828220858896</v>
      </c>
      <c r="E34" s="11">
        <v>6</v>
      </c>
      <c r="F34" s="11">
        <v>9</v>
      </c>
      <c r="G34" s="12">
        <v>3</v>
      </c>
      <c r="H34" s="6">
        <v>108</v>
      </c>
      <c r="I34" s="17"/>
    </row>
    <row r="35" s="1" customFormat="1" ht="20" customHeight="1" spans="1:9">
      <c r="A35" s="14">
        <v>517</v>
      </c>
      <c r="B35" s="16" t="s">
        <v>14</v>
      </c>
      <c r="C35" s="9">
        <v>10426.62</v>
      </c>
      <c r="D35" s="10">
        <v>4.08887058823529</v>
      </c>
      <c r="E35" s="11">
        <v>1</v>
      </c>
      <c r="F35" s="11">
        <v>1</v>
      </c>
      <c r="G35" s="12">
        <v>1</v>
      </c>
      <c r="H35" s="6">
        <v>300</v>
      </c>
      <c r="I35" s="17"/>
    </row>
    <row r="36" s="1" customFormat="1" ht="20" customHeight="1" spans="1:9">
      <c r="A36" s="7">
        <v>106066</v>
      </c>
      <c r="B36" s="8" t="s">
        <v>36</v>
      </c>
      <c r="C36" s="9">
        <v>2984.22</v>
      </c>
      <c r="D36" s="10">
        <v>2.48685</v>
      </c>
      <c r="E36" s="11">
        <v>2</v>
      </c>
      <c r="F36" s="11">
        <v>5</v>
      </c>
      <c r="G36" s="12">
        <v>2</v>
      </c>
      <c r="H36" s="6">
        <v>200</v>
      </c>
      <c r="I36" s="17"/>
    </row>
    <row r="37" s="1" customFormat="1" ht="20" customHeight="1" spans="1:9">
      <c r="A37" s="7">
        <v>102934</v>
      </c>
      <c r="B37" s="8" t="s">
        <v>31</v>
      </c>
      <c r="C37" s="9">
        <v>2836.31</v>
      </c>
      <c r="D37" s="10">
        <v>2.36359166666667</v>
      </c>
      <c r="E37" s="11">
        <v>4</v>
      </c>
      <c r="F37" s="11">
        <v>6</v>
      </c>
      <c r="G37" s="12">
        <v>3</v>
      </c>
      <c r="H37" s="6">
        <v>108</v>
      </c>
      <c r="I37" s="17"/>
    </row>
    <row r="38" customHeight="1" spans="1:9">
      <c r="A38" s="7">
        <v>337</v>
      </c>
      <c r="B38" s="8" t="s">
        <v>6</v>
      </c>
      <c r="C38" s="9">
        <v>3891.23</v>
      </c>
      <c r="D38" s="10">
        <v>1.69183913043478</v>
      </c>
      <c r="E38" s="11">
        <v>4</v>
      </c>
      <c r="F38" s="11">
        <v>1</v>
      </c>
      <c r="G38" s="12">
        <v>1</v>
      </c>
      <c r="H38" s="6">
        <v>300</v>
      </c>
      <c r="I38" s="17"/>
    </row>
    <row r="39" customHeight="1" spans="1:9">
      <c r="A39" s="7">
        <v>365</v>
      </c>
      <c r="B39" s="8" t="s">
        <v>9</v>
      </c>
      <c r="C39" s="9">
        <v>2416.8</v>
      </c>
      <c r="D39" s="10">
        <v>2.1772972972973</v>
      </c>
      <c r="E39" s="11">
        <v>1</v>
      </c>
      <c r="F39" s="11">
        <v>4</v>
      </c>
      <c r="G39" s="12">
        <v>2</v>
      </c>
      <c r="H39" s="6">
        <v>200</v>
      </c>
      <c r="I39" s="17"/>
    </row>
    <row r="40" customHeight="1" spans="1:9">
      <c r="A40" s="14">
        <v>517</v>
      </c>
      <c r="B40" s="16" t="s">
        <v>14</v>
      </c>
      <c r="C40" s="9">
        <v>3401.3</v>
      </c>
      <c r="D40" s="10">
        <v>1.47882608695652</v>
      </c>
      <c r="E40" s="11">
        <v>5</v>
      </c>
      <c r="F40" s="11">
        <v>2</v>
      </c>
      <c r="G40" s="12">
        <v>3</v>
      </c>
      <c r="H40" s="6">
        <v>108</v>
      </c>
      <c r="I40" s="17"/>
    </row>
    <row r="41" customHeight="1" spans="1:9">
      <c r="A41" s="7">
        <v>750</v>
      </c>
      <c r="B41" s="8" t="s">
        <v>27</v>
      </c>
      <c r="C41" s="9">
        <v>11196.85</v>
      </c>
      <c r="D41" s="10">
        <v>1.43182225063939</v>
      </c>
      <c r="E41" s="11">
        <v>1</v>
      </c>
      <c r="F41" s="11">
        <v>1</v>
      </c>
      <c r="G41" s="12">
        <v>1</v>
      </c>
      <c r="H41" s="6">
        <v>300</v>
      </c>
      <c r="I41" s="17"/>
    </row>
    <row r="42" customHeight="1" spans="1:9">
      <c r="A42" s="7">
        <v>101453</v>
      </c>
      <c r="B42" s="8" t="s">
        <v>28</v>
      </c>
      <c r="C42" s="9">
        <v>5282.49</v>
      </c>
      <c r="D42" s="10">
        <v>1.38648031496063</v>
      </c>
      <c r="E42" s="11">
        <v>2</v>
      </c>
      <c r="F42" s="11">
        <v>3</v>
      </c>
      <c r="G42" s="12">
        <v>2</v>
      </c>
      <c r="H42" s="6">
        <v>200</v>
      </c>
      <c r="I42" s="17"/>
    </row>
    <row r="43" customHeight="1" spans="1:9">
      <c r="A43" s="7">
        <v>585</v>
      </c>
      <c r="B43" s="8" t="s">
        <v>19</v>
      </c>
      <c r="C43" s="9">
        <v>6056.96</v>
      </c>
      <c r="D43" s="10">
        <v>1.1692972972973</v>
      </c>
      <c r="E43" s="11">
        <v>6</v>
      </c>
      <c r="F43" s="11">
        <v>2</v>
      </c>
      <c r="G43" s="12">
        <v>3</v>
      </c>
      <c r="H43" s="6">
        <v>108</v>
      </c>
      <c r="I43" s="17"/>
    </row>
    <row r="44" customHeight="1" spans="1:9">
      <c r="A44" s="14">
        <v>116482</v>
      </c>
      <c r="B44" s="15" t="s">
        <v>40</v>
      </c>
      <c r="C44" s="9">
        <v>10084.93</v>
      </c>
      <c r="D44" s="10">
        <v>2.50868905472637</v>
      </c>
      <c r="E44" s="11">
        <v>1</v>
      </c>
      <c r="F44" s="11">
        <v>9</v>
      </c>
      <c r="G44" s="12">
        <v>1</v>
      </c>
      <c r="H44" s="6">
        <v>300</v>
      </c>
      <c r="I44" s="17"/>
    </row>
    <row r="45" customHeight="1" spans="1:9">
      <c r="A45" s="7">
        <v>106066</v>
      </c>
      <c r="B45" s="8" t="s">
        <v>36</v>
      </c>
      <c r="C45" s="9">
        <v>10750.72</v>
      </c>
      <c r="D45" s="10">
        <v>2.39971428571429</v>
      </c>
      <c r="E45" s="11">
        <v>3</v>
      </c>
      <c r="F45" s="11">
        <v>8</v>
      </c>
      <c r="G45" s="12">
        <v>2</v>
      </c>
      <c r="H45" s="6">
        <v>200</v>
      </c>
      <c r="I45" s="17"/>
    </row>
    <row r="46" customHeight="1" spans="1:9">
      <c r="A46" s="7">
        <v>339</v>
      </c>
      <c r="B46" s="8" t="s">
        <v>7</v>
      </c>
      <c r="C46" s="9">
        <v>9983.95</v>
      </c>
      <c r="D46" s="10">
        <v>2.48356965174129</v>
      </c>
      <c r="E46" s="11">
        <v>2</v>
      </c>
      <c r="F46" s="11">
        <v>10</v>
      </c>
      <c r="G46" s="12">
        <v>3</v>
      </c>
      <c r="H46" s="6">
        <v>108</v>
      </c>
      <c r="I46" s="17"/>
    </row>
    <row r="47" customHeight="1" spans="1:9">
      <c r="A47" s="7">
        <v>572</v>
      </c>
      <c r="B47" s="8" t="s">
        <v>15</v>
      </c>
      <c r="C47" s="9">
        <v>176</v>
      </c>
      <c r="D47" s="10">
        <v>2.51428571428571</v>
      </c>
      <c r="E47" s="11">
        <v>1</v>
      </c>
      <c r="F47" s="11">
        <v>1</v>
      </c>
      <c r="G47" s="12">
        <v>1</v>
      </c>
      <c r="H47" s="6">
        <v>300</v>
      </c>
      <c r="I47" s="17"/>
    </row>
    <row r="48" customHeight="1" spans="1:9">
      <c r="A48" s="7">
        <v>107658</v>
      </c>
      <c r="B48" s="8" t="s">
        <v>37</v>
      </c>
      <c r="C48" s="9">
        <v>109</v>
      </c>
      <c r="D48" s="10">
        <v>1.09</v>
      </c>
      <c r="E48" s="11">
        <v>3</v>
      </c>
      <c r="F48" s="11">
        <v>2</v>
      </c>
      <c r="G48" s="12">
        <v>2</v>
      </c>
      <c r="H48" s="6">
        <v>200</v>
      </c>
      <c r="I48" s="17"/>
    </row>
    <row r="49" customHeight="1" spans="1:9">
      <c r="A49" s="14">
        <v>573</v>
      </c>
      <c r="B49" s="16" t="s">
        <v>16</v>
      </c>
      <c r="C49" s="9">
        <v>78</v>
      </c>
      <c r="D49" s="10">
        <v>1.11428571428571</v>
      </c>
      <c r="E49" s="11">
        <v>2</v>
      </c>
      <c r="F49" s="11">
        <v>6</v>
      </c>
      <c r="G49" s="12">
        <v>3</v>
      </c>
      <c r="H49" s="6">
        <v>108</v>
      </c>
      <c r="I49" s="17"/>
    </row>
    <row r="50" customHeight="1" spans="1:9">
      <c r="A50" s="7">
        <v>750</v>
      </c>
      <c r="B50" s="8" t="s">
        <v>27</v>
      </c>
      <c r="C50" s="9">
        <v>21968.82</v>
      </c>
      <c r="D50" s="10">
        <v>1.8889785038693</v>
      </c>
      <c r="E50" s="11">
        <v>1</v>
      </c>
      <c r="F50" s="11">
        <v>1</v>
      </c>
      <c r="G50" s="12">
        <v>1</v>
      </c>
      <c r="H50" s="6">
        <v>300</v>
      </c>
      <c r="I50" s="17"/>
    </row>
    <row r="51" customHeight="1" spans="1:9">
      <c r="A51" s="7">
        <v>585</v>
      </c>
      <c r="B51" s="8" t="s">
        <v>19</v>
      </c>
      <c r="C51" s="9">
        <v>9826.13</v>
      </c>
      <c r="D51" s="10">
        <v>1.48430966767372</v>
      </c>
      <c r="E51" s="11">
        <v>2</v>
      </c>
      <c r="F51" s="11">
        <v>3</v>
      </c>
      <c r="G51" s="12">
        <v>2</v>
      </c>
      <c r="H51" s="6">
        <v>200</v>
      </c>
      <c r="I51" s="17"/>
    </row>
    <row r="52" customHeight="1" spans="1:9">
      <c r="A52" s="7">
        <v>513</v>
      </c>
      <c r="B52" s="8" t="s">
        <v>11</v>
      </c>
      <c r="C52" s="9">
        <v>6913.85</v>
      </c>
      <c r="D52" s="10">
        <v>1.16199159663866</v>
      </c>
      <c r="E52" s="11">
        <v>5</v>
      </c>
      <c r="F52" s="11">
        <v>9</v>
      </c>
      <c r="G52" s="12">
        <v>3</v>
      </c>
      <c r="H52" s="6">
        <v>108</v>
      </c>
      <c r="I52" s="17"/>
    </row>
    <row r="53" customHeight="1" spans="1:9">
      <c r="A53" s="7">
        <v>105396</v>
      </c>
      <c r="B53" s="8" t="s">
        <v>34</v>
      </c>
      <c r="C53" s="9">
        <v>1708.46</v>
      </c>
      <c r="D53" s="10">
        <v>1.46022222222222</v>
      </c>
      <c r="E53" s="11">
        <v>1</v>
      </c>
      <c r="F53" s="11">
        <v>7</v>
      </c>
      <c r="G53" s="12">
        <v>1</v>
      </c>
      <c r="H53" s="6">
        <v>300</v>
      </c>
      <c r="I53" s="17"/>
    </row>
    <row r="54" customHeight="1" spans="1:9">
      <c r="A54" s="7">
        <v>721</v>
      </c>
      <c r="B54" s="8" t="s">
        <v>25</v>
      </c>
      <c r="C54" s="9">
        <v>1641.94</v>
      </c>
      <c r="D54" s="10">
        <v>0.960198830409357</v>
      </c>
      <c r="E54" s="11">
        <v>5</v>
      </c>
      <c r="F54" s="11">
        <v>8</v>
      </c>
      <c r="G54" s="12">
        <v>2</v>
      </c>
      <c r="H54" s="6">
        <v>200</v>
      </c>
      <c r="I54" s="17"/>
    </row>
    <row r="55" customHeight="1" spans="1:9">
      <c r="A55" s="7">
        <v>720</v>
      </c>
      <c r="B55" s="8" t="s">
        <v>24</v>
      </c>
      <c r="C55" s="9">
        <v>1368.63</v>
      </c>
      <c r="D55" s="10">
        <v>0.894529411764706</v>
      </c>
      <c r="E55" s="11">
        <v>6</v>
      </c>
      <c r="F55" s="11">
        <v>17</v>
      </c>
      <c r="G55" s="12">
        <v>3</v>
      </c>
      <c r="H55" s="6">
        <v>200</v>
      </c>
      <c r="I55" s="17"/>
    </row>
    <row r="56" customHeight="1" spans="1:9">
      <c r="A56" s="7">
        <v>710</v>
      </c>
      <c r="B56" s="8" t="s">
        <v>22</v>
      </c>
      <c r="C56" s="9">
        <v>1243.57</v>
      </c>
      <c r="D56" s="10">
        <v>0.986960317460317</v>
      </c>
      <c r="E56" s="11">
        <v>4</v>
      </c>
      <c r="F56" s="11">
        <v>21</v>
      </c>
      <c r="G56" s="12">
        <v>4</v>
      </c>
      <c r="H56" s="6">
        <v>100</v>
      </c>
      <c r="I56" s="17"/>
    </row>
    <row r="57" customHeight="1" spans="1:9">
      <c r="A57" s="7">
        <v>117184</v>
      </c>
      <c r="B57" s="13" t="s">
        <v>41</v>
      </c>
      <c r="C57" s="9">
        <v>1090.97</v>
      </c>
      <c r="D57" s="10">
        <v>1.21218888888889</v>
      </c>
      <c r="E57" s="11">
        <v>2</v>
      </c>
      <c r="F57" s="11">
        <v>27</v>
      </c>
      <c r="G57" s="12">
        <v>5</v>
      </c>
      <c r="H57" s="6">
        <v>100</v>
      </c>
      <c r="I57" s="17"/>
    </row>
    <row r="58" customHeight="1" spans="1:9">
      <c r="A58" s="7">
        <v>594</v>
      </c>
      <c r="B58" s="8" t="s">
        <v>20</v>
      </c>
      <c r="C58" s="9">
        <v>1081.26</v>
      </c>
      <c r="D58" s="10">
        <v>0.858142857142857</v>
      </c>
      <c r="E58" s="11">
        <v>7</v>
      </c>
      <c r="F58" s="11">
        <v>28</v>
      </c>
      <c r="G58" s="12">
        <v>6</v>
      </c>
      <c r="H58" s="6">
        <v>100</v>
      </c>
      <c r="I58" s="17"/>
    </row>
    <row r="59" customHeight="1" spans="1:9">
      <c r="A59" s="7">
        <v>105267</v>
      </c>
      <c r="B59" s="8" t="s">
        <v>33</v>
      </c>
      <c r="C59" s="9">
        <v>50</v>
      </c>
      <c r="D59" s="10">
        <v>1.66666666666667</v>
      </c>
      <c r="E59" s="11">
        <v>5</v>
      </c>
      <c r="F59" s="11">
        <v>3</v>
      </c>
      <c r="G59" s="12">
        <v>1</v>
      </c>
      <c r="H59" s="6">
        <v>300</v>
      </c>
      <c r="I59" s="17"/>
    </row>
    <row r="60" customHeight="1" spans="1:9">
      <c r="A60" s="7">
        <v>106066</v>
      </c>
      <c r="B60" s="8" t="s">
        <v>36</v>
      </c>
      <c r="C60" s="9">
        <v>42</v>
      </c>
      <c r="D60" s="10">
        <v>1.4</v>
      </c>
      <c r="E60" s="11">
        <v>8</v>
      </c>
      <c r="F60" s="11">
        <v>9</v>
      </c>
      <c r="G60" s="12">
        <v>2</v>
      </c>
      <c r="H60" s="6">
        <v>200</v>
      </c>
      <c r="I60" s="17"/>
    </row>
    <row r="61" customHeight="1" spans="1:9">
      <c r="A61" s="7">
        <v>750</v>
      </c>
      <c r="B61" s="8" t="s">
        <v>27</v>
      </c>
      <c r="C61" s="9">
        <v>185</v>
      </c>
      <c r="D61" s="10">
        <v>0.804347826086957</v>
      </c>
      <c r="E61" s="11">
        <v>19</v>
      </c>
      <c r="F61" s="11">
        <v>1</v>
      </c>
      <c r="G61" s="12">
        <v>3</v>
      </c>
      <c r="H61" s="6">
        <v>108</v>
      </c>
      <c r="I61" s="17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报财务版（汇总表）</vt:lpstr>
      <vt:lpstr>发放明细</vt:lpstr>
      <vt:lpstr>Sheet1</vt:lpstr>
      <vt:lpstr>名细版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2021-04-13T07:16:00Z</dcterms:created>
  <dcterms:modified xsi:type="dcterms:W3CDTF">2021-06-17T03:29:03Z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B7190BF6375A4D73A6A9901261EA3F8C</vt:lpwstr>
  </property>
  <property fmtid="{D5CDD505-2E9C-101B-9397-08002B2CF9AE}" pid="3" name="KSOProductBuildVer">
    <vt:lpwstr>2052-11.1.0.10577</vt:lpwstr>
  </property>
  <property fmtid="{D5CDD505-2E9C-101B-9397-08002B2CF9AE}" pid="4" name="KSOReadingLayout">
    <vt:bool>true</vt:bool>
  </property>
</Properties>
</file>