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<sst xmlns="http://schemas.openxmlformats.org/spreadsheetml/2006/main" count="642" uniqueCount="404">
  <si>
    <t>序号</t>
  </si>
  <si>
    <t>小组</t>
  </si>
  <si>
    <t>片区</t>
  </si>
  <si>
    <t>门店ID</t>
  </si>
  <si>
    <t>部门</t>
  </si>
  <si>
    <t>姓名</t>
  </si>
  <si>
    <t>人员ID</t>
  </si>
  <si>
    <t>带习老师</t>
  </si>
  <si>
    <t>1组</t>
  </si>
  <si>
    <t>北门片区</t>
  </si>
  <si>
    <t>顺和街店</t>
  </si>
  <si>
    <t>彭燕</t>
  </si>
  <si>
    <t>李媛</t>
  </si>
  <si>
    <t>华油路店</t>
  </si>
  <si>
    <t>高玉</t>
  </si>
  <si>
    <t>周燕</t>
  </si>
  <si>
    <t>高车一路店</t>
  </si>
  <si>
    <t>蒋小琼</t>
  </si>
  <si>
    <t>彭志萍</t>
  </si>
  <si>
    <t>羊子山西路店</t>
  </si>
  <si>
    <t>王波</t>
  </si>
  <si>
    <t>高红华</t>
  </si>
  <si>
    <t>新都马超东路</t>
  </si>
  <si>
    <t>黄杨</t>
  </si>
  <si>
    <t>罗丹</t>
  </si>
  <si>
    <t>新都新繁店</t>
  </si>
  <si>
    <t>蔡小丽</t>
  </si>
  <si>
    <t>朱朝霞</t>
  </si>
  <si>
    <t>聚萃街店</t>
  </si>
  <si>
    <t>蒋爽</t>
  </si>
  <si>
    <t>李俊俐</t>
  </si>
  <si>
    <t>佳灵路店</t>
  </si>
  <si>
    <t>谢雯倩</t>
  </si>
  <si>
    <t>汪婷</t>
  </si>
  <si>
    <t>童子街店</t>
  </si>
  <si>
    <t>龚杭</t>
  </si>
  <si>
    <t>黄焰</t>
  </si>
  <si>
    <t>2组</t>
  </si>
  <si>
    <t>西林一街店</t>
  </si>
  <si>
    <t>李雪梅</t>
  </si>
  <si>
    <t>黄天平</t>
  </si>
  <si>
    <t>大华街店</t>
  </si>
  <si>
    <t>马花</t>
  </si>
  <si>
    <t>李雪</t>
  </si>
  <si>
    <t>蜀辉路店</t>
  </si>
  <si>
    <t>潘恒旭</t>
  </si>
  <si>
    <t>付能梅</t>
  </si>
  <si>
    <t>新都万和北路店</t>
  </si>
  <si>
    <t>欧玲</t>
  </si>
  <si>
    <t>廖红</t>
  </si>
  <si>
    <t>云龙南路店</t>
  </si>
  <si>
    <t>秦静茹</t>
  </si>
  <si>
    <t>黄雨</t>
  </si>
  <si>
    <t>蜀鑫路店</t>
  </si>
  <si>
    <t>沈长英</t>
  </si>
  <si>
    <t>张阿几</t>
  </si>
  <si>
    <t>东昌一路店</t>
  </si>
  <si>
    <t>陈志勇</t>
  </si>
  <si>
    <t>舒海燕</t>
  </si>
  <si>
    <t>金祥路店</t>
  </si>
  <si>
    <t>邹芊</t>
  </si>
  <si>
    <t>王佳</t>
  </si>
  <si>
    <t>大悦路药店</t>
  </si>
  <si>
    <t>周茂兰</t>
  </si>
  <si>
    <t>杨艳</t>
  </si>
  <si>
    <t>3组</t>
  </si>
  <si>
    <t>城郊二片区</t>
  </si>
  <si>
    <t>崇州中心店</t>
  </si>
  <si>
    <t>王凯慧</t>
  </si>
  <si>
    <t>朱春容</t>
  </si>
  <si>
    <t>崇州怀远店</t>
  </si>
  <si>
    <t>韩艳梅</t>
  </si>
  <si>
    <t>窦潘</t>
  </si>
  <si>
    <t>崇州三江店</t>
  </si>
  <si>
    <t>骆素花</t>
  </si>
  <si>
    <t>何倩倩</t>
  </si>
  <si>
    <t>崇州尚贤坊店</t>
  </si>
  <si>
    <t>涂思佩</t>
  </si>
  <si>
    <t>朱玉梅</t>
  </si>
  <si>
    <t>崇州永康东路店</t>
  </si>
  <si>
    <t>翁尼阿呷莫</t>
  </si>
  <si>
    <t>胡建梅</t>
  </si>
  <si>
    <t>崇州蜀州中路店</t>
  </si>
  <si>
    <t>王旭2</t>
  </si>
  <si>
    <t>彭勤</t>
  </si>
  <si>
    <t>崇州金带街店</t>
  </si>
  <si>
    <t>李秀丽</t>
  </si>
  <si>
    <t>陈凤珍</t>
  </si>
  <si>
    <t>温江店</t>
  </si>
  <si>
    <t>龚玉林</t>
  </si>
  <si>
    <t>夏彩红</t>
  </si>
  <si>
    <t>温江江安店</t>
  </si>
  <si>
    <t>贺春芳</t>
  </si>
  <si>
    <t>王慧</t>
  </si>
  <si>
    <t>4组</t>
  </si>
  <si>
    <t>都江堰中心药店</t>
  </si>
  <si>
    <t>梁海燕</t>
  </si>
  <si>
    <t>聂丽</t>
  </si>
  <si>
    <t>都江堰景中店</t>
  </si>
  <si>
    <t>晏祥春</t>
  </si>
  <si>
    <t>杨科</t>
  </si>
  <si>
    <t>都江堰翔凤路</t>
  </si>
  <si>
    <t>乐良清</t>
  </si>
  <si>
    <t>杨文英</t>
  </si>
  <si>
    <t>都江堰问道西路</t>
  </si>
  <si>
    <t>吴志海</t>
  </si>
  <si>
    <t>孙佳丽</t>
  </si>
  <si>
    <t>都江堰聚源镇中心街联建房药店</t>
  </si>
  <si>
    <t>易月红</t>
  </si>
  <si>
    <t>何丽萍</t>
  </si>
  <si>
    <t>都江堰蒲阳路店</t>
  </si>
  <si>
    <t>李燕</t>
  </si>
  <si>
    <t>周有惠</t>
  </si>
  <si>
    <t>都江堰宝莲路店</t>
  </si>
  <si>
    <t>秦庭月</t>
  </si>
  <si>
    <t>吴阳</t>
  </si>
  <si>
    <t>奎光路店</t>
  </si>
  <si>
    <t>贾益娟</t>
  </si>
  <si>
    <t>韩启敏</t>
  </si>
  <si>
    <t>5组</t>
  </si>
  <si>
    <t>城郊一片</t>
  </si>
  <si>
    <t>邛崃中心店</t>
  </si>
  <si>
    <t>古素琼</t>
  </si>
  <si>
    <t>刘燕</t>
  </si>
  <si>
    <t>杏林路店</t>
  </si>
  <si>
    <t>王李秋</t>
  </si>
  <si>
    <t>戚彩</t>
  </si>
  <si>
    <t>邛崃长安大道店</t>
  </si>
  <si>
    <t>陈玲</t>
  </si>
  <si>
    <t>万义丽</t>
  </si>
  <si>
    <t>邛崃洪川小区店</t>
  </si>
  <si>
    <t>马婷婷</t>
  </si>
  <si>
    <t>杨平</t>
  </si>
  <si>
    <t>邛崃羊安镇店</t>
  </si>
  <si>
    <t>岳琴</t>
  </si>
  <si>
    <t>闵雪</t>
  </si>
  <si>
    <t>邛崃翠荫街店</t>
  </si>
  <si>
    <t>陈礼凤</t>
  </si>
  <si>
    <t>任姗姗</t>
  </si>
  <si>
    <t>大邑安仁镇千禧街药店</t>
  </si>
  <si>
    <t>张群</t>
  </si>
  <si>
    <t>李沙</t>
  </si>
  <si>
    <t>大邑沙渠镇店</t>
  </si>
  <si>
    <t>肖兰</t>
  </si>
  <si>
    <t>范阳</t>
  </si>
  <si>
    <t>6组</t>
  </si>
  <si>
    <t>大邑子龙店</t>
  </si>
  <si>
    <t>熊小玲</t>
  </si>
  <si>
    <t>李秀辉</t>
  </si>
  <si>
    <t>大邑东壕沟店</t>
  </si>
  <si>
    <t>彭蓉</t>
  </si>
  <si>
    <t>许静</t>
  </si>
  <si>
    <t>大邑通达店</t>
  </si>
  <si>
    <t>唐礼萍</t>
  </si>
  <si>
    <t>付曦</t>
  </si>
  <si>
    <t>大邑新场镇店</t>
  </si>
  <si>
    <t>王茹</t>
  </si>
  <si>
    <t>孟小明</t>
  </si>
  <si>
    <t>大邑内蒙古桃源店</t>
  </si>
  <si>
    <t>牟彩云</t>
  </si>
  <si>
    <t>田兰</t>
  </si>
  <si>
    <t>大邑东街店</t>
  </si>
  <si>
    <t>彭亚丹</t>
  </si>
  <si>
    <t>杨丽</t>
  </si>
  <si>
    <t>大邑潘家街店</t>
  </si>
  <si>
    <t>黄梅2</t>
  </si>
  <si>
    <t>闵巧</t>
  </si>
  <si>
    <t>大邑北街店</t>
  </si>
  <si>
    <t>黄霞</t>
  </si>
  <si>
    <t>吕晓琴</t>
  </si>
  <si>
    <t>大邑金巷西街店</t>
  </si>
  <si>
    <t>赵晓丹</t>
  </si>
  <si>
    <t>孙莉</t>
  </si>
  <si>
    <t>大邑观音阁西街店</t>
  </si>
  <si>
    <t>韩彬</t>
  </si>
  <si>
    <t>李娟</t>
  </si>
  <si>
    <t>7组</t>
  </si>
  <si>
    <t>城中片区</t>
  </si>
  <si>
    <t>红星店</t>
  </si>
  <si>
    <t>邱运丽</t>
  </si>
  <si>
    <t>胡静</t>
  </si>
  <si>
    <t>浆洗街店</t>
  </si>
  <si>
    <t>陈娟</t>
  </si>
  <si>
    <t>谭凤旭</t>
  </si>
  <si>
    <t>人民中路店</t>
  </si>
  <si>
    <t>王丽超</t>
  </si>
  <si>
    <t>宋留艺</t>
  </si>
  <si>
    <t>通盈街店</t>
  </si>
  <si>
    <t>刘静</t>
  </si>
  <si>
    <t>董华</t>
  </si>
  <si>
    <t>金丝街店</t>
  </si>
  <si>
    <t>陈昌敏</t>
  </si>
  <si>
    <t>刘樽</t>
  </si>
  <si>
    <t>天久北巷店</t>
  </si>
  <si>
    <t>李艳萍</t>
  </si>
  <si>
    <t>周红蓉</t>
  </si>
  <si>
    <t>青羊区北东街店</t>
  </si>
  <si>
    <t>罗绍梅</t>
  </si>
  <si>
    <t>向海英</t>
  </si>
  <si>
    <t>郫筒镇东大街药店</t>
  </si>
  <si>
    <t>李甜甜</t>
  </si>
  <si>
    <t>王俊</t>
  </si>
  <si>
    <t>郫县一环路东南段店</t>
  </si>
  <si>
    <t>邹东梅</t>
  </si>
  <si>
    <t>邓红梅</t>
  </si>
  <si>
    <t>锦江区水杉街店</t>
  </si>
  <si>
    <t>唐冬芳</t>
  </si>
  <si>
    <t>胡新</t>
  </si>
  <si>
    <t>8组</t>
  </si>
  <si>
    <t>科华路店</t>
  </si>
  <si>
    <t>魏存敏</t>
  </si>
  <si>
    <t>黄玲</t>
  </si>
  <si>
    <t>合欢树街店</t>
  </si>
  <si>
    <t>杨蕊吉</t>
  </si>
  <si>
    <t>胡光宾</t>
  </si>
  <si>
    <t>劼人路店</t>
  </si>
  <si>
    <t>赵秋丽</t>
  </si>
  <si>
    <t>梅雅霜</t>
  </si>
  <si>
    <t>武侯区航中街店</t>
  </si>
  <si>
    <t>晏玲</t>
  </si>
  <si>
    <t>韩守玉</t>
  </si>
  <si>
    <t>倪家桥店</t>
  </si>
  <si>
    <t>付俐</t>
  </si>
  <si>
    <t>尹萍</t>
  </si>
  <si>
    <t>培华东路店</t>
  </si>
  <si>
    <t>蔡红秀</t>
  </si>
  <si>
    <t>冯元香</t>
  </si>
  <si>
    <t>天顺路店</t>
  </si>
  <si>
    <t>苏方惠</t>
  </si>
  <si>
    <t>林铃</t>
  </si>
  <si>
    <t>宏济中路店</t>
  </si>
  <si>
    <t>李静</t>
  </si>
  <si>
    <t>舒思玉</t>
  </si>
  <si>
    <t>科华北路店</t>
  </si>
  <si>
    <t>唐丹</t>
  </si>
  <si>
    <t>静沙南路店</t>
  </si>
  <si>
    <t>高榕</t>
  </si>
  <si>
    <t>观音桥街药店</t>
  </si>
  <si>
    <t>王芳</t>
  </si>
  <si>
    <t>袁咏梅</t>
  </si>
  <si>
    <t>9组</t>
  </si>
  <si>
    <t>东南片区</t>
  </si>
  <si>
    <t>双林路店</t>
  </si>
  <si>
    <t>张玉</t>
  </si>
  <si>
    <t>梅茜</t>
  </si>
  <si>
    <t>新园大道店</t>
  </si>
  <si>
    <t>潘易</t>
  </si>
  <si>
    <t>朱文艺</t>
  </si>
  <si>
    <t>新乐中街店</t>
  </si>
  <si>
    <t>任远芳</t>
  </si>
  <si>
    <t>张建</t>
  </si>
  <si>
    <t>杉板桥店</t>
  </si>
  <si>
    <t>詹步蓉</t>
  </si>
  <si>
    <t>殷岱菊</t>
  </si>
  <si>
    <t>龙潭西路店</t>
  </si>
  <si>
    <t>李馨怡</t>
  </si>
  <si>
    <t>张杰</t>
  </si>
  <si>
    <t>榕声路店</t>
  </si>
  <si>
    <t>张丽</t>
  </si>
  <si>
    <t>高新区民丰大道店</t>
  </si>
  <si>
    <t>黄雅冰</t>
  </si>
  <si>
    <t>于春莲</t>
  </si>
  <si>
    <t>成华区万科路</t>
  </si>
  <si>
    <t>单菊</t>
  </si>
  <si>
    <t>黄姣</t>
  </si>
  <si>
    <t>成华区华泰路</t>
  </si>
  <si>
    <t>李桂芳</t>
  </si>
  <si>
    <t>毛静静</t>
  </si>
  <si>
    <t>锦江区柳翠路店</t>
  </si>
  <si>
    <t>施雪</t>
  </si>
  <si>
    <t>付雅雯</t>
  </si>
  <si>
    <t>10组</t>
  </si>
  <si>
    <t>双流区三强西街药店</t>
  </si>
  <si>
    <t>任红艳</t>
  </si>
  <si>
    <t>黄兴中</t>
  </si>
  <si>
    <t>华康路店</t>
  </si>
  <si>
    <t>陈丽梅</t>
  </si>
  <si>
    <t>兰新喻</t>
  </si>
  <si>
    <t>成华区万宇路店</t>
  </si>
  <si>
    <t>冯瑞坤</t>
  </si>
  <si>
    <t>廖苹</t>
  </si>
  <si>
    <t>金马河路店</t>
  </si>
  <si>
    <t>刘建芳</t>
  </si>
  <si>
    <t>易永红</t>
  </si>
  <si>
    <t>中和大道店</t>
  </si>
  <si>
    <t>李文静</t>
  </si>
  <si>
    <t>黄丹</t>
  </si>
  <si>
    <t>中和新下街店</t>
  </si>
  <si>
    <t>熊小芳</t>
  </si>
  <si>
    <t>纪莉萍</t>
  </si>
  <si>
    <t>剑南大道店</t>
  </si>
  <si>
    <t>廖梦园</t>
  </si>
  <si>
    <t>贾兰</t>
  </si>
  <si>
    <t>泰和二街店</t>
  </si>
  <si>
    <t>蒋润</t>
  </si>
  <si>
    <t>刘成童</t>
  </si>
  <si>
    <t>水碾河店</t>
  </si>
  <si>
    <t>陈宇</t>
  </si>
  <si>
    <t>张娜</t>
  </si>
  <si>
    <t>大源北街药店</t>
  </si>
  <si>
    <t>苏婷婷</t>
  </si>
  <si>
    <t>张亚红</t>
  </si>
  <si>
    <t>11组</t>
  </si>
  <si>
    <t>西门片区</t>
  </si>
  <si>
    <t>西部店</t>
  </si>
  <si>
    <t>周娟</t>
  </si>
  <si>
    <t>杨素芬</t>
  </si>
  <si>
    <t>沙河源店</t>
  </si>
  <si>
    <t>高清清</t>
  </si>
  <si>
    <t>李秀芳</t>
  </si>
  <si>
    <t>交大三店</t>
  </si>
  <si>
    <t>魏小琴</t>
  </si>
  <si>
    <t>陈文芳</t>
  </si>
  <si>
    <t>金沙路店</t>
  </si>
  <si>
    <t>何姣姣</t>
  </si>
  <si>
    <t>刘秀琼</t>
  </si>
  <si>
    <t>银河北街店</t>
  </si>
  <si>
    <t>龚正红</t>
  </si>
  <si>
    <t>万雪倩</t>
  </si>
  <si>
    <t>银沙路店</t>
  </si>
  <si>
    <t>高敏</t>
  </si>
  <si>
    <t>林禹帅</t>
  </si>
  <si>
    <t>花照壁店</t>
  </si>
  <si>
    <t>彭蕾</t>
  </si>
  <si>
    <t>李梦菊</t>
  </si>
  <si>
    <t>五福桥东路店</t>
  </si>
  <si>
    <t>邓婧</t>
  </si>
  <si>
    <t>黄娟</t>
  </si>
  <si>
    <t>花照壁中横街店</t>
  </si>
  <si>
    <t>廖艳萍</t>
  </si>
  <si>
    <t>张婷</t>
  </si>
  <si>
    <t>沙湾东一路店</t>
  </si>
  <si>
    <t>龚敏</t>
  </si>
  <si>
    <t>杨红</t>
  </si>
  <si>
    <t>蜀汉东路店</t>
  </si>
  <si>
    <t>谢敏</t>
  </si>
  <si>
    <t>江月红</t>
  </si>
  <si>
    <t>12组</t>
  </si>
  <si>
    <t>光华店</t>
  </si>
  <si>
    <t>汤雪芹</t>
  </si>
  <si>
    <t>魏津</t>
  </si>
  <si>
    <t>清江东路2店</t>
  </si>
  <si>
    <t>林思敏</t>
  </si>
  <si>
    <t>李丽</t>
  </si>
  <si>
    <t>清江东路店</t>
  </si>
  <si>
    <t>代曾莲</t>
  </si>
  <si>
    <t>胡艳弘</t>
  </si>
  <si>
    <t>光华村街店</t>
  </si>
  <si>
    <t>向桂西</t>
  </si>
  <si>
    <t>朱晓桃</t>
  </si>
  <si>
    <t>土龙路店</t>
  </si>
  <si>
    <t>何英</t>
  </si>
  <si>
    <t>刘新</t>
  </si>
  <si>
    <t>大石西路店</t>
  </si>
  <si>
    <t>马艺芮</t>
  </si>
  <si>
    <t>王娅</t>
  </si>
  <si>
    <t>枣子巷店</t>
  </si>
  <si>
    <t>刘洋</t>
  </si>
  <si>
    <t>辜瑞琪</t>
  </si>
  <si>
    <t>双楠店</t>
  </si>
  <si>
    <t>张雪2</t>
  </si>
  <si>
    <t>李海燕</t>
  </si>
  <si>
    <t>逸都路店</t>
  </si>
  <si>
    <t>童俊</t>
  </si>
  <si>
    <t>何晓阳</t>
  </si>
  <si>
    <t>光华西一路店</t>
  </si>
  <si>
    <t>廖晓静</t>
  </si>
  <si>
    <t>李玉先</t>
  </si>
  <si>
    <t>光华北五路店</t>
  </si>
  <si>
    <t>羊玉梅</t>
  </si>
  <si>
    <t>李紫雯</t>
  </si>
  <si>
    <t>经一路店</t>
  </si>
  <si>
    <t>代欣蕤</t>
  </si>
  <si>
    <t>李莹</t>
  </si>
  <si>
    <t>13组</t>
  </si>
  <si>
    <t>新津片区</t>
  </si>
  <si>
    <t>新津兴义店</t>
  </si>
  <si>
    <t>庄静</t>
  </si>
  <si>
    <t>张丹</t>
  </si>
  <si>
    <t>新津五津西路店</t>
  </si>
  <si>
    <t>刘芬</t>
  </si>
  <si>
    <t>王燕丽</t>
  </si>
  <si>
    <t>新津邓双店</t>
  </si>
  <si>
    <t>郑红艳</t>
  </si>
  <si>
    <t>张琴</t>
  </si>
  <si>
    <t>武阳西路店</t>
  </si>
  <si>
    <t>李迎新</t>
  </si>
  <si>
    <t>祁荣</t>
  </si>
  <si>
    <t>五津西路2店</t>
  </si>
  <si>
    <t>李红梅</t>
  </si>
  <si>
    <t>朱春梅</t>
  </si>
  <si>
    <t>旗舰片区</t>
  </si>
  <si>
    <t>梨花街店</t>
  </si>
  <si>
    <t>李佳岭</t>
  </si>
  <si>
    <t>谭庆娟</t>
  </si>
  <si>
    <t>丝竹店</t>
  </si>
  <si>
    <t>彭关敏</t>
  </si>
  <si>
    <t>庆云南街店</t>
  </si>
  <si>
    <t>王晓雁</t>
  </si>
  <si>
    <t>旗舰店</t>
  </si>
  <si>
    <t>刁晓梅</t>
  </si>
  <si>
    <t>成汉南路店</t>
  </si>
  <si>
    <t>李蕊彤</t>
  </si>
  <si>
    <t>蒋雪琴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</si>
</sst>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31" borderId="8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7" fillId="0" borderId="0"/>
    <xf numFmtId="0" fontId="27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4" fillId="2" borderId="1" xfId="8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6" borderId="1" xfId="49" applyFont="1" applyFill="1" applyBorder="1" applyAlignment="1">
      <alignment horizontal="center"/>
    </xf>
    <xf numFmtId="0" fontId="7" fillId="6" borderId="1" xfId="49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0" fontId="5" fillId="6" borderId="1" xfId="5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8" borderId="1" xfId="49" applyFont="1" applyFill="1" applyBorder="1" applyAlignment="1">
      <alignment horizontal="center" vertical="center"/>
    </xf>
    <xf numFmtId="0" fontId="7" fillId="8" borderId="1" xfId="49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5" fillId="8" borderId="1" xfId="49" applyFont="1" applyFill="1" applyBorder="1" applyAlignment="1">
      <alignment horizontal="center"/>
    </xf>
    <xf numFmtId="0" fontId="7" fillId="8" borderId="1" xfId="49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5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5" fillId="10" borderId="1" xfId="0" applyNumberFormat="1" applyFont="1" applyFill="1" applyBorder="1" applyAlignment="1">
      <alignment horizontal="center" vertical="center"/>
    </xf>
    <xf numFmtId="0" fontId="5" fillId="10" borderId="1" xfId="49" applyFont="1" applyFill="1" applyBorder="1" applyAlignment="1">
      <alignment horizontal="center" vertical="center"/>
    </xf>
    <xf numFmtId="0" fontId="7" fillId="10" borderId="1" xfId="49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5" fillId="10" borderId="1" xfId="49" applyFont="1" applyFill="1" applyBorder="1" applyAlignment="1">
      <alignment horizontal="center"/>
    </xf>
    <xf numFmtId="0" fontId="7" fillId="10" borderId="1" xfId="49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21&#24180;&#22521;&#35757;\&#35265;&#20064;&#24215;&#38271;\&#29255;&#21306;&#20998;&#31867;&#28165;&#2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352;&#33993;\&#33457;&#21517;&#20876;\2021&#33457;&#21517;&#20876;\202105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  <sheetName val="片区分类清单"/>
      <sheetName val="变化门店"/>
    </sheetNames>
    <sheetDataSet>
      <sheetData sheetId="0" refreshError="1"/>
      <sheetData sheetId="1" refreshError="1"/>
      <sheetData sheetId="2" refreshError="1">
        <row r="2">
          <cell r="B2" t="str">
            <v>门店ID</v>
          </cell>
          <cell r="C2" t="str">
            <v>门店名称</v>
          </cell>
          <cell r="D2" t="str">
            <v>新片区名称</v>
          </cell>
        </row>
        <row r="3">
          <cell r="B3">
            <v>571</v>
          </cell>
          <cell r="C3" t="str">
            <v>四川太极高新区锦城大道药店</v>
          </cell>
          <cell r="D3" t="str">
            <v>东南片区</v>
          </cell>
        </row>
        <row r="4">
          <cell r="B4">
            <v>712</v>
          </cell>
          <cell r="C4" t="str">
            <v>四川太极成华区华泰路药店</v>
          </cell>
          <cell r="D4" t="str">
            <v>东南片区</v>
          </cell>
        </row>
        <row r="5">
          <cell r="B5">
            <v>707</v>
          </cell>
          <cell r="C5" t="str">
            <v>四川太极成华区万科路药店</v>
          </cell>
          <cell r="D5" t="str">
            <v>东南片区</v>
          </cell>
        </row>
        <row r="6">
          <cell r="B6">
            <v>546</v>
          </cell>
          <cell r="C6" t="str">
            <v>四川太极锦江区榕声路店</v>
          </cell>
          <cell r="D6" t="str">
            <v>东南片区</v>
          </cell>
        </row>
        <row r="7">
          <cell r="B7">
            <v>387</v>
          </cell>
          <cell r="C7" t="str">
            <v>四川太极新乐中街药店</v>
          </cell>
          <cell r="D7" t="str">
            <v>东南片区</v>
          </cell>
        </row>
        <row r="8">
          <cell r="B8">
            <v>511</v>
          </cell>
          <cell r="C8" t="str">
            <v>四川太极成华杉板桥南一路店</v>
          </cell>
          <cell r="D8" t="str">
            <v>东南片区</v>
          </cell>
        </row>
        <row r="9">
          <cell r="B9">
            <v>105751</v>
          </cell>
          <cell r="C9" t="str">
            <v>四川太极高新区新下街药店</v>
          </cell>
          <cell r="D9" t="str">
            <v>东南片区</v>
          </cell>
        </row>
        <row r="10">
          <cell r="B10">
            <v>377</v>
          </cell>
          <cell r="C10" t="str">
            <v>四川太极新园大道药店</v>
          </cell>
          <cell r="D10" t="str">
            <v>东南片区</v>
          </cell>
        </row>
        <row r="11">
          <cell r="B11">
            <v>737</v>
          </cell>
          <cell r="C11" t="str">
            <v>四川太极高新区大源北街药店</v>
          </cell>
          <cell r="D11" t="str">
            <v>东南片区</v>
          </cell>
        </row>
        <row r="12">
          <cell r="B12">
            <v>103639</v>
          </cell>
          <cell r="C12" t="str">
            <v>四川太极成华区金马河路药店</v>
          </cell>
          <cell r="D12" t="str">
            <v>东南片区</v>
          </cell>
        </row>
        <row r="13">
          <cell r="B13">
            <v>515</v>
          </cell>
          <cell r="C13" t="str">
            <v>四川太极成华区崔家店路药店</v>
          </cell>
          <cell r="D13" t="str">
            <v>东南片区</v>
          </cell>
        </row>
        <row r="14">
          <cell r="B14">
            <v>355</v>
          </cell>
          <cell r="C14" t="str">
            <v>四川太极双林路药店</v>
          </cell>
          <cell r="D14" t="str">
            <v>东南片区</v>
          </cell>
        </row>
        <row r="15">
          <cell r="B15">
            <v>743</v>
          </cell>
          <cell r="C15" t="str">
            <v>四川太极成华区万宇路药店</v>
          </cell>
          <cell r="D15" t="str">
            <v>东南片区</v>
          </cell>
        </row>
        <row r="16">
          <cell r="B16">
            <v>740</v>
          </cell>
          <cell r="C16" t="str">
            <v>四川太极成华区华康路药店</v>
          </cell>
          <cell r="D16" t="str">
            <v>东南片区</v>
          </cell>
        </row>
        <row r="17">
          <cell r="B17">
            <v>733</v>
          </cell>
          <cell r="C17" t="str">
            <v>四川太极双流区东升街道三强西路药店</v>
          </cell>
          <cell r="D17" t="str">
            <v>东南片区</v>
          </cell>
        </row>
        <row r="18">
          <cell r="B18">
            <v>573</v>
          </cell>
          <cell r="C18" t="str">
            <v>四川太极双流县西航港街道锦华路一段药店</v>
          </cell>
          <cell r="D18" t="str">
            <v>东南片区</v>
          </cell>
        </row>
        <row r="19">
          <cell r="B19">
            <v>104430</v>
          </cell>
          <cell r="C19" t="str">
            <v>四川太极高新区中和大道药店</v>
          </cell>
          <cell r="D19" t="str">
            <v>东南片区</v>
          </cell>
        </row>
        <row r="20">
          <cell r="B20">
            <v>723</v>
          </cell>
          <cell r="C20" t="str">
            <v>四川太极锦江区柳翠路药店</v>
          </cell>
          <cell r="D20" t="str">
            <v>东南片区</v>
          </cell>
        </row>
        <row r="21">
          <cell r="B21">
            <v>545</v>
          </cell>
          <cell r="C21" t="str">
            <v>四川太极成华区龙潭西路药店</v>
          </cell>
          <cell r="D21" t="str">
            <v>东南片区</v>
          </cell>
        </row>
        <row r="22">
          <cell r="B22">
            <v>106568</v>
          </cell>
          <cell r="C22" t="str">
            <v>四川太极高新区中和公济桥路药店</v>
          </cell>
          <cell r="D22" t="str">
            <v>东南片区</v>
          </cell>
        </row>
        <row r="23">
          <cell r="B23">
            <v>114069</v>
          </cell>
          <cell r="C23" t="str">
            <v>四川太极高新区剑南大道药店</v>
          </cell>
          <cell r="D23" t="str">
            <v>东南片区</v>
          </cell>
        </row>
        <row r="24">
          <cell r="B24">
            <v>118074</v>
          </cell>
          <cell r="C24" t="str">
            <v>四川太极高新区泰和二街药店</v>
          </cell>
          <cell r="D24" t="str">
            <v>东南片区</v>
          </cell>
        </row>
        <row r="25">
          <cell r="B25">
            <v>118758</v>
          </cell>
          <cell r="C25" t="str">
            <v>四川太极成华区水碾河路药店</v>
          </cell>
          <cell r="D25" t="str">
            <v>东南片区</v>
          </cell>
        </row>
        <row r="26">
          <cell r="B26">
            <v>113008</v>
          </cell>
          <cell r="C26" t="str">
            <v>四川太极高新区南华巷药店</v>
          </cell>
          <cell r="D26" t="str">
            <v>东南片区</v>
          </cell>
        </row>
        <row r="27">
          <cell r="B27">
            <v>391</v>
          </cell>
          <cell r="C27" t="str">
            <v>四川太极金丝街药店</v>
          </cell>
          <cell r="D27" t="str">
            <v>城中片区</v>
          </cell>
        </row>
        <row r="28">
          <cell r="B28">
            <v>517</v>
          </cell>
          <cell r="C28" t="str">
            <v>四川太极青羊区北东街店</v>
          </cell>
          <cell r="D28" t="str">
            <v>城中片区</v>
          </cell>
        </row>
        <row r="29">
          <cell r="B29">
            <v>337</v>
          </cell>
          <cell r="C29" t="str">
            <v>四川太极浆洗街药店</v>
          </cell>
          <cell r="D29" t="str">
            <v>城中片区</v>
          </cell>
        </row>
        <row r="30">
          <cell r="B30">
            <v>114685</v>
          </cell>
          <cell r="C30" t="str">
            <v>四川太极青羊区青龙街药店</v>
          </cell>
          <cell r="D30" t="str">
            <v>城中片区</v>
          </cell>
        </row>
        <row r="31">
          <cell r="B31">
            <v>373</v>
          </cell>
          <cell r="C31" t="str">
            <v>四川太极通盈街药店</v>
          </cell>
          <cell r="D31" t="str">
            <v>城中片区</v>
          </cell>
        </row>
        <row r="32">
          <cell r="B32">
            <v>724</v>
          </cell>
          <cell r="C32" t="str">
            <v>四川太极锦江区观音桥街药店</v>
          </cell>
          <cell r="D32" t="str">
            <v>城中片区</v>
          </cell>
        </row>
        <row r="33">
          <cell r="B33">
            <v>744</v>
          </cell>
          <cell r="C33" t="str">
            <v>四川太极武侯区科华街药店</v>
          </cell>
          <cell r="D33" t="str">
            <v>城中片区</v>
          </cell>
        </row>
        <row r="34">
          <cell r="B34">
            <v>349</v>
          </cell>
          <cell r="C34" t="str">
            <v>四川太极人民中路店</v>
          </cell>
          <cell r="D34" t="str">
            <v>城中片区</v>
          </cell>
        </row>
        <row r="35">
          <cell r="B35">
            <v>598</v>
          </cell>
          <cell r="C35" t="str">
            <v>四川太极锦江区水杉街药店</v>
          </cell>
          <cell r="D35" t="str">
            <v>城中片区</v>
          </cell>
        </row>
        <row r="36">
          <cell r="B36">
            <v>399</v>
          </cell>
          <cell r="C36" t="str">
            <v>四川太极高新天久北巷药店</v>
          </cell>
          <cell r="D36" t="str">
            <v>城中片区</v>
          </cell>
        </row>
        <row r="37">
          <cell r="B37">
            <v>105910</v>
          </cell>
          <cell r="C37" t="str">
            <v>四川太极高新区紫薇东路药店</v>
          </cell>
          <cell r="D37" t="str">
            <v>城中片区</v>
          </cell>
        </row>
        <row r="38">
          <cell r="B38">
            <v>114844</v>
          </cell>
          <cell r="C38" t="str">
            <v>四川太极成华区培华东路药店</v>
          </cell>
          <cell r="D38" t="str">
            <v>城中片区</v>
          </cell>
        </row>
        <row r="39">
          <cell r="B39">
            <v>117184</v>
          </cell>
          <cell r="C39" t="str">
            <v>四川太极锦江区静沙南路药店</v>
          </cell>
          <cell r="D39" t="str">
            <v>城中片区</v>
          </cell>
        </row>
        <row r="40">
          <cell r="B40">
            <v>308</v>
          </cell>
          <cell r="C40" t="str">
            <v>四川太极红星店</v>
          </cell>
          <cell r="D40" t="str">
            <v>城中片区</v>
          </cell>
        </row>
        <row r="41">
          <cell r="B41">
            <v>102479</v>
          </cell>
          <cell r="C41" t="str">
            <v>四川太极锦江区劼人路药店</v>
          </cell>
          <cell r="D41" t="str">
            <v>城中片区</v>
          </cell>
        </row>
        <row r="42">
          <cell r="B42">
            <v>116919</v>
          </cell>
          <cell r="C42" t="str">
            <v>四川太极武侯区科华北路药店</v>
          </cell>
          <cell r="D42" t="str">
            <v>城中片区</v>
          </cell>
        </row>
        <row r="43">
          <cell r="B43">
            <v>116482</v>
          </cell>
          <cell r="C43" t="str">
            <v>四川太极锦江区宏济中路药店</v>
          </cell>
          <cell r="D43" t="str">
            <v>城中片区</v>
          </cell>
        </row>
        <row r="44">
          <cell r="B44">
            <v>106485</v>
          </cell>
          <cell r="C44" t="str">
            <v>四川太极成都高新区元华二巷药店</v>
          </cell>
          <cell r="D44" t="str">
            <v>城中片区</v>
          </cell>
        </row>
        <row r="45">
          <cell r="B45">
            <v>105396</v>
          </cell>
          <cell r="C45" t="str">
            <v>四川太极武侯区航中街药店</v>
          </cell>
          <cell r="D45" t="str">
            <v>城中片区</v>
          </cell>
        </row>
        <row r="46">
          <cell r="B46">
            <v>115971</v>
          </cell>
          <cell r="C46" t="str">
            <v>四川太极高新区天顺路药店</v>
          </cell>
          <cell r="D46" t="str">
            <v>城中片区</v>
          </cell>
        </row>
        <row r="47">
          <cell r="B47">
            <v>113299</v>
          </cell>
          <cell r="C47" t="str">
            <v>四川太极武侯区倪家桥路药店</v>
          </cell>
          <cell r="D47" t="str">
            <v>城中片区</v>
          </cell>
        </row>
        <row r="48">
          <cell r="B48">
            <v>753</v>
          </cell>
          <cell r="C48" t="str">
            <v>四川太极锦江区合欢树街药店</v>
          </cell>
          <cell r="D48" t="str">
            <v>城中片区</v>
          </cell>
        </row>
        <row r="49">
          <cell r="B49">
            <v>117310</v>
          </cell>
          <cell r="C49" t="str">
            <v>四川太极武侯区长寿路药店</v>
          </cell>
          <cell r="D49" t="str">
            <v>城中片区</v>
          </cell>
        </row>
        <row r="50">
          <cell r="B50">
            <v>747</v>
          </cell>
          <cell r="C50" t="str">
            <v>四川太极郫县郫筒镇一环路东南段药店</v>
          </cell>
          <cell r="D50" t="str">
            <v>城中片区</v>
          </cell>
        </row>
        <row r="51">
          <cell r="B51">
            <v>572</v>
          </cell>
          <cell r="C51" t="str">
            <v>四川太极郫县郫筒镇东大街药店</v>
          </cell>
          <cell r="D51" t="str">
            <v>城中片区</v>
          </cell>
        </row>
        <row r="52">
          <cell r="C52" t="str">
            <v>彭州医院店</v>
          </cell>
          <cell r="D52" t="str">
            <v>城中片区</v>
          </cell>
        </row>
        <row r="53">
          <cell r="B53">
            <v>582</v>
          </cell>
          <cell r="C53" t="str">
            <v>四川太极青羊区十二桥药店</v>
          </cell>
          <cell r="D53" t="str">
            <v>西门片区</v>
          </cell>
        </row>
        <row r="54">
          <cell r="B54">
            <v>343</v>
          </cell>
          <cell r="C54" t="str">
            <v>四川太极光华药店</v>
          </cell>
          <cell r="D54" t="str">
            <v>西门片区</v>
          </cell>
        </row>
        <row r="55">
          <cell r="B55">
            <v>365</v>
          </cell>
          <cell r="C55" t="str">
            <v>四川太极光华村街药店</v>
          </cell>
          <cell r="D55" t="str">
            <v>西门片区</v>
          </cell>
        </row>
        <row r="56">
          <cell r="B56">
            <v>357</v>
          </cell>
          <cell r="C56" t="str">
            <v>四川太极清江东路药店</v>
          </cell>
          <cell r="D56" t="str">
            <v>西门片区</v>
          </cell>
        </row>
        <row r="57">
          <cell r="B57">
            <v>105267</v>
          </cell>
          <cell r="C57" t="str">
            <v>四川太极金牛区蜀汉路药店</v>
          </cell>
          <cell r="D57" t="str">
            <v>西门片区</v>
          </cell>
        </row>
        <row r="58">
          <cell r="B58">
            <v>359</v>
          </cell>
          <cell r="C58" t="str">
            <v>四川太极枣子巷药店</v>
          </cell>
          <cell r="D58" t="str">
            <v>西门片区</v>
          </cell>
        </row>
        <row r="59">
          <cell r="B59">
            <v>379</v>
          </cell>
          <cell r="C59" t="str">
            <v>四川太极土龙路药店</v>
          </cell>
          <cell r="D59" t="str">
            <v>西门片区</v>
          </cell>
        </row>
        <row r="60">
          <cell r="B60">
            <v>102934</v>
          </cell>
          <cell r="C60" t="str">
            <v>四川太极金牛区银河北街药店</v>
          </cell>
          <cell r="D60" t="str">
            <v>西门片区</v>
          </cell>
        </row>
        <row r="61">
          <cell r="B61">
            <v>726</v>
          </cell>
          <cell r="C61" t="str">
            <v>四川太极金牛区交大路第三药店</v>
          </cell>
          <cell r="D61" t="str">
            <v>西门片区</v>
          </cell>
        </row>
        <row r="62">
          <cell r="B62">
            <v>111219</v>
          </cell>
          <cell r="C62" t="str">
            <v>四川太极金牛区花照壁药店</v>
          </cell>
          <cell r="D62" t="str">
            <v>西门片区</v>
          </cell>
        </row>
        <row r="63">
          <cell r="B63">
            <v>117491</v>
          </cell>
          <cell r="C63" t="str">
            <v>四川太极金牛区花照壁中横街药店</v>
          </cell>
          <cell r="D63" t="str">
            <v>西门片区</v>
          </cell>
        </row>
        <row r="64">
          <cell r="B64">
            <v>745</v>
          </cell>
          <cell r="C64" t="str">
            <v>四川太极金牛区金沙路药店</v>
          </cell>
          <cell r="D64" t="str">
            <v>西门片区</v>
          </cell>
        </row>
        <row r="65">
          <cell r="B65">
            <v>311</v>
          </cell>
          <cell r="C65" t="str">
            <v>四川太极金牛区金沙路药店</v>
          </cell>
          <cell r="D65" t="str">
            <v>西门片区</v>
          </cell>
        </row>
        <row r="66">
          <cell r="B66">
            <v>114286</v>
          </cell>
          <cell r="C66" t="str">
            <v>四川太极青羊区光华北五路药店</v>
          </cell>
          <cell r="D66" t="str">
            <v>西门片区</v>
          </cell>
        </row>
        <row r="67">
          <cell r="B67">
            <v>570</v>
          </cell>
          <cell r="C67" t="str">
            <v>四川太极青羊区大石西路药店</v>
          </cell>
          <cell r="D67" t="str">
            <v>西门片区</v>
          </cell>
        </row>
        <row r="68">
          <cell r="B68">
            <v>112888</v>
          </cell>
          <cell r="C68" t="str">
            <v>四川太极武侯区双楠路药店</v>
          </cell>
          <cell r="D68" t="str">
            <v>西门片区</v>
          </cell>
        </row>
        <row r="69">
          <cell r="B69">
            <v>727</v>
          </cell>
          <cell r="C69" t="str">
            <v>四川太极金牛区黄苑东街药店</v>
          </cell>
          <cell r="D69" t="str">
            <v>西门片区</v>
          </cell>
        </row>
        <row r="70">
          <cell r="B70">
            <v>108277</v>
          </cell>
          <cell r="C70" t="str">
            <v>四川太极金牛区银沙路药店</v>
          </cell>
          <cell r="D70" t="str">
            <v>西门片区</v>
          </cell>
        </row>
        <row r="71">
          <cell r="B71">
            <v>347</v>
          </cell>
          <cell r="C71" t="str">
            <v>四川太极青羊区清江东路三药店</v>
          </cell>
          <cell r="D71" t="str">
            <v>西门片区</v>
          </cell>
        </row>
        <row r="72">
          <cell r="B72">
            <v>339</v>
          </cell>
          <cell r="C72" t="str">
            <v>四川太极沙河源药店</v>
          </cell>
          <cell r="D72" t="str">
            <v>西门片区</v>
          </cell>
        </row>
        <row r="73">
          <cell r="B73">
            <v>112415</v>
          </cell>
          <cell r="C73" t="str">
            <v>四川太极金牛区五福桥东路药店</v>
          </cell>
          <cell r="D73" t="str">
            <v>西门片区</v>
          </cell>
        </row>
        <row r="74">
          <cell r="B74">
            <v>113298</v>
          </cell>
          <cell r="C74" t="str">
            <v>四川太极武侯区逸都路药店</v>
          </cell>
          <cell r="D74" t="str">
            <v>西门片区</v>
          </cell>
        </row>
        <row r="75">
          <cell r="B75">
            <v>116773</v>
          </cell>
          <cell r="C75" t="str">
            <v>四川太极青羊区经一路药店</v>
          </cell>
          <cell r="D75" t="str">
            <v>西门片区</v>
          </cell>
        </row>
        <row r="76">
          <cell r="B76">
            <v>113833</v>
          </cell>
          <cell r="C76" t="str">
            <v>四川太极青羊区光华西一路药店</v>
          </cell>
          <cell r="D76" t="str">
            <v>西门片区</v>
          </cell>
        </row>
        <row r="77">
          <cell r="B77">
            <v>118151</v>
          </cell>
          <cell r="C77" t="str">
            <v>四川太极金牛区沙湾东一路药店</v>
          </cell>
          <cell r="D77" t="str">
            <v>西门片区</v>
          </cell>
        </row>
        <row r="78">
          <cell r="B78">
            <v>101453</v>
          </cell>
          <cell r="C78" t="str">
            <v>四川太极温江区公平街道江安路药店</v>
          </cell>
          <cell r="D78" t="str">
            <v>城郊二片区</v>
          </cell>
        </row>
        <row r="79">
          <cell r="B79">
            <v>54</v>
          </cell>
          <cell r="C79" t="str">
            <v>四川太极怀远店</v>
          </cell>
          <cell r="D79" t="str">
            <v>城郊二片区</v>
          </cell>
        </row>
        <row r="80">
          <cell r="B80">
            <v>587</v>
          </cell>
          <cell r="C80" t="str">
            <v>四川太极都江堰景中路店</v>
          </cell>
          <cell r="D80" t="str">
            <v>城郊二片区</v>
          </cell>
        </row>
        <row r="81">
          <cell r="B81">
            <v>710</v>
          </cell>
          <cell r="C81" t="str">
            <v>四川太极都江堰市蒲阳镇堰问道西路药店</v>
          </cell>
          <cell r="D81" t="str">
            <v>城郊二片区</v>
          </cell>
        </row>
        <row r="82">
          <cell r="B82">
            <v>104428</v>
          </cell>
          <cell r="C82" t="str">
            <v>四川太极崇州市崇阳镇永康东路药店 </v>
          </cell>
          <cell r="D82" t="str">
            <v>城郊二片区</v>
          </cell>
        </row>
        <row r="83">
          <cell r="B83">
            <v>367</v>
          </cell>
          <cell r="C83" t="str">
            <v>四川太极金带街药店</v>
          </cell>
          <cell r="D83" t="str">
            <v>城郊二片区</v>
          </cell>
        </row>
        <row r="84">
          <cell r="B84">
            <v>754</v>
          </cell>
          <cell r="C84" t="str">
            <v>四川太极崇州市崇阳镇尚贤坊街药店</v>
          </cell>
          <cell r="D84" t="str">
            <v>城郊二片区</v>
          </cell>
        </row>
        <row r="85">
          <cell r="B85">
            <v>704</v>
          </cell>
          <cell r="C85" t="str">
            <v>四川太极都江堰奎光路中段药店</v>
          </cell>
          <cell r="D85" t="str">
            <v>城郊二片区</v>
          </cell>
        </row>
        <row r="86">
          <cell r="B86">
            <v>738</v>
          </cell>
          <cell r="C86" t="str">
            <v>四川太极都江堰市蒲阳路药店</v>
          </cell>
          <cell r="D86" t="str">
            <v>城郊二片区</v>
          </cell>
        </row>
        <row r="87">
          <cell r="B87">
            <v>706</v>
          </cell>
          <cell r="C87" t="str">
            <v>四川太极都江堰幸福镇翔凤路药店</v>
          </cell>
          <cell r="D87" t="str">
            <v>城郊二片区</v>
          </cell>
        </row>
        <row r="88">
          <cell r="B88">
            <v>104838</v>
          </cell>
          <cell r="C88" t="str">
            <v>四川太极崇州市崇阳镇蜀州中路药店</v>
          </cell>
          <cell r="D88" t="str">
            <v>城郊二片区</v>
          </cell>
        </row>
        <row r="89">
          <cell r="B89">
            <v>351</v>
          </cell>
          <cell r="C89" t="str">
            <v>四川太极都江堰药店</v>
          </cell>
          <cell r="D89" t="str">
            <v>城郊二片区</v>
          </cell>
        </row>
        <row r="90">
          <cell r="B90">
            <v>329</v>
          </cell>
          <cell r="C90" t="str">
            <v>四川太极温江店</v>
          </cell>
          <cell r="D90" t="str">
            <v>城郊二片区</v>
          </cell>
        </row>
        <row r="91">
          <cell r="B91">
            <v>56</v>
          </cell>
          <cell r="C91" t="str">
            <v>四川太极三江店</v>
          </cell>
          <cell r="D91" t="str">
            <v>城郊二片区</v>
          </cell>
        </row>
        <row r="92">
          <cell r="B92">
            <v>713</v>
          </cell>
          <cell r="C92" t="str">
            <v>四川太极都江堰聚源镇药店</v>
          </cell>
          <cell r="D92" t="str">
            <v>城郊二片区</v>
          </cell>
        </row>
        <row r="93">
          <cell r="B93">
            <v>52</v>
          </cell>
          <cell r="C93" t="str">
            <v>四川太极崇州中心店</v>
          </cell>
          <cell r="D93" t="str">
            <v>城郊二片区</v>
          </cell>
        </row>
        <row r="94">
          <cell r="B94">
            <v>110378</v>
          </cell>
          <cell r="C94" t="str">
            <v>四川太极都江堰市永丰街道宝莲路药店</v>
          </cell>
          <cell r="D94" t="str">
            <v>城郊二片区</v>
          </cell>
        </row>
        <row r="95">
          <cell r="B95">
            <v>341</v>
          </cell>
          <cell r="C95" t="str">
            <v>四川太极邛崃中心药店</v>
          </cell>
          <cell r="D95" t="str">
            <v>城郊一片</v>
          </cell>
        </row>
        <row r="96">
          <cell r="B96">
            <v>111400</v>
          </cell>
          <cell r="C96" t="str">
            <v>四川太极邛崃市文君街道杏林路药店</v>
          </cell>
          <cell r="D96" t="str">
            <v>城郊一片</v>
          </cell>
        </row>
        <row r="97">
          <cell r="B97">
            <v>746</v>
          </cell>
          <cell r="C97" t="str">
            <v>四川太极大邑县晋原镇内蒙古大道桃源药店</v>
          </cell>
          <cell r="D97" t="str">
            <v>城郊一片</v>
          </cell>
        </row>
        <row r="98">
          <cell r="B98">
            <v>721</v>
          </cell>
          <cell r="C98" t="str">
            <v>四川太极邛崃市临邛镇洪川小区药店</v>
          </cell>
          <cell r="D98" t="str">
            <v>城郊一片</v>
          </cell>
        </row>
        <row r="99">
          <cell r="B99">
            <v>748</v>
          </cell>
          <cell r="C99" t="str">
            <v>四川太极大邑县晋原镇东街药店</v>
          </cell>
          <cell r="D99" t="str">
            <v>城郊一片</v>
          </cell>
        </row>
        <row r="100">
          <cell r="B100">
            <v>594</v>
          </cell>
          <cell r="C100" t="str">
            <v>四川太极大邑县安仁镇千禧街药店</v>
          </cell>
          <cell r="D100" t="str">
            <v>城郊一片</v>
          </cell>
        </row>
        <row r="101">
          <cell r="B101">
            <v>539</v>
          </cell>
          <cell r="C101" t="str">
            <v>四川太极大邑县晋原镇子龙路店</v>
          </cell>
          <cell r="D101" t="str">
            <v>城郊一片</v>
          </cell>
        </row>
        <row r="102">
          <cell r="B102">
            <v>716</v>
          </cell>
          <cell r="C102" t="str">
            <v>四川太极大邑县沙渠镇方圆路药店</v>
          </cell>
          <cell r="D102" t="str">
            <v>城郊一片</v>
          </cell>
        </row>
        <row r="103">
          <cell r="B103">
            <v>717</v>
          </cell>
          <cell r="C103" t="str">
            <v>四川太极大邑县晋原镇通达东路五段药店</v>
          </cell>
          <cell r="D103" t="str">
            <v>城郊一片</v>
          </cell>
        </row>
        <row r="104">
          <cell r="B104">
            <v>107728</v>
          </cell>
          <cell r="C104" t="str">
            <v>四川太极大邑县晋原镇北街药店</v>
          </cell>
          <cell r="D104" t="str">
            <v>城郊一片</v>
          </cell>
        </row>
        <row r="105">
          <cell r="B105">
            <v>720</v>
          </cell>
          <cell r="C105" t="str">
            <v>四川太极大邑县新场镇文昌街药店</v>
          </cell>
          <cell r="D105" t="str">
            <v>城郊一片</v>
          </cell>
        </row>
        <row r="106">
          <cell r="B106">
            <v>102564</v>
          </cell>
          <cell r="C106" t="str">
            <v>四川太极邛崃市临邛镇翠荫街药店</v>
          </cell>
          <cell r="D106" t="str">
            <v>城郊一片</v>
          </cell>
        </row>
        <row r="107">
          <cell r="B107">
            <v>104533</v>
          </cell>
          <cell r="C107" t="str">
            <v>四川太极大邑县晋原镇潘家街药店</v>
          </cell>
          <cell r="D107" t="str">
            <v>城郊一片</v>
          </cell>
        </row>
        <row r="108">
          <cell r="B108">
            <v>549</v>
          </cell>
          <cell r="C108" t="str">
            <v>四川太极大邑县晋源镇东壕沟段药店</v>
          </cell>
          <cell r="D108" t="str">
            <v>城郊一片</v>
          </cell>
        </row>
        <row r="109">
          <cell r="B109">
            <v>732</v>
          </cell>
          <cell r="C109" t="str">
            <v>四川太极邛崃市羊安镇永康大道药店</v>
          </cell>
          <cell r="D109" t="str">
            <v>城郊一片</v>
          </cell>
        </row>
        <row r="110">
          <cell r="B110">
            <v>591</v>
          </cell>
          <cell r="C110" t="str">
            <v>四川太极邛崃市临邛镇长安大道药店</v>
          </cell>
          <cell r="D110" t="str">
            <v>城郊一片</v>
          </cell>
        </row>
        <row r="111">
          <cell r="B111">
            <v>117637</v>
          </cell>
          <cell r="C111" t="str">
            <v>四川太极大邑晋原街道金巷西街药店</v>
          </cell>
          <cell r="D111" t="str">
            <v>城郊一片</v>
          </cell>
        </row>
        <row r="112">
          <cell r="B112">
            <v>117923</v>
          </cell>
          <cell r="C112" t="str">
            <v>四川太极大邑县观音阁街西段店</v>
          </cell>
          <cell r="D112" t="str">
            <v>城郊一片</v>
          </cell>
        </row>
        <row r="113">
          <cell r="B113">
            <v>111064</v>
          </cell>
          <cell r="C113" t="str">
            <v>四川太极邛崃市临邛街道涌泉街药店</v>
          </cell>
          <cell r="D113" t="str">
            <v>城郊一片</v>
          </cell>
        </row>
        <row r="114">
          <cell r="B114">
            <v>120017</v>
          </cell>
          <cell r="C114" t="str">
            <v>邛崃凤凰大道店</v>
          </cell>
          <cell r="D114" t="str">
            <v>城郊一片</v>
          </cell>
        </row>
        <row r="115">
          <cell r="B115">
            <v>307</v>
          </cell>
          <cell r="C115" t="str">
            <v>四川太极旗舰店</v>
          </cell>
          <cell r="D115" t="str">
            <v>旗舰片区</v>
          </cell>
        </row>
        <row r="116">
          <cell r="B116">
            <v>750</v>
          </cell>
          <cell r="C116" t="str">
            <v>成都成汉太极大药房有限公司</v>
          </cell>
          <cell r="D116" t="str">
            <v>旗舰片区</v>
          </cell>
        </row>
        <row r="117">
          <cell r="B117">
            <v>742</v>
          </cell>
          <cell r="C117" t="str">
            <v>四川太极锦江区庆云南街药店</v>
          </cell>
          <cell r="D117" t="str">
            <v>旗舰片区</v>
          </cell>
        </row>
        <row r="118">
          <cell r="B118">
            <v>106066</v>
          </cell>
          <cell r="C118" t="str">
            <v>四川太极锦江区梨花街药店</v>
          </cell>
          <cell r="D118" t="str">
            <v>旗舰片区</v>
          </cell>
        </row>
        <row r="119">
          <cell r="B119">
            <v>106865</v>
          </cell>
          <cell r="C119" t="str">
            <v>四川太极武侯区丝竹路药店</v>
          </cell>
          <cell r="D119" t="str">
            <v>旗舰片区</v>
          </cell>
        </row>
        <row r="120">
          <cell r="B120">
            <v>385</v>
          </cell>
          <cell r="C120" t="str">
            <v>四川太极五津西路药店</v>
          </cell>
          <cell r="D120" t="str">
            <v>新津片区</v>
          </cell>
        </row>
        <row r="121">
          <cell r="B121">
            <v>514</v>
          </cell>
          <cell r="C121" t="str">
            <v>四川太极新津邓双镇岷江店</v>
          </cell>
          <cell r="D121" t="str">
            <v>新津片区</v>
          </cell>
        </row>
        <row r="122">
          <cell r="B122">
            <v>108656</v>
          </cell>
          <cell r="C122" t="str">
            <v>四川太极新津县五津镇五津西路二药房</v>
          </cell>
          <cell r="D122" t="str">
            <v>新津片区</v>
          </cell>
        </row>
        <row r="123">
          <cell r="B123">
            <v>102567</v>
          </cell>
          <cell r="C123" t="str">
            <v>四川太极新津县五津镇武阳西路药店</v>
          </cell>
          <cell r="D123" t="str">
            <v>新津片区</v>
          </cell>
        </row>
        <row r="124">
          <cell r="B124">
            <v>371</v>
          </cell>
          <cell r="C124" t="str">
            <v>四川太极兴义镇万兴路药店</v>
          </cell>
          <cell r="D124" t="str">
            <v>新津片区</v>
          </cell>
        </row>
        <row r="125">
          <cell r="B125">
            <v>585</v>
          </cell>
          <cell r="C125" t="str">
            <v>四川太极成华区羊子山西路药店（兴元华盛）</v>
          </cell>
          <cell r="D125" t="str">
            <v>北门片区</v>
          </cell>
        </row>
        <row r="126">
          <cell r="B126">
            <v>581</v>
          </cell>
          <cell r="C126" t="str">
            <v>四川太极成华区二环路北四段药店（汇融名城）</v>
          </cell>
          <cell r="D126" t="str">
            <v>北门片区</v>
          </cell>
        </row>
        <row r="127">
          <cell r="B127">
            <v>730</v>
          </cell>
          <cell r="C127" t="str">
            <v>四川太极新都区新繁镇繁江北路药店</v>
          </cell>
          <cell r="D127" t="str">
            <v>北门片区</v>
          </cell>
        </row>
        <row r="128">
          <cell r="B128">
            <v>709</v>
          </cell>
          <cell r="C128" t="str">
            <v>四川太极新都区马超东路店</v>
          </cell>
          <cell r="D128" t="str">
            <v>北门片区</v>
          </cell>
        </row>
        <row r="129">
          <cell r="B129">
            <v>102565</v>
          </cell>
          <cell r="C129" t="str">
            <v>四川太极武侯区佳灵路药店</v>
          </cell>
          <cell r="D129" t="str">
            <v>北门片区</v>
          </cell>
        </row>
        <row r="130">
          <cell r="B130">
            <v>578</v>
          </cell>
          <cell r="C130" t="str">
            <v>四川太极成华区华油路药店</v>
          </cell>
          <cell r="D130" t="str">
            <v>北门片区</v>
          </cell>
        </row>
        <row r="131">
          <cell r="B131">
            <v>513</v>
          </cell>
          <cell r="C131" t="str">
            <v>四川太极武侯区顺和街店</v>
          </cell>
          <cell r="D131" t="str">
            <v>北门片区</v>
          </cell>
        </row>
        <row r="132">
          <cell r="B132">
            <v>114622</v>
          </cell>
          <cell r="C132" t="str">
            <v>四川太极成华区东昌路一药店</v>
          </cell>
          <cell r="D132" t="str">
            <v>北门片区</v>
          </cell>
        </row>
        <row r="133">
          <cell r="B133">
            <v>107658</v>
          </cell>
          <cell r="C133" t="str">
            <v>四川太极新都区新都街道万和北路药店</v>
          </cell>
          <cell r="D133" t="str">
            <v>北门片区</v>
          </cell>
        </row>
        <row r="134">
          <cell r="B134">
            <v>106399</v>
          </cell>
          <cell r="C134" t="str">
            <v>四川太极青羊区蜀辉路药店</v>
          </cell>
          <cell r="D134" t="str">
            <v>北门片区</v>
          </cell>
        </row>
        <row r="135">
          <cell r="B135">
            <v>106569</v>
          </cell>
          <cell r="C135" t="str">
            <v>四川太极武侯区大悦路药店</v>
          </cell>
          <cell r="D135" t="str">
            <v>北门片区</v>
          </cell>
        </row>
        <row r="136">
          <cell r="B136">
            <v>103198</v>
          </cell>
          <cell r="C136" t="str">
            <v>四川太极青羊区贝森北路药店</v>
          </cell>
          <cell r="D136" t="str">
            <v>北门片区</v>
          </cell>
        </row>
        <row r="137">
          <cell r="B137">
            <v>103199</v>
          </cell>
          <cell r="C137" t="str">
            <v>四川太极成华区西林一街药店</v>
          </cell>
          <cell r="D137" t="str">
            <v>北门片区</v>
          </cell>
        </row>
        <row r="138">
          <cell r="B138">
            <v>102935</v>
          </cell>
          <cell r="C138" t="str">
            <v>四川太极青羊区童子街药店</v>
          </cell>
          <cell r="D138" t="str">
            <v>北门片区</v>
          </cell>
        </row>
        <row r="139">
          <cell r="B139">
            <v>752</v>
          </cell>
          <cell r="C139" t="str">
            <v>四川太极大药房连锁有限公司武侯区聚萃街药店</v>
          </cell>
          <cell r="D139" t="str">
            <v>北门片区</v>
          </cell>
        </row>
        <row r="140">
          <cell r="B140">
            <v>113025</v>
          </cell>
          <cell r="C140" t="str">
            <v>四川太极青羊区蜀鑫路药店</v>
          </cell>
          <cell r="D140" t="str">
            <v>北门片区</v>
          </cell>
        </row>
        <row r="141">
          <cell r="B141">
            <v>104429</v>
          </cell>
          <cell r="C141" t="str">
            <v>四川太极武侯区大华街药店</v>
          </cell>
          <cell r="D141" t="str">
            <v>北门片区</v>
          </cell>
        </row>
        <row r="142">
          <cell r="B142">
            <v>113023</v>
          </cell>
          <cell r="C142" t="str">
            <v>四川太极成华区云龙南路药店</v>
          </cell>
          <cell r="D142" t="str">
            <v>北门片区</v>
          </cell>
        </row>
        <row r="143">
          <cell r="B143">
            <v>118951</v>
          </cell>
          <cell r="C143" t="str">
            <v>金祥路店</v>
          </cell>
          <cell r="D143" t="str">
            <v>北门片区</v>
          </cell>
        </row>
        <row r="144">
          <cell r="B144">
            <v>119262</v>
          </cell>
          <cell r="C144" t="str">
            <v>驷马桥店</v>
          </cell>
          <cell r="D144" t="str">
            <v>北门片区</v>
          </cell>
        </row>
        <row r="145">
          <cell r="B145">
            <v>119263</v>
          </cell>
          <cell r="C145" t="str">
            <v>蜀源店</v>
          </cell>
          <cell r="D145" t="str">
            <v>北门片区</v>
          </cell>
        </row>
        <row r="146">
          <cell r="B146">
            <v>119622</v>
          </cell>
          <cell r="C146" t="str">
            <v>聚福路店</v>
          </cell>
          <cell r="D146" t="str">
            <v>北门片区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本月新增"/>
      <sheetName val="本月离职"/>
    </sheetNames>
    <sheetDataSet>
      <sheetData sheetId="0">
        <row r="1">
          <cell r="E1" t="str">
            <v>姓名</v>
          </cell>
          <cell r="F1" t="str">
            <v>人员ID</v>
          </cell>
        </row>
        <row r="2">
          <cell r="E2" t="str">
            <v>蒋炜</v>
          </cell>
          <cell r="F2">
            <v>8163</v>
          </cell>
        </row>
        <row r="3">
          <cell r="E3" t="str">
            <v>李坚</v>
          </cell>
          <cell r="F3">
            <v>4231</v>
          </cell>
        </row>
        <row r="4">
          <cell r="E4" t="str">
            <v>杜永红</v>
          </cell>
          <cell r="F4">
            <v>4212</v>
          </cell>
        </row>
        <row r="5">
          <cell r="E5" t="str">
            <v>杨小春</v>
          </cell>
          <cell r="F5">
            <v>4238</v>
          </cell>
        </row>
        <row r="6">
          <cell r="E6" t="str">
            <v>吴灵莉</v>
          </cell>
          <cell r="F6">
            <v>4253</v>
          </cell>
        </row>
        <row r="7">
          <cell r="E7" t="str">
            <v>赖习敏</v>
          </cell>
          <cell r="F7">
            <v>4004</v>
          </cell>
        </row>
        <row r="8">
          <cell r="E8" t="str">
            <v>王晓燕</v>
          </cell>
          <cell r="F8">
            <v>4256</v>
          </cell>
        </row>
        <row r="9">
          <cell r="E9" t="str">
            <v>何玉英</v>
          </cell>
          <cell r="F9">
            <v>6305</v>
          </cell>
        </row>
        <row r="10">
          <cell r="E10" t="str">
            <v>邓群</v>
          </cell>
          <cell r="F10">
            <v>8941</v>
          </cell>
        </row>
        <row r="11">
          <cell r="E11" t="str">
            <v>冯梅</v>
          </cell>
          <cell r="F11">
            <v>4746</v>
          </cell>
        </row>
        <row r="12">
          <cell r="E12" t="str">
            <v>张芙蓉</v>
          </cell>
          <cell r="F12">
            <v>11106</v>
          </cell>
        </row>
        <row r="13">
          <cell r="E13" t="str">
            <v>彭艳</v>
          </cell>
          <cell r="F13">
            <v>4010</v>
          </cell>
        </row>
        <row r="14">
          <cell r="E14" t="str">
            <v>吴敏</v>
          </cell>
          <cell r="F14">
            <v>4092</v>
          </cell>
        </row>
        <row r="15">
          <cell r="E15" t="str">
            <v>伏玲玲</v>
          </cell>
          <cell r="F15">
            <v>5666</v>
          </cell>
        </row>
        <row r="16">
          <cell r="E16" t="str">
            <v>阳邓</v>
          </cell>
          <cell r="F16">
            <v>8432</v>
          </cell>
        </row>
        <row r="17">
          <cell r="E17" t="str">
            <v>刘安燕</v>
          </cell>
          <cell r="F17">
            <v>7808</v>
          </cell>
        </row>
        <row r="18">
          <cell r="E18" t="str">
            <v>杨莎</v>
          </cell>
          <cell r="F18">
            <v>12916</v>
          </cell>
        </row>
        <row r="19">
          <cell r="E19" t="str">
            <v>候月</v>
          </cell>
          <cell r="F19">
            <v>14215</v>
          </cell>
        </row>
        <row r="20">
          <cell r="E20" t="str">
            <v>黄华</v>
          </cell>
          <cell r="F20">
            <v>10185</v>
          </cell>
        </row>
        <row r="21">
          <cell r="E21" t="str">
            <v>郭祥</v>
          </cell>
          <cell r="F21">
            <v>5623</v>
          </cell>
        </row>
        <row r="22">
          <cell r="E22" t="str">
            <v>倪双</v>
          </cell>
          <cell r="F22">
            <v>13310</v>
          </cell>
        </row>
        <row r="23">
          <cell r="E23" t="str">
            <v>王灵</v>
          </cell>
          <cell r="F23">
            <v>4223</v>
          </cell>
        </row>
        <row r="24">
          <cell r="E24" t="str">
            <v>龚建华</v>
          </cell>
          <cell r="F24">
            <v>4241</v>
          </cell>
        </row>
        <row r="25">
          <cell r="E25" t="str">
            <v>郑梦娟</v>
          </cell>
          <cell r="F25">
            <v>12282</v>
          </cell>
        </row>
        <row r="26">
          <cell r="E26" t="str">
            <v>朱丽娟</v>
          </cell>
          <cell r="F26">
            <v>12037</v>
          </cell>
        </row>
        <row r="27">
          <cell r="E27" t="str">
            <v>何莉莎</v>
          </cell>
          <cell r="F27">
            <v>4283</v>
          </cell>
        </row>
        <row r="28">
          <cell r="E28" t="str">
            <v>杨怡珩</v>
          </cell>
          <cell r="F28">
            <v>12482</v>
          </cell>
        </row>
        <row r="29">
          <cell r="E29" t="str">
            <v>何建菊</v>
          </cell>
          <cell r="F29">
            <v>22</v>
          </cell>
        </row>
        <row r="30">
          <cell r="E30" t="str">
            <v>谭钦文</v>
          </cell>
          <cell r="F30">
            <v>5105</v>
          </cell>
        </row>
        <row r="31">
          <cell r="E31" t="str">
            <v>杨皓</v>
          </cell>
          <cell r="F31">
            <v>6339</v>
          </cell>
        </row>
        <row r="32">
          <cell r="E32" t="str">
            <v>明登银</v>
          </cell>
          <cell r="F32">
            <v>1435</v>
          </cell>
        </row>
        <row r="33">
          <cell r="E33" t="str">
            <v>张童</v>
          </cell>
          <cell r="F33">
            <v>4230</v>
          </cell>
        </row>
        <row r="34">
          <cell r="E34" t="str">
            <v>王利燕</v>
          </cell>
          <cell r="F34">
            <v>4240</v>
          </cell>
        </row>
        <row r="35">
          <cell r="E35" t="str">
            <v>杨冬梅</v>
          </cell>
          <cell r="F35">
            <v>12700</v>
          </cell>
        </row>
        <row r="36">
          <cell r="E36" t="str">
            <v>何玲</v>
          </cell>
          <cell r="F36">
            <v>12202</v>
          </cell>
        </row>
        <row r="37">
          <cell r="E37" t="str">
            <v>杨海</v>
          </cell>
          <cell r="F37">
            <v>13936</v>
          </cell>
        </row>
        <row r="38">
          <cell r="E38" t="str">
            <v>樊卓鑫</v>
          </cell>
          <cell r="F38">
            <v>13275</v>
          </cell>
        </row>
        <row r="39">
          <cell r="E39" t="str">
            <v>陈柳</v>
          </cell>
          <cell r="F39">
            <v>4438</v>
          </cell>
        </row>
        <row r="40">
          <cell r="E40" t="str">
            <v>谢琴</v>
          </cell>
          <cell r="F40">
            <v>4291</v>
          </cell>
        </row>
        <row r="41">
          <cell r="E41" t="str">
            <v>魏秀芳</v>
          </cell>
          <cell r="F41">
            <v>12746</v>
          </cell>
        </row>
        <row r="42">
          <cell r="E42" t="str">
            <v>代志斌</v>
          </cell>
          <cell r="F42">
            <v>4117</v>
          </cell>
        </row>
        <row r="43">
          <cell r="E43" t="str">
            <v>杨昕</v>
          </cell>
          <cell r="F43">
            <v>4237</v>
          </cell>
        </row>
        <row r="44">
          <cell r="E44" t="str">
            <v>张智玲</v>
          </cell>
          <cell r="F44">
            <v>4298</v>
          </cell>
        </row>
        <row r="45">
          <cell r="E45" t="str">
            <v>邓世会</v>
          </cell>
          <cell r="F45">
            <v>4857</v>
          </cell>
        </row>
        <row r="46">
          <cell r="E46" t="str">
            <v>易小娟</v>
          </cell>
          <cell r="F46">
            <v>12191</v>
          </cell>
        </row>
        <row r="47">
          <cell r="E47" t="str">
            <v>赖泓俐</v>
          </cell>
          <cell r="F47">
            <v>12336</v>
          </cell>
        </row>
        <row r="48">
          <cell r="E48" t="str">
            <v>刘媛</v>
          </cell>
          <cell r="F48">
            <v>12658</v>
          </cell>
        </row>
        <row r="49">
          <cell r="E49" t="str">
            <v>章薇</v>
          </cell>
          <cell r="F49">
            <v>13646</v>
          </cell>
        </row>
        <row r="50">
          <cell r="E50" t="str">
            <v>李静</v>
          </cell>
          <cell r="F50">
            <v>14142</v>
          </cell>
        </row>
        <row r="51">
          <cell r="E51" t="str">
            <v>陈晓莉</v>
          </cell>
          <cell r="F51">
            <v>5351</v>
          </cell>
        </row>
        <row r="52">
          <cell r="E52" t="str">
            <v>彭健</v>
          </cell>
          <cell r="F52">
            <v>4220</v>
          </cell>
        </row>
        <row r="53">
          <cell r="E53" t="str">
            <v>谢正红</v>
          </cell>
          <cell r="F53">
            <v>4017</v>
          </cell>
        </row>
        <row r="54">
          <cell r="E54" t="str">
            <v>蒋国兴</v>
          </cell>
          <cell r="F54">
            <v>4233</v>
          </cell>
        </row>
        <row r="55">
          <cell r="E55" t="str">
            <v>张忠荣</v>
          </cell>
          <cell r="F55">
            <v>5436</v>
          </cell>
        </row>
        <row r="56">
          <cell r="E56" t="str">
            <v>李琦</v>
          </cell>
          <cell r="F56">
            <v>10862</v>
          </cell>
        </row>
        <row r="57">
          <cell r="E57" t="str">
            <v>谭培均</v>
          </cell>
          <cell r="F57">
            <v>11840</v>
          </cell>
        </row>
        <row r="58">
          <cell r="E58" t="str">
            <v>张蓉</v>
          </cell>
          <cell r="F58">
            <v>4319</v>
          </cell>
        </row>
        <row r="59">
          <cell r="E59" t="str">
            <v>殷维强</v>
          </cell>
          <cell r="F59">
            <v>11963</v>
          </cell>
        </row>
        <row r="60">
          <cell r="E60" t="str">
            <v>蒲开斌</v>
          </cell>
          <cell r="F60">
            <v>12411</v>
          </cell>
        </row>
        <row r="61">
          <cell r="E61" t="str">
            <v>徐通</v>
          </cell>
          <cell r="F61">
            <v>14054</v>
          </cell>
        </row>
        <row r="62">
          <cell r="E62" t="str">
            <v>王镜慧</v>
          </cell>
          <cell r="F62">
            <v>14138</v>
          </cell>
        </row>
        <row r="63">
          <cell r="E63" t="str">
            <v>谭莉杨</v>
          </cell>
          <cell r="F63">
            <v>4328</v>
          </cell>
        </row>
        <row r="64">
          <cell r="E64" t="str">
            <v>王四维</v>
          </cell>
          <cell r="F64">
            <v>4100</v>
          </cell>
        </row>
        <row r="65">
          <cell r="E65" t="str">
            <v>刘美玲</v>
          </cell>
          <cell r="F65">
            <v>10747</v>
          </cell>
        </row>
        <row r="66">
          <cell r="E66" t="str">
            <v>王娜</v>
          </cell>
          <cell r="F66">
            <v>10847</v>
          </cell>
        </row>
        <row r="67">
          <cell r="E67" t="str">
            <v>张艳</v>
          </cell>
          <cell r="F67">
            <v>12089</v>
          </cell>
        </row>
        <row r="68">
          <cell r="E68" t="str">
            <v>代琳</v>
          </cell>
          <cell r="F68">
            <v>12465</v>
          </cell>
        </row>
        <row r="69">
          <cell r="E69" t="str">
            <v>邓银鑫</v>
          </cell>
          <cell r="F69">
            <v>11985</v>
          </cell>
        </row>
        <row r="70">
          <cell r="E70" t="str">
            <v>周莉</v>
          </cell>
          <cell r="F70">
            <v>4549</v>
          </cell>
        </row>
        <row r="71">
          <cell r="E71" t="str">
            <v>何巍</v>
          </cell>
          <cell r="F71">
            <v>4271</v>
          </cell>
        </row>
        <row r="72">
          <cell r="E72" t="str">
            <v>刘琴英</v>
          </cell>
          <cell r="F72">
            <v>4259</v>
          </cell>
        </row>
        <row r="73">
          <cell r="E73" t="str">
            <v>苗凯</v>
          </cell>
          <cell r="F73">
            <v>5473</v>
          </cell>
        </row>
        <row r="74">
          <cell r="E74" t="str">
            <v>段文秀</v>
          </cell>
          <cell r="F74">
            <v>4089</v>
          </cell>
        </row>
        <row r="75">
          <cell r="E75" t="str">
            <v>任会茹</v>
          </cell>
          <cell r="F75">
            <v>4187</v>
          </cell>
        </row>
        <row r="76">
          <cell r="E76" t="str">
            <v>朱春容</v>
          </cell>
          <cell r="F76">
            <v>13415</v>
          </cell>
        </row>
        <row r="77">
          <cell r="E77" t="str">
            <v>王凯慧</v>
          </cell>
          <cell r="F77">
            <v>13934</v>
          </cell>
        </row>
        <row r="78">
          <cell r="E78" t="str">
            <v>窦潘</v>
          </cell>
          <cell r="F78">
            <v>6884</v>
          </cell>
        </row>
        <row r="79">
          <cell r="E79" t="str">
            <v>韩艳梅</v>
          </cell>
          <cell r="F79">
            <v>6301</v>
          </cell>
        </row>
        <row r="80">
          <cell r="E80" t="str">
            <v>曹琼</v>
          </cell>
          <cell r="F80">
            <v>7379</v>
          </cell>
        </row>
        <row r="81">
          <cell r="E81" t="str">
            <v>费诗尧</v>
          </cell>
          <cell r="F81">
            <v>10808</v>
          </cell>
        </row>
        <row r="82">
          <cell r="E82" t="str">
            <v>何倩倩</v>
          </cell>
          <cell r="F82">
            <v>10983</v>
          </cell>
        </row>
        <row r="83">
          <cell r="E83" t="str">
            <v>骆素花</v>
          </cell>
          <cell r="F83">
            <v>7948</v>
          </cell>
        </row>
        <row r="84">
          <cell r="E84" t="str">
            <v>夏彩红</v>
          </cell>
          <cell r="F84">
            <v>9988</v>
          </cell>
        </row>
        <row r="85">
          <cell r="E85" t="str">
            <v>龚玉林</v>
          </cell>
          <cell r="F85">
            <v>12517</v>
          </cell>
        </row>
        <row r="86">
          <cell r="E86" t="str">
            <v>谭庆娟</v>
          </cell>
          <cell r="F86">
            <v>4529</v>
          </cell>
        </row>
        <row r="87">
          <cell r="E87" t="str">
            <v>李佳岭</v>
          </cell>
          <cell r="F87">
            <v>9679</v>
          </cell>
        </row>
        <row r="88">
          <cell r="E88" t="str">
            <v>余志彬</v>
          </cell>
          <cell r="F88">
            <v>10613</v>
          </cell>
        </row>
        <row r="89">
          <cell r="E89" t="str">
            <v>黄长菊</v>
          </cell>
          <cell r="F89">
            <v>7107</v>
          </cell>
        </row>
        <row r="90">
          <cell r="E90" t="str">
            <v>吴凤兰</v>
          </cell>
          <cell r="F90">
            <v>8022</v>
          </cell>
        </row>
        <row r="91">
          <cell r="E91" t="str">
            <v>张娟娟</v>
          </cell>
          <cell r="F91">
            <v>8592</v>
          </cell>
        </row>
        <row r="92">
          <cell r="E92" t="str">
            <v>马昕</v>
          </cell>
          <cell r="F92">
            <v>9563</v>
          </cell>
        </row>
        <row r="93">
          <cell r="E93" t="str">
            <v>唐文琼</v>
          </cell>
          <cell r="F93">
            <v>9669</v>
          </cell>
        </row>
        <row r="94">
          <cell r="E94" t="str">
            <v>阴静</v>
          </cell>
          <cell r="F94">
            <v>9190</v>
          </cell>
        </row>
        <row r="95">
          <cell r="E95" t="str">
            <v>阮丽</v>
          </cell>
          <cell r="F95">
            <v>10886</v>
          </cell>
        </row>
        <row r="96">
          <cell r="E96" t="str">
            <v>阳玲</v>
          </cell>
          <cell r="F96">
            <v>10989</v>
          </cell>
        </row>
        <row r="97">
          <cell r="E97" t="str">
            <v>彭关敏</v>
          </cell>
          <cell r="F97">
            <v>10902</v>
          </cell>
        </row>
        <row r="98">
          <cell r="E98" t="str">
            <v>张玲</v>
          </cell>
          <cell r="F98">
            <v>10890</v>
          </cell>
        </row>
        <row r="99">
          <cell r="E99" t="str">
            <v>王晓雁</v>
          </cell>
          <cell r="F99">
            <v>11752</v>
          </cell>
        </row>
        <row r="100">
          <cell r="E100" t="str">
            <v>范珂君</v>
          </cell>
          <cell r="F100">
            <v>12469</v>
          </cell>
        </row>
        <row r="101">
          <cell r="E101" t="str">
            <v>刁晓梅</v>
          </cell>
          <cell r="F101">
            <v>12470</v>
          </cell>
        </row>
        <row r="102">
          <cell r="E102" t="str">
            <v>谭杨</v>
          </cell>
          <cell r="F102">
            <v>12371</v>
          </cell>
        </row>
        <row r="103">
          <cell r="E103" t="str">
            <v>旦增平措</v>
          </cell>
          <cell r="F103">
            <v>13450</v>
          </cell>
        </row>
        <row r="104">
          <cell r="E104" t="str">
            <v>蔡旌晶</v>
          </cell>
          <cell r="F104">
            <v>9822</v>
          </cell>
        </row>
        <row r="105">
          <cell r="E105" t="str">
            <v>熊雅洁</v>
          </cell>
          <cell r="F105">
            <v>13325</v>
          </cell>
        </row>
        <row r="106">
          <cell r="E106" t="str">
            <v>严善群</v>
          </cell>
          <cell r="F106">
            <v>14108</v>
          </cell>
        </row>
        <row r="107">
          <cell r="E107" t="str">
            <v>郑芸</v>
          </cell>
          <cell r="F107">
            <v>14141</v>
          </cell>
        </row>
        <row r="108">
          <cell r="E108" t="str">
            <v>胡静</v>
          </cell>
          <cell r="F108">
            <v>12515</v>
          </cell>
        </row>
        <row r="109">
          <cell r="E109" t="str">
            <v>邱运丽</v>
          </cell>
          <cell r="F109">
            <v>12937</v>
          </cell>
        </row>
        <row r="110">
          <cell r="E110" t="str">
            <v>秦怡</v>
          </cell>
          <cell r="F110">
            <v>13409</v>
          </cell>
        </row>
        <row r="111">
          <cell r="E111" t="str">
            <v>杨素芬</v>
          </cell>
          <cell r="F111">
            <v>4093</v>
          </cell>
        </row>
        <row r="112">
          <cell r="E112" t="str">
            <v>周娟 </v>
          </cell>
          <cell r="F112">
            <v>4302</v>
          </cell>
        </row>
        <row r="113">
          <cell r="E113" t="str">
            <v>谭凤旭</v>
          </cell>
          <cell r="F113">
            <v>8763</v>
          </cell>
        </row>
        <row r="114">
          <cell r="E114" t="str">
            <v>江元梅</v>
          </cell>
          <cell r="F114">
            <v>4061</v>
          </cell>
        </row>
        <row r="115">
          <cell r="E115" t="str">
            <v>唐丽</v>
          </cell>
          <cell r="F115">
            <v>6965</v>
          </cell>
        </row>
        <row r="116">
          <cell r="E116" t="str">
            <v>陈娟</v>
          </cell>
          <cell r="F116">
            <v>11883</v>
          </cell>
        </row>
        <row r="117">
          <cell r="E117" t="str">
            <v>刘定香</v>
          </cell>
          <cell r="F117">
            <v>13719</v>
          </cell>
        </row>
        <row r="118">
          <cell r="E118" t="str">
            <v>曾凤</v>
          </cell>
          <cell r="F118">
            <v>14107</v>
          </cell>
        </row>
        <row r="119">
          <cell r="E119" t="str">
            <v>李秀芳</v>
          </cell>
          <cell r="F119">
            <v>6456</v>
          </cell>
        </row>
        <row r="120">
          <cell r="E120" t="str">
            <v>高清清</v>
          </cell>
          <cell r="F120">
            <v>12883</v>
          </cell>
        </row>
        <row r="121">
          <cell r="E121" t="str">
            <v>刘燕</v>
          </cell>
          <cell r="F121">
            <v>4450</v>
          </cell>
        </row>
        <row r="122">
          <cell r="E122" t="str">
            <v>古素琼</v>
          </cell>
          <cell r="F122">
            <v>11372</v>
          </cell>
        </row>
        <row r="123">
          <cell r="E123" t="str">
            <v>李巧</v>
          </cell>
          <cell r="F123">
            <v>12535</v>
          </cell>
        </row>
        <row r="124">
          <cell r="E124" t="str">
            <v>张雪梅</v>
          </cell>
          <cell r="F124">
            <v>13230</v>
          </cell>
        </row>
        <row r="125">
          <cell r="E125" t="str">
            <v>金敏霜</v>
          </cell>
          <cell r="F125">
            <v>14064</v>
          </cell>
        </row>
        <row r="126">
          <cell r="E126" t="str">
            <v>饶玉银</v>
          </cell>
          <cell r="F126">
            <v>12534</v>
          </cell>
        </row>
        <row r="127">
          <cell r="E127" t="str">
            <v>魏津</v>
          </cell>
          <cell r="F127">
            <v>7583</v>
          </cell>
        </row>
        <row r="128">
          <cell r="E128" t="str">
            <v>汤雪芹</v>
          </cell>
          <cell r="F128">
            <v>10932</v>
          </cell>
        </row>
        <row r="129">
          <cell r="E129" t="str">
            <v>李英</v>
          </cell>
          <cell r="F129">
            <v>12953</v>
          </cell>
        </row>
        <row r="130">
          <cell r="E130" t="str">
            <v>姚莉</v>
          </cell>
          <cell r="F130">
            <v>13329</v>
          </cell>
        </row>
        <row r="131">
          <cell r="E131" t="str">
            <v>李丽</v>
          </cell>
          <cell r="F131">
            <v>12528</v>
          </cell>
        </row>
        <row r="132">
          <cell r="E132" t="str">
            <v>林思敏</v>
          </cell>
          <cell r="F132">
            <v>8400</v>
          </cell>
        </row>
        <row r="133">
          <cell r="E133" t="str">
            <v>郑欣慧</v>
          </cell>
          <cell r="F133">
            <v>13986</v>
          </cell>
        </row>
        <row r="134">
          <cell r="E134" t="str">
            <v>胡艳弘</v>
          </cell>
          <cell r="F134">
            <v>6814</v>
          </cell>
        </row>
        <row r="135">
          <cell r="E135" t="str">
            <v>代曾莲</v>
          </cell>
          <cell r="F135">
            <v>13100</v>
          </cell>
        </row>
        <row r="136">
          <cell r="E136" t="str">
            <v>宋留艺</v>
          </cell>
          <cell r="F136">
            <v>8386</v>
          </cell>
        </row>
        <row r="137">
          <cell r="E137" t="str">
            <v>王丽超</v>
          </cell>
          <cell r="F137">
            <v>5844</v>
          </cell>
        </row>
        <row r="138">
          <cell r="E138" t="str">
            <v>吕越</v>
          </cell>
          <cell r="F138">
            <v>13127</v>
          </cell>
        </row>
        <row r="139">
          <cell r="E139" t="str">
            <v>聂丽</v>
          </cell>
          <cell r="F139">
            <v>8594</v>
          </cell>
        </row>
        <row r="140">
          <cell r="E140" t="str">
            <v>梁海燕</v>
          </cell>
          <cell r="F140">
            <v>8606</v>
          </cell>
        </row>
        <row r="141">
          <cell r="E141" t="str">
            <v>宋丹</v>
          </cell>
          <cell r="F141">
            <v>12901</v>
          </cell>
        </row>
        <row r="142">
          <cell r="E142" t="str">
            <v>梅茜</v>
          </cell>
          <cell r="F142">
            <v>9895</v>
          </cell>
        </row>
        <row r="143">
          <cell r="E143" t="str">
            <v>张玉</v>
          </cell>
          <cell r="F143">
            <v>8233</v>
          </cell>
        </row>
        <row r="144">
          <cell r="E144" t="str">
            <v>张意雪</v>
          </cell>
          <cell r="F144">
            <v>12940</v>
          </cell>
        </row>
        <row r="145">
          <cell r="E145" t="str">
            <v>夏秀娟</v>
          </cell>
          <cell r="F145">
            <v>141471</v>
          </cell>
        </row>
        <row r="146">
          <cell r="E146" t="str">
            <v>熊廷妮</v>
          </cell>
          <cell r="F146">
            <v>13151</v>
          </cell>
        </row>
        <row r="147">
          <cell r="E147" t="str">
            <v>李丹</v>
          </cell>
          <cell r="F147">
            <v>14172</v>
          </cell>
        </row>
        <row r="148">
          <cell r="E148" t="str">
            <v>朱晓桃</v>
          </cell>
          <cell r="F148">
            <v>4301</v>
          </cell>
        </row>
        <row r="149">
          <cell r="E149" t="str">
            <v>姜孝杨</v>
          </cell>
          <cell r="F149">
            <v>10931</v>
          </cell>
        </row>
        <row r="150">
          <cell r="E150" t="str">
            <v>向桂西</v>
          </cell>
          <cell r="F150">
            <v>12932</v>
          </cell>
        </row>
        <row r="151">
          <cell r="E151" t="str">
            <v>陈凤珍</v>
          </cell>
          <cell r="F151">
            <v>10043</v>
          </cell>
        </row>
        <row r="152">
          <cell r="E152" t="str">
            <v>王依纯</v>
          </cell>
          <cell r="F152">
            <v>11799</v>
          </cell>
        </row>
        <row r="153">
          <cell r="E153" t="str">
            <v>李秀丽</v>
          </cell>
          <cell r="F153">
            <v>13199</v>
          </cell>
        </row>
        <row r="154">
          <cell r="E154" t="str">
            <v>张丹</v>
          </cell>
          <cell r="F154">
            <v>11388</v>
          </cell>
        </row>
        <row r="155">
          <cell r="E155" t="str">
            <v>庄静</v>
          </cell>
          <cell r="F155">
            <v>9112</v>
          </cell>
        </row>
        <row r="156">
          <cell r="E156" t="str">
            <v>董华</v>
          </cell>
          <cell r="F156">
            <v>11602</v>
          </cell>
        </row>
        <row r="157">
          <cell r="E157" t="str">
            <v>吴湘燏</v>
          </cell>
          <cell r="F157">
            <v>10949</v>
          </cell>
        </row>
        <row r="158">
          <cell r="E158" t="str">
            <v>刘静</v>
          </cell>
          <cell r="F158">
            <v>12203</v>
          </cell>
        </row>
        <row r="159">
          <cell r="E159" t="str">
            <v>刘科言</v>
          </cell>
          <cell r="F159">
            <v>11876</v>
          </cell>
        </row>
        <row r="160">
          <cell r="E160" t="str">
            <v>朱文艺</v>
          </cell>
          <cell r="F160">
            <v>11323</v>
          </cell>
        </row>
        <row r="161">
          <cell r="E161" t="str">
            <v>罗婷</v>
          </cell>
          <cell r="F161">
            <v>8940</v>
          </cell>
        </row>
        <row r="162">
          <cell r="E162" t="str">
            <v>钟世豪</v>
          </cell>
          <cell r="F162">
            <v>12446</v>
          </cell>
        </row>
        <row r="163">
          <cell r="E163" t="str">
            <v>潘易</v>
          </cell>
          <cell r="F163">
            <v>13141</v>
          </cell>
        </row>
        <row r="164">
          <cell r="E164" t="str">
            <v>张兰兰</v>
          </cell>
          <cell r="F164">
            <v>14199</v>
          </cell>
        </row>
        <row r="165">
          <cell r="E165" t="str">
            <v>刘新</v>
          </cell>
          <cell r="F165">
            <v>6830</v>
          </cell>
        </row>
        <row r="166">
          <cell r="E166" t="str">
            <v>何英</v>
          </cell>
          <cell r="F166">
            <v>6831</v>
          </cell>
        </row>
        <row r="167">
          <cell r="E167" t="str">
            <v>贾静</v>
          </cell>
          <cell r="F167">
            <v>5344</v>
          </cell>
        </row>
        <row r="168">
          <cell r="E168" t="str">
            <v>王燕丽</v>
          </cell>
          <cell r="F168">
            <v>7317</v>
          </cell>
        </row>
        <row r="169">
          <cell r="E169" t="str">
            <v>刘芬</v>
          </cell>
          <cell r="F169">
            <v>7749</v>
          </cell>
        </row>
        <row r="170">
          <cell r="E170" t="str">
            <v>陈婷婷</v>
          </cell>
          <cell r="F170">
            <v>13942</v>
          </cell>
        </row>
        <row r="171">
          <cell r="E171" t="str">
            <v>廖文莉</v>
          </cell>
          <cell r="F171">
            <v>12566</v>
          </cell>
        </row>
        <row r="172">
          <cell r="E172" t="str">
            <v>谌美静</v>
          </cell>
          <cell r="F172">
            <v>11503</v>
          </cell>
        </row>
        <row r="173">
          <cell r="E173" t="str">
            <v>张建</v>
          </cell>
          <cell r="F173">
            <v>5408</v>
          </cell>
        </row>
        <row r="174">
          <cell r="E174" t="str">
            <v>任远芳</v>
          </cell>
          <cell r="F174">
            <v>5701</v>
          </cell>
        </row>
        <row r="175">
          <cell r="E175" t="str">
            <v>李平</v>
          </cell>
          <cell r="F175">
            <v>13293</v>
          </cell>
        </row>
        <row r="176">
          <cell r="E176" t="str">
            <v>刘莉</v>
          </cell>
          <cell r="F176">
            <v>13124</v>
          </cell>
        </row>
        <row r="177">
          <cell r="E177" t="str">
            <v>刘樽</v>
          </cell>
          <cell r="F177">
            <v>4246</v>
          </cell>
        </row>
        <row r="178">
          <cell r="E178" t="str">
            <v>冯婧恩</v>
          </cell>
          <cell r="F178">
            <v>12462</v>
          </cell>
        </row>
        <row r="179">
          <cell r="E179" t="str">
            <v>陈昌敏</v>
          </cell>
          <cell r="F179">
            <v>13136</v>
          </cell>
        </row>
        <row r="180">
          <cell r="E180" t="str">
            <v>周红蓉</v>
          </cell>
          <cell r="F180">
            <v>5665</v>
          </cell>
        </row>
        <row r="181">
          <cell r="E181" t="str">
            <v>李艳萍</v>
          </cell>
          <cell r="F181">
            <v>12440</v>
          </cell>
        </row>
        <row r="182">
          <cell r="E182" t="str">
            <v>张春苗</v>
          </cell>
          <cell r="F182">
            <v>13000</v>
          </cell>
        </row>
        <row r="183">
          <cell r="E183" t="str">
            <v>殷岱菊</v>
          </cell>
          <cell r="F183">
            <v>5527</v>
          </cell>
        </row>
        <row r="184">
          <cell r="E184" t="str">
            <v>詹步蓉</v>
          </cell>
          <cell r="F184">
            <v>5537</v>
          </cell>
        </row>
        <row r="185">
          <cell r="E185" t="str">
            <v>杨小英</v>
          </cell>
          <cell r="F185">
            <v>13405</v>
          </cell>
        </row>
        <row r="186">
          <cell r="E186" t="str">
            <v>牟小燕</v>
          </cell>
          <cell r="F186">
            <v>13308</v>
          </cell>
        </row>
        <row r="187">
          <cell r="E187" t="str">
            <v>李媛</v>
          </cell>
          <cell r="F187">
            <v>9760</v>
          </cell>
        </row>
        <row r="188">
          <cell r="E188" t="str">
            <v>彭燕</v>
          </cell>
          <cell r="F188">
            <v>11329</v>
          </cell>
        </row>
        <row r="189">
          <cell r="E189" t="str">
            <v>邹颖</v>
          </cell>
          <cell r="F189">
            <v>13403</v>
          </cell>
        </row>
        <row r="190">
          <cell r="E190" t="str">
            <v>廖薇</v>
          </cell>
          <cell r="F190">
            <v>13406</v>
          </cell>
        </row>
        <row r="191">
          <cell r="E191" t="str">
            <v>张琴</v>
          </cell>
          <cell r="F191">
            <v>5406</v>
          </cell>
        </row>
        <row r="192">
          <cell r="E192" t="str">
            <v>郑红艳</v>
          </cell>
          <cell r="F192">
            <v>4330</v>
          </cell>
        </row>
        <row r="193">
          <cell r="E193" t="str">
            <v>张飘</v>
          </cell>
          <cell r="F193">
            <v>12338</v>
          </cell>
        </row>
        <row r="194">
          <cell r="E194" t="str">
            <v>陈亭亭</v>
          </cell>
          <cell r="F194">
            <v>12744</v>
          </cell>
        </row>
        <row r="195">
          <cell r="E195" t="str">
            <v>吕彩霞</v>
          </cell>
          <cell r="F195">
            <v>7006</v>
          </cell>
        </row>
        <row r="196">
          <cell r="E196" t="str">
            <v>杨伟钰</v>
          </cell>
          <cell r="F196">
            <v>7917</v>
          </cell>
        </row>
        <row r="197">
          <cell r="E197" t="str">
            <v>杨芊</v>
          </cell>
          <cell r="F197">
            <v>14140</v>
          </cell>
        </row>
        <row r="198">
          <cell r="E198" t="str">
            <v>向海英</v>
          </cell>
          <cell r="F198">
            <v>4024</v>
          </cell>
        </row>
        <row r="199">
          <cell r="E199" t="str">
            <v>李勤</v>
          </cell>
          <cell r="F199">
            <v>13001</v>
          </cell>
        </row>
        <row r="200">
          <cell r="E200" t="str">
            <v>王盛英</v>
          </cell>
          <cell r="F200">
            <v>11335</v>
          </cell>
        </row>
        <row r="201">
          <cell r="E201" t="str">
            <v>罗绍梅</v>
          </cell>
          <cell r="F201">
            <v>13198</v>
          </cell>
        </row>
        <row r="202">
          <cell r="E202" t="str">
            <v>李秀辉</v>
          </cell>
          <cell r="F202">
            <v>6733</v>
          </cell>
        </row>
        <row r="203">
          <cell r="E203" t="str">
            <v>熊小玲</v>
          </cell>
          <cell r="F203">
            <v>9320</v>
          </cell>
        </row>
        <row r="204">
          <cell r="E204" t="str">
            <v>杨璐</v>
          </cell>
          <cell r="F204">
            <v>13922</v>
          </cell>
        </row>
        <row r="205">
          <cell r="E205" t="str">
            <v>张杰</v>
          </cell>
          <cell r="F205">
            <v>11143</v>
          </cell>
        </row>
        <row r="206">
          <cell r="E206" t="str">
            <v>李馨怡</v>
          </cell>
          <cell r="F206">
            <v>12669</v>
          </cell>
        </row>
        <row r="207">
          <cell r="E207" t="str">
            <v>王芳</v>
          </cell>
          <cell r="F207">
            <v>6123</v>
          </cell>
        </row>
        <row r="208">
          <cell r="E208" t="str">
            <v>张丽</v>
          </cell>
          <cell r="F208">
            <v>11377</v>
          </cell>
        </row>
        <row r="209">
          <cell r="E209" t="str">
            <v>陈香利</v>
          </cell>
          <cell r="F209">
            <v>13410</v>
          </cell>
        </row>
        <row r="210">
          <cell r="E210" t="str">
            <v>许静</v>
          </cell>
          <cell r="F210">
            <v>6731</v>
          </cell>
        </row>
        <row r="211">
          <cell r="E211" t="str">
            <v>彭蓉</v>
          </cell>
          <cell r="F211">
            <v>7687</v>
          </cell>
        </row>
        <row r="212">
          <cell r="E212" t="str">
            <v>郭益</v>
          </cell>
          <cell r="F212">
            <v>14106</v>
          </cell>
        </row>
        <row r="213">
          <cell r="E213" t="str">
            <v>王娅</v>
          </cell>
          <cell r="F213">
            <v>11537</v>
          </cell>
        </row>
        <row r="214">
          <cell r="E214" t="str">
            <v>马艺芮</v>
          </cell>
          <cell r="F214">
            <v>12332</v>
          </cell>
        </row>
        <row r="215">
          <cell r="E215" t="str">
            <v>于春莲</v>
          </cell>
          <cell r="F215">
            <v>5471</v>
          </cell>
        </row>
        <row r="216">
          <cell r="E216" t="str">
            <v>杨秀娟</v>
          </cell>
          <cell r="F216">
            <v>6454</v>
          </cell>
        </row>
        <row r="217">
          <cell r="E217" t="str">
            <v>黄雅冰</v>
          </cell>
          <cell r="F217">
            <v>12216</v>
          </cell>
        </row>
        <row r="218">
          <cell r="E218" t="str">
            <v>王俊</v>
          </cell>
          <cell r="F218">
            <v>11023</v>
          </cell>
        </row>
        <row r="219">
          <cell r="E219" t="str">
            <v>李甜甜</v>
          </cell>
          <cell r="F219">
            <v>10186</v>
          </cell>
        </row>
        <row r="220">
          <cell r="E220" t="str">
            <v>罗丽</v>
          </cell>
          <cell r="F220">
            <v>11058</v>
          </cell>
        </row>
        <row r="221">
          <cell r="E221" t="str">
            <v>邹惠</v>
          </cell>
          <cell r="F221">
            <v>5501</v>
          </cell>
        </row>
        <row r="222">
          <cell r="E222" t="str">
            <v>肖小红</v>
          </cell>
          <cell r="F222">
            <v>9259</v>
          </cell>
        </row>
        <row r="223">
          <cell r="E223" t="str">
            <v>周燕</v>
          </cell>
          <cell r="F223">
            <v>9331</v>
          </cell>
        </row>
        <row r="224">
          <cell r="E224" t="str">
            <v>谢玉涛</v>
          </cell>
          <cell r="F224">
            <v>9140</v>
          </cell>
        </row>
        <row r="225">
          <cell r="E225" t="str">
            <v>高玉</v>
          </cell>
          <cell r="F225">
            <v>13064</v>
          </cell>
        </row>
        <row r="226">
          <cell r="E226" t="str">
            <v>刘丹</v>
          </cell>
          <cell r="F226">
            <v>13255</v>
          </cell>
        </row>
        <row r="227">
          <cell r="E227" t="str">
            <v>彭志萍</v>
          </cell>
          <cell r="F227">
            <v>11621</v>
          </cell>
        </row>
        <row r="228">
          <cell r="E228" t="str">
            <v>胡建兴</v>
          </cell>
          <cell r="F228">
            <v>13052</v>
          </cell>
        </row>
        <row r="229">
          <cell r="E229" t="str">
            <v>蒋小琼</v>
          </cell>
          <cell r="F229">
            <v>13581</v>
          </cell>
        </row>
        <row r="230">
          <cell r="E230" t="str">
            <v>辜瑞琪</v>
          </cell>
          <cell r="F230">
            <v>4044</v>
          </cell>
        </row>
        <row r="231">
          <cell r="E231" t="str">
            <v>冯莉</v>
          </cell>
          <cell r="F231">
            <v>4444</v>
          </cell>
        </row>
        <row r="232">
          <cell r="E232" t="str">
            <v>胡荣琼</v>
          </cell>
          <cell r="F232">
            <v>8798</v>
          </cell>
        </row>
        <row r="233">
          <cell r="E233" t="str">
            <v>陈思敏</v>
          </cell>
          <cell r="F233">
            <v>10816</v>
          </cell>
        </row>
        <row r="234">
          <cell r="E234" t="str">
            <v>何艳芬</v>
          </cell>
          <cell r="F234">
            <v>13286</v>
          </cell>
        </row>
        <row r="235">
          <cell r="E235" t="str">
            <v>刘洋</v>
          </cell>
          <cell r="F235">
            <v>13300</v>
          </cell>
        </row>
        <row r="236">
          <cell r="E236" t="str">
            <v>高红华</v>
          </cell>
          <cell r="F236">
            <v>6303</v>
          </cell>
        </row>
        <row r="237">
          <cell r="E237" t="str">
            <v>王波</v>
          </cell>
          <cell r="F237">
            <v>7046</v>
          </cell>
        </row>
        <row r="238">
          <cell r="E238" t="str">
            <v>杨萍</v>
          </cell>
          <cell r="F238">
            <v>12920</v>
          </cell>
        </row>
        <row r="239">
          <cell r="E239" t="str">
            <v>王苹</v>
          </cell>
          <cell r="F239">
            <v>13931</v>
          </cell>
        </row>
        <row r="240">
          <cell r="E240" t="str">
            <v>罗晓梅</v>
          </cell>
          <cell r="F240">
            <v>14139</v>
          </cell>
        </row>
        <row r="241">
          <cell r="E241" t="str">
            <v>杨科</v>
          </cell>
          <cell r="F241">
            <v>8073</v>
          </cell>
        </row>
        <row r="242">
          <cell r="E242" t="str">
            <v>晏祥春</v>
          </cell>
          <cell r="F242">
            <v>6497</v>
          </cell>
        </row>
        <row r="243">
          <cell r="E243" t="str">
            <v>万义丽</v>
          </cell>
          <cell r="F243">
            <v>5764</v>
          </cell>
        </row>
        <row r="244">
          <cell r="E244" t="str">
            <v>陈玲</v>
          </cell>
          <cell r="F244">
            <v>12143</v>
          </cell>
        </row>
        <row r="245">
          <cell r="E245" t="str">
            <v>李沙</v>
          </cell>
          <cell r="F245">
            <v>6148</v>
          </cell>
        </row>
        <row r="246">
          <cell r="E246" t="str">
            <v>张群</v>
          </cell>
          <cell r="F246">
            <v>6232</v>
          </cell>
        </row>
        <row r="247">
          <cell r="E247" t="str">
            <v>胡新</v>
          </cell>
          <cell r="F247">
            <v>11797</v>
          </cell>
        </row>
        <row r="248">
          <cell r="E248" t="str">
            <v>黄洁欣</v>
          </cell>
          <cell r="F248">
            <v>12888</v>
          </cell>
        </row>
        <row r="249">
          <cell r="E249" t="str">
            <v>唐冬芳</v>
          </cell>
          <cell r="F249">
            <v>11178</v>
          </cell>
        </row>
        <row r="250">
          <cell r="E250" t="str">
            <v>徐平梅</v>
          </cell>
          <cell r="F250">
            <v>13404</v>
          </cell>
        </row>
        <row r="251">
          <cell r="E251" t="str">
            <v>韩启敏</v>
          </cell>
          <cell r="F251">
            <v>6385</v>
          </cell>
        </row>
        <row r="252">
          <cell r="E252" t="str">
            <v>贾益娟</v>
          </cell>
          <cell r="F252">
            <v>10953</v>
          </cell>
        </row>
        <row r="253">
          <cell r="E253" t="str">
            <v>陈蓉</v>
          </cell>
          <cell r="F253">
            <v>6505</v>
          </cell>
        </row>
        <row r="254">
          <cell r="E254" t="str">
            <v>杨文英</v>
          </cell>
          <cell r="F254">
            <v>6506</v>
          </cell>
        </row>
        <row r="255">
          <cell r="E255" t="str">
            <v>乐良清</v>
          </cell>
          <cell r="F255">
            <v>10772</v>
          </cell>
        </row>
        <row r="256">
          <cell r="E256" t="str">
            <v>王欧</v>
          </cell>
          <cell r="F256">
            <v>13585</v>
          </cell>
        </row>
        <row r="257">
          <cell r="E257" t="str">
            <v>黄姣</v>
          </cell>
          <cell r="F257">
            <v>10951</v>
          </cell>
        </row>
        <row r="258">
          <cell r="E258" t="str">
            <v>马雪</v>
          </cell>
          <cell r="F258">
            <v>4311</v>
          </cell>
        </row>
        <row r="259">
          <cell r="E259" t="str">
            <v>单菊</v>
          </cell>
          <cell r="F259">
            <v>9130</v>
          </cell>
        </row>
        <row r="260">
          <cell r="E260" t="str">
            <v>朱静</v>
          </cell>
          <cell r="F260">
            <v>12468</v>
          </cell>
        </row>
        <row r="261">
          <cell r="E261" t="str">
            <v>陈伟</v>
          </cell>
          <cell r="F261">
            <v>13578</v>
          </cell>
        </row>
        <row r="262">
          <cell r="E262" t="str">
            <v>罗丹</v>
          </cell>
          <cell r="F262">
            <v>10191</v>
          </cell>
        </row>
        <row r="263">
          <cell r="E263" t="str">
            <v>苟俊驰</v>
          </cell>
          <cell r="F263">
            <v>11486</v>
          </cell>
        </row>
        <row r="264">
          <cell r="E264" t="str">
            <v>黄杨</v>
          </cell>
          <cell r="F264">
            <v>12921</v>
          </cell>
        </row>
        <row r="265">
          <cell r="E265" t="str">
            <v>孙佳丽</v>
          </cell>
          <cell r="F265">
            <v>9527</v>
          </cell>
        </row>
        <row r="266">
          <cell r="E266" t="str">
            <v>吴志海</v>
          </cell>
          <cell r="F266">
            <v>12981</v>
          </cell>
        </row>
        <row r="267">
          <cell r="E267" t="str">
            <v>毛静静</v>
          </cell>
          <cell r="F267">
            <v>7050</v>
          </cell>
        </row>
        <row r="268">
          <cell r="E268" t="str">
            <v>李桂芳</v>
          </cell>
          <cell r="F268">
            <v>8972</v>
          </cell>
        </row>
        <row r="269">
          <cell r="E269" t="str">
            <v>黄艳</v>
          </cell>
          <cell r="F269">
            <v>11487</v>
          </cell>
        </row>
        <row r="270">
          <cell r="E270" t="str">
            <v>刘春花</v>
          </cell>
          <cell r="F270">
            <v>11382</v>
          </cell>
        </row>
        <row r="271">
          <cell r="E271" t="str">
            <v>何丽萍</v>
          </cell>
          <cell r="F271">
            <v>6492</v>
          </cell>
        </row>
        <row r="272">
          <cell r="E272" t="str">
            <v>易月红</v>
          </cell>
          <cell r="F272">
            <v>11961</v>
          </cell>
        </row>
        <row r="273">
          <cell r="E273" t="str">
            <v>范阳</v>
          </cell>
          <cell r="F273">
            <v>6473</v>
          </cell>
        </row>
        <row r="274">
          <cell r="E274" t="str">
            <v>王宇</v>
          </cell>
          <cell r="F274">
            <v>12412</v>
          </cell>
        </row>
        <row r="275">
          <cell r="E275" t="str">
            <v>肖兰</v>
          </cell>
          <cell r="F275">
            <v>13772</v>
          </cell>
        </row>
        <row r="276">
          <cell r="E276" t="str">
            <v>付曦</v>
          </cell>
          <cell r="F276">
            <v>6752</v>
          </cell>
        </row>
        <row r="277">
          <cell r="E277" t="str">
            <v>唐礼萍</v>
          </cell>
          <cell r="F277">
            <v>11627</v>
          </cell>
        </row>
        <row r="278">
          <cell r="E278" t="str">
            <v>朱红郦</v>
          </cell>
          <cell r="F278">
            <v>14007</v>
          </cell>
        </row>
        <row r="279">
          <cell r="E279" t="str">
            <v>田兰</v>
          </cell>
          <cell r="F279">
            <v>4028</v>
          </cell>
        </row>
        <row r="280">
          <cell r="E280" t="str">
            <v>方晓敏</v>
          </cell>
          <cell r="F280">
            <v>8068</v>
          </cell>
        </row>
        <row r="281">
          <cell r="E281" t="str">
            <v>邓洁</v>
          </cell>
          <cell r="F281">
            <v>12113</v>
          </cell>
        </row>
        <row r="282">
          <cell r="E282" t="str">
            <v>牟彩云</v>
          </cell>
          <cell r="F282">
            <v>12184</v>
          </cell>
        </row>
        <row r="283">
          <cell r="E283" t="str">
            <v>孟小明</v>
          </cell>
          <cell r="F283">
            <v>6823</v>
          </cell>
        </row>
        <row r="284">
          <cell r="E284" t="str">
            <v>王茹</v>
          </cell>
          <cell r="F284">
            <v>11142</v>
          </cell>
        </row>
        <row r="285">
          <cell r="E285" t="str">
            <v>王爱玲</v>
          </cell>
          <cell r="F285">
            <v>12914</v>
          </cell>
        </row>
        <row r="286">
          <cell r="E286" t="str">
            <v>杨平</v>
          </cell>
          <cell r="F286">
            <v>7011</v>
          </cell>
        </row>
        <row r="287">
          <cell r="E287" t="str">
            <v>高星宇</v>
          </cell>
          <cell r="F287">
            <v>12934</v>
          </cell>
        </row>
        <row r="288">
          <cell r="E288" t="str">
            <v>马婷婷</v>
          </cell>
          <cell r="F288">
            <v>11619</v>
          </cell>
        </row>
        <row r="289">
          <cell r="E289" t="str">
            <v>付雅雯</v>
          </cell>
          <cell r="F289">
            <v>12516</v>
          </cell>
        </row>
        <row r="290">
          <cell r="E290" t="str">
            <v>施雪</v>
          </cell>
          <cell r="F290">
            <v>13020</v>
          </cell>
        </row>
        <row r="291">
          <cell r="E291" t="str">
            <v>梁洪森</v>
          </cell>
          <cell r="F291">
            <v>14050</v>
          </cell>
        </row>
        <row r="292">
          <cell r="E292" t="str">
            <v>袁咏梅</v>
          </cell>
          <cell r="F292">
            <v>10930</v>
          </cell>
        </row>
        <row r="293">
          <cell r="E293" t="str">
            <v>王芳1</v>
          </cell>
          <cell r="F293">
            <v>12936</v>
          </cell>
        </row>
        <row r="294">
          <cell r="E294" t="str">
            <v>花晓轩</v>
          </cell>
          <cell r="F294">
            <v>13285</v>
          </cell>
        </row>
        <row r="295">
          <cell r="E295" t="str">
            <v>陈文芳</v>
          </cell>
          <cell r="F295">
            <v>6607</v>
          </cell>
        </row>
        <row r="296">
          <cell r="E296" t="str">
            <v>魏小琴</v>
          </cell>
          <cell r="F296">
            <v>10177</v>
          </cell>
        </row>
        <row r="297">
          <cell r="E297" t="str">
            <v>唐静</v>
          </cell>
          <cell r="F297">
            <v>13223</v>
          </cell>
        </row>
        <row r="298">
          <cell r="E298" t="str">
            <v>梁娟</v>
          </cell>
          <cell r="F298">
            <v>8060</v>
          </cell>
        </row>
        <row r="299">
          <cell r="E299" t="str">
            <v>李小菲</v>
          </cell>
          <cell r="F299">
            <v>12915</v>
          </cell>
        </row>
        <row r="300">
          <cell r="E300" t="str">
            <v>朱朝霞</v>
          </cell>
          <cell r="F300">
            <v>4325</v>
          </cell>
        </row>
        <row r="301">
          <cell r="E301" t="str">
            <v>蔡小丽</v>
          </cell>
          <cell r="F301">
            <v>8338</v>
          </cell>
        </row>
        <row r="302">
          <cell r="E302" t="str">
            <v>张奇瑶</v>
          </cell>
          <cell r="F302">
            <v>12999</v>
          </cell>
        </row>
        <row r="303">
          <cell r="E303" t="str">
            <v>冯静</v>
          </cell>
          <cell r="F303">
            <v>11596</v>
          </cell>
        </row>
        <row r="304">
          <cell r="E304" t="str">
            <v>唐阳</v>
          </cell>
          <cell r="F304">
            <v>14214</v>
          </cell>
        </row>
        <row r="305">
          <cell r="E305" t="str">
            <v>闵雪</v>
          </cell>
          <cell r="F305">
            <v>9138</v>
          </cell>
        </row>
        <row r="306">
          <cell r="E306" t="str">
            <v>岳琴</v>
          </cell>
          <cell r="F306">
            <v>13482</v>
          </cell>
        </row>
        <row r="307">
          <cell r="E307" t="str">
            <v>黄兴中</v>
          </cell>
          <cell r="F307">
            <v>4435</v>
          </cell>
        </row>
        <row r="308">
          <cell r="E308" t="str">
            <v>任红艳</v>
          </cell>
          <cell r="F308">
            <v>13164</v>
          </cell>
        </row>
        <row r="309">
          <cell r="E309" t="str">
            <v>李银萍</v>
          </cell>
          <cell r="F309">
            <v>11004</v>
          </cell>
        </row>
        <row r="310">
          <cell r="E310" t="str">
            <v>张亚红</v>
          </cell>
          <cell r="F310">
            <v>11642</v>
          </cell>
        </row>
        <row r="311">
          <cell r="E311" t="str">
            <v>苏婷婷</v>
          </cell>
          <cell r="F311">
            <v>12539</v>
          </cell>
        </row>
        <row r="312">
          <cell r="E312" t="str">
            <v>李浩东</v>
          </cell>
          <cell r="F312">
            <v>13193</v>
          </cell>
        </row>
        <row r="313">
          <cell r="E313" t="str">
            <v>周有惠</v>
          </cell>
          <cell r="F313">
            <v>5698</v>
          </cell>
        </row>
        <row r="314">
          <cell r="E314" t="str">
            <v>蒲正碧</v>
          </cell>
          <cell r="F314">
            <v>13583</v>
          </cell>
        </row>
        <row r="315">
          <cell r="E315" t="str">
            <v>李燕</v>
          </cell>
          <cell r="F315">
            <v>6121</v>
          </cell>
        </row>
        <row r="316">
          <cell r="E316" t="str">
            <v>兰新喻</v>
          </cell>
          <cell r="F316">
            <v>10650</v>
          </cell>
        </row>
        <row r="317">
          <cell r="E317" t="str">
            <v>陈丽梅</v>
          </cell>
          <cell r="F317">
            <v>9749</v>
          </cell>
        </row>
        <row r="318">
          <cell r="E318" t="str">
            <v>廖苹</v>
          </cell>
          <cell r="F318">
            <v>11383</v>
          </cell>
        </row>
        <row r="319">
          <cell r="E319" t="str">
            <v>冯瑞坤</v>
          </cell>
          <cell r="F319">
            <v>12977</v>
          </cell>
        </row>
        <row r="320">
          <cell r="E320" t="str">
            <v>吴佩娟</v>
          </cell>
          <cell r="F320">
            <v>13209</v>
          </cell>
        </row>
        <row r="321">
          <cell r="E321" t="str">
            <v>鲁雪</v>
          </cell>
          <cell r="F321">
            <v>10893</v>
          </cell>
        </row>
        <row r="322">
          <cell r="E322" t="str">
            <v>黄玲</v>
          </cell>
          <cell r="F322">
            <v>5519</v>
          </cell>
        </row>
        <row r="323">
          <cell r="E323" t="str">
            <v>罗妍</v>
          </cell>
          <cell r="F323">
            <v>11333</v>
          </cell>
        </row>
        <row r="324">
          <cell r="E324" t="str">
            <v>贺凤</v>
          </cell>
          <cell r="F324">
            <v>13281</v>
          </cell>
        </row>
        <row r="325">
          <cell r="E325" t="str">
            <v>魏存敏</v>
          </cell>
          <cell r="F325">
            <v>12846</v>
          </cell>
        </row>
        <row r="326">
          <cell r="E326" t="str">
            <v>廖萍</v>
          </cell>
          <cell r="F326">
            <v>14216</v>
          </cell>
        </row>
        <row r="327">
          <cell r="E327" t="str">
            <v>刘秀琼</v>
          </cell>
          <cell r="F327">
            <v>11504</v>
          </cell>
        </row>
        <row r="328">
          <cell r="E328" t="str">
            <v>何姣姣</v>
          </cell>
          <cell r="F328">
            <v>13282</v>
          </cell>
        </row>
        <row r="329">
          <cell r="E329" t="str">
            <v>邓红梅</v>
          </cell>
          <cell r="F329">
            <v>10907</v>
          </cell>
        </row>
        <row r="330">
          <cell r="E330" t="str">
            <v>邹东梅</v>
          </cell>
          <cell r="F330">
            <v>11964</v>
          </cell>
        </row>
        <row r="331">
          <cell r="E331" t="str">
            <v>骆玲</v>
          </cell>
          <cell r="F331">
            <v>12467</v>
          </cell>
        </row>
        <row r="332">
          <cell r="E332" t="str">
            <v>董虎林</v>
          </cell>
          <cell r="F332">
            <v>13269</v>
          </cell>
        </row>
        <row r="333">
          <cell r="E333" t="str">
            <v>杨丽</v>
          </cell>
          <cell r="F333">
            <v>6537</v>
          </cell>
        </row>
        <row r="334">
          <cell r="E334" t="str">
            <v>彭亚丹</v>
          </cell>
          <cell r="F334">
            <v>11903</v>
          </cell>
        </row>
        <row r="335">
          <cell r="E335" t="str">
            <v>朱欢</v>
          </cell>
          <cell r="F335">
            <v>13969</v>
          </cell>
        </row>
        <row r="336">
          <cell r="E336" t="str">
            <v>李俊俐</v>
          </cell>
          <cell r="F336">
            <v>11318</v>
          </cell>
        </row>
        <row r="337">
          <cell r="E337" t="str">
            <v>蒋爽</v>
          </cell>
          <cell r="F337">
            <v>13411</v>
          </cell>
        </row>
        <row r="338">
          <cell r="E338" t="str">
            <v>胡光宾</v>
          </cell>
          <cell r="F338">
            <v>6662</v>
          </cell>
        </row>
        <row r="339">
          <cell r="E339" t="str">
            <v>杨蕊吉</v>
          </cell>
          <cell r="F339">
            <v>12848</v>
          </cell>
        </row>
        <row r="340">
          <cell r="E340" t="str">
            <v>朱玉梅</v>
          </cell>
          <cell r="F340">
            <v>4540</v>
          </cell>
        </row>
        <row r="341">
          <cell r="E341" t="str">
            <v>涂思佩</v>
          </cell>
          <cell r="F341">
            <v>12377</v>
          </cell>
        </row>
        <row r="342">
          <cell r="E342" t="str">
            <v>罗雪琴</v>
          </cell>
          <cell r="F342">
            <v>12377</v>
          </cell>
        </row>
        <row r="343">
          <cell r="E343" t="str">
            <v>郑娇</v>
          </cell>
          <cell r="F343">
            <v>11241</v>
          </cell>
        </row>
        <row r="344">
          <cell r="E344" t="str">
            <v>蒋雪琴</v>
          </cell>
          <cell r="F344">
            <v>4033</v>
          </cell>
        </row>
        <row r="345">
          <cell r="E345" t="str">
            <v>吴洪瑶</v>
          </cell>
          <cell r="F345">
            <v>12623</v>
          </cell>
        </row>
        <row r="346">
          <cell r="E346" t="str">
            <v>黄梅</v>
          </cell>
          <cell r="F346">
            <v>11051</v>
          </cell>
        </row>
        <row r="347">
          <cell r="E347" t="str">
            <v>李蕊彤</v>
          </cell>
          <cell r="F347">
            <v>12254</v>
          </cell>
        </row>
        <row r="348">
          <cell r="E348" t="str">
            <v>付变荣</v>
          </cell>
          <cell r="F348">
            <v>13031</v>
          </cell>
        </row>
        <row r="349">
          <cell r="E349" t="str">
            <v>马燕</v>
          </cell>
          <cell r="F349">
            <v>13412</v>
          </cell>
        </row>
        <row r="350">
          <cell r="E350" t="str">
            <v>邓开柱</v>
          </cell>
          <cell r="F350">
            <v>13182</v>
          </cell>
        </row>
        <row r="351">
          <cell r="E351" t="str">
            <v>任雪</v>
          </cell>
          <cell r="F351">
            <v>13122</v>
          </cell>
        </row>
        <row r="352">
          <cell r="E352" t="str">
            <v>王慧</v>
          </cell>
          <cell r="F352">
            <v>4518</v>
          </cell>
        </row>
        <row r="353">
          <cell r="E353" t="str">
            <v>贺春芳</v>
          </cell>
          <cell r="F353">
            <v>11866</v>
          </cell>
        </row>
        <row r="354">
          <cell r="E354" t="str">
            <v>杨萧</v>
          </cell>
          <cell r="F354">
            <v>13022</v>
          </cell>
        </row>
        <row r="355">
          <cell r="E355" t="str">
            <v>吴加</v>
          </cell>
          <cell r="F355">
            <v>13937</v>
          </cell>
        </row>
        <row r="356">
          <cell r="E356" t="str">
            <v>毛茜</v>
          </cell>
          <cell r="F356">
            <v>11117</v>
          </cell>
        </row>
        <row r="357">
          <cell r="E357" t="str">
            <v>赵秋丽</v>
          </cell>
          <cell r="F357">
            <v>12898</v>
          </cell>
        </row>
        <row r="358">
          <cell r="E358" t="str">
            <v>任姗姗</v>
          </cell>
          <cell r="F358">
            <v>8113</v>
          </cell>
        </row>
        <row r="359">
          <cell r="E359" t="str">
            <v>陈礼凤</v>
          </cell>
          <cell r="F359">
            <v>11363</v>
          </cell>
        </row>
        <row r="360">
          <cell r="E360" t="str">
            <v>祁荣</v>
          </cell>
          <cell r="F360">
            <v>5954</v>
          </cell>
        </row>
        <row r="361">
          <cell r="E361" t="str">
            <v>李迎新</v>
          </cell>
          <cell r="F361">
            <v>11458</v>
          </cell>
        </row>
        <row r="362">
          <cell r="E362" t="str">
            <v>汪婷</v>
          </cell>
          <cell r="F362">
            <v>12135</v>
          </cell>
        </row>
        <row r="363">
          <cell r="E363" t="str">
            <v>谢雯倩</v>
          </cell>
          <cell r="F363">
            <v>13447</v>
          </cell>
        </row>
        <row r="364">
          <cell r="E364" t="str">
            <v>万雪倩</v>
          </cell>
          <cell r="F364">
            <v>12497</v>
          </cell>
        </row>
        <row r="365">
          <cell r="E365" t="str">
            <v>龚正红</v>
          </cell>
          <cell r="F365">
            <v>12990</v>
          </cell>
        </row>
        <row r="366">
          <cell r="E366" t="str">
            <v>黄焰</v>
          </cell>
          <cell r="F366">
            <v>12157</v>
          </cell>
        </row>
        <row r="367">
          <cell r="E367" t="str">
            <v>毛玉</v>
          </cell>
          <cell r="F367">
            <v>13304</v>
          </cell>
        </row>
        <row r="368">
          <cell r="E368" t="str">
            <v>龚杭</v>
          </cell>
          <cell r="F368">
            <v>13276</v>
          </cell>
        </row>
        <row r="369">
          <cell r="E369" t="str">
            <v>曾蕾蕾</v>
          </cell>
          <cell r="F369">
            <v>12505</v>
          </cell>
        </row>
        <row r="370">
          <cell r="E370" t="str">
            <v>张雪</v>
          </cell>
          <cell r="F370">
            <v>12905</v>
          </cell>
        </row>
        <row r="371">
          <cell r="E371" t="str">
            <v>黄天平</v>
          </cell>
          <cell r="F371">
            <v>11120</v>
          </cell>
        </row>
        <row r="372">
          <cell r="E372" t="str">
            <v>母海燕</v>
          </cell>
          <cell r="F372">
            <v>13720</v>
          </cell>
        </row>
        <row r="373">
          <cell r="E373" t="str">
            <v>李雪梅</v>
          </cell>
          <cell r="F373">
            <v>12449</v>
          </cell>
        </row>
        <row r="374">
          <cell r="E374" t="str">
            <v>曾艳</v>
          </cell>
          <cell r="F374">
            <v>7666</v>
          </cell>
        </row>
        <row r="375">
          <cell r="E375" t="str">
            <v>易永红</v>
          </cell>
          <cell r="F375">
            <v>5347</v>
          </cell>
        </row>
        <row r="376">
          <cell r="E376" t="str">
            <v>刘建芳</v>
          </cell>
          <cell r="F376">
            <v>12164</v>
          </cell>
        </row>
        <row r="377">
          <cell r="E377" t="str">
            <v>杨荣婷</v>
          </cell>
          <cell r="F377">
            <v>14065</v>
          </cell>
        </row>
        <row r="378">
          <cell r="E378" t="str">
            <v>李雪</v>
          </cell>
          <cell r="F378">
            <v>12451</v>
          </cell>
        </row>
        <row r="379">
          <cell r="E379" t="str">
            <v>马花</v>
          </cell>
          <cell r="F379">
            <v>13161</v>
          </cell>
        </row>
        <row r="380">
          <cell r="E380" t="str">
            <v>黄丹</v>
          </cell>
          <cell r="F380">
            <v>11463</v>
          </cell>
        </row>
        <row r="381">
          <cell r="E381" t="str">
            <v>李文静</v>
          </cell>
          <cell r="F381">
            <v>12048</v>
          </cell>
        </row>
        <row r="382">
          <cell r="E382" t="str">
            <v>胡建梅</v>
          </cell>
          <cell r="F382">
            <v>6472</v>
          </cell>
        </row>
        <row r="383">
          <cell r="E383" t="str">
            <v>邓洋</v>
          </cell>
          <cell r="F383">
            <v>9841</v>
          </cell>
        </row>
        <row r="384">
          <cell r="E384" t="str">
            <v>段娟</v>
          </cell>
          <cell r="F384">
            <v>14040</v>
          </cell>
        </row>
        <row r="385">
          <cell r="E385" t="str">
            <v>翁尼阿呷莫</v>
          </cell>
          <cell r="F385">
            <v>13231</v>
          </cell>
        </row>
        <row r="386">
          <cell r="E386" t="str">
            <v>闵巧</v>
          </cell>
          <cell r="F386">
            <v>12136</v>
          </cell>
        </row>
        <row r="387">
          <cell r="E387" t="str">
            <v>黄梅2</v>
          </cell>
          <cell r="F387">
            <v>4081</v>
          </cell>
        </row>
        <row r="388">
          <cell r="E388" t="str">
            <v>彭勤</v>
          </cell>
          <cell r="F388">
            <v>10955</v>
          </cell>
        </row>
        <row r="389">
          <cell r="E389" t="str">
            <v>王旭2</v>
          </cell>
          <cell r="F389">
            <v>10218</v>
          </cell>
        </row>
        <row r="390">
          <cell r="E390" t="str">
            <v>江月红</v>
          </cell>
          <cell r="F390">
            <v>5457</v>
          </cell>
        </row>
        <row r="391">
          <cell r="E391" t="str">
            <v>谢敏</v>
          </cell>
          <cell r="F391">
            <v>12886</v>
          </cell>
        </row>
        <row r="392">
          <cell r="E392" t="str">
            <v>吴绪妍</v>
          </cell>
          <cell r="F392">
            <v>14149</v>
          </cell>
        </row>
        <row r="393">
          <cell r="E393" t="str">
            <v>韩守玉</v>
          </cell>
          <cell r="F393">
            <v>12454</v>
          </cell>
        </row>
        <row r="394">
          <cell r="E394" t="str">
            <v>晏玲</v>
          </cell>
          <cell r="F394">
            <v>7369</v>
          </cell>
        </row>
        <row r="395">
          <cell r="E395" t="str">
            <v>纪莉萍</v>
          </cell>
          <cell r="F395">
            <v>9295</v>
          </cell>
        </row>
        <row r="396">
          <cell r="E396" t="str">
            <v>甘俊莉</v>
          </cell>
          <cell r="F396">
            <v>11622</v>
          </cell>
        </row>
        <row r="397">
          <cell r="E397" t="str">
            <v>徐丽丽</v>
          </cell>
          <cell r="F397">
            <v>14062</v>
          </cell>
        </row>
        <row r="398">
          <cell r="E398" t="str">
            <v>熊小芳</v>
          </cell>
          <cell r="F398">
            <v>13323</v>
          </cell>
        </row>
        <row r="399">
          <cell r="E399" t="str">
            <v>文淼</v>
          </cell>
          <cell r="F399">
            <v>12504</v>
          </cell>
        </row>
        <row r="400">
          <cell r="E400" t="str">
            <v>郭俊梅</v>
          </cell>
          <cell r="F400">
            <v>12949</v>
          </cell>
        </row>
        <row r="401">
          <cell r="E401" t="str">
            <v>张雨</v>
          </cell>
          <cell r="F401">
            <v>13987</v>
          </cell>
        </row>
        <row r="402">
          <cell r="E402" t="str">
            <v>杨艳</v>
          </cell>
          <cell r="F402">
            <v>11776</v>
          </cell>
        </row>
        <row r="403">
          <cell r="E403" t="str">
            <v>周茂兰</v>
          </cell>
          <cell r="F403">
            <v>13148</v>
          </cell>
        </row>
        <row r="404">
          <cell r="E404" t="str">
            <v>付能梅</v>
          </cell>
          <cell r="F404">
            <v>10860</v>
          </cell>
        </row>
        <row r="405">
          <cell r="E405" t="str">
            <v>潘恒旭</v>
          </cell>
          <cell r="F405">
            <v>13940</v>
          </cell>
        </row>
        <row r="406">
          <cell r="E406" t="str">
            <v>邱如秀</v>
          </cell>
          <cell r="F406">
            <v>12717</v>
          </cell>
        </row>
        <row r="407">
          <cell r="E407" t="str">
            <v>兰夏琳</v>
          </cell>
          <cell r="F407">
            <v>12443</v>
          </cell>
        </row>
        <row r="408">
          <cell r="E408" t="str">
            <v>范静</v>
          </cell>
          <cell r="F408">
            <v>14197</v>
          </cell>
        </row>
        <row r="409">
          <cell r="E409" t="str">
            <v>罗豪</v>
          </cell>
          <cell r="F409">
            <v>12225</v>
          </cell>
        </row>
        <row r="410">
          <cell r="E410" t="str">
            <v>廖红</v>
          </cell>
          <cell r="F410">
            <v>7388</v>
          </cell>
        </row>
        <row r="411">
          <cell r="E411" t="str">
            <v>欧玲</v>
          </cell>
          <cell r="F411">
            <v>4562</v>
          </cell>
        </row>
        <row r="412">
          <cell r="E412" t="str">
            <v>吕晓琴</v>
          </cell>
          <cell r="F412">
            <v>12094</v>
          </cell>
        </row>
        <row r="413">
          <cell r="E413" t="str">
            <v>黄霞</v>
          </cell>
          <cell r="F413">
            <v>13397</v>
          </cell>
        </row>
        <row r="414">
          <cell r="E414" t="str">
            <v>罗艳蓉</v>
          </cell>
          <cell r="F414">
            <v>14109</v>
          </cell>
        </row>
        <row r="415">
          <cell r="E415" t="str">
            <v>林禹帅</v>
          </cell>
          <cell r="F415">
            <v>12255</v>
          </cell>
        </row>
        <row r="416">
          <cell r="E416" t="str">
            <v>高敏</v>
          </cell>
          <cell r="F416">
            <v>13186</v>
          </cell>
        </row>
        <row r="417">
          <cell r="E417" t="str">
            <v>朱春梅</v>
          </cell>
          <cell r="F417">
            <v>8489</v>
          </cell>
        </row>
        <row r="418">
          <cell r="E418" t="str">
            <v>李红梅</v>
          </cell>
          <cell r="F418">
            <v>11503</v>
          </cell>
        </row>
        <row r="419">
          <cell r="E419" t="str">
            <v>周香</v>
          </cell>
          <cell r="F419">
            <v>13331</v>
          </cell>
        </row>
        <row r="420">
          <cell r="E420" t="str">
            <v>吴阳</v>
          </cell>
          <cell r="F420">
            <v>5521</v>
          </cell>
        </row>
        <row r="421">
          <cell r="E421" t="str">
            <v>秦庭月</v>
          </cell>
          <cell r="F421">
            <v>12745</v>
          </cell>
        </row>
        <row r="422">
          <cell r="E422" t="str">
            <v>李梦菊</v>
          </cell>
          <cell r="F422">
            <v>11453</v>
          </cell>
        </row>
        <row r="423">
          <cell r="E423" t="str">
            <v>肖瑶</v>
          </cell>
          <cell r="F423">
            <v>11231</v>
          </cell>
        </row>
        <row r="424">
          <cell r="E424" t="str">
            <v>彭蕾</v>
          </cell>
          <cell r="F424">
            <v>13019</v>
          </cell>
        </row>
        <row r="425">
          <cell r="E425" t="str">
            <v>李雪梅2</v>
          </cell>
          <cell r="F425">
            <v>13980</v>
          </cell>
        </row>
        <row r="426">
          <cell r="E426" t="str">
            <v>李远婷</v>
          </cell>
          <cell r="F426">
            <v>13205</v>
          </cell>
        </row>
        <row r="427">
          <cell r="E427" t="str">
            <v>杨晓毅</v>
          </cell>
          <cell r="F427">
            <v>11490</v>
          </cell>
        </row>
        <row r="428">
          <cell r="E428" t="str">
            <v>方霞</v>
          </cell>
          <cell r="F428">
            <v>14075</v>
          </cell>
        </row>
        <row r="429">
          <cell r="E429" t="str">
            <v>戚彩</v>
          </cell>
          <cell r="F429">
            <v>4310</v>
          </cell>
        </row>
        <row r="430">
          <cell r="E430" t="str">
            <v>李宋琴</v>
          </cell>
          <cell r="F430">
            <v>7645</v>
          </cell>
        </row>
        <row r="431">
          <cell r="E431" t="str">
            <v>李思艳</v>
          </cell>
          <cell r="F431">
            <v>13702</v>
          </cell>
        </row>
        <row r="432">
          <cell r="E432" t="str">
            <v>王李秋</v>
          </cell>
          <cell r="F432">
            <v>11483</v>
          </cell>
        </row>
        <row r="433">
          <cell r="E433" t="str">
            <v>黄娟</v>
          </cell>
          <cell r="F433">
            <v>4188</v>
          </cell>
        </row>
        <row r="434">
          <cell r="E434" t="str">
            <v>邓婧</v>
          </cell>
          <cell r="F434">
            <v>11880</v>
          </cell>
        </row>
        <row r="435">
          <cell r="E435" t="str">
            <v>李海燕</v>
          </cell>
          <cell r="F435">
            <v>10468</v>
          </cell>
        </row>
        <row r="436">
          <cell r="E436" t="str">
            <v>张雪2</v>
          </cell>
          <cell r="F436">
            <v>12954</v>
          </cell>
        </row>
        <row r="437">
          <cell r="E437" t="str">
            <v>黄雨</v>
          </cell>
          <cell r="F437">
            <v>9328</v>
          </cell>
        </row>
        <row r="438">
          <cell r="E438" t="str">
            <v>秦静茹</v>
          </cell>
          <cell r="F438">
            <v>12874</v>
          </cell>
        </row>
        <row r="439">
          <cell r="E439" t="str">
            <v>张阿几</v>
          </cell>
          <cell r="F439">
            <v>12144</v>
          </cell>
        </row>
        <row r="440">
          <cell r="E440" t="str">
            <v>沈长英</v>
          </cell>
          <cell r="F440">
            <v>12147</v>
          </cell>
        </row>
        <row r="441">
          <cell r="E441" t="str">
            <v>何晓阳</v>
          </cell>
          <cell r="F441">
            <v>6471</v>
          </cell>
        </row>
        <row r="442">
          <cell r="E442" t="str">
            <v>童俊</v>
          </cell>
          <cell r="F442">
            <v>12989</v>
          </cell>
        </row>
        <row r="443">
          <cell r="E443" t="str">
            <v>徐欢</v>
          </cell>
          <cell r="F443">
            <v>14174</v>
          </cell>
        </row>
        <row r="444">
          <cell r="E444" t="str">
            <v>尹萍</v>
          </cell>
          <cell r="F444">
            <v>11620</v>
          </cell>
        </row>
        <row r="445">
          <cell r="E445" t="str">
            <v>付俐</v>
          </cell>
          <cell r="F445">
            <v>13273</v>
          </cell>
        </row>
        <row r="446">
          <cell r="E446" t="str">
            <v>贾兰</v>
          </cell>
          <cell r="F446">
            <v>4304</v>
          </cell>
        </row>
        <row r="447">
          <cell r="E447" t="str">
            <v>廖梦园</v>
          </cell>
          <cell r="F447">
            <v>13292</v>
          </cell>
        </row>
        <row r="448">
          <cell r="E448" t="str">
            <v>舒海燕</v>
          </cell>
          <cell r="F448">
            <v>5641</v>
          </cell>
        </row>
        <row r="449">
          <cell r="E449" t="str">
            <v>陈志勇</v>
          </cell>
          <cell r="F449">
            <v>6544</v>
          </cell>
        </row>
        <row r="450">
          <cell r="E450" t="str">
            <v>罗婷2</v>
          </cell>
        </row>
        <row r="451">
          <cell r="E451" t="str">
            <v>李玉先</v>
          </cell>
          <cell r="F451">
            <v>11624</v>
          </cell>
        </row>
        <row r="452">
          <cell r="E452" t="str">
            <v>廖晓静</v>
          </cell>
          <cell r="F452">
            <v>13296</v>
          </cell>
        </row>
        <row r="453">
          <cell r="E453" t="str">
            <v>李紫雯</v>
          </cell>
          <cell r="F453">
            <v>4077</v>
          </cell>
        </row>
        <row r="454">
          <cell r="E454" t="str">
            <v>羊玉梅</v>
          </cell>
          <cell r="F454">
            <v>13698</v>
          </cell>
        </row>
        <row r="455">
          <cell r="E455" t="str">
            <v>高小菁</v>
          </cell>
          <cell r="F455">
            <v>13149</v>
          </cell>
        </row>
        <row r="456">
          <cell r="E456" t="str">
            <v>高文棋</v>
          </cell>
          <cell r="F456">
            <v>4086</v>
          </cell>
        </row>
        <row r="457">
          <cell r="E457" t="str">
            <v>李可</v>
          </cell>
          <cell r="F457">
            <v>7279</v>
          </cell>
        </row>
        <row r="458">
          <cell r="E458" t="str">
            <v>宋晓倩</v>
          </cell>
          <cell r="F458">
            <v>13313</v>
          </cell>
        </row>
        <row r="459">
          <cell r="E459" t="str">
            <v>邓磊</v>
          </cell>
          <cell r="F459">
            <v>12480</v>
          </cell>
        </row>
        <row r="460">
          <cell r="E460" t="str">
            <v>雷静</v>
          </cell>
          <cell r="F460">
            <v>13194</v>
          </cell>
        </row>
        <row r="461">
          <cell r="E461" t="str">
            <v>冯元香</v>
          </cell>
          <cell r="F461">
            <v>12463</v>
          </cell>
        </row>
        <row r="462">
          <cell r="E462" t="str">
            <v>蔡红秀</v>
          </cell>
          <cell r="F462">
            <v>13061</v>
          </cell>
        </row>
        <row r="463">
          <cell r="E463" t="str">
            <v>朱丹</v>
          </cell>
          <cell r="F463">
            <v>13831</v>
          </cell>
        </row>
        <row r="464">
          <cell r="E464" t="str">
            <v>舒思玉</v>
          </cell>
          <cell r="F464">
            <v>12190</v>
          </cell>
        </row>
        <row r="465">
          <cell r="E465" t="str">
            <v>李静1</v>
          </cell>
          <cell r="F465">
            <v>5880</v>
          </cell>
        </row>
        <row r="466">
          <cell r="E466" t="str">
            <v>陈玉琴</v>
          </cell>
          <cell r="F466">
            <v>13407</v>
          </cell>
        </row>
        <row r="467">
          <cell r="E467" t="str">
            <v>林铃</v>
          </cell>
          <cell r="F467">
            <v>7707</v>
          </cell>
        </row>
        <row r="468">
          <cell r="E468" t="str">
            <v>苏方惠</v>
          </cell>
          <cell r="F468">
            <v>12847</v>
          </cell>
        </row>
        <row r="469">
          <cell r="E469" t="str">
            <v>唐丹</v>
          </cell>
          <cell r="F469">
            <v>9308</v>
          </cell>
        </row>
        <row r="470">
          <cell r="E470" t="str">
            <v>李莹</v>
          </cell>
          <cell r="F470">
            <v>12471</v>
          </cell>
        </row>
        <row r="471">
          <cell r="E471" t="str">
            <v>代欣蕤</v>
          </cell>
          <cell r="F471">
            <v>13184</v>
          </cell>
        </row>
        <row r="472">
          <cell r="E472" t="str">
            <v>梅雅霜</v>
          </cell>
          <cell r="F472">
            <v>11769</v>
          </cell>
        </row>
        <row r="473">
          <cell r="E473" t="str">
            <v>高榕</v>
          </cell>
          <cell r="F473">
            <v>12845</v>
          </cell>
        </row>
        <row r="474">
          <cell r="E474" t="str">
            <v>罗思榕</v>
          </cell>
          <cell r="F474">
            <v>13295</v>
          </cell>
        </row>
        <row r="475">
          <cell r="E475" t="str">
            <v>钟友群</v>
          </cell>
          <cell r="F475">
            <v>8075</v>
          </cell>
        </row>
        <row r="476">
          <cell r="E476" t="str">
            <v>陈典雅</v>
          </cell>
          <cell r="F476">
            <v>12472</v>
          </cell>
        </row>
        <row r="477">
          <cell r="E477" t="str">
            <v>王丹丹</v>
          </cell>
          <cell r="F477">
            <v>13306</v>
          </cell>
        </row>
        <row r="478">
          <cell r="E478" t="str">
            <v>张婷</v>
          </cell>
          <cell r="F478">
            <v>12880</v>
          </cell>
        </row>
        <row r="479">
          <cell r="E479" t="str">
            <v>廖艳萍</v>
          </cell>
          <cell r="F479">
            <v>12909</v>
          </cell>
        </row>
        <row r="480">
          <cell r="E480" t="str">
            <v>刘成童</v>
          </cell>
          <cell r="F480">
            <v>12464</v>
          </cell>
        </row>
        <row r="481">
          <cell r="E481" t="str">
            <v>蒋润</v>
          </cell>
          <cell r="F481">
            <v>13144</v>
          </cell>
        </row>
        <row r="482">
          <cell r="E482" t="str">
            <v>李娟</v>
          </cell>
          <cell r="F482">
            <v>11977</v>
          </cell>
        </row>
        <row r="483">
          <cell r="E483" t="str">
            <v>韩彬</v>
          </cell>
          <cell r="F483">
            <v>13644</v>
          </cell>
        </row>
        <row r="484">
          <cell r="E484" t="str">
            <v>孙莉</v>
          </cell>
          <cell r="F484">
            <v>11012</v>
          </cell>
        </row>
        <row r="485">
          <cell r="E485" t="str">
            <v>赵晓丹</v>
          </cell>
          <cell r="F485">
            <v>12538</v>
          </cell>
        </row>
        <row r="486">
          <cell r="E486" t="str">
            <v>杨红</v>
          </cell>
          <cell r="F486">
            <v>12185</v>
          </cell>
        </row>
        <row r="487">
          <cell r="E487" t="str">
            <v>龚敏</v>
          </cell>
          <cell r="F487">
            <v>13279</v>
          </cell>
        </row>
        <row r="488">
          <cell r="E488" t="str">
            <v>张娜</v>
          </cell>
          <cell r="F488">
            <v>11326</v>
          </cell>
        </row>
        <row r="489">
          <cell r="E489" t="str">
            <v>陈宇</v>
          </cell>
          <cell r="F489">
            <v>13267</v>
          </cell>
        </row>
        <row r="490">
          <cell r="E490" t="str">
            <v>杨凤麟</v>
          </cell>
          <cell r="F490">
            <v>13327</v>
          </cell>
        </row>
        <row r="491">
          <cell r="E491" t="str">
            <v>王佳</v>
          </cell>
          <cell r="F491">
            <v>12158</v>
          </cell>
        </row>
        <row r="492">
          <cell r="E492" t="str">
            <v>邹芊</v>
          </cell>
          <cell r="F492">
            <v>12718</v>
          </cell>
        </row>
        <row r="493">
          <cell r="E493" t="str">
            <v>郭梦姣</v>
          </cell>
          <cell r="F493">
            <v>13039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tabSelected="1" workbookViewId="0">
      <selection activeCell="D8" sqref="D8"/>
    </sheetView>
  </sheetViews>
  <sheetFormatPr defaultColWidth="9" defaultRowHeight="15" customHeight="1"/>
  <cols>
    <col min="1" max="1" width="5.375" style="2" customWidth="1"/>
    <col min="2" max="2" width="9" style="3"/>
    <col min="3" max="3" width="19.125" style="2" customWidth="1"/>
    <col min="4" max="4" width="9" style="2"/>
    <col min="5" max="5" width="15.75" style="2" customWidth="1"/>
    <col min="6" max="6" width="8.75" style="2" customWidth="1"/>
    <col min="7" max="7" width="9.375" style="2" customWidth="1"/>
    <col min="8" max="8" width="9" style="4"/>
    <col min="9" max="9" width="9" style="5"/>
  </cols>
  <sheetData>
    <row r="1" s="1" customFormat="1" customHeight="1" spans="1:9">
      <c r="A1" s="6" t="s">
        <v>0</v>
      </c>
      <c r="B1" s="7" t="s">
        <v>1</v>
      </c>
      <c r="C1" s="8" t="s">
        <v>2</v>
      </c>
      <c r="D1" s="6" t="s">
        <v>3</v>
      </c>
      <c r="E1" s="8" t="s">
        <v>4</v>
      </c>
      <c r="F1" s="6" t="s">
        <v>5</v>
      </c>
      <c r="G1" s="6" t="s">
        <v>6</v>
      </c>
      <c r="H1" s="9" t="s">
        <v>7</v>
      </c>
      <c r="I1" s="6" t="s">
        <v>6</v>
      </c>
    </row>
    <row r="2" customHeight="1" spans="1:9">
      <c r="A2" s="10">
        <v>1</v>
      </c>
      <c r="B2" s="11" t="s">
        <v>8</v>
      </c>
      <c r="C2" s="12" t="s">
        <v>9</v>
      </c>
      <c r="D2" s="10">
        <v>513</v>
      </c>
      <c r="E2" s="10" t="s">
        <v>10</v>
      </c>
      <c r="F2" s="13" t="s">
        <v>11</v>
      </c>
      <c r="G2" s="14">
        <v>11329</v>
      </c>
      <c r="H2" s="15" t="s">
        <v>12</v>
      </c>
      <c r="I2" s="72">
        <f>VLOOKUP(H:H,[2]在职!$E:$F,2,0)</f>
        <v>9760</v>
      </c>
    </row>
    <row r="3" customHeight="1" spans="1:9">
      <c r="A3" s="10">
        <f t="shared" ref="A3:A66" si="0">A2+1</f>
        <v>2</v>
      </c>
      <c r="B3" s="11" t="s">
        <v>8</v>
      </c>
      <c r="C3" s="12" t="s">
        <v>9</v>
      </c>
      <c r="D3" s="10">
        <v>578</v>
      </c>
      <c r="E3" s="10" t="s">
        <v>13</v>
      </c>
      <c r="F3" s="16" t="s">
        <v>14</v>
      </c>
      <c r="G3" s="17">
        <v>13064</v>
      </c>
      <c r="H3" s="15" t="s">
        <v>15</v>
      </c>
      <c r="I3" s="72">
        <f>VLOOKUP(H:H,[2]在职!$E:$F,2,0)</f>
        <v>9331</v>
      </c>
    </row>
    <row r="4" customHeight="1" spans="1:9">
      <c r="A4" s="10">
        <f t="shared" si="0"/>
        <v>3</v>
      </c>
      <c r="B4" s="11" t="s">
        <v>8</v>
      </c>
      <c r="C4" s="12" t="s">
        <v>9</v>
      </c>
      <c r="D4" s="10">
        <v>581</v>
      </c>
      <c r="E4" s="18" t="s">
        <v>16</v>
      </c>
      <c r="F4" s="10" t="s">
        <v>17</v>
      </c>
      <c r="G4" s="14">
        <v>13581</v>
      </c>
      <c r="H4" s="15" t="s">
        <v>18</v>
      </c>
      <c r="I4" s="72">
        <f>VLOOKUP(H:H,[2]在职!$E:$F,2,0)</f>
        <v>11621</v>
      </c>
    </row>
    <row r="5" customHeight="1" spans="1:9">
      <c r="A5" s="10">
        <f t="shared" si="0"/>
        <v>4</v>
      </c>
      <c r="B5" s="11" t="s">
        <v>8</v>
      </c>
      <c r="C5" s="12" t="s">
        <v>9</v>
      </c>
      <c r="D5" s="10">
        <v>585</v>
      </c>
      <c r="E5" s="10" t="s">
        <v>19</v>
      </c>
      <c r="F5" s="10" t="s">
        <v>20</v>
      </c>
      <c r="G5" s="10">
        <v>7046</v>
      </c>
      <c r="H5" s="15" t="s">
        <v>21</v>
      </c>
      <c r="I5" s="72">
        <f>VLOOKUP(H:H,[2]在职!$E:$F,2,0)</f>
        <v>6303</v>
      </c>
    </row>
    <row r="6" customHeight="1" spans="1:9">
      <c r="A6" s="10">
        <f t="shared" si="0"/>
        <v>5</v>
      </c>
      <c r="B6" s="11" t="s">
        <v>8</v>
      </c>
      <c r="C6" s="12" t="s">
        <v>9</v>
      </c>
      <c r="D6" s="10">
        <v>709</v>
      </c>
      <c r="E6" s="10" t="s">
        <v>22</v>
      </c>
      <c r="F6" s="16" t="s">
        <v>23</v>
      </c>
      <c r="G6" s="17">
        <v>12921</v>
      </c>
      <c r="H6" s="15" t="s">
        <v>24</v>
      </c>
      <c r="I6" s="72">
        <f>VLOOKUP(H:H,[2]在职!$E:$F,2,0)</f>
        <v>10191</v>
      </c>
    </row>
    <row r="7" customHeight="1" spans="1:9">
      <c r="A7" s="10">
        <f t="shared" si="0"/>
        <v>6</v>
      </c>
      <c r="B7" s="11" t="s">
        <v>8</v>
      </c>
      <c r="C7" s="12" t="s">
        <v>9</v>
      </c>
      <c r="D7" s="10">
        <v>730</v>
      </c>
      <c r="E7" s="10" t="s">
        <v>25</v>
      </c>
      <c r="F7" s="10" t="s">
        <v>26</v>
      </c>
      <c r="G7" s="10">
        <v>8338</v>
      </c>
      <c r="H7" s="15" t="s">
        <v>27</v>
      </c>
      <c r="I7" s="72">
        <f>VLOOKUP(H:H,[2]在职!$E:$F,2,0)</f>
        <v>4325</v>
      </c>
    </row>
    <row r="8" customHeight="1" spans="1:9">
      <c r="A8" s="10">
        <f t="shared" si="0"/>
        <v>7</v>
      </c>
      <c r="B8" s="11" t="s">
        <v>8</v>
      </c>
      <c r="C8" s="12" t="s">
        <v>9</v>
      </c>
      <c r="D8" s="10">
        <v>752</v>
      </c>
      <c r="E8" s="10" t="s">
        <v>28</v>
      </c>
      <c r="F8" s="19" t="s">
        <v>29</v>
      </c>
      <c r="G8" s="10">
        <v>13411</v>
      </c>
      <c r="H8" s="15" t="s">
        <v>30</v>
      </c>
      <c r="I8" s="72">
        <f>VLOOKUP(H:H,[2]在职!$E:$F,2,0)</f>
        <v>11318</v>
      </c>
    </row>
    <row r="9" customHeight="1" spans="1:9">
      <c r="A9" s="10">
        <f t="shared" si="0"/>
        <v>8</v>
      </c>
      <c r="B9" s="11" t="s">
        <v>8</v>
      </c>
      <c r="C9" s="12" t="s">
        <v>9</v>
      </c>
      <c r="D9" s="10">
        <v>102565</v>
      </c>
      <c r="E9" s="10" t="s">
        <v>31</v>
      </c>
      <c r="F9" s="16" t="s">
        <v>32</v>
      </c>
      <c r="G9" s="17">
        <v>13447</v>
      </c>
      <c r="H9" s="15" t="s">
        <v>33</v>
      </c>
      <c r="I9" s="72">
        <f>VLOOKUP(H:H,[2]在职!$E:$F,2,0)</f>
        <v>12135</v>
      </c>
    </row>
    <row r="10" customHeight="1" spans="1:9">
      <c r="A10" s="10">
        <f t="shared" si="0"/>
        <v>9</v>
      </c>
      <c r="B10" s="11" t="s">
        <v>8</v>
      </c>
      <c r="C10" s="12" t="s">
        <v>9</v>
      </c>
      <c r="D10" s="10">
        <v>102935</v>
      </c>
      <c r="E10" s="10" t="s">
        <v>34</v>
      </c>
      <c r="F10" s="10" t="s">
        <v>35</v>
      </c>
      <c r="G10" s="10">
        <v>13276</v>
      </c>
      <c r="H10" s="15" t="s">
        <v>36</v>
      </c>
      <c r="I10" s="72">
        <f>VLOOKUP(H:H,[2]在职!$E:$F,2,0)</f>
        <v>12157</v>
      </c>
    </row>
    <row r="11" customHeight="1" spans="1:9">
      <c r="A11" s="20">
        <f t="shared" si="0"/>
        <v>10</v>
      </c>
      <c r="B11" s="21" t="s">
        <v>37</v>
      </c>
      <c r="C11" s="22" t="s">
        <v>9</v>
      </c>
      <c r="D11" s="20">
        <v>103199</v>
      </c>
      <c r="E11" s="20" t="s">
        <v>38</v>
      </c>
      <c r="F11" s="23" t="s">
        <v>39</v>
      </c>
      <c r="G11" s="24">
        <v>12449</v>
      </c>
      <c r="H11" s="25" t="s">
        <v>40</v>
      </c>
      <c r="I11" s="73">
        <f>VLOOKUP(H:H,[2]在职!$E:$F,2,0)</f>
        <v>11120</v>
      </c>
    </row>
    <row r="12" customHeight="1" spans="1:9">
      <c r="A12" s="20">
        <f t="shared" si="0"/>
        <v>11</v>
      </c>
      <c r="B12" s="21" t="s">
        <v>37</v>
      </c>
      <c r="C12" s="22" t="s">
        <v>9</v>
      </c>
      <c r="D12" s="20">
        <v>104429</v>
      </c>
      <c r="E12" s="20" t="s">
        <v>41</v>
      </c>
      <c r="F12" s="26" t="s">
        <v>42</v>
      </c>
      <c r="G12" s="27">
        <v>13161</v>
      </c>
      <c r="H12" s="25" t="s">
        <v>43</v>
      </c>
      <c r="I12" s="73">
        <f>VLOOKUP(H:H,[2]在职!$E:$F,2,0)</f>
        <v>12451</v>
      </c>
    </row>
    <row r="13" customHeight="1" spans="1:9">
      <c r="A13" s="20">
        <f t="shared" si="0"/>
        <v>12</v>
      </c>
      <c r="B13" s="21" t="s">
        <v>37</v>
      </c>
      <c r="C13" s="22" t="s">
        <v>9</v>
      </c>
      <c r="D13" s="20">
        <v>106399</v>
      </c>
      <c r="E13" s="20" t="s">
        <v>44</v>
      </c>
      <c r="F13" s="28" t="s">
        <v>45</v>
      </c>
      <c r="G13" s="29">
        <v>13940</v>
      </c>
      <c r="H13" s="25" t="s">
        <v>46</v>
      </c>
      <c r="I13" s="73">
        <f>VLOOKUP(H:H,[2]在职!$E:$F,2,0)</f>
        <v>10860</v>
      </c>
    </row>
    <row r="14" customHeight="1" spans="1:9">
      <c r="A14" s="20">
        <f t="shared" si="0"/>
        <v>13</v>
      </c>
      <c r="B14" s="21" t="s">
        <v>37</v>
      </c>
      <c r="C14" s="22" t="s">
        <v>9</v>
      </c>
      <c r="D14" s="20">
        <v>107658</v>
      </c>
      <c r="E14" s="30" t="s">
        <v>47</v>
      </c>
      <c r="F14" s="20" t="s">
        <v>48</v>
      </c>
      <c r="G14" s="29">
        <v>4562</v>
      </c>
      <c r="H14" s="25" t="s">
        <v>49</v>
      </c>
      <c r="I14" s="73">
        <f>VLOOKUP(H:H,[2]在职!$E:$F,2,0)</f>
        <v>7388</v>
      </c>
    </row>
    <row r="15" customHeight="1" spans="1:9">
      <c r="A15" s="20">
        <f t="shared" si="0"/>
        <v>14</v>
      </c>
      <c r="B15" s="21" t="s">
        <v>37</v>
      </c>
      <c r="C15" s="22" t="s">
        <v>9</v>
      </c>
      <c r="D15" s="20">
        <v>113023</v>
      </c>
      <c r="E15" s="20" t="s">
        <v>50</v>
      </c>
      <c r="F15" s="26" t="s">
        <v>51</v>
      </c>
      <c r="G15" s="27">
        <v>12874</v>
      </c>
      <c r="H15" s="25" t="s">
        <v>52</v>
      </c>
      <c r="I15" s="73">
        <f>VLOOKUP(H:H,[2]在职!$E:$F,2,0)</f>
        <v>9328</v>
      </c>
    </row>
    <row r="16" customHeight="1" spans="1:9">
      <c r="A16" s="20">
        <f t="shared" si="0"/>
        <v>15</v>
      </c>
      <c r="B16" s="21" t="s">
        <v>37</v>
      </c>
      <c r="C16" s="22" t="s">
        <v>9</v>
      </c>
      <c r="D16" s="20">
        <v>113025</v>
      </c>
      <c r="E16" s="20" t="s">
        <v>53</v>
      </c>
      <c r="F16" s="31" t="s">
        <v>54</v>
      </c>
      <c r="G16" s="31">
        <v>12147</v>
      </c>
      <c r="H16" s="25" t="s">
        <v>55</v>
      </c>
      <c r="I16" s="73">
        <f>VLOOKUP(H:H,[2]在职!$E:$F,2,0)</f>
        <v>12144</v>
      </c>
    </row>
    <row r="17" customHeight="1" spans="1:9">
      <c r="A17" s="20">
        <f t="shared" si="0"/>
        <v>16</v>
      </c>
      <c r="B17" s="21" t="s">
        <v>37</v>
      </c>
      <c r="C17" s="22" t="s">
        <v>9</v>
      </c>
      <c r="D17" s="20">
        <v>114622</v>
      </c>
      <c r="E17" s="20" t="s">
        <v>56</v>
      </c>
      <c r="F17" s="28" t="s">
        <v>57</v>
      </c>
      <c r="G17" s="32">
        <v>6544</v>
      </c>
      <c r="H17" s="25" t="s">
        <v>58</v>
      </c>
      <c r="I17" s="73">
        <f>VLOOKUP(H:H,[2]在职!$E:$F,2,0)</f>
        <v>5641</v>
      </c>
    </row>
    <row r="18" customHeight="1" spans="1:9">
      <c r="A18" s="20">
        <f t="shared" si="0"/>
        <v>17</v>
      </c>
      <c r="B18" s="21" t="s">
        <v>37</v>
      </c>
      <c r="C18" s="22" t="s">
        <v>9</v>
      </c>
      <c r="D18" s="20">
        <v>118951</v>
      </c>
      <c r="E18" s="20" t="s">
        <v>59</v>
      </c>
      <c r="F18" s="20" t="s">
        <v>60</v>
      </c>
      <c r="G18" s="20">
        <v>12718</v>
      </c>
      <c r="H18" s="25" t="s">
        <v>61</v>
      </c>
      <c r="I18" s="73">
        <f>VLOOKUP(H:H,[2]在职!$E:$F,2,0)</f>
        <v>12158</v>
      </c>
    </row>
    <row r="19" customHeight="1" spans="1:9">
      <c r="A19" s="20">
        <f t="shared" si="0"/>
        <v>18</v>
      </c>
      <c r="B19" s="21" t="s">
        <v>37</v>
      </c>
      <c r="C19" s="33" t="str">
        <f>VLOOKUP(D$1:D$65529,[1]片区分类清单!$B$1:$D$65536,3,0)</f>
        <v>北门片区</v>
      </c>
      <c r="D19" s="33">
        <v>106569</v>
      </c>
      <c r="E19" s="33" t="s">
        <v>62</v>
      </c>
      <c r="F19" s="34" t="s">
        <v>63</v>
      </c>
      <c r="G19" s="34">
        <v>13148</v>
      </c>
      <c r="H19" s="25" t="s">
        <v>64</v>
      </c>
      <c r="I19" s="73">
        <f>VLOOKUP(H:H,[2]在职!$E:$F,2,0)</f>
        <v>11776</v>
      </c>
    </row>
    <row r="20" customHeight="1" spans="1:9">
      <c r="A20" s="35">
        <f t="shared" si="0"/>
        <v>19</v>
      </c>
      <c r="B20" s="36" t="s">
        <v>65</v>
      </c>
      <c r="C20" s="37" t="s">
        <v>66</v>
      </c>
      <c r="D20" s="35">
        <v>52</v>
      </c>
      <c r="E20" s="35" t="s">
        <v>67</v>
      </c>
      <c r="F20" s="38" t="s">
        <v>68</v>
      </c>
      <c r="G20" s="39">
        <v>13934</v>
      </c>
      <c r="H20" s="40" t="s">
        <v>69</v>
      </c>
      <c r="I20" s="74">
        <f>VLOOKUP(H:H,[2]在职!$E:$F,2,0)</f>
        <v>13415</v>
      </c>
    </row>
    <row r="21" customHeight="1" spans="1:9">
      <c r="A21" s="35">
        <f t="shared" si="0"/>
        <v>20</v>
      </c>
      <c r="B21" s="36" t="s">
        <v>65</v>
      </c>
      <c r="C21" s="37" t="s">
        <v>66</v>
      </c>
      <c r="D21" s="35">
        <v>54</v>
      </c>
      <c r="E21" s="35" t="s">
        <v>70</v>
      </c>
      <c r="F21" s="35" t="s">
        <v>71</v>
      </c>
      <c r="G21" s="35">
        <v>6301</v>
      </c>
      <c r="H21" s="40" t="s">
        <v>72</v>
      </c>
      <c r="I21" s="74">
        <f>VLOOKUP(H:H,[2]在职!$E:$F,2,0)</f>
        <v>6884</v>
      </c>
    </row>
    <row r="22" customHeight="1" spans="1:9">
      <c r="A22" s="35">
        <f t="shared" si="0"/>
        <v>21</v>
      </c>
      <c r="B22" s="36" t="s">
        <v>65</v>
      </c>
      <c r="C22" s="41" t="s">
        <v>66</v>
      </c>
      <c r="D22" s="35">
        <v>56</v>
      </c>
      <c r="E22" s="35" t="s">
        <v>73</v>
      </c>
      <c r="F22" s="35" t="s">
        <v>74</v>
      </c>
      <c r="G22" s="35">
        <v>7948</v>
      </c>
      <c r="H22" s="40" t="s">
        <v>75</v>
      </c>
      <c r="I22" s="74">
        <f>VLOOKUP(H:H,[2]在职!$E:$F,2,0)</f>
        <v>10983</v>
      </c>
    </row>
    <row r="23" customHeight="1" spans="1:9">
      <c r="A23" s="35">
        <f t="shared" si="0"/>
        <v>22</v>
      </c>
      <c r="B23" s="36" t="s">
        <v>65</v>
      </c>
      <c r="C23" s="37" t="s">
        <v>66</v>
      </c>
      <c r="D23" s="35">
        <v>754</v>
      </c>
      <c r="E23" s="35" t="s">
        <v>76</v>
      </c>
      <c r="F23" s="38" t="s">
        <v>77</v>
      </c>
      <c r="G23" s="39">
        <v>12377</v>
      </c>
      <c r="H23" s="40" t="s">
        <v>78</v>
      </c>
      <c r="I23" s="74">
        <f>VLOOKUP(H:H,[2]在职!$E:$F,2,0)</f>
        <v>4540</v>
      </c>
    </row>
    <row r="24" customHeight="1" spans="1:9">
      <c r="A24" s="35">
        <f t="shared" si="0"/>
        <v>23</v>
      </c>
      <c r="B24" s="36" t="s">
        <v>65</v>
      </c>
      <c r="C24" s="37" t="s">
        <v>66</v>
      </c>
      <c r="D24" s="35">
        <v>104428</v>
      </c>
      <c r="E24" s="35" t="s">
        <v>79</v>
      </c>
      <c r="F24" s="42" t="s">
        <v>80</v>
      </c>
      <c r="G24" s="43">
        <v>13231</v>
      </c>
      <c r="H24" s="40" t="s">
        <v>81</v>
      </c>
      <c r="I24" s="74">
        <f>VLOOKUP(H:H,[2]在职!$E:$F,2,0)</f>
        <v>6472</v>
      </c>
    </row>
    <row r="25" customHeight="1" spans="1:9">
      <c r="A25" s="35">
        <f t="shared" si="0"/>
        <v>24</v>
      </c>
      <c r="B25" s="36" t="s">
        <v>65</v>
      </c>
      <c r="C25" s="37" t="s">
        <v>66</v>
      </c>
      <c r="D25" s="35">
        <v>104838</v>
      </c>
      <c r="E25" s="35" t="s">
        <v>82</v>
      </c>
      <c r="F25" s="35" t="s">
        <v>83</v>
      </c>
      <c r="G25" s="35">
        <v>10218</v>
      </c>
      <c r="H25" s="40" t="s">
        <v>84</v>
      </c>
      <c r="I25" s="74">
        <f>VLOOKUP(H:H,[2]在职!$E:$F,2,0)</f>
        <v>10955</v>
      </c>
    </row>
    <row r="26" customHeight="1" spans="1:9">
      <c r="A26" s="35">
        <f t="shared" si="0"/>
        <v>25</v>
      </c>
      <c r="B26" s="36" t="s">
        <v>65</v>
      </c>
      <c r="C26" s="37" t="s">
        <v>66</v>
      </c>
      <c r="D26" s="35">
        <v>367</v>
      </c>
      <c r="E26" s="35" t="s">
        <v>85</v>
      </c>
      <c r="F26" s="42" t="s">
        <v>86</v>
      </c>
      <c r="G26" s="43">
        <v>13199</v>
      </c>
      <c r="H26" s="40" t="s">
        <v>87</v>
      </c>
      <c r="I26" s="74">
        <f>VLOOKUP(H:H,[2]在职!$E:$F,2,0)</f>
        <v>10043</v>
      </c>
    </row>
    <row r="27" customHeight="1" spans="1:9">
      <c r="A27" s="35">
        <f t="shared" si="0"/>
        <v>26</v>
      </c>
      <c r="B27" s="36" t="s">
        <v>65</v>
      </c>
      <c r="C27" s="37" t="s">
        <v>66</v>
      </c>
      <c r="D27" s="35">
        <v>329</v>
      </c>
      <c r="E27" s="35" t="s">
        <v>88</v>
      </c>
      <c r="F27" s="44" t="s">
        <v>89</v>
      </c>
      <c r="G27" s="45">
        <v>12517</v>
      </c>
      <c r="H27" s="40" t="s">
        <v>90</v>
      </c>
      <c r="I27" s="74">
        <f>VLOOKUP(H:H,[2]在职!$E:$F,2,0)</f>
        <v>9988</v>
      </c>
    </row>
    <row r="28" customHeight="1" spans="1:9">
      <c r="A28" s="35">
        <f t="shared" si="0"/>
        <v>27</v>
      </c>
      <c r="B28" s="36" t="s">
        <v>65</v>
      </c>
      <c r="C28" s="37" t="s">
        <v>66</v>
      </c>
      <c r="D28" s="35">
        <v>101453</v>
      </c>
      <c r="E28" s="35" t="s">
        <v>91</v>
      </c>
      <c r="F28" s="46" t="s">
        <v>92</v>
      </c>
      <c r="G28" s="47">
        <v>11866</v>
      </c>
      <c r="H28" s="40" t="s">
        <v>93</v>
      </c>
      <c r="I28" s="74">
        <f>VLOOKUP(H:H,[2]在职!$E:$F,2,0)</f>
        <v>4518</v>
      </c>
    </row>
    <row r="29" customHeight="1" spans="1:9">
      <c r="A29" s="48">
        <f t="shared" si="0"/>
        <v>28</v>
      </c>
      <c r="B29" s="49" t="s">
        <v>94</v>
      </c>
      <c r="C29" s="50" t="s">
        <v>66</v>
      </c>
      <c r="D29" s="48">
        <v>351</v>
      </c>
      <c r="E29" s="48" t="s">
        <v>95</v>
      </c>
      <c r="F29" s="48" t="s">
        <v>96</v>
      </c>
      <c r="G29" s="48">
        <v>8606</v>
      </c>
      <c r="H29" s="51" t="s">
        <v>97</v>
      </c>
      <c r="I29" s="75">
        <f>VLOOKUP(H:H,[2]在职!$E:$F,2,0)</f>
        <v>8594</v>
      </c>
    </row>
    <row r="30" customHeight="1" spans="1:9">
      <c r="A30" s="48">
        <f t="shared" si="0"/>
        <v>29</v>
      </c>
      <c r="B30" s="49" t="s">
        <v>94</v>
      </c>
      <c r="C30" s="50" t="s">
        <v>66</v>
      </c>
      <c r="D30" s="48">
        <v>587</v>
      </c>
      <c r="E30" s="48" t="s">
        <v>98</v>
      </c>
      <c r="F30" s="48" t="s">
        <v>99</v>
      </c>
      <c r="G30" s="48">
        <v>6497</v>
      </c>
      <c r="H30" s="51" t="s">
        <v>100</v>
      </c>
      <c r="I30" s="75">
        <f>VLOOKUP(H:H,[2]在职!$E:$F,2,0)</f>
        <v>8073</v>
      </c>
    </row>
    <row r="31" customHeight="1" spans="1:9">
      <c r="A31" s="48">
        <f t="shared" si="0"/>
        <v>30</v>
      </c>
      <c r="B31" s="49" t="s">
        <v>94</v>
      </c>
      <c r="C31" s="50" t="s">
        <v>66</v>
      </c>
      <c r="D31" s="48">
        <v>706</v>
      </c>
      <c r="E31" s="48" t="s">
        <v>101</v>
      </c>
      <c r="F31" s="48" t="s">
        <v>102</v>
      </c>
      <c r="G31" s="48">
        <v>10772</v>
      </c>
      <c r="H31" s="51" t="s">
        <v>103</v>
      </c>
      <c r="I31" s="75">
        <f>VLOOKUP(H:H,[2]在职!$E:$F,2,0)</f>
        <v>6506</v>
      </c>
    </row>
    <row r="32" customHeight="1" spans="1:9">
      <c r="A32" s="48">
        <f t="shared" si="0"/>
        <v>31</v>
      </c>
      <c r="B32" s="49" t="s">
        <v>94</v>
      </c>
      <c r="C32" s="50" t="s">
        <v>66</v>
      </c>
      <c r="D32" s="48">
        <v>710</v>
      </c>
      <c r="E32" s="48" t="s">
        <v>104</v>
      </c>
      <c r="F32" s="52" t="s">
        <v>105</v>
      </c>
      <c r="G32" s="53">
        <v>12981</v>
      </c>
      <c r="H32" s="51" t="s">
        <v>106</v>
      </c>
      <c r="I32" s="75">
        <f>VLOOKUP(H:H,[2]在职!$E:$F,2,0)</f>
        <v>9527</v>
      </c>
    </row>
    <row r="33" customHeight="1" spans="1:9">
      <c r="A33" s="48">
        <f t="shared" si="0"/>
        <v>32</v>
      </c>
      <c r="B33" s="49" t="s">
        <v>94</v>
      </c>
      <c r="C33" s="50" t="s">
        <v>66</v>
      </c>
      <c r="D33" s="48">
        <v>713</v>
      </c>
      <c r="E33" s="48" t="s">
        <v>107</v>
      </c>
      <c r="F33" s="48" t="s">
        <v>108</v>
      </c>
      <c r="G33" s="54">
        <v>11961</v>
      </c>
      <c r="H33" s="51" t="s">
        <v>109</v>
      </c>
      <c r="I33" s="75">
        <f>VLOOKUP(H:H,[2]在职!$E:$F,2,0)</f>
        <v>6492</v>
      </c>
    </row>
    <row r="34" customHeight="1" spans="1:9">
      <c r="A34" s="48">
        <f t="shared" si="0"/>
        <v>33</v>
      </c>
      <c r="B34" s="49" t="s">
        <v>94</v>
      </c>
      <c r="C34" s="50" t="s">
        <v>66</v>
      </c>
      <c r="D34" s="48">
        <v>738</v>
      </c>
      <c r="E34" s="48" t="s">
        <v>110</v>
      </c>
      <c r="F34" s="48" t="s">
        <v>111</v>
      </c>
      <c r="G34" s="48">
        <v>6121</v>
      </c>
      <c r="H34" s="51" t="s">
        <v>112</v>
      </c>
      <c r="I34" s="75">
        <f>VLOOKUP(H:H,[2]在职!$E:$F,2,0)</f>
        <v>5698</v>
      </c>
    </row>
    <row r="35" customHeight="1" spans="1:9">
      <c r="A35" s="48">
        <f t="shared" si="0"/>
        <v>34</v>
      </c>
      <c r="B35" s="49" t="s">
        <v>94</v>
      </c>
      <c r="C35" s="50" t="s">
        <v>66</v>
      </c>
      <c r="D35" s="48">
        <v>110378</v>
      </c>
      <c r="E35" s="48" t="s">
        <v>113</v>
      </c>
      <c r="F35" s="52" t="s">
        <v>114</v>
      </c>
      <c r="G35" s="53">
        <v>12745</v>
      </c>
      <c r="H35" s="51" t="s">
        <v>115</v>
      </c>
      <c r="I35" s="75">
        <f>VLOOKUP(H:H,[2]在职!$E:$F,2,0)</f>
        <v>5521</v>
      </c>
    </row>
    <row r="36" customHeight="1" spans="1:9">
      <c r="A36" s="48">
        <f t="shared" si="0"/>
        <v>35</v>
      </c>
      <c r="B36" s="49" t="s">
        <v>94</v>
      </c>
      <c r="C36" s="55" t="s">
        <v>66</v>
      </c>
      <c r="D36" s="56">
        <v>704</v>
      </c>
      <c r="E36" s="56" t="s">
        <v>116</v>
      </c>
      <c r="F36" s="55" t="s">
        <v>117</v>
      </c>
      <c r="G36" s="55">
        <v>10953</v>
      </c>
      <c r="H36" s="51" t="s">
        <v>118</v>
      </c>
      <c r="I36" s="75">
        <f>VLOOKUP(H:H,[2]在职!$E:$F,2,0)</f>
        <v>6385</v>
      </c>
    </row>
    <row r="37" customHeight="1" spans="1:9">
      <c r="A37" s="35">
        <f t="shared" si="0"/>
        <v>36</v>
      </c>
      <c r="B37" s="36" t="s">
        <v>119</v>
      </c>
      <c r="C37" s="37" t="s">
        <v>120</v>
      </c>
      <c r="D37" s="35">
        <v>341</v>
      </c>
      <c r="E37" s="35" t="s">
        <v>121</v>
      </c>
      <c r="F37" s="35" t="s">
        <v>122</v>
      </c>
      <c r="G37" s="47">
        <v>11372</v>
      </c>
      <c r="H37" s="40" t="s">
        <v>123</v>
      </c>
      <c r="I37" s="74">
        <f>VLOOKUP(H:H,[2]在职!$E:$F,2,0)</f>
        <v>4450</v>
      </c>
    </row>
    <row r="38" customHeight="1" spans="1:9">
      <c r="A38" s="35">
        <f t="shared" si="0"/>
        <v>37</v>
      </c>
      <c r="B38" s="36" t="s">
        <v>119</v>
      </c>
      <c r="C38" s="37" t="s">
        <v>120</v>
      </c>
      <c r="D38" s="35">
        <v>111400</v>
      </c>
      <c r="E38" s="35" t="s">
        <v>124</v>
      </c>
      <c r="F38" s="35" t="s">
        <v>125</v>
      </c>
      <c r="G38" s="47">
        <v>11483</v>
      </c>
      <c r="H38" s="40" t="s">
        <v>126</v>
      </c>
      <c r="I38" s="74">
        <f>VLOOKUP(H:H,[2]在职!$E:$F,2,0)</f>
        <v>4310</v>
      </c>
    </row>
    <row r="39" customHeight="1" spans="1:9">
      <c r="A39" s="35">
        <f t="shared" si="0"/>
        <v>38</v>
      </c>
      <c r="B39" s="36" t="s">
        <v>119</v>
      </c>
      <c r="C39" s="37" t="s">
        <v>120</v>
      </c>
      <c r="D39" s="35">
        <v>591</v>
      </c>
      <c r="E39" s="57" t="s">
        <v>127</v>
      </c>
      <c r="F39" s="58" t="s">
        <v>128</v>
      </c>
      <c r="G39" s="58">
        <v>12143</v>
      </c>
      <c r="H39" s="40" t="s">
        <v>129</v>
      </c>
      <c r="I39" s="74">
        <f>VLOOKUP(H:H,[2]在职!$E:$F,2,0)</f>
        <v>5764</v>
      </c>
    </row>
    <row r="40" customHeight="1" spans="1:9">
      <c r="A40" s="35">
        <f t="shared" si="0"/>
        <v>39</v>
      </c>
      <c r="B40" s="36" t="s">
        <v>119</v>
      </c>
      <c r="C40" s="37" t="s">
        <v>120</v>
      </c>
      <c r="D40" s="35">
        <v>721</v>
      </c>
      <c r="E40" s="35" t="s">
        <v>130</v>
      </c>
      <c r="F40" s="35" t="s">
        <v>131</v>
      </c>
      <c r="G40" s="47">
        <v>11619</v>
      </c>
      <c r="H40" s="40" t="s">
        <v>132</v>
      </c>
      <c r="I40" s="74">
        <f>VLOOKUP(H:H,[2]在职!$E:$F,2,0)</f>
        <v>7011</v>
      </c>
    </row>
    <row r="41" customHeight="1" spans="1:9">
      <c r="A41" s="35">
        <f t="shared" si="0"/>
        <v>40</v>
      </c>
      <c r="B41" s="36" t="s">
        <v>119</v>
      </c>
      <c r="C41" s="37" t="s">
        <v>120</v>
      </c>
      <c r="D41" s="35">
        <v>732</v>
      </c>
      <c r="E41" s="35" t="s">
        <v>133</v>
      </c>
      <c r="F41" s="59" t="s">
        <v>134</v>
      </c>
      <c r="G41" s="60">
        <v>13482</v>
      </c>
      <c r="H41" s="40" t="s">
        <v>135</v>
      </c>
      <c r="I41" s="74">
        <f>VLOOKUP(H:H,[2]在职!$E:$F,2,0)</f>
        <v>9138</v>
      </c>
    </row>
    <row r="42" customHeight="1" spans="1:9">
      <c r="A42" s="35">
        <f t="shared" si="0"/>
        <v>41</v>
      </c>
      <c r="B42" s="36" t="s">
        <v>119</v>
      </c>
      <c r="C42" s="37" t="s">
        <v>120</v>
      </c>
      <c r="D42" s="35">
        <v>102564</v>
      </c>
      <c r="E42" s="57" t="s">
        <v>136</v>
      </c>
      <c r="F42" s="35" t="s">
        <v>137</v>
      </c>
      <c r="G42" s="35">
        <v>11363</v>
      </c>
      <c r="H42" s="40" t="s">
        <v>138</v>
      </c>
      <c r="I42" s="74">
        <f>VLOOKUP(H:H,[2]在职!$E:$F,2,0)</f>
        <v>8113</v>
      </c>
    </row>
    <row r="43" customHeight="1" spans="1:9">
      <c r="A43" s="35">
        <f t="shared" si="0"/>
        <v>42</v>
      </c>
      <c r="B43" s="36" t="s">
        <v>119</v>
      </c>
      <c r="C43" s="37" t="s">
        <v>120</v>
      </c>
      <c r="D43" s="35">
        <v>594</v>
      </c>
      <c r="E43" s="35" t="s">
        <v>139</v>
      </c>
      <c r="F43" s="35" t="s">
        <v>140</v>
      </c>
      <c r="G43" s="35">
        <v>6232</v>
      </c>
      <c r="H43" s="40" t="s">
        <v>141</v>
      </c>
      <c r="I43" s="74">
        <f>VLOOKUP(H:H,[2]在职!$E:$F,2,0)</f>
        <v>6148</v>
      </c>
    </row>
    <row r="44" customHeight="1" spans="1:9">
      <c r="A44" s="35">
        <f t="shared" si="0"/>
        <v>43</v>
      </c>
      <c r="B44" s="36" t="s">
        <v>119</v>
      </c>
      <c r="C44" s="37" t="s">
        <v>120</v>
      </c>
      <c r="D44" s="35">
        <v>716</v>
      </c>
      <c r="E44" s="35" t="s">
        <v>142</v>
      </c>
      <c r="F44" s="44" t="s">
        <v>143</v>
      </c>
      <c r="G44" s="47">
        <v>13772</v>
      </c>
      <c r="H44" s="40" t="s">
        <v>144</v>
      </c>
      <c r="I44" s="74">
        <f>VLOOKUP(H:H,[2]在职!$E:$F,2,0)</f>
        <v>6473</v>
      </c>
    </row>
    <row r="45" customHeight="1" spans="1:9">
      <c r="A45" s="48">
        <f t="shared" si="0"/>
        <v>44</v>
      </c>
      <c r="B45" s="49" t="s">
        <v>145</v>
      </c>
      <c r="C45" s="50" t="s">
        <v>120</v>
      </c>
      <c r="D45" s="48">
        <v>539</v>
      </c>
      <c r="E45" s="48" t="s">
        <v>146</v>
      </c>
      <c r="F45" s="48" t="s">
        <v>147</v>
      </c>
      <c r="G45" s="48">
        <v>9320</v>
      </c>
      <c r="H45" s="51" t="s">
        <v>148</v>
      </c>
      <c r="I45" s="75">
        <f>VLOOKUP(H:H,[2]在职!$E:$F,2,0)</f>
        <v>6733</v>
      </c>
    </row>
    <row r="46" customHeight="1" spans="1:9">
      <c r="A46" s="48">
        <f t="shared" si="0"/>
        <v>45</v>
      </c>
      <c r="B46" s="49" t="s">
        <v>145</v>
      </c>
      <c r="C46" s="50" t="s">
        <v>120</v>
      </c>
      <c r="D46" s="48">
        <v>549</v>
      </c>
      <c r="E46" s="48" t="s">
        <v>149</v>
      </c>
      <c r="F46" s="48" t="s">
        <v>150</v>
      </c>
      <c r="G46" s="48">
        <v>7687</v>
      </c>
      <c r="H46" s="51" t="s">
        <v>151</v>
      </c>
      <c r="I46" s="75">
        <f>VLOOKUP(H:H,[2]在职!$E:$F,2,0)</f>
        <v>6731</v>
      </c>
    </row>
    <row r="47" customHeight="1" spans="1:9">
      <c r="A47" s="48">
        <f t="shared" si="0"/>
        <v>46</v>
      </c>
      <c r="B47" s="49" t="s">
        <v>145</v>
      </c>
      <c r="C47" s="50" t="s">
        <v>120</v>
      </c>
      <c r="D47" s="48">
        <v>717</v>
      </c>
      <c r="E47" s="61" t="s">
        <v>152</v>
      </c>
      <c r="F47" s="48" t="s">
        <v>153</v>
      </c>
      <c r="G47" s="54">
        <v>11627</v>
      </c>
      <c r="H47" s="51" t="s">
        <v>154</v>
      </c>
      <c r="I47" s="75">
        <f>VLOOKUP(H:H,[2]在职!$E:$F,2,0)</f>
        <v>6752</v>
      </c>
    </row>
    <row r="48" customHeight="1" spans="1:9">
      <c r="A48" s="48">
        <f t="shared" si="0"/>
        <v>47</v>
      </c>
      <c r="B48" s="49" t="s">
        <v>145</v>
      </c>
      <c r="C48" s="50" t="s">
        <v>120</v>
      </c>
      <c r="D48" s="48">
        <v>720</v>
      </c>
      <c r="E48" s="48" t="s">
        <v>155</v>
      </c>
      <c r="F48" s="48" t="s">
        <v>156</v>
      </c>
      <c r="G48" s="48">
        <v>11142</v>
      </c>
      <c r="H48" s="51" t="s">
        <v>157</v>
      </c>
      <c r="I48" s="75">
        <f>VLOOKUP(H:H,[2]在职!$E:$F,2,0)</f>
        <v>6823</v>
      </c>
    </row>
    <row r="49" customHeight="1" spans="1:9">
      <c r="A49" s="48">
        <f t="shared" si="0"/>
        <v>48</v>
      </c>
      <c r="B49" s="49" t="s">
        <v>145</v>
      </c>
      <c r="C49" s="50" t="s">
        <v>120</v>
      </c>
      <c r="D49" s="48">
        <v>746</v>
      </c>
      <c r="E49" s="48" t="s">
        <v>158</v>
      </c>
      <c r="F49" s="62" t="s">
        <v>159</v>
      </c>
      <c r="G49" s="63">
        <v>12184</v>
      </c>
      <c r="H49" s="51" t="s">
        <v>160</v>
      </c>
      <c r="I49" s="75">
        <f>VLOOKUP(H:H,[2]在职!$E:$F,2,0)</f>
        <v>4028</v>
      </c>
    </row>
    <row r="50" customHeight="1" spans="1:9">
      <c r="A50" s="48">
        <f t="shared" si="0"/>
        <v>49</v>
      </c>
      <c r="B50" s="49" t="s">
        <v>145</v>
      </c>
      <c r="C50" s="50" t="s">
        <v>120</v>
      </c>
      <c r="D50" s="48">
        <v>748</v>
      </c>
      <c r="E50" s="61" t="s">
        <v>161</v>
      </c>
      <c r="F50" s="48" t="s">
        <v>162</v>
      </c>
      <c r="G50" s="54">
        <v>11903</v>
      </c>
      <c r="H50" s="51" t="s">
        <v>163</v>
      </c>
      <c r="I50" s="75">
        <f>VLOOKUP(H:H,[2]在职!$E:$F,2,0)</f>
        <v>6537</v>
      </c>
    </row>
    <row r="51" customHeight="1" spans="1:9">
      <c r="A51" s="48">
        <f t="shared" si="0"/>
        <v>50</v>
      </c>
      <c r="B51" s="49" t="s">
        <v>145</v>
      </c>
      <c r="C51" s="50" t="s">
        <v>120</v>
      </c>
      <c r="D51" s="48">
        <v>104533</v>
      </c>
      <c r="E51" s="48" t="s">
        <v>164</v>
      </c>
      <c r="F51" s="48" t="s">
        <v>165</v>
      </c>
      <c r="G51" s="48">
        <v>4081</v>
      </c>
      <c r="H51" s="51" t="s">
        <v>166</v>
      </c>
      <c r="I51" s="75">
        <f>VLOOKUP(H:H,[2]在职!$E:$F,2,0)</f>
        <v>12136</v>
      </c>
    </row>
    <row r="52" customHeight="1" spans="1:9">
      <c r="A52" s="48">
        <f t="shared" si="0"/>
        <v>51</v>
      </c>
      <c r="B52" s="49" t="s">
        <v>145</v>
      </c>
      <c r="C52" s="50" t="s">
        <v>120</v>
      </c>
      <c r="D52" s="48">
        <v>107728</v>
      </c>
      <c r="E52" s="61" t="s">
        <v>167</v>
      </c>
      <c r="F52" s="64" t="s">
        <v>168</v>
      </c>
      <c r="G52" s="65">
        <v>13397</v>
      </c>
      <c r="H52" s="51" t="s">
        <v>169</v>
      </c>
      <c r="I52" s="75">
        <f>VLOOKUP(H:H,[2]在职!$E:$F,2,0)</f>
        <v>12094</v>
      </c>
    </row>
    <row r="53" customHeight="1" spans="1:9">
      <c r="A53" s="48">
        <f t="shared" si="0"/>
        <v>52</v>
      </c>
      <c r="B53" s="49" t="s">
        <v>145</v>
      </c>
      <c r="C53" s="50" t="s">
        <v>120</v>
      </c>
      <c r="D53" s="48">
        <v>117637</v>
      </c>
      <c r="E53" s="61" t="s">
        <v>170</v>
      </c>
      <c r="F53" s="66" t="s">
        <v>171</v>
      </c>
      <c r="G53" s="67">
        <v>12538</v>
      </c>
      <c r="H53" s="51" t="s">
        <v>172</v>
      </c>
      <c r="I53" s="75">
        <f>VLOOKUP(H:H,[2]在职!$E:$F,2,0)</f>
        <v>11012</v>
      </c>
    </row>
    <row r="54" customHeight="1" spans="1:9">
      <c r="A54" s="48">
        <f t="shared" si="0"/>
        <v>53</v>
      </c>
      <c r="B54" s="49" t="s">
        <v>145</v>
      </c>
      <c r="C54" s="50" t="s">
        <v>120</v>
      </c>
      <c r="D54" s="48">
        <v>117923</v>
      </c>
      <c r="E54" s="61" t="s">
        <v>173</v>
      </c>
      <c r="F54" s="68" t="s">
        <v>174</v>
      </c>
      <c r="G54" s="69">
        <v>13644</v>
      </c>
      <c r="H54" s="51" t="s">
        <v>175</v>
      </c>
      <c r="I54" s="75">
        <f>VLOOKUP(H:H,[2]在职!$E:$F,2,0)</f>
        <v>11977</v>
      </c>
    </row>
    <row r="55" customHeight="1" spans="1:9">
      <c r="A55" s="35">
        <f t="shared" si="0"/>
        <v>54</v>
      </c>
      <c r="B55" s="36" t="s">
        <v>176</v>
      </c>
      <c r="C55" s="37" t="s">
        <v>177</v>
      </c>
      <c r="D55" s="35">
        <v>308</v>
      </c>
      <c r="E55" s="57" t="s">
        <v>178</v>
      </c>
      <c r="F55" s="42" t="s">
        <v>179</v>
      </c>
      <c r="G55" s="43">
        <v>12937</v>
      </c>
      <c r="H55" s="40" t="s">
        <v>180</v>
      </c>
      <c r="I55" s="74">
        <f>VLOOKUP(H:H,[2]在职!$E:$F,2,0)</f>
        <v>12515</v>
      </c>
    </row>
    <row r="56" customHeight="1" spans="1:9">
      <c r="A56" s="35">
        <f t="shared" si="0"/>
        <v>55</v>
      </c>
      <c r="B56" s="36" t="s">
        <v>176</v>
      </c>
      <c r="C56" s="37" t="s">
        <v>177</v>
      </c>
      <c r="D56" s="35">
        <v>337</v>
      </c>
      <c r="E56" s="35" t="s">
        <v>181</v>
      </c>
      <c r="F56" s="46" t="s">
        <v>182</v>
      </c>
      <c r="G56" s="47">
        <v>11883</v>
      </c>
      <c r="H56" s="40" t="s">
        <v>183</v>
      </c>
      <c r="I56" s="74">
        <f>VLOOKUP(H:H,[2]在职!$E:$F,2,0)</f>
        <v>8763</v>
      </c>
    </row>
    <row r="57" customHeight="1" spans="1:9">
      <c r="A57" s="35">
        <f t="shared" si="0"/>
        <v>56</v>
      </c>
      <c r="B57" s="36" t="s">
        <v>176</v>
      </c>
      <c r="C57" s="37" t="s">
        <v>177</v>
      </c>
      <c r="D57" s="35">
        <v>349</v>
      </c>
      <c r="E57" s="35" t="s">
        <v>184</v>
      </c>
      <c r="F57" s="70" t="s">
        <v>185</v>
      </c>
      <c r="G57" s="71">
        <v>5844</v>
      </c>
      <c r="H57" s="40" t="s">
        <v>186</v>
      </c>
      <c r="I57" s="74">
        <f>VLOOKUP(H:H,[2]在职!$E:$F,2,0)</f>
        <v>8386</v>
      </c>
    </row>
    <row r="58" customHeight="1" spans="1:9">
      <c r="A58" s="35">
        <f t="shared" si="0"/>
        <v>57</v>
      </c>
      <c r="B58" s="36" t="s">
        <v>176</v>
      </c>
      <c r="C58" s="37" t="s">
        <v>177</v>
      </c>
      <c r="D58" s="35">
        <v>373</v>
      </c>
      <c r="E58" s="35" t="s">
        <v>187</v>
      </c>
      <c r="F58" s="38" t="s">
        <v>188</v>
      </c>
      <c r="G58" s="39">
        <v>12203</v>
      </c>
      <c r="H58" s="40" t="s">
        <v>189</v>
      </c>
      <c r="I58" s="74">
        <f>VLOOKUP(H:H,[2]在职!$E:$F,2,0)</f>
        <v>11602</v>
      </c>
    </row>
    <row r="59" customHeight="1" spans="1:9">
      <c r="A59" s="35">
        <f t="shared" si="0"/>
        <v>58</v>
      </c>
      <c r="B59" s="36" t="s">
        <v>176</v>
      </c>
      <c r="C59" s="37" t="s">
        <v>177</v>
      </c>
      <c r="D59" s="35">
        <v>391</v>
      </c>
      <c r="E59" s="35" t="s">
        <v>190</v>
      </c>
      <c r="F59" s="42" t="s">
        <v>191</v>
      </c>
      <c r="G59" s="43">
        <v>13136</v>
      </c>
      <c r="H59" s="40" t="s">
        <v>192</v>
      </c>
      <c r="I59" s="74">
        <f>VLOOKUP(H:H,[2]在职!$E:$F,2,0)</f>
        <v>4246</v>
      </c>
    </row>
    <row r="60" customHeight="1" spans="1:9">
      <c r="A60" s="35">
        <f t="shared" si="0"/>
        <v>59</v>
      </c>
      <c r="B60" s="36" t="s">
        <v>176</v>
      </c>
      <c r="C60" s="37" t="s">
        <v>177</v>
      </c>
      <c r="D60" s="35">
        <v>399</v>
      </c>
      <c r="E60" s="35" t="s">
        <v>193</v>
      </c>
      <c r="F60" s="44" t="s">
        <v>194</v>
      </c>
      <c r="G60" s="45">
        <v>12440</v>
      </c>
      <c r="H60" s="40" t="s">
        <v>195</v>
      </c>
      <c r="I60" s="74">
        <f>VLOOKUP(H:H,[2]在职!$E:$F,2,0)</f>
        <v>5665</v>
      </c>
    </row>
    <row r="61" customHeight="1" spans="1:9">
      <c r="A61" s="35">
        <f t="shared" si="0"/>
        <v>60</v>
      </c>
      <c r="B61" s="36" t="s">
        <v>176</v>
      </c>
      <c r="C61" s="37" t="s">
        <v>177</v>
      </c>
      <c r="D61" s="35">
        <v>517</v>
      </c>
      <c r="E61" s="35" t="s">
        <v>196</v>
      </c>
      <c r="F61" s="42" t="s">
        <v>197</v>
      </c>
      <c r="G61" s="43">
        <v>13198</v>
      </c>
      <c r="H61" s="40" t="s">
        <v>198</v>
      </c>
      <c r="I61" s="74">
        <f>VLOOKUP(H:H,[2]在职!$E:$F,2,0)</f>
        <v>4024</v>
      </c>
    </row>
    <row r="62" customHeight="1" spans="1:9">
      <c r="A62" s="35">
        <f t="shared" si="0"/>
        <v>61</v>
      </c>
      <c r="B62" s="36" t="s">
        <v>176</v>
      </c>
      <c r="C62" s="37" t="s">
        <v>177</v>
      </c>
      <c r="D62" s="35">
        <v>572</v>
      </c>
      <c r="E62" s="35" t="s">
        <v>199</v>
      </c>
      <c r="F62" s="35" t="s">
        <v>200</v>
      </c>
      <c r="G62" s="35">
        <v>10186</v>
      </c>
      <c r="H62" s="40" t="s">
        <v>201</v>
      </c>
      <c r="I62" s="74">
        <f>VLOOKUP(H:H,[2]在职!$E:$F,2,0)</f>
        <v>11023</v>
      </c>
    </row>
    <row r="63" customHeight="1" spans="1:9">
      <c r="A63" s="35">
        <f t="shared" si="0"/>
        <v>62</v>
      </c>
      <c r="B63" s="36" t="s">
        <v>176</v>
      </c>
      <c r="C63" s="37" t="s">
        <v>177</v>
      </c>
      <c r="D63" s="35">
        <v>747</v>
      </c>
      <c r="E63" s="35" t="s">
        <v>202</v>
      </c>
      <c r="F63" s="35" t="s">
        <v>203</v>
      </c>
      <c r="G63" s="47">
        <v>11964</v>
      </c>
      <c r="H63" s="40" t="s">
        <v>204</v>
      </c>
      <c r="I63" s="74">
        <f>VLOOKUP(H:H,[2]在职!$E:$F,2,0)</f>
        <v>10907</v>
      </c>
    </row>
    <row r="64" customHeight="1" spans="1:9">
      <c r="A64" s="35">
        <f t="shared" si="0"/>
        <v>63</v>
      </c>
      <c r="B64" s="36" t="s">
        <v>176</v>
      </c>
      <c r="C64" s="37" t="s">
        <v>177</v>
      </c>
      <c r="D64" s="35">
        <v>598</v>
      </c>
      <c r="E64" s="35" t="s">
        <v>205</v>
      </c>
      <c r="F64" s="35" t="s">
        <v>206</v>
      </c>
      <c r="G64" s="35">
        <v>11178</v>
      </c>
      <c r="H64" s="40" t="s">
        <v>207</v>
      </c>
      <c r="I64" s="74">
        <f>VLOOKUP(H:H,[2]在职!$E:$F,2,0)</f>
        <v>11797</v>
      </c>
    </row>
    <row r="65" customHeight="1" spans="1:9">
      <c r="A65" s="48">
        <f t="shared" si="0"/>
        <v>64</v>
      </c>
      <c r="B65" s="49" t="s">
        <v>208</v>
      </c>
      <c r="C65" s="50" t="s">
        <v>177</v>
      </c>
      <c r="D65" s="48">
        <v>744</v>
      </c>
      <c r="E65" s="48" t="s">
        <v>209</v>
      </c>
      <c r="F65" s="52" t="s">
        <v>210</v>
      </c>
      <c r="G65" s="53">
        <v>12846</v>
      </c>
      <c r="H65" s="51" t="s">
        <v>211</v>
      </c>
      <c r="I65" s="75">
        <f>VLOOKUP(H:H,[2]在职!$E:$F,2,0)</f>
        <v>5519</v>
      </c>
    </row>
    <row r="66" customHeight="1" spans="1:9">
      <c r="A66" s="48">
        <f t="shared" si="0"/>
        <v>65</v>
      </c>
      <c r="B66" s="49" t="s">
        <v>208</v>
      </c>
      <c r="C66" s="50" t="s">
        <v>177</v>
      </c>
      <c r="D66" s="48">
        <v>753</v>
      </c>
      <c r="E66" s="48" t="s">
        <v>212</v>
      </c>
      <c r="F66" s="52" t="s">
        <v>213</v>
      </c>
      <c r="G66" s="53">
        <v>12848</v>
      </c>
      <c r="H66" s="51" t="s">
        <v>214</v>
      </c>
      <c r="I66" s="75">
        <f>VLOOKUP(H:H,[2]在职!$E:$F,2,0)</f>
        <v>6662</v>
      </c>
    </row>
    <row r="67" customHeight="1" spans="1:9">
      <c r="A67" s="48">
        <f>A66+1</f>
        <v>66</v>
      </c>
      <c r="B67" s="49" t="s">
        <v>208</v>
      </c>
      <c r="C67" s="50" t="s">
        <v>177</v>
      </c>
      <c r="D67" s="48">
        <v>102479</v>
      </c>
      <c r="E67" s="48" t="s">
        <v>215</v>
      </c>
      <c r="F67" s="52" t="s">
        <v>216</v>
      </c>
      <c r="G67" s="53">
        <v>12898</v>
      </c>
      <c r="H67" s="51" t="s">
        <v>217</v>
      </c>
      <c r="I67" s="75">
        <f>VLOOKUP(H:H,[2]在职!$E:$F,2,0)</f>
        <v>11769</v>
      </c>
    </row>
    <row r="68" customHeight="1" spans="1:9">
      <c r="A68" s="48">
        <f>A67+1</f>
        <v>67</v>
      </c>
      <c r="B68" s="49" t="s">
        <v>208</v>
      </c>
      <c r="C68" s="50" t="s">
        <v>177</v>
      </c>
      <c r="D68" s="54">
        <v>105396</v>
      </c>
      <c r="E68" s="48" t="s">
        <v>218</v>
      </c>
      <c r="F68" s="48" t="s">
        <v>219</v>
      </c>
      <c r="G68" s="48">
        <v>7369</v>
      </c>
      <c r="H68" s="51" t="s">
        <v>220</v>
      </c>
      <c r="I68" s="75">
        <f>VLOOKUP(H:H,[2]在职!$E:$F,2,0)</f>
        <v>12454</v>
      </c>
    </row>
    <row r="69" customHeight="1" spans="1:9">
      <c r="A69" s="48">
        <f>A68+1</f>
        <v>68</v>
      </c>
      <c r="B69" s="49" t="s">
        <v>208</v>
      </c>
      <c r="C69" s="50" t="s">
        <v>177</v>
      </c>
      <c r="D69" s="48">
        <v>113299</v>
      </c>
      <c r="E69" s="48" t="s">
        <v>221</v>
      </c>
      <c r="F69" s="48" t="s">
        <v>222</v>
      </c>
      <c r="G69" s="48">
        <v>13273</v>
      </c>
      <c r="H69" s="51" t="s">
        <v>223</v>
      </c>
      <c r="I69" s="75">
        <f>VLOOKUP(H:H,[2]在职!$E:$F,2,0)</f>
        <v>11620</v>
      </c>
    </row>
    <row r="70" customHeight="1" spans="1:9">
      <c r="A70" s="48">
        <f>A69+1</f>
        <v>69</v>
      </c>
      <c r="B70" s="49" t="s">
        <v>208</v>
      </c>
      <c r="C70" s="50" t="s">
        <v>177</v>
      </c>
      <c r="D70" s="48">
        <v>114844</v>
      </c>
      <c r="E70" s="61" t="s">
        <v>224</v>
      </c>
      <c r="F70" s="52" t="s">
        <v>225</v>
      </c>
      <c r="G70" s="53">
        <v>13061</v>
      </c>
      <c r="H70" s="51" t="s">
        <v>226</v>
      </c>
      <c r="I70" s="75">
        <f>VLOOKUP(H:H,[2]在职!$E:$F,2,0)</f>
        <v>12463</v>
      </c>
    </row>
    <row r="71" customHeight="1" spans="1:9">
      <c r="A71" s="48">
        <f>A70+1</f>
        <v>70</v>
      </c>
      <c r="B71" s="49" t="s">
        <v>208</v>
      </c>
      <c r="C71" s="50" t="s">
        <v>177</v>
      </c>
      <c r="D71" s="48">
        <v>115971</v>
      </c>
      <c r="E71" s="48" t="s">
        <v>227</v>
      </c>
      <c r="F71" s="52" t="s">
        <v>228</v>
      </c>
      <c r="G71" s="53">
        <v>12847</v>
      </c>
      <c r="H71" s="51" t="s">
        <v>229</v>
      </c>
      <c r="I71" s="75">
        <f>VLOOKUP(H:H,[2]在职!$E:$F,2,0)</f>
        <v>7707</v>
      </c>
    </row>
    <row r="72" customHeight="1" spans="1:9">
      <c r="A72" s="48">
        <f>A71+1</f>
        <v>71</v>
      </c>
      <c r="B72" s="49" t="s">
        <v>208</v>
      </c>
      <c r="C72" s="50" t="s">
        <v>177</v>
      </c>
      <c r="D72" s="48">
        <v>116482</v>
      </c>
      <c r="E72" s="48" t="s">
        <v>230</v>
      </c>
      <c r="F72" s="48" t="s">
        <v>231</v>
      </c>
      <c r="G72" s="48">
        <v>5880</v>
      </c>
      <c r="H72" s="51" t="s">
        <v>232</v>
      </c>
      <c r="I72" s="75">
        <f>VLOOKUP(H:H,[2]在职!$E:$F,2,0)</f>
        <v>12190</v>
      </c>
    </row>
    <row r="73" customHeight="1" spans="1:9">
      <c r="A73" s="48">
        <f>A72+1</f>
        <v>72</v>
      </c>
      <c r="B73" s="49" t="s">
        <v>208</v>
      </c>
      <c r="C73" s="50" t="s">
        <v>177</v>
      </c>
      <c r="D73" s="48">
        <v>116919</v>
      </c>
      <c r="E73" s="48" t="s">
        <v>233</v>
      </c>
      <c r="F73" s="68" t="s">
        <v>234</v>
      </c>
      <c r="G73" s="69">
        <v>9308</v>
      </c>
      <c r="H73" s="51" t="s">
        <v>211</v>
      </c>
      <c r="I73" s="75">
        <f>VLOOKUP(H:H,[2]在职!$E:$F,2,0)</f>
        <v>5519</v>
      </c>
    </row>
    <row r="74" customHeight="1" spans="1:9">
      <c r="A74" s="48">
        <f>A73+1</f>
        <v>73</v>
      </c>
      <c r="B74" s="49" t="s">
        <v>208</v>
      </c>
      <c r="C74" s="50" t="s">
        <v>177</v>
      </c>
      <c r="D74" s="48">
        <v>117184</v>
      </c>
      <c r="E74" s="48" t="s">
        <v>235</v>
      </c>
      <c r="F74" s="52" t="s">
        <v>236</v>
      </c>
      <c r="G74" s="53">
        <v>12845</v>
      </c>
      <c r="H74" s="51" t="s">
        <v>217</v>
      </c>
      <c r="I74" s="75">
        <f>VLOOKUP(H:H,[2]在职!$E:$F,2,0)</f>
        <v>11769</v>
      </c>
    </row>
    <row r="75" customHeight="1" spans="1:9">
      <c r="A75" s="48">
        <f>A74+1</f>
        <v>74</v>
      </c>
      <c r="B75" s="49" t="s">
        <v>208</v>
      </c>
      <c r="C75" s="55" t="s">
        <v>177</v>
      </c>
      <c r="D75" s="56">
        <v>724</v>
      </c>
      <c r="E75" s="56" t="s">
        <v>237</v>
      </c>
      <c r="F75" s="56" t="s">
        <v>238</v>
      </c>
      <c r="G75" s="55">
        <v>12936</v>
      </c>
      <c r="H75" s="51" t="s">
        <v>239</v>
      </c>
      <c r="I75" s="75">
        <f>VLOOKUP(H:H,[2]在职!$E:$F,2,0)</f>
        <v>10930</v>
      </c>
    </row>
    <row r="76" customHeight="1" spans="1:9">
      <c r="A76" s="35">
        <f>A75+1</f>
        <v>75</v>
      </c>
      <c r="B76" s="36" t="s">
        <v>240</v>
      </c>
      <c r="C76" s="37" t="s">
        <v>241</v>
      </c>
      <c r="D76" s="35">
        <v>355</v>
      </c>
      <c r="E76" s="35" t="s">
        <v>242</v>
      </c>
      <c r="F76" s="35" t="s">
        <v>243</v>
      </c>
      <c r="G76" s="35">
        <v>8233</v>
      </c>
      <c r="H76" s="40" t="s">
        <v>244</v>
      </c>
      <c r="I76" s="74">
        <f>VLOOKUP(H:H,[2]在职!$E:$F,2,0)</f>
        <v>9895</v>
      </c>
    </row>
    <row r="77" customHeight="1" spans="1:9">
      <c r="A77" s="35">
        <f>A76+1</f>
        <v>76</v>
      </c>
      <c r="B77" s="36" t="s">
        <v>240</v>
      </c>
      <c r="C77" s="37" t="s">
        <v>241</v>
      </c>
      <c r="D77" s="35">
        <v>377</v>
      </c>
      <c r="E77" s="35" t="s">
        <v>245</v>
      </c>
      <c r="F77" s="42" t="s">
        <v>246</v>
      </c>
      <c r="G77" s="43">
        <v>13141</v>
      </c>
      <c r="H77" s="40" t="s">
        <v>247</v>
      </c>
      <c r="I77" s="74">
        <f>VLOOKUP(H:H,[2]在职!$E:$F,2,0)</f>
        <v>11323</v>
      </c>
    </row>
    <row r="78" customHeight="1" spans="1:9">
      <c r="A78" s="35">
        <f>A77+1</f>
        <v>77</v>
      </c>
      <c r="B78" s="36" t="s">
        <v>240</v>
      </c>
      <c r="C78" s="37" t="s">
        <v>241</v>
      </c>
      <c r="D78" s="35">
        <v>387</v>
      </c>
      <c r="E78" s="35" t="s">
        <v>248</v>
      </c>
      <c r="F78" s="35" t="s">
        <v>249</v>
      </c>
      <c r="G78" s="35">
        <v>5701</v>
      </c>
      <c r="H78" s="40" t="s">
        <v>250</v>
      </c>
      <c r="I78" s="74">
        <f>VLOOKUP(H:H,[2]在职!$E:$F,2,0)</f>
        <v>5408</v>
      </c>
    </row>
    <row r="79" customHeight="1" spans="1:9">
      <c r="A79" s="35">
        <f>A78+1</f>
        <v>78</v>
      </c>
      <c r="B79" s="36" t="s">
        <v>240</v>
      </c>
      <c r="C79" s="37" t="s">
        <v>241</v>
      </c>
      <c r="D79" s="35">
        <v>511</v>
      </c>
      <c r="E79" s="35" t="s">
        <v>251</v>
      </c>
      <c r="F79" s="59" t="s">
        <v>252</v>
      </c>
      <c r="G79" s="60">
        <v>5537</v>
      </c>
      <c r="H79" s="40" t="s">
        <v>253</v>
      </c>
      <c r="I79" s="74">
        <f>VLOOKUP(H:H,[2]在职!$E:$F,2,0)</f>
        <v>5527</v>
      </c>
    </row>
    <row r="80" customHeight="1" spans="1:9">
      <c r="A80" s="35">
        <f>A79+1</f>
        <v>79</v>
      </c>
      <c r="B80" s="36" t="s">
        <v>240</v>
      </c>
      <c r="C80" s="37" t="s">
        <v>241</v>
      </c>
      <c r="D80" s="35">
        <v>545</v>
      </c>
      <c r="E80" s="35" t="s">
        <v>254</v>
      </c>
      <c r="F80" s="70" t="s">
        <v>255</v>
      </c>
      <c r="G80" s="71">
        <v>12669</v>
      </c>
      <c r="H80" s="40" t="s">
        <v>256</v>
      </c>
      <c r="I80" s="74">
        <f>VLOOKUP(H:H,[2]在职!$E:$F,2,0)</f>
        <v>11143</v>
      </c>
    </row>
    <row r="81" customHeight="1" spans="1:9">
      <c r="A81" s="35">
        <f>A80+1</f>
        <v>80</v>
      </c>
      <c r="B81" s="36" t="s">
        <v>240</v>
      </c>
      <c r="C81" s="37" t="s">
        <v>241</v>
      </c>
      <c r="D81" s="35">
        <v>546</v>
      </c>
      <c r="E81" s="35" t="s">
        <v>257</v>
      </c>
      <c r="F81" s="38" t="s">
        <v>258</v>
      </c>
      <c r="G81" s="39">
        <v>11377</v>
      </c>
      <c r="H81" s="40" t="s">
        <v>238</v>
      </c>
      <c r="I81" s="74">
        <f>VLOOKUP(H:H,[2]在职!$E:$F,2,0)</f>
        <v>6123</v>
      </c>
    </row>
    <row r="82" customHeight="1" spans="1:9">
      <c r="A82" s="35">
        <f>A81+1</f>
        <v>81</v>
      </c>
      <c r="B82" s="36" t="s">
        <v>240</v>
      </c>
      <c r="C82" s="37" t="s">
        <v>241</v>
      </c>
      <c r="D82" s="35">
        <v>571</v>
      </c>
      <c r="E82" s="35" t="s">
        <v>259</v>
      </c>
      <c r="F82" s="38" t="s">
        <v>260</v>
      </c>
      <c r="G82" s="39">
        <v>12216</v>
      </c>
      <c r="H82" s="40" t="s">
        <v>261</v>
      </c>
      <c r="I82" s="74">
        <f>VLOOKUP(H:H,[2]在职!$E:$F,2,0)</f>
        <v>5471</v>
      </c>
    </row>
    <row r="83" customHeight="1" spans="1:9">
      <c r="A83" s="35">
        <f>A82+1</f>
        <v>82</v>
      </c>
      <c r="B83" s="36" t="s">
        <v>240</v>
      </c>
      <c r="C83" s="37" t="s">
        <v>241</v>
      </c>
      <c r="D83" s="35">
        <v>707</v>
      </c>
      <c r="E83" s="35" t="s">
        <v>262</v>
      </c>
      <c r="F83" s="35" t="s">
        <v>263</v>
      </c>
      <c r="G83" s="35">
        <v>9130</v>
      </c>
      <c r="H83" s="40" t="s">
        <v>264</v>
      </c>
      <c r="I83" s="74">
        <f>VLOOKUP(H:H,[2]在职!$E:$F,2,0)</f>
        <v>10951</v>
      </c>
    </row>
    <row r="84" customHeight="1" spans="1:9">
      <c r="A84" s="35">
        <f>A83+1</f>
        <v>83</v>
      </c>
      <c r="B84" s="36" t="s">
        <v>240</v>
      </c>
      <c r="C84" s="37" t="s">
        <v>241</v>
      </c>
      <c r="D84" s="35">
        <v>712</v>
      </c>
      <c r="E84" s="35" t="s">
        <v>265</v>
      </c>
      <c r="F84" s="35" t="s">
        <v>266</v>
      </c>
      <c r="G84" s="35">
        <v>8972</v>
      </c>
      <c r="H84" s="40" t="s">
        <v>267</v>
      </c>
      <c r="I84" s="74">
        <f>VLOOKUP(H:H,[2]在职!$E:$F,2,0)</f>
        <v>7050</v>
      </c>
    </row>
    <row r="85" customHeight="1" spans="1:9">
      <c r="A85" s="35">
        <f>A84+1</f>
        <v>84</v>
      </c>
      <c r="B85" s="36" t="s">
        <v>240</v>
      </c>
      <c r="C85" s="37" t="s">
        <v>241</v>
      </c>
      <c r="D85" s="35">
        <v>723</v>
      </c>
      <c r="E85" s="35" t="s">
        <v>268</v>
      </c>
      <c r="F85" s="70" t="s">
        <v>269</v>
      </c>
      <c r="G85" s="71">
        <v>13020</v>
      </c>
      <c r="H85" s="40" t="s">
        <v>270</v>
      </c>
      <c r="I85" s="74">
        <f>VLOOKUP(H:H,[2]在职!$E:$F,2,0)</f>
        <v>12516</v>
      </c>
    </row>
    <row r="86" customHeight="1" spans="1:9">
      <c r="A86" s="48">
        <f>A85+1</f>
        <v>85</v>
      </c>
      <c r="B86" s="49" t="s">
        <v>271</v>
      </c>
      <c r="C86" s="50" t="s">
        <v>241</v>
      </c>
      <c r="D86" s="48">
        <v>733</v>
      </c>
      <c r="E86" s="48" t="s">
        <v>272</v>
      </c>
      <c r="F86" s="52" t="s">
        <v>273</v>
      </c>
      <c r="G86" s="53">
        <v>13164</v>
      </c>
      <c r="H86" s="51" t="s">
        <v>274</v>
      </c>
      <c r="I86" s="75">
        <f>VLOOKUP(H:H,[2]在职!$E:$F,2,0)</f>
        <v>4435</v>
      </c>
    </row>
    <row r="87" customHeight="1" spans="1:9">
      <c r="A87" s="48">
        <f>A86+1</f>
        <v>86</v>
      </c>
      <c r="B87" s="49" t="s">
        <v>271</v>
      </c>
      <c r="C87" s="50" t="s">
        <v>241</v>
      </c>
      <c r="D87" s="48">
        <v>740</v>
      </c>
      <c r="E87" s="48" t="s">
        <v>275</v>
      </c>
      <c r="F87" s="48" t="s">
        <v>276</v>
      </c>
      <c r="G87" s="48">
        <v>9749</v>
      </c>
      <c r="H87" s="51" t="s">
        <v>277</v>
      </c>
      <c r="I87" s="75">
        <f>VLOOKUP(H:H,[2]在职!$E:$F,2,0)</f>
        <v>10650</v>
      </c>
    </row>
    <row r="88" customHeight="1" spans="1:9">
      <c r="A88" s="48">
        <f>A87+1</f>
        <v>87</v>
      </c>
      <c r="B88" s="49" t="s">
        <v>271</v>
      </c>
      <c r="C88" s="50" t="s">
        <v>241</v>
      </c>
      <c r="D88" s="48">
        <v>743</v>
      </c>
      <c r="E88" s="48" t="s">
        <v>278</v>
      </c>
      <c r="F88" s="52" t="s">
        <v>279</v>
      </c>
      <c r="G88" s="53">
        <v>12977</v>
      </c>
      <c r="H88" s="51" t="s">
        <v>280</v>
      </c>
      <c r="I88" s="75">
        <f>VLOOKUP(H:H,[2]在职!$E:$F,2,0)</f>
        <v>11383</v>
      </c>
    </row>
    <row r="89" customHeight="1" spans="1:9">
      <c r="A89" s="48">
        <f>A88+1</f>
        <v>88</v>
      </c>
      <c r="B89" s="49" t="s">
        <v>271</v>
      </c>
      <c r="C89" s="50" t="s">
        <v>241</v>
      </c>
      <c r="D89" s="48">
        <v>103639</v>
      </c>
      <c r="E89" s="48" t="s">
        <v>281</v>
      </c>
      <c r="F89" s="48" t="s">
        <v>282</v>
      </c>
      <c r="G89" s="54">
        <v>12164</v>
      </c>
      <c r="H89" s="51" t="s">
        <v>283</v>
      </c>
      <c r="I89" s="75">
        <f>VLOOKUP(H:H,[2]在职!$E:$F,2,0)</f>
        <v>5347</v>
      </c>
    </row>
    <row r="90" customHeight="1" spans="1:9">
      <c r="A90" s="48">
        <f>A89+1</f>
        <v>89</v>
      </c>
      <c r="B90" s="49" t="s">
        <v>271</v>
      </c>
      <c r="C90" s="50" t="s">
        <v>241</v>
      </c>
      <c r="D90" s="48">
        <v>104430</v>
      </c>
      <c r="E90" s="61" t="s">
        <v>284</v>
      </c>
      <c r="F90" s="48" t="s">
        <v>285</v>
      </c>
      <c r="G90" s="54">
        <v>12048</v>
      </c>
      <c r="H90" s="51" t="s">
        <v>286</v>
      </c>
      <c r="I90" s="75">
        <f>VLOOKUP(H:H,[2]在职!$E:$F,2,0)</f>
        <v>11463</v>
      </c>
    </row>
    <row r="91" customHeight="1" spans="1:9">
      <c r="A91" s="48">
        <f>A90+1</f>
        <v>90</v>
      </c>
      <c r="B91" s="49" t="s">
        <v>271</v>
      </c>
      <c r="C91" s="50" t="s">
        <v>241</v>
      </c>
      <c r="D91" s="54">
        <v>105751</v>
      </c>
      <c r="E91" s="61" t="s">
        <v>287</v>
      </c>
      <c r="F91" s="48" t="s">
        <v>288</v>
      </c>
      <c r="G91" s="48">
        <v>13323</v>
      </c>
      <c r="H91" s="51" t="s">
        <v>289</v>
      </c>
      <c r="I91" s="75">
        <f>VLOOKUP(H:H,[2]在职!$E:$F,2,0)</f>
        <v>9295</v>
      </c>
    </row>
    <row r="92" customHeight="1" spans="1:9">
      <c r="A92" s="48">
        <f t="shared" ref="A92:A128" si="1">A91+1</f>
        <v>91</v>
      </c>
      <c r="B92" s="49" t="s">
        <v>271</v>
      </c>
      <c r="C92" s="50" t="s">
        <v>241</v>
      </c>
      <c r="D92" s="48">
        <v>114069</v>
      </c>
      <c r="E92" s="61" t="s">
        <v>290</v>
      </c>
      <c r="F92" s="48" t="s">
        <v>291</v>
      </c>
      <c r="G92" s="48">
        <v>13292</v>
      </c>
      <c r="H92" s="51" t="s">
        <v>292</v>
      </c>
      <c r="I92" s="75">
        <f>VLOOKUP(H:H,[2]在职!$E:$F,2,0)</f>
        <v>4304</v>
      </c>
    </row>
    <row r="93" customHeight="1" spans="1:9">
      <c r="A93" s="48">
        <f t="shared" si="1"/>
        <v>92</v>
      </c>
      <c r="B93" s="49" t="s">
        <v>271</v>
      </c>
      <c r="C93" s="50" t="s">
        <v>241</v>
      </c>
      <c r="D93" s="48">
        <v>118074</v>
      </c>
      <c r="E93" s="48" t="s">
        <v>293</v>
      </c>
      <c r="F93" s="64" t="s">
        <v>294</v>
      </c>
      <c r="G93" s="65">
        <v>13144</v>
      </c>
      <c r="H93" s="51" t="s">
        <v>295</v>
      </c>
      <c r="I93" s="75">
        <f>VLOOKUP(H:H,[2]在职!$E:$F,2,0)</f>
        <v>12464</v>
      </c>
    </row>
    <row r="94" customHeight="1" spans="1:9">
      <c r="A94" s="48">
        <f t="shared" si="1"/>
        <v>93</v>
      </c>
      <c r="B94" s="49" t="s">
        <v>271</v>
      </c>
      <c r="C94" s="50" t="s">
        <v>241</v>
      </c>
      <c r="D94" s="48">
        <v>118758</v>
      </c>
      <c r="E94" s="48" t="s">
        <v>296</v>
      </c>
      <c r="F94" s="48" t="s">
        <v>297</v>
      </c>
      <c r="G94" s="48">
        <v>13267</v>
      </c>
      <c r="H94" s="51" t="s">
        <v>298</v>
      </c>
      <c r="I94" s="75">
        <f>VLOOKUP(H:H,[2]在职!$E:$F,2,0)</f>
        <v>11326</v>
      </c>
    </row>
    <row r="95" customHeight="1" spans="1:9">
      <c r="A95" s="48">
        <f t="shared" si="1"/>
        <v>94</v>
      </c>
      <c r="B95" s="49" t="s">
        <v>271</v>
      </c>
      <c r="C95" s="56" t="str">
        <f>VLOOKUP(D$1:D$65529,[1]片区分类清单!$B$1:$D$65536,3,0)</f>
        <v>东南片区</v>
      </c>
      <c r="D95" s="56">
        <v>737</v>
      </c>
      <c r="E95" s="56" t="s">
        <v>299</v>
      </c>
      <c r="F95" s="55" t="s">
        <v>300</v>
      </c>
      <c r="G95" s="55">
        <v>12539</v>
      </c>
      <c r="H95" s="51" t="s">
        <v>301</v>
      </c>
      <c r="I95" s="75">
        <f>VLOOKUP(H:H,[2]在职!$E:$F,2,0)</f>
        <v>11642</v>
      </c>
    </row>
    <row r="96" customHeight="1" spans="1:9">
      <c r="A96" s="35">
        <f t="shared" si="1"/>
        <v>95</v>
      </c>
      <c r="B96" s="36" t="s">
        <v>302</v>
      </c>
      <c r="C96" s="37" t="s">
        <v>303</v>
      </c>
      <c r="D96" s="35">
        <v>311</v>
      </c>
      <c r="E96" s="35" t="s">
        <v>304</v>
      </c>
      <c r="F96" s="35" t="s">
        <v>305</v>
      </c>
      <c r="G96" s="35">
        <v>4302</v>
      </c>
      <c r="H96" s="40" t="s">
        <v>306</v>
      </c>
      <c r="I96" s="74">
        <f>VLOOKUP(H:H,[2]在职!$E:$F,2,0)</f>
        <v>4093</v>
      </c>
    </row>
    <row r="97" customHeight="1" spans="1:9">
      <c r="A97" s="35">
        <f t="shared" si="1"/>
        <v>96</v>
      </c>
      <c r="B97" s="36" t="s">
        <v>302</v>
      </c>
      <c r="C97" s="37" t="s">
        <v>303</v>
      </c>
      <c r="D97" s="35">
        <v>339</v>
      </c>
      <c r="E97" s="35" t="s">
        <v>307</v>
      </c>
      <c r="F97" s="70" t="s">
        <v>308</v>
      </c>
      <c r="G97" s="71">
        <v>12883</v>
      </c>
      <c r="H97" s="40" t="s">
        <v>309</v>
      </c>
      <c r="I97" s="74">
        <f>VLOOKUP(H:H,[2]在职!$E:$F,2,0)</f>
        <v>6456</v>
      </c>
    </row>
    <row r="98" customHeight="1" spans="1:9">
      <c r="A98" s="35">
        <f t="shared" si="1"/>
        <v>97</v>
      </c>
      <c r="B98" s="36" t="s">
        <v>302</v>
      </c>
      <c r="C98" s="37" t="s">
        <v>303</v>
      </c>
      <c r="D98" s="35">
        <v>726</v>
      </c>
      <c r="E98" s="35" t="s">
        <v>310</v>
      </c>
      <c r="F98" s="35" t="s">
        <v>311</v>
      </c>
      <c r="G98" s="35">
        <v>10177</v>
      </c>
      <c r="H98" s="40" t="s">
        <v>312</v>
      </c>
      <c r="I98" s="74">
        <f>VLOOKUP(H:H,[2]在职!$E:$F,2,0)</f>
        <v>6607</v>
      </c>
    </row>
    <row r="99" customHeight="1" spans="1:9">
      <c r="A99" s="35">
        <f t="shared" si="1"/>
        <v>98</v>
      </c>
      <c r="B99" s="36" t="s">
        <v>302</v>
      </c>
      <c r="C99" s="37" t="s">
        <v>303</v>
      </c>
      <c r="D99" s="35">
        <v>745</v>
      </c>
      <c r="E99" s="35" t="s">
        <v>313</v>
      </c>
      <c r="F99" s="35" t="s">
        <v>314</v>
      </c>
      <c r="G99" s="35">
        <v>13282</v>
      </c>
      <c r="H99" s="40" t="s">
        <v>315</v>
      </c>
      <c r="I99" s="74">
        <f>VLOOKUP(H:H,[2]在职!$E:$F,2,0)</f>
        <v>11504</v>
      </c>
    </row>
    <row r="100" customHeight="1" spans="1:9">
      <c r="A100" s="35">
        <f t="shared" si="1"/>
        <v>99</v>
      </c>
      <c r="B100" s="36" t="s">
        <v>302</v>
      </c>
      <c r="C100" s="37" t="s">
        <v>303</v>
      </c>
      <c r="D100" s="35">
        <v>102934</v>
      </c>
      <c r="E100" s="35" t="s">
        <v>316</v>
      </c>
      <c r="F100" s="70" t="s">
        <v>317</v>
      </c>
      <c r="G100" s="71">
        <v>12990</v>
      </c>
      <c r="H100" s="40" t="s">
        <v>318</v>
      </c>
      <c r="I100" s="74">
        <f>VLOOKUP(H:H,[2]在职!$E:$F,2,0)</f>
        <v>12497</v>
      </c>
    </row>
    <row r="101" customHeight="1" spans="1:9">
      <c r="A101" s="35">
        <f t="shared" si="1"/>
        <v>100</v>
      </c>
      <c r="B101" s="36" t="s">
        <v>302</v>
      </c>
      <c r="C101" s="37" t="s">
        <v>303</v>
      </c>
      <c r="D101" s="35">
        <v>108277</v>
      </c>
      <c r="E101" s="35" t="s">
        <v>319</v>
      </c>
      <c r="F101" s="42" t="s">
        <v>320</v>
      </c>
      <c r="G101" s="43">
        <v>13186</v>
      </c>
      <c r="H101" s="40" t="s">
        <v>321</v>
      </c>
      <c r="I101" s="74">
        <f>VLOOKUP(H:H,[2]在职!$E:$F,2,0)</f>
        <v>12255</v>
      </c>
    </row>
    <row r="102" customHeight="1" spans="1:9">
      <c r="A102" s="35">
        <f t="shared" si="1"/>
        <v>101</v>
      </c>
      <c r="B102" s="36" t="s">
        <v>302</v>
      </c>
      <c r="C102" s="37" t="s">
        <v>303</v>
      </c>
      <c r="D102" s="35">
        <v>111219</v>
      </c>
      <c r="E102" s="57" t="s">
        <v>322</v>
      </c>
      <c r="F102" s="70" t="s">
        <v>323</v>
      </c>
      <c r="G102" s="71">
        <v>13019</v>
      </c>
      <c r="H102" s="40" t="s">
        <v>324</v>
      </c>
      <c r="I102" s="74">
        <f>VLOOKUP(H:H,[2]在职!$E:$F,2,0)</f>
        <v>11453</v>
      </c>
    </row>
    <row r="103" customHeight="1" spans="1:9">
      <c r="A103" s="35">
        <f t="shared" si="1"/>
        <v>102</v>
      </c>
      <c r="B103" s="36" t="s">
        <v>302</v>
      </c>
      <c r="C103" s="37" t="s">
        <v>303</v>
      </c>
      <c r="D103" s="35">
        <v>112415</v>
      </c>
      <c r="E103" s="35" t="s">
        <v>325</v>
      </c>
      <c r="F103" s="46" t="s">
        <v>326</v>
      </c>
      <c r="G103" s="47">
        <v>11880</v>
      </c>
      <c r="H103" s="40" t="s">
        <v>327</v>
      </c>
      <c r="I103" s="74">
        <f>VLOOKUP(H:H,[2]在职!$E:$F,2,0)</f>
        <v>4188</v>
      </c>
    </row>
    <row r="104" customHeight="1" spans="1:9">
      <c r="A104" s="35">
        <f t="shared" si="1"/>
        <v>103</v>
      </c>
      <c r="B104" s="36" t="s">
        <v>302</v>
      </c>
      <c r="C104" s="37" t="s">
        <v>303</v>
      </c>
      <c r="D104" s="35">
        <v>117491</v>
      </c>
      <c r="E104" s="57" t="s">
        <v>328</v>
      </c>
      <c r="F104" s="70" t="s">
        <v>329</v>
      </c>
      <c r="G104" s="71">
        <v>12909</v>
      </c>
      <c r="H104" s="40" t="s">
        <v>330</v>
      </c>
      <c r="I104" s="74">
        <f>VLOOKUP(H:H,[2]在职!$E:$F,2,0)</f>
        <v>12880</v>
      </c>
    </row>
    <row r="105" customHeight="1" spans="1:9">
      <c r="A105" s="35">
        <f t="shared" si="1"/>
        <v>104</v>
      </c>
      <c r="B105" s="36" t="s">
        <v>302</v>
      </c>
      <c r="C105" s="37" t="s">
        <v>303</v>
      </c>
      <c r="D105" s="35">
        <v>118151</v>
      </c>
      <c r="E105" s="35" t="s">
        <v>331</v>
      </c>
      <c r="F105" s="35" t="s">
        <v>332</v>
      </c>
      <c r="G105" s="35">
        <v>13279</v>
      </c>
      <c r="H105" s="40" t="s">
        <v>333</v>
      </c>
      <c r="I105" s="74">
        <f>VLOOKUP(H:H,[2]在职!$E:$F,2,0)</f>
        <v>12185</v>
      </c>
    </row>
    <row r="106" customHeight="1" spans="1:9">
      <c r="A106" s="35">
        <f t="shared" si="1"/>
        <v>105</v>
      </c>
      <c r="B106" s="36" t="s">
        <v>302</v>
      </c>
      <c r="C106" s="37" t="s">
        <v>303</v>
      </c>
      <c r="D106" s="35">
        <v>105267</v>
      </c>
      <c r="E106" s="35" t="s">
        <v>334</v>
      </c>
      <c r="F106" s="70" t="s">
        <v>335</v>
      </c>
      <c r="G106" s="71">
        <v>12886</v>
      </c>
      <c r="H106" s="40" t="s">
        <v>336</v>
      </c>
      <c r="I106" s="74">
        <f>VLOOKUP(H:H,[2]在职!$E:$F,2,0)</f>
        <v>5457</v>
      </c>
    </row>
    <row r="107" customHeight="1" spans="1:9">
      <c r="A107" s="48">
        <f t="shared" si="1"/>
        <v>106</v>
      </c>
      <c r="B107" s="49" t="s">
        <v>337</v>
      </c>
      <c r="C107" s="50" t="s">
        <v>303</v>
      </c>
      <c r="D107" s="48">
        <v>343</v>
      </c>
      <c r="E107" s="48" t="s">
        <v>338</v>
      </c>
      <c r="F107" s="48" t="s">
        <v>339</v>
      </c>
      <c r="G107" s="48">
        <v>10932</v>
      </c>
      <c r="H107" s="51" t="s">
        <v>340</v>
      </c>
      <c r="I107" s="75">
        <f>VLOOKUP(H:H,[2]在职!$E:$F,2,0)</f>
        <v>7583</v>
      </c>
    </row>
    <row r="108" customHeight="1" spans="1:9">
      <c r="A108" s="48">
        <f t="shared" si="1"/>
        <v>107</v>
      </c>
      <c r="B108" s="49" t="s">
        <v>337</v>
      </c>
      <c r="C108" s="50" t="s">
        <v>303</v>
      </c>
      <c r="D108" s="48">
        <v>347</v>
      </c>
      <c r="E108" s="61" t="s">
        <v>341</v>
      </c>
      <c r="F108" s="48" t="s">
        <v>342</v>
      </c>
      <c r="G108" s="48">
        <v>8400</v>
      </c>
      <c r="H108" s="51" t="s">
        <v>343</v>
      </c>
      <c r="I108" s="75">
        <f>VLOOKUP(H:H,[2]在职!$E:$F,2,0)</f>
        <v>12528</v>
      </c>
    </row>
    <row r="109" customHeight="1" spans="1:9">
      <c r="A109" s="48">
        <f t="shared" si="1"/>
        <v>108</v>
      </c>
      <c r="B109" s="49" t="s">
        <v>337</v>
      </c>
      <c r="C109" s="50" t="s">
        <v>303</v>
      </c>
      <c r="D109" s="48">
        <v>357</v>
      </c>
      <c r="E109" s="48" t="s">
        <v>344</v>
      </c>
      <c r="F109" s="52" t="s">
        <v>345</v>
      </c>
      <c r="G109" s="53">
        <v>13100</v>
      </c>
      <c r="H109" s="51" t="s">
        <v>346</v>
      </c>
      <c r="I109" s="75">
        <f>VLOOKUP(H:H,[2]在职!$E:$F,2,0)</f>
        <v>6814</v>
      </c>
    </row>
    <row r="110" customHeight="1" spans="1:9">
      <c r="A110" s="48">
        <f t="shared" si="1"/>
        <v>109</v>
      </c>
      <c r="B110" s="49" t="s">
        <v>337</v>
      </c>
      <c r="C110" s="50" t="s">
        <v>303</v>
      </c>
      <c r="D110" s="48">
        <v>365</v>
      </c>
      <c r="E110" s="61" t="s">
        <v>347</v>
      </c>
      <c r="F110" s="64" t="s">
        <v>348</v>
      </c>
      <c r="G110" s="65">
        <v>12932</v>
      </c>
      <c r="H110" s="51" t="s">
        <v>349</v>
      </c>
      <c r="I110" s="75">
        <f>VLOOKUP(H:H,[2]在职!$E:$F,2,0)</f>
        <v>4301</v>
      </c>
    </row>
    <row r="111" customHeight="1" spans="1:9">
      <c r="A111" s="48">
        <f t="shared" si="1"/>
        <v>110</v>
      </c>
      <c r="B111" s="49" t="s">
        <v>337</v>
      </c>
      <c r="C111" s="50" t="s">
        <v>303</v>
      </c>
      <c r="D111" s="48">
        <v>379</v>
      </c>
      <c r="E111" s="48" t="s">
        <v>350</v>
      </c>
      <c r="F111" s="48" t="s">
        <v>351</v>
      </c>
      <c r="G111" s="48">
        <v>6831</v>
      </c>
      <c r="H111" s="51" t="s">
        <v>352</v>
      </c>
      <c r="I111" s="75">
        <f>VLOOKUP(H:H,[2]在职!$E:$F,2,0)</f>
        <v>6830</v>
      </c>
    </row>
    <row r="112" customHeight="1" spans="1:9">
      <c r="A112" s="48">
        <f t="shared" si="1"/>
        <v>111</v>
      </c>
      <c r="B112" s="49" t="s">
        <v>337</v>
      </c>
      <c r="C112" s="50" t="s">
        <v>303</v>
      </c>
      <c r="D112" s="48">
        <v>570</v>
      </c>
      <c r="E112" s="48" t="s">
        <v>353</v>
      </c>
      <c r="F112" s="66" t="s">
        <v>354</v>
      </c>
      <c r="G112" s="67">
        <v>12332</v>
      </c>
      <c r="H112" s="51" t="s">
        <v>355</v>
      </c>
      <c r="I112" s="75">
        <f>VLOOKUP(H:H,[2]在职!$E:$F,2,0)</f>
        <v>11537</v>
      </c>
    </row>
    <row r="113" customHeight="1" spans="1:9">
      <c r="A113" s="48">
        <f t="shared" si="1"/>
        <v>112</v>
      </c>
      <c r="B113" s="49" t="s">
        <v>337</v>
      </c>
      <c r="C113" s="50" t="s">
        <v>303</v>
      </c>
      <c r="D113" s="48">
        <v>359</v>
      </c>
      <c r="E113" s="48" t="s">
        <v>356</v>
      </c>
      <c r="F113" s="48" t="s">
        <v>357</v>
      </c>
      <c r="G113" s="48">
        <v>13300</v>
      </c>
      <c r="H113" s="51" t="s">
        <v>358</v>
      </c>
      <c r="I113" s="75">
        <f>VLOOKUP(H:H,[2]在职!$E:$F,2,0)</f>
        <v>4044</v>
      </c>
    </row>
    <row r="114" customHeight="1" spans="1:9">
      <c r="A114" s="48">
        <f t="shared" si="1"/>
        <v>113</v>
      </c>
      <c r="B114" s="49" t="s">
        <v>337</v>
      </c>
      <c r="C114" s="50" t="s">
        <v>303</v>
      </c>
      <c r="D114" s="48">
        <v>112888</v>
      </c>
      <c r="E114" s="48" t="s">
        <v>359</v>
      </c>
      <c r="F114" s="52" t="s">
        <v>360</v>
      </c>
      <c r="G114" s="53">
        <v>12954</v>
      </c>
      <c r="H114" s="51" t="s">
        <v>361</v>
      </c>
      <c r="I114" s="75">
        <f>VLOOKUP(H:H,[2]在职!$E:$F,2,0)</f>
        <v>10468</v>
      </c>
    </row>
    <row r="115" customHeight="1" spans="1:9">
      <c r="A115" s="48">
        <f t="shared" si="1"/>
        <v>114</v>
      </c>
      <c r="B115" s="49" t="s">
        <v>337</v>
      </c>
      <c r="C115" s="50" t="s">
        <v>303</v>
      </c>
      <c r="D115" s="48">
        <v>113298</v>
      </c>
      <c r="E115" s="52" t="s">
        <v>362</v>
      </c>
      <c r="F115" s="52" t="s">
        <v>363</v>
      </c>
      <c r="G115" s="53">
        <v>12989</v>
      </c>
      <c r="H115" s="51" t="s">
        <v>364</v>
      </c>
      <c r="I115" s="75">
        <f>VLOOKUP(H:H,[2]在职!$E:$F,2,0)</f>
        <v>6471</v>
      </c>
    </row>
    <row r="116" customHeight="1" spans="1:9">
      <c r="A116" s="48">
        <f t="shared" si="1"/>
        <v>115</v>
      </c>
      <c r="B116" s="49" t="s">
        <v>337</v>
      </c>
      <c r="C116" s="50" t="s">
        <v>303</v>
      </c>
      <c r="D116" s="53">
        <v>113833</v>
      </c>
      <c r="E116" s="52" t="s">
        <v>365</v>
      </c>
      <c r="F116" s="52" t="s">
        <v>366</v>
      </c>
      <c r="G116" s="53">
        <v>13296</v>
      </c>
      <c r="H116" s="51" t="s">
        <v>367</v>
      </c>
      <c r="I116" s="75">
        <f>VLOOKUP(H:H,[2]在职!$E:$F,2,0)</f>
        <v>11624</v>
      </c>
    </row>
    <row r="117" customHeight="1" spans="1:9">
      <c r="A117" s="48">
        <f t="shared" si="1"/>
        <v>116</v>
      </c>
      <c r="B117" s="49" t="s">
        <v>337</v>
      </c>
      <c r="C117" s="50" t="s">
        <v>303</v>
      </c>
      <c r="D117" s="48">
        <v>114286</v>
      </c>
      <c r="E117" s="76" t="s">
        <v>368</v>
      </c>
      <c r="F117" s="68" t="s">
        <v>369</v>
      </c>
      <c r="G117" s="69">
        <v>13698</v>
      </c>
      <c r="H117" s="51" t="s">
        <v>370</v>
      </c>
      <c r="I117" s="75">
        <f>VLOOKUP(H:H,[2]在职!$E:$F,2,0)</f>
        <v>4077</v>
      </c>
    </row>
    <row r="118" customHeight="1" spans="1:9">
      <c r="A118" s="48">
        <f t="shared" si="1"/>
        <v>117</v>
      </c>
      <c r="B118" s="49" t="s">
        <v>337</v>
      </c>
      <c r="C118" s="50" t="s">
        <v>303</v>
      </c>
      <c r="D118" s="48">
        <v>116773</v>
      </c>
      <c r="E118" s="48" t="s">
        <v>371</v>
      </c>
      <c r="F118" s="64" t="s">
        <v>372</v>
      </c>
      <c r="G118" s="65">
        <v>13184</v>
      </c>
      <c r="H118" s="51" t="s">
        <v>373</v>
      </c>
      <c r="I118" s="75">
        <f>VLOOKUP(H:H,[2]在职!$E:$F,2,0)</f>
        <v>12471</v>
      </c>
    </row>
    <row r="119" customHeight="1" spans="1:9">
      <c r="A119" s="35">
        <f t="shared" si="1"/>
        <v>118</v>
      </c>
      <c r="B119" s="36" t="s">
        <v>374</v>
      </c>
      <c r="C119" s="37" t="s">
        <v>375</v>
      </c>
      <c r="D119" s="35">
        <v>371</v>
      </c>
      <c r="E119" s="35" t="s">
        <v>376</v>
      </c>
      <c r="F119" s="35" t="s">
        <v>377</v>
      </c>
      <c r="G119" s="35">
        <v>9112</v>
      </c>
      <c r="H119" s="40" t="s">
        <v>378</v>
      </c>
      <c r="I119" s="74">
        <f>VLOOKUP(H:H,[2]在职!$E:$F,2,0)</f>
        <v>11388</v>
      </c>
    </row>
    <row r="120" customHeight="1" spans="1:9">
      <c r="A120" s="35">
        <f t="shared" si="1"/>
        <v>119</v>
      </c>
      <c r="B120" s="36" t="s">
        <v>374</v>
      </c>
      <c r="C120" s="37" t="s">
        <v>375</v>
      </c>
      <c r="D120" s="35">
        <v>385</v>
      </c>
      <c r="E120" s="35" t="s">
        <v>379</v>
      </c>
      <c r="F120" s="35" t="s">
        <v>380</v>
      </c>
      <c r="G120" s="35">
        <v>7749</v>
      </c>
      <c r="H120" s="40" t="s">
        <v>381</v>
      </c>
      <c r="I120" s="74">
        <f>VLOOKUP(H:H,[2]在职!$E:$F,2,0)</f>
        <v>7317</v>
      </c>
    </row>
    <row r="121" customHeight="1" spans="1:9">
      <c r="A121" s="35">
        <f t="shared" si="1"/>
        <v>120</v>
      </c>
      <c r="B121" s="36" t="s">
        <v>374</v>
      </c>
      <c r="C121" s="37" t="s">
        <v>375</v>
      </c>
      <c r="D121" s="35">
        <v>514</v>
      </c>
      <c r="E121" s="35" t="s">
        <v>382</v>
      </c>
      <c r="F121" s="35" t="s">
        <v>383</v>
      </c>
      <c r="G121" s="35">
        <v>4330</v>
      </c>
      <c r="H121" s="40" t="s">
        <v>384</v>
      </c>
      <c r="I121" s="74">
        <f>VLOOKUP(H:H,[2]在职!$E:$F,2,0)</f>
        <v>5406</v>
      </c>
    </row>
    <row r="122" customHeight="1" spans="1:9">
      <c r="A122" s="35">
        <f t="shared" si="1"/>
        <v>121</v>
      </c>
      <c r="B122" s="36" t="s">
        <v>374</v>
      </c>
      <c r="C122" s="37" t="s">
        <v>375</v>
      </c>
      <c r="D122" s="47">
        <v>102567</v>
      </c>
      <c r="E122" s="35" t="s">
        <v>385</v>
      </c>
      <c r="F122" s="42" t="s">
        <v>386</v>
      </c>
      <c r="G122" s="46">
        <v>11458</v>
      </c>
      <c r="H122" s="40" t="s">
        <v>387</v>
      </c>
      <c r="I122" s="74">
        <f>VLOOKUP(H:H,[2]在职!$E:$F,2,0)</f>
        <v>5954</v>
      </c>
    </row>
    <row r="123" customHeight="1" spans="1:9">
      <c r="A123" s="35">
        <f t="shared" si="1"/>
        <v>122</v>
      </c>
      <c r="B123" s="36" t="s">
        <v>374</v>
      </c>
      <c r="C123" s="37" t="s">
        <v>375</v>
      </c>
      <c r="D123" s="47">
        <v>108656</v>
      </c>
      <c r="E123" s="35" t="s">
        <v>388</v>
      </c>
      <c r="F123" s="42" t="s">
        <v>389</v>
      </c>
      <c r="G123" s="35">
        <v>4196</v>
      </c>
      <c r="H123" s="40" t="s">
        <v>390</v>
      </c>
      <c r="I123" s="74">
        <f>VLOOKUP(H:H,[2]在职!$E:$F,2,0)</f>
        <v>8489</v>
      </c>
    </row>
    <row r="124" customHeight="1" spans="1:9">
      <c r="A124" s="35">
        <f t="shared" si="1"/>
        <v>123</v>
      </c>
      <c r="B124" s="36" t="s">
        <v>374</v>
      </c>
      <c r="C124" s="41" t="s">
        <v>391</v>
      </c>
      <c r="D124" s="35">
        <v>307</v>
      </c>
      <c r="E124" s="35" t="s">
        <v>392</v>
      </c>
      <c r="F124" s="35" t="s">
        <v>393</v>
      </c>
      <c r="G124" s="47">
        <v>9679</v>
      </c>
      <c r="H124" s="40" t="s">
        <v>394</v>
      </c>
      <c r="I124" s="74">
        <f>VLOOKUP(H:H,[2]在职!$E:$F,2,0)</f>
        <v>4529</v>
      </c>
    </row>
    <row r="125" customHeight="1" spans="1:9">
      <c r="A125" s="35">
        <f t="shared" si="1"/>
        <v>124</v>
      </c>
      <c r="B125" s="36" t="s">
        <v>374</v>
      </c>
      <c r="C125" s="41" t="s">
        <v>391</v>
      </c>
      <c r="D125" s="35">
        <v>307</v>
      </c>
      <c r="E125" s="35" t="s">
        <v>395</v>
      </c>
      <c r="F125" s="35" t="s">
        <v>396</v>
      </c>
      <c r="G125" s="35">
        <v>10902</v>
      </c>
      <c r="H125" s="40" t="s">
        <v>394</v>
      </c>
      <c r="I125" s="74">
        <f>VLOOKUP(H:H,[2]在职!$E:$F,2,0)</f>
        <v>4529</v>
      </c>
    </row>
    <row r="126" customHeight="1" spans="1:9">
      <c r="A126" s="35">
        <f t="shared" si="1"/>
        <v>125</v>
      </c>
      <c r="B126" s="36" t="s">
        <v>374</v>
      </c>
      <c r="C126" s="41" t="s">
        <v>391</v>
      </c>
      <c r="D126" s="35">
        <v>307</v>
      </c>
      <c r="E126" s="35" t="s">
        <v>397</v>
      </c>
      <c r="F126" s="35" t="s">
        <v>398</v>
      </c>
      <c r="G126" s="47">
        <v>11752</v>
      </c>
      <c r="H126" s="40" t="s">
        <v>394</v>
      </c>
      <c r="I126" s="74">
        <f>VLOOKUP(H:H,[2]在职!$E:$F,2,0)</f>
        <v>4529</v>
      </c>
    </row>
    <row r="127" customHeight="1" spans="1:9">
      <c r="A127" s="35">
        <f t="shared" si="1"/>
        <v>126</v>
      </c>
      <c r="B127" s="36" t="s">
        <v>374</v>
      </c>
      <c r="C127" s="41" t="s">
        <v>391</v>
      </c>
      <c r="D127" s="35">
        <v>307</v>
      </c>
      <c r="E127" s="35" t="s">
        <v>399</v>
      </c>
      <c r="F127" s="35" t="s">
        <v>400</v>
      </c>
      <c r="G127" s="47">
        <v>12470</v>
      </c>
      <c r="H127" s="40" t="s">
        <v>394</v>
      </c>
      <c r="I127" s="74">
        <f>VLOOKUP(H:H,[2]在职!$E:$F,2,0)</f>
        <v>4529</v>
      </c>
    </row>
    <row r="128" customHeight="1" spans="1:9">
      <c r="A128" s="35">
        <f t="shared" si="1"/>
        <v>127</v>
      </c>
      <c r="B128" s="36" t="s">
        <v>374</v>
      </c>
      <c r="C128" s="37" t="s">
        <v>391</v>
      </c>
      <c r="D128" s="47">
        <v>750</v>
      </c>
      <c r="E128" s="35" t="s">
        <v>401</v>
      </c>
      <c r="F128" s="70" t="s">
        <v>402</v>
      </c>
      <c r="G128" s="71">
        <v>12254</v>
      </c>
      <c r="H128" s="40" t="s">
        <v>403</v>
      </c>
      <c r="I128" s="74">
        <f>VLOOKUP(H:H,[2]在职!$E:$F,2,0)</f>
        <v>4033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2021-05-17T05:06:10Z</dcterms:created>
  <dcterms:modified xsi:type="dcterms:W3CDTF">2021-05-17T05:18:31Z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D2F781DCAA8741C78234EB04DB80AB96</vt:lpwstr>
  </property>
  <property fmtid="{D5CDD505-2E9C-101B-9397-08002B2CF9AE}" pid="3" name="KSOProductBuildVer">
    <vt:lpwstr>2052-11.1.0.10495</vt:lpwstr>
  </property>
</Properties>
</file>